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mcapina/Documents/PINA_Cell_Research/"/>
    </mc:Choice>
  </mc:AlternateContent>
  <xr:revisionPtr revIDLastSave="0" documentId="13_ncr:1_{6139B2EB-9EA8-5E4B-BE32-C57EC1172434}" xr6:coauthVersionLast="36" xr6:coauthVersionMax="36" xr10:uidLastSave="{00000000-0000-0000-0000-000000000000}"/>
  <bookViews>
    <workbookView xWindow="0" yWindow="460" windowWidth="24920" windowHeight="15540" xr2:uid="{00000000-000D-0000-FFFF-FFFF00000000}"/>
  </bookViews>
  <sheets>
    <sheet name="cluster_7" sheetId="1" r:id="rId1"/>
    <sheet name="Kat2a_Ac_targets" sheetId="2" r:id="rId2"/>
    <sheet name="Ac_targets" sheetId="4" r:id="rId3"/>
  </sheets>
  <definedNames>
    <definedName name="_xlnm._FilterDatabase" localSheetId="0" hidden="1">cluster_7!$A$1:$AD$1</definedName>
    <definedName name="H3K9ac_WT_only">Ac_targets!$A$1:$A$3030</definedName>
    <definedName name="Kat2a_Ac_targets">Kat2a_Ac_targets!$A:$A</definedName>
  </definedNames>
  <calcPr calcId="181029"/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90" i="1"/>
  <c r="AD91" i="1"/>
  <c r="AD92" i="1"/>
  <c r="AD93" i="1"/>
  <c r="AD94" i="1"/>
  <c r="AD95" i="1"/>
  <c r="AD68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69" i="1"/>
  <c r="AD70" i="1"/>
  <c r="AD130" i="1"/>
  <c r="AD131" i="1"/>
  <c r="AD132" i="1"/>
  <c r="AD133" i="1"/>
  <c r="AD71" i="1"/>
  <c r="AD134" i="1"/>
  <c r="AD135" i="1"/>
  <c r="AD136" i="1"/>
  <c r="AD137" i="1"/>
  <c r="AD138" i="1"/>
  <c r="AD139" i="1"/>
  <c r="AD140" i="1"/>
  <c r="AD72" i="1"/>
  <c r="AD141" i="1"/>
  <c r="AD73" i="1"/>
  <c r="AD142" i="1"/>
  <c r="AD143" i="1"/>
  <c r="AD74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75" i="1"/>
  <c r="AD156" i="1"/>
  <c r="AD157" i="1"/>
  <c r="AD158" i="1"/>
  <c r="AD159" i="1"/>
  <c r="AD160" i="1"/>
  <c r="AD161" i="1"/>
  <c r="AD162" i="1"/>
  <c r="AD163" i="1"/>
  <c r="AD164" i="1"/>
  <c r="AD76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77" i="1"/>
  <c r="AD190" i="1"/>
  <c r="AD191" i="1"/>
  <c r="AD78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79" i="1"/>
  <c r="AD207" i="1"/>
  <c r="AD208" i="1"/>
  <c r="AD209" i="1"/>
  <c r="AD80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8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82" i="1"/>
  <c r="AD242" i="1"/>
  <c r="AD243" i="1"/>
  <c r="AD8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84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85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86" i="1"/>
  <c r="AD87" i="1"/>
  <c r="AD88" i="1"/>
  <c r="AD315" i="1"/>
  <c r="AD316" i="1"/>
  <c r="AD317" i="1"/>
  <c r="AD318" i="1"/>
  <c r="AD319" i="1"/>
  <c r="AD320" i="1"/>
  <c r="AD321" i="1"/>
  <c r="AD322" i="1"/>
  <c r="AD323" i="1"/>
  <c r="AD324" i="1"/>
  <c r="AD325" i="1"/>
  <c r="AD89" i="1"/>
  <c r="AD326" i="1"/>
  <c r="AD327" i="1"/>
  <c r="AD328" i="1"/>
  <c r="AD329" i="1"/>
  <c r="AD330" i="1"/>
  <c r="AD331" i="1"/>
  <c r="AD332" i="1"/>
  <c r="AD333" i="1"/>
  <c r="AD2" i="1"/>
  <c r="AB184" i="1" l="1"/>
  <c r="AB329" i="1"/>
  <c r="AB89" i="1"/>
  <c r="AB177" i="1"/>
  <c r="AB75" i="1"/>
  <c r="AB127" i="1"/>
  <c r="AB331" i="1"/>
  <c r="AB333" i="1"/>
  <c r="AB86" i="1"/>
  <c r="AB286" i="1"/>
  <c r="AB147" i="1"/>
  <c r="AB221" i="1"/>
  <c r="AB2" i="1"/>
  <c r="AB305" i="1"/>
  <c r="AB270" i="1"/>
  <c r="AB114" i="1"/>
  <c r="AB164" i="1"/>
  <c r="AB90" i="1"/>
  <c r="AB142" i="1"/>
  <c r="AB71" i="1"/>
  <c r="AB330" i="1"/>
  <c r="AB106" i="1"/>
  <c r="AB14" i="1"/>
  <c r="AB141" i="1"/>
  <c r="AB265" i="1"/>
  <c r="AB16" i="1"/>
  <c r="AB236" i="1"/>
  <c r="AB27" i="1"/>
  <c r="AB124" i="1"/>
  <c r="AB143" i="1"/>
  <c r="AB126" i="1"/>
  <c r="AB137" i="1"/>
  <c r="AB179" i="1"/>
  <c r="AB218" i="1"/>
  <c r="AB116" i="1"/>
  <c r="AB212" i="1"/>
  <c r="AB213" i="1"/>
  <c r="AB19" i="1"/>
  <c r="AB120" i="1"/>
  <c r="AB327" i="1"/>
  <c r="AB292" i="1"/>
  <c r="AB130" i="1"/>
  <c r="AB188" i="1"/>
  <c r="AB144" i="1"/>
  <c r="AB72" i="1"/>
  <c r="AB167" i="1"/>
  <c r="AB148" i="1"/>
  <c r="AB263" i="1"/>
  <c r="AB79" i="1"/>
  <c r="AB176" i="1"/>
  <c r="AB326" i="1"/>
  <c r="AB289" i="1"/>
  <c r="AB139" i="1"/>
  <c r="AB146" i="1"/>
  <c r="AB101" i="1"/>
  <c r="AB81" i="1"/>
  <c r="AB82" i="1"/>
  <c r="AB246" i="1"/>
  <c r="AB206" i="1"/>
  <c r="AB210" i="1"/>
  <c r="AB9" i="1"/>
  <c r="AB219" i="1"/>
  <c r="AB76" i="1"/>
  <c r="AB145" i="1"/>
  <c r="AB67" i="1"/>
  <c r="AB268" i="1"/>
  <c r="AB122" i="1"/>
  <c r="AB271" i="1"/>
  <c r="AB26" i="1"/>
  <c r="AB61" i="1"/>
  <c r="AB181" i="1"/>
  <c r="AB169" i="1"/>
  <c r="AB135" i="1"/>
  <c r="AB295" i="1"/>
  <c r="AB316" i="1"/>
  <c r="AB322" i="1"/>
  <c r="AB125" i="1"/>
  <c r="AB241" i="1"/>
  <c r="AB5" i="1"/>
  <c r="AB317" i="1"/>
  <c r="AB279" i="1"/>
  <c r="AB189" i="1"/>
  <c r="AB107" i="1"/>
  <c r="AB168" i="1"/>
  <c r="AB233" i="1"/>
  <c r="AB174" i="1"/>
  <c r="AB320" i="1"/>
  <c r="AB308" i="1"/>
  <c r="AB232" i="1"/>
  <c r="AB133" i="1"/>
  <c r="AB215" i="1"/>
  <c r="AB96" i="1"/>
  <c r="AB131" i="1"/>
  <c r="AB214" i="1"/>
  <c r="AB80" i="1"/>
  <c r="AB282" i="1"/>
  <c r="AB201" i="1"/>
  <c r="AB321" i="1"/>
  <c r="AB309" i="1"/>
  <c r="AB73" i="1"/>
  <c r="AB315" i="1"/>
  <c r="AB162" i="1"/>
  <c r="AB94" i="1"/>
  <c r="AB224" i="1"/>
  <c r="AB57" i="1"/>
  <c r="AB249" i="1"/>
  <c r="AB198" i="1"/>
  <c r="AB17" i="1"/>
  <c r="AB97" i="1"/>
  <c r="AB68" i="1"/>
  <c r="AB47" i="1"/>
  <c r="AB261" i="1"/>
  <c r="AB171" i="1"/>
  <c r="AB129" i="1"/>
  <c r="AB117" i="1"/>
  <c r="AB69" i="1"/>
  <c r="AB258" i="1"/>
  <c r="AB259" i="1"/>
  <c r="AB63" i="1"/>
  <c r="AB256" i="1"/>
  <c r="AB296" i="1"/>
  <c r="AB170" i="1"/>
  <c r="AB15" i="1"/>
  <c r="AB109" i="1"/>
  <c r="AB30" i="1"/>
  <c r="AB4" i="1"/>
  <c r="AB7" i="1"/>
  <c r="AB98" i="1"/>
  <c r="AB12" i="1"/>
  <c r="AB22" i="1"/>
  <c r="AB113" i="1"/>
  <c r="AB104" i="1"/>
  <c r="AB112" i="1"/>
  <c r="AB52" i="1"/>
  <c r="AB65" i="1"/>
  <c r="AB85" i="1"/>
  <c r="AB197" i="1"/>
  <c r="AB180" i="1"/>
  <c r="AB43" i="1"/>
  <c r="AB166" i="1"/>
  <c r="AB227" i="1"/>
  <c r="AB211" i="1"/>
  <c r="AB93" i="1"/>
  <c r="AB157" i="1"/>
  <c r="AB217" i="1"/>
  <c r="AB95" i="1"/>
  <c r="AB59" i="1"/>
  <c r="AB185" i="1"/>
  <c r="AB223" i="1"/>
  <c r="AB159" i="1"/>
  <c r="AB226" i="1"/>
  <c r="AB38" i="1"/>
  <c r="AB24" i="1"/>
  <c r="AB100" i="1"/>
  <c r="AB6" i="1"/>
  <c r="AB91" i="1"/>
  <c r="AB243" i="1"/>
  <c r="AB283" i="1"/>
  <c r="AB250" i="1"/>
  <c r="AB231" i="1"/>
  <c r="AB284" i="1"/>
  <c r="AB298" i="1"/>
  <c r="AB58" i="1"/>
  <c r="AB163" i="1"/>
  <c r="AB29" i="1"/>
  <c r="AB92" i="1"/>
  <c r="AB62" i="1"/>
  <c r="AB193" i="1"/>
  <c r="AB312" i="1"/>
  <c r="AB257" i="1"/>
  <c r="AB110" i="1"/>
  <c r="AB209" i="1"/>
  <c r="AB300" i="1"/>
  <c r="AB178" i="1"/>
  <c r="AB13" i="1"/>
  <c r="AB204" i="1"/>
  <c r="AB262" i="1"/>
  <c r="AB123" i="1"/>
  <c r="AB275" i="1"/>
  <c r="AB64" i="1"/>
  <c r="AB280" i="1"/>
  <c r="AB70" i="1"/>
  <c r="AB10" i="1"/>
  <c r="AB158" i="1"/>
  <c r="AB238" i="1"/>
  <c r="AB273" i="1"/>
  <c r="AB299" i="1"/>
  <c r="AB199" i="1"/>
  <c r="AB288" i="1"/>
  <c r="AB183" i="1"/>
  <c r="AB237" i="1"/>
  <c r="AB269" i="1"/>
  <c r="AB325" i="1"/>
  <c r="AB88" i="1"/>
  <c r="AB50" i="1"/>
  <c r="AB194" i="1"/>
  <c r="AB323" i="1"/>
  <c r="AB37" i="1"/>
  <c r="AB277" i="1"/>
  <c r="AB11" i="1"/>
  <c r="AB247" i="1"/>
  <c r="AB302" i="1"/>
  <c r="AB45" i="1"/>
  <c r="AB53" i="1"/>
  <c r="AB208" i="1"/>
  <c r="AB278" i="1"/>
  <c r="AB83" i="1"/>
  <c r="AB18" i="1"/>
  <c r="AB84" i="1"/>
  <c r="AB290" i="1"/>
  <c r="AB8" i="1"/>
  <c r="AB301" i="1"/>
  <c r="AB222" i="1"/>
  <c r="AB254" i="1"/>
  <c r="AB132" i="1"/>
  <c r="AB118" i="1"/>
  <c r="AB28" i="1"/>
  <c r="AB196" i="1"/>
  <c r="AB240" i="1"/>
  <c r="AB108" i="1"/>
  <c r="AB191" i="1"/>
  <c r="AB49" i="1"/>
  <c r="AB156" i="1"/>
  <c r="AB151" i="1"/>
  <c r="AB172" i="1"/>
  <c r="AB228" i="1"/>
  <c r="AB313" i="1"/>
  <c r="AB187" i="1"/>
  <c r="AB60" i="1"/>
  <c r="AB276" i="1"/>
  <c r="AB239" i="1"/>
  <c r="AB307" i="1"/>
  <c r="AB186" i="1"/>
  <c r="AB225" i="1"/>
  <c r="AB175" i="1"/>
  <c r="AB242" i="1"/>
  <c r="AB3" i="1"/>
  <c r="AB99" i="1"/>
  <c r="AB234" i="1"/>
  <c r="AB134" i="1"/>
  <c r="AB294" i="1"/>
  <c r="AB42" i="1"/>
  <c r="AB36" i="1"/>
  <c r="AB44" i="1"/>
  <c r="AB255" i="1"/>
  <c r="AB318" i="1"/>
  <c r="AB56" i="1"/>
  <c r="AB136" i="1"/>
  <c r="AB274" i="1"/>
  <c r="AB332" i="1"/>
  <c r="AB287" i="1"/>
  <c r="AB102" i="1"/>
  <c r="AB87" i="1"/>
  <c r="AB182" i="1"/>
  <c r="AB311" i="1"/>
  <c r="AB173" i="1"/>
  <c r="AB138" i="1"/>
  <c r="AB48" i="1"/>
  <c r="AB281" i="1"/>
  <c r="AB155" i="1"/>
  <c r="AB20" i="1"/>
  <c r="AB121" i="1"/>
  <c r="AB245" i="1"/>
  <c r="AB32" i="1"/>
  <c r="AB23" i="1"/>
  <c r="AB202" i="1"/>
  <c r="AB264" i="1"/>
  <c r="AB149" i="1"/>
  <c r="AB195" i="1"/>
  <c r="AB78" i="1"/>
  <c r="AB314" i="1"/>
  <c r="AB260" i="1"/>
  <c r="AB207" i="1"/>
  <c r="AB161" i="1"/>
  <c r="AB77" i="1"/>
  <c r="AB54" i="1"/>
  <c r="AB285" i="1"/>
  <c r="AB55" i="1"/>
  <c r="AB115" i="1"/>
  <c r="AB150" i="1"/>
  <c r="AB119" i="1"/>
  <c r="AB192" i="1"/>
  <c r="AB66" i="1"/>
  <c r="AB266" i="1"/>
  <c r="AB297" i="1"/>
  <c r="AB103" i="1"/>
  <c r="AB40" i="1"/>
  <c r="AB230" i="1"/>
  <c r="AB105" i="1"/>
  <c r="AB328" i="1"/>
  <c r="AB203" i="1"/>
  <c r="AB128" i="1"/>
  <c r="AB304" i="1"/>
  <c r="AB319" i="1"/>
  <c r="AB51" i="1"/>
  <c r="AB21" i="1"/>
  <c r="AB252" i="1"/>
  <c r="AB33" i="1"/>
  <c r="AB34" i="1"/>
  <c r="AB310" i="1"/>
  <c r="AB251" i="1"/>
  <c r="AB253" i="1"/>
  <c r="AB306" i="1"/>
  <c r="AB46" i="1"/>
  <c r="AB154" i="1"/>
  <c r="AB244" i="1"/>
  <c r="AB303" i="1"/>
  <c r="AB267" i="1"/>
  <c r="AB160" i="1"/>
  <c r="AB248" i="1"/>
  <c r="AB41" i="1"/>
  <c r="AB220" i="1"/>
  <c r="AB235" i="1"/>
  <c r="AB205" i="1"/>
  <c r="AB39" i="1"/>
  <c r="AB324" i="1"/>
  <c r="AB165" i="1"/>
  <c r="AB31" i="1"/>
  <c r="AB190" i="1"/>
  <c r="AB25" i="1"/>
  <c r="AB229" i="1"/>
  <c r="AB140" i="1"/>
  <c r="AB152" i="1"/>
  <c r="AB291" i="1"/>
  <c r="AB74" i="1"/>
  <c r="AB293" i="1"/>
  <c r="AB272" i="1"/>
  <c r="AB111" i="1"/>
  <c r="AB35" i="1"/>
  <c r="AB200" i="1"/>
  <c r="AB216" i="1"/>
  <c r="AA184" i="1"/>
  <c r="AA329" i="1"/>
  <c r="AA89" i="1"/>
  <c r="AA177" i="1"/>
  <c r="AA75" i="1"/>
  <c r="AA127" i="1"/>
  <c r="AA331" i="1"/>
  <c r="AA333" i="1"/>
  <c r="AA86" i="1"/>
  <c r="AA286" i="1"/>
  <c r="AA147" i="1"/>
  <c r="AA221" i="1"/>
  <c r="AA2" i="1"/>
  <c r="AA305" i="1"/>
  <c r="AA270" i="1"/>
  <c r="AA114" i="1"/>
  <c r="AA164" i="1"/>
  <c r="AA90" i="1"/>
  <c r="AA142" i="1"/>
  <c r="AA71" i="1"/>
  <c r="AA330" i="1"/>
  <c r="AA106" i="1"/>
  <c r="AA14" i="1"/>
  <c r="AA141" i="1"/>
  <c r="AA265" i="1"/>
  <c r="AA16" i="1"/>
  <c r="AA236" i="1"/>
  <c r="AA27" i="1"/>
  <c r="AA124" i="1"/>
  <c r="AA143" i="1"/>
  <c r="AA126" i="1"/>
  <c r="AA137" i="1"/>
  <c r="AA179" i="1"/>
  <c r="AA218" i="1"/>
  <c r="AA116" i="1"/>
  <c r="AA212" i="1"/>
  <c r="AA213" i="1"/>
  <c r="AA19" i="1"/>
  <c r="AA120" i="1"/>
  <c r="AA327" i="1"/>
  <c r="AA292" i="1"/>
  <c r="AA130" i="1"/>
  <c r="AA188" i="1"/>
  <c r="AA144" i="1"/>
  <c r="AA72" i="1"/>
  <c r="AA167" i="1"/>
  <c r="AA148" i="1"/>
  <c r="AA263" i="1"/>
  <c r="AA79" i="1"/>
  <c r="AA176" i="1"/>
  <c r="AA326" i="1"/>
  <c r="AA289" i="1"/>
  <c r="AA139" i="1"/>
  <c r="AA146" i="1"/>
  <c r="AA101" i="1"/>
  <c r="AA81" i="1"/>
  <c r="AA82" i="1"/>
  <c r="AA246" i="1"/>
  <c r="AA206" i="1"/>
  <c r="AA210" i="1"/>
  <c r="AA9" i="1"/>
  <c r="AA219" i="1"/>
  <c r="AA76" i="1"/>
  <c r="AA145" i="1"/>
  <c r="AA67" i="1"/>
  <c r="AA268" i="1"/>
  <c r="AA122" i="1"/>
  <c r="AA271" i="1"/>
  <c r="AA26" i="1"/>
  <c r="AA61" i="1"/>
  <c r="AA181" i="1"/>
  <c r="AA169" i="1"/>
  <c r="AA135" i="1"/>
  <c r="AA295" i="1"/>
  <c r="AA316" i="1"/>
  <c r="AA322" i="1"/>
  <c r="AA125" i="1"/>
  <c r="AA241" i="1"/>
  <c r="AA5" i="1"/>
  <c r="AA317" i="1"/>
  <c r="AA279" i="1"/>
  <c r="AA189" i="1"/>
  <c r="AA107" i="1"/>
  <c r="AA168" i="1"/>
  <c r="AA233" i="1"/>
  <c r="AA174" i="1"/>
  <c r="AA320" i="1"/>
  <c r="AA308" i="1"/>
  <c r="AA232" i="1"/>
  <c r="AA133" i="1"/>
  <c r="AA215" i="1"/>
  <c r="AA96" i="1"/>
  <c r="AA131" i="1"/>
  <c r="AA214" i="1"/>
  <c r="AA80" i="1"/>
  <c r="AA282" i="1"/>
  <c r="AA201" i="1"/>
  <c r="AA321" i="1"/>
  <c r="AA309" i="1"/>
  <c r="AA73" i="1"/>
  <c r="AA315" i="1"/>
  <c r="AA162" i="1"/>
  <c r="AA94" i="1"/>
  <c r="AA224" i="1"/>
  <c r="AA57" i="1"/>
  <c r="AA249" i="1"/>
  <c r="AA198" i="1"/>
  <c r="AA17" i="1"/>
  <c r="AA97" i="1"/>
  <c r="AA68" i="1"/>
  <c r="AA47" i="1"/>
  <c r="AA261" i="1"/>
  <c r="AA171" i="1"/>
  <c r="AA129" i="1"/>
  <c r="AA117" i="1"/>
  <c r="AA69" i="1"/>
  <c r="AA258" i="1"/>
  <c r="AA259" i="1"/>
  <c r="AA63" i="1"/>
  <c r="AA256" i="1"/>
  <c r="AA296" i="1"/>
  <c r="AA170" i="1"/>
  <c r="AA15" i="1"/>
  <c r="AA109" i="1"/>
  <c r="AA30" i="1"/>
  <c r="AA4" i="1"/>
  <c r="AA7" i="1"/>
  <c r="AA98" i="1"/>
  <c r="AA12" i="1"/>
  <c r="AA22" i="1"/>
  <c r="AA113" i="1"/>
  <c r="AA104" i="1"/>
  <c r="AA112" i="1"/>
  <c r="AA52" i="1"/>
  <c r="AA65" i="1"/>
  <c r="AA85" i="1"/>
  <c r="AA197" i="1"/>
  <c r="AA180" i="1"/>
  <c r="AA43" i="1"/>
  <c r="AA166" i="1"/>
  <c r="AA227" i="1"/>
  <c r="AA211" i="1"/>
  <c r="AA93" i="1"/>
  <c r="AA157" i="1"/>
  <c r="AA217" i="1"/>
  <c r="AA95" i="1"/>
  <c r="AA59" i="1"/>
  <c r="AA185" i="1"/>
  <c r="AA223" i="1"/>
  <c r="AA159" i="1"/>
  <c r="AA226" i="1"/>
  <c r="AA38" i="1"/>
  <c r="AA24" i="1"/>
  <c r="AA100" i="1"/>
  <c r="AA6" i="1"/>
  <c r="AA91" i="1"/>
  <c r="AA243" i="1"/>
  <c r="AA283" i="1"/>
  <c r="AA250" i="1"/>
  <c r="AA231" i="1"/>
  <c r="AA284" i="1"/>
  <c r="AA298" i="1"/>
  <c r="AA58" i="1"/>
  <c r="AA163" i="1"/>
  <c r="AA29" i="1"/>
  <c r="AA92" i="1"/>
  <c r="AA62" i="1"/>
  <c r="AA193" i="1"/>
  <c r="AA312" i="1"/>
  <c r="AA257" i="1"/>
  <c r="AA110" i="1"/>
  <c r="AA209" i="1"/>
  <c r="AA300" i="1"/>
  <c r="AA178" i="1"/>
  <c r="AA13" i="1"/>
  <c r="AA204" i="1"/>
  <c r="AA262" i="1"/>
  <c r="AA123" i="1"/>
  <c r="AA275" i="1"/>
  <c r="AA64" i="1"/>
  <c r="AA280" i="1"/>
  <c r="AA70" i="1"/>
  <c r="AA10" i="1"/>
  <c r="AA158" i="1"/>
  <c r="AA238" i="1"/>
  <c r="AA273" i="1"/>
  <c r="AA299" i="1"/>
  <c r="AA199" i="1"/>
  <c r="AA288" i="1"/>
  <c r="AA183" i="1"/>
  <c r="AA237" i="1"/>
  <c r="AA269" i="1"/>
  <c r="AA325" i="1"/>
  <c r="AA88" i="1"/>
  <c r="AA50" i="1"/>
  <c r="AA194" i="1"/>
  <c r="AA323" i="1"/>
  <c r="AA37" i="1"/>
  <c r="AA277" i="1"/>
  <c r="AA11" i="1"/>
  <c r="AA247" i="1"/>
  <c r="AA302" i="1"/>
  <c r="AA45" i="1"/>
  <c r="AA53" i="1"/>
  <c r="AA208" i="1"/>
  <c r="AA278" i="1"/>
  <c r="AA83" i="1"/>
  <c r="AA18" i="1"/>
  <c r="AA84" i="1"/>
  <c r="AA290" i="1"/>
  <c r="AA8" i="1"/>
  <c r="AA301" i="1"/>
  <c r="AA222" i="1"/>
  <c r="AA254" i="1"/>
  <c r="AA132" i="1"/>
  <c r="AA118" i="1"/>
  <c r="AA28" i="1"/>
  <c r="AA196" i="1"/>
  <c r="AA240" i="1"/>
  <c r="AA108" i="1"/>
  <c r="AA191" i="1"/>
  <c r="AA49" i="1"/>
  <c r="AA156" i="1"/>
  <c r="AA151" i="1"/>
  <c r="AA172" i="1"/>
  <c r="AA228" i="1"/>
  <c r="AA313" i="1"/>
  <c r="AA187" i="1"/>
  <c r="AA60" i="1"/>
  <c r="AA276" i="1"/>
  <c r="AA239" i="1"/>
  <c r="AA307" i="1"/>
  <c r="AA186" i="1"/>
  <c r="AA225" i="1"/>
  <c r="AA175" i="1"/>
  <c r="AA242" i="1"/>
  <c r="AA3" i="1"/>
  <c r="AA99" i="1"/>
  <c r="AA234" i="1"/>
  <c r="AA134" i="1"/>
  <c r="AA294" i="1"/>
  <c r="AA42" i="1"/>
  <c r="AA36" i="1"/>
  <c r="AA44" i="1"/>
  <c r="AA255" i="1"/>
  <c r="AA318" i="1"/>
  <c r="AA56" i="1"/>
  <c r="AA136" i="1"/>
  <c r="AA274" i="1"/>
  <c r="AA332" i="1"/>
  <c r="AA287" i="1"/>
  <c r="AA102" i="1"/>
  <c r="AA87" i="1"/>
  <c r="AA182" i="1"/>
  <c r="AA311" i="1"/>
  <c r="AA173" i="1"/>
  <c r="AA138" i="1"/>
  <c r="AA48" i="1"/>
  <c r="AA281" i="1"/>
  <c r="AA155" i="1"/>
  <c r="AA20" i="1"/>
  <c r="AA121" i="1"/>
  <c r="AA245" i="1"/>
  <c r="AA32" i="1"/>
  <c r="AA23" i="1"/>
  <c r="AA202" i="1"/>
  <c r="AA264" i="1"/>
  <c r="AA149" i="1"/>
  <c r="AA195" i="1"/>
  <c r="AA78" i="1"/>
  <c r="AA314" i="1"/>
  <c r="AA260" i="1"/>
  <c r="AA207" i="1"/>
  <c r="AA161" i="1"/>
  <c r="AA77" i="1"/>
  <c r="AA54" i="1"/>
  <c r="AA285" i="1"/>
  <c r="AA55" i="1"/>
  <c r="AA115" i="1"/>
  <c r="AA150" i="1"/>
  <c r="AA119" i="1"/>
  <c r="AA192" i="1"/>
  <c r="AA66" i="1"/>
  <c r="AA266" i="1"/>
  <c r="AA297" i="1"/>
  <c r="AA103" i="1"/>
  <c r="AA40" i="1"/>
  <c r="AA230" i="1"/>
  <c r="AA105" i="1"/>
  <c r="AA328" i="1"/>
  <c r="AA203" i="1"/>
  <c r="AA128" i="1"/>
  <c r="AA304" i="1"/>
  <c r="AA319" i="1"/>
  <c r="AA51" i="1"/>
  <c r="AA21" i="1"/>
  <c r="AA252" i="1"/>
  <c r="AA33" i="1"/>
  <c r="AA34" i="1"/>
  <c r="AA310" i="1"/>
  <c r="AA251" i="1"/>
  <c r="AA253" i="1"/>
  <c r="AA306" i="1"/>
  <c r="AA46" i="1"/>
  <c r="AA154" i="1"/>
  <c r="AA244" i="1"/>
  <c r="AA303" i="1"/>
  <c r="AA267" i="1"/>
  <c r="AA160" i="1"/>
  <c r="AA248" i="1"/>
  <c r="AA41" i="1"/>
  <c r="AA220" i="1"/>
  <c r="AA235" i="1"/>
  <c r="AA205" i="1"/>
  <c r="AA39" i="1"/>
  <c r="AA324" i="1"/>
  <c r="AA165" i="1"/>
  <c r="AA31" i="1"/>
  <c r="AA190" i="1"/>
  <c r="AA25" i="1"/>
  <c r="AA229" i="1"/>
  <c r="AA140" i="1"/>
  <c r="AA152" i="1"/>
  <c r="AA291" i="1"/>
  <c r="AA74" i="1"/>
  <c r="AA293" i="1"/>
  <c r="AA272" i="1"/>
  <c r="AA111" i="1"/>
  <c r="AA35" i="1"/>
  <c r="AA200" i="1"/>
  <c r="AA216" i="1"/>
  <c r="AB153" i="1"/>
  <c r="AA153" i="1"/>
  <c r="AC184" i="1"/>
  <c r="AC329" i="1"/>
  <c r="AC89" i="1"/>
  <c r="AC177" i="1"/>
  <c r="AC75" i="1"/>
  <c r="AC127" i="1"/>
  <c r="AC331" i="1"/>
  <c r="AC333" i="1"/>
  <c r="AC86" i="1"/>
  <c r="AC286" i="1"/>
  <c r="AC147" i="1"/>
  <c r="AC221" i="1"/>
  <c r="AC2" i="1"/>
  <c r="AC305" i="1"/>
  <c r="AC270" i="1"/>
  <c r="AC114" i="1"/>
  <c r="AC164" i="1"/>
  <c r="AC90" i="1"/>
  <c r="AC142" i="1"/>
  <c r="AC71" i="1"/>
  <c r="AC330" i="1"/>
  <c r="AC106" i="1"/>
  <c r="AC14" i="1"/>
  <c r="AC141" i="1"/>
  <c r="AC265" i="1"/>
  <c r="AC16" i="1"/>
  <c r="AC236" i="1"/>
  <c r="AC27" i="1"/>
  <c r="AC124" i="1"/>
  <c r="AC143" i="1"/>
  <c r="AC126" i="1"/>
  <c r="AC137" i="1"/>
  <c r="AC179" i="1"/>
  <c r="AC218" i="1"/>
  <c r="AC116" i="1"/>
  <c r="AC212" i="1"/>
  <c r="AC213" i="1"/>
  <c r="AC19" i="1"/>
  <c r="AC120" i="1"/>
  <c r="AC327" i="1"/>
  <c r="AC292" i="1"/>
  <c r="AC130" i="1"/>
  <c r="AC188" i="1"/>
  <c r="AC144" i="1"/>
  <c r="AC72" i="1"/>
  <c r="AC167" i="1"/>
  <c r="AC148" i="1"/>
  <c r="AC263" i="1"/>
  <c r="AC79" i="1"/>
  <c r="AC176" i="1"/>
  <c r="AC326" i="1"/>
  <c r="AC289" i="1"/>
  <c r="AC139" i="1"/>
  <c r="AC146" i="1"/>
  <c r="AC101" i="1"/>
  <c r="AC81" i="1"/>
  <c r="AC82" i="1"/>
  <c r="AC246" i="1"/>
  <c r="AC206" i="1"/>
  <c r="AC210" i="1"/>
  <c r="AC9" i="1"/>
  <c r="AC219" i="1"/>
  <c r="AC76" i="1"/>
  <c r="AC145" i="1"/>
  <c r="AC67" i="1"/>
  <c r="AC268" i="1"/>
  <c r="AC122" i="1"/>
  <c r="AC271" i="1"/>
  <c r="AC26" i="1"/>
  <c r="AC61" i="1"/>
  <c r="AC181" i="1"/>
  <c r="AC169" i="1"/>
  <c r="AC135" i="1"/>
  <c r="AC295" i="1"/>
  <c r="AC316" i="1"/>
  <c r="AC322" i="1"/>
  <c r="AC125" i="1"/>
  <c r="AC241" i="1"/>
  <c r="AC5" i="1"/>
  <c r="AC317" i="1"/>
  <c r="AC279" i="1"/>
  <c r="AC189" i="1"/>
  <c r="AC107" i="1"/>
  <c r="AC168" i="1"/>
  <c r="AC233" i="1"/>
  <c r="AC174" i="1"/>
  <c r="AC320" i="1"/>
  <c r="AC308" i="1"/>
  <c r="AC232" i="1"/>
  <c r="AC133" i="1"/>
  <c r="AC215" i="1"/>
  <c r="AC96" i="1"/>
  <c r="AC131" i="1"/>
  <c r="AC214" i="1"/>
  <c r="AC80" i="1"/>
  <c r="AC282" i="1"/>
  <c r="AC201" i="1"/>
  <c r="AC321" i="1"/>
  <c r="AC309" i="1"/>
  <c r="AC73" i="1"/>
  <c r="AC315" i="1"/>
  <c r="AC162" i="1"/>
  <c r="AC94" i="1"/>
  <c r="AC224" i="1"/>
  <c r="AC57" i="1"/>
  <c r="AC249" i="1"/>
  <c r="AC198" i="1"/>
  <c r="AC17" i="1"/>
  <c r="AC97" i="1"/>
  <c r="AC68" i="1"/>
  <c r="AC47" i="1"/>
  <c r="AC261" i="1"/>
  <c r="AC171" i="1"/>
  <c r="AC129" i="1"/>
  <c r="AC117" i="1"/>
  <c r="AC69" i="1"/>
  <c r="AC258" i="1"/>
  <c r="AC259" i="1"/>
  <c r="AC63" i="1"/>
  <c r="AC256" i="1"/>
  <c r="AC296" i="1"/>
  <c r="AC170" i="1"/>
  <c r="AC15" i="1"/>
  <c r="AC109" i="1"/>
  <c r="AC30" i="1"/>
  <c r="AC4" i="1"/>
  <c r="AC7" i="1"/>
  <c r="AC98" i="1"/>
  <c r="AC12" i="1"/>
  <c r="AC22" i="1"/>
  <c r="AC113" i="1"/>
  <c r="AC104" i="1"/>
  <c r="AC112" i="1"/>
  <c r="AC52" i="1"/>
  <c r="AC65" i="1"/>
  <c r="AC85" i="1"/>
  <c r="AC197" i="1"/>
  <c r="AC180" i="1"/>
  <c r="AC43" i="1"/>
  <c r="AC166" i="1"/>
  <c r="AC227" i="1"/>
  <c r="AC211" i="1"/>
  <c r="AC93" i="1"/>
  <c r="AC157" i="1"/>
  <c r="AC217" i="1"/>
  <c r="AC95" i="1"/>
  <c r="AC59" i="1"/>
  <c r="AC185" i="1"/>
  <c r="AC223" i="1"/>
  <c r="AC159" i="1"/>
  <c r="AC226" i="1"/>
  <c r="AC38" i="1"/>
  <c r="AC24" i="1"/>
  <c r="AC100" i="1"/>
  <c r="AC6" i="1"/>
  <c r="AC91" i="1"/>
  <c r="AC243" i="1"/>
  <c r="AC283" i="1"/>
  <c r="AC250" i="1"/>
  <c r="AC231" i="1"/>
  <c r="AC284" i="1"/>
  <c r="AC298" i="1"/>
  <c r="AC58" i="1"/>
  <c r="AC163" i="1"/>
  <c r="AC29" i="1"/>
  <c r="AC92" i="1"/>
  <c r="AC62" i="1"/>
  <c r="AC193" i="1"/>
  <c r="AC312" i="1"/>
  <c r="AC257" i="1"/>
  <c r="AC110" i="1"/>
  <c r="AC209" i="1"/>
  <c r="AC300" i="1"/>
  <c r="AC178" i="1"/>
  <c r="AC13" i="1"/>
  <c r="AC204" i="1"/>
  <c r="AC262" i="1"/>
  <c r="AC123" i="1"/>
  <c r="AC275" i="1"/>
  <c r="AC64" i="1"/>
  <c r="AC280" i="1"/>
  <c r="AC70" i="1"/>
  <c r="AC10" i="1"/>
  <c r="AC158" i="1"/>
  <c r="AC238" i="1"/>
  <c r="AC273" i="1"/>
  <c r="AC299" i="1"/>
  <c r="AC199" i="1"/>
  <c r="AC288" i="1"/>
  <c r="AC183" i="1"/>
  <c r="AC237" i="1"/>
  <c r="AC269" i="1"/>
  <c r="AC325" i="1"/>
  <c r="AC88" i="1"/>
  <c r="AC50" i="1"/>
  <c r="AC194" i="1"/>
  <c r="AC323" i="1"/>
  <c r="AC37" i="1"/>
  <c r="AC277" i="1"/>
  <c r="AC11" i="1"/>
  <c r="AC247" i="1"/>
  <c r="AC302" i="1"/>
  <c r="AC45" i="1"/>
  <c r="AC53" i="1"/>
  <c r="AC208" i="1"/>
  <c r="AC278" i="1"/>
  <c r="AC83" i="1"/>
  <c r="AC18" i="1"/>
  <c r="AC84" i="1"/>
  <c r="AC290" i="1"/>
  <c r="AC8" i="1"/>
  <c r="AC301" i="1"/>
  <c r="AC222" i="1"/>
  <c r="AC254" i="1"/>
  <c r="AC132" i="1"/>
  <c r="AC118" i="1"/>
  <c r="AC28" i="1"/>
  <c r="AC196" i="1"/>
  <c r="AC240" i="1"/>
  <c r="AC108" i="1"/>
  <c r="AC191" i="1"/>
  <c r="AC49" i="1"/>
  <c r="AC156" i="1"/>
  <c r="AC151" i="1"/>
  <c r="AC172" i="1"/>
  <c r="AC228" i="1"/>
  <c r="AC313" i="1"/>
  <c r="AC187" i="1"/>
  <c r="AC60" i="1"/>
  <c r="AC276" i="1"/>
  <c r="AC239" i="1"/>
  <c r="AC307" i="1"/>
  <c r="AC186" i="1"/>
  <c r="AC225" i="1"/>
  <c r="AC175" i="1"/>
  <c r="AC242" i="1"/>
  <c r="AC3" i="1"/>
  <c r="AC99" i="1"/>
  <c r="AC234" i="1"/>
  <c r="AC134" i="1"/>
  <c r="AC294" i="1"/>
  <c r="AC42" i="1"/>
  <c r="AC36" i="1"/>
  <c r="AC44" i="1"/>
  <c r="AC255" i="1"/>
  <c r="AC318" i="1"/>
  <c r="AC56" i="1"/>
  <c r="AC136" i="1"/>
  <c r="AC274" i="1"/>
  <c r="AC332" i="1"/>
  <c r="AC287" i="1"/>
  <c r="AC102" i="1"/>
  <c r="AC87" i="1"/>
  <c r="AC182" i="1"/>
  <c r="AC311" i="1"/>
  <c r="AC173" i="1"/>
  <c r="AC138" i="1"/>
  <c r="AC48" i="1"/>
  <c r="AC281" i="1"/>
  <c r="AC155" i="1"/>
  <c r="AC20" i="1"/>
  <c r="AC121" i="1"/>
  <c r="AC245" i="1"/>
  <c r="AC32" i="1"/>
  <c r="AC23" i="1"/>
  <c r="AC202" i="1"/>
  <c r="AC264" i="1"/>
  <c r="AC149" i="1"/>
  <c r="AC195" i="1"/>
  <c r="AC78" i="1"/>
  <c r="AC314" i="1"/>
  <c r="AC260" i="1"/>
  <c r="AC207" i="1"/>
  <c r="AC161" i="1"/>
  <c r="AC77" i="1"/>
  <c r="AC54" i="1"/>
  <c r="AC285" i="1"/>
  <c r="AC55" i="1"/>
  <c r="AC115" i="1"/>
  <c r="AC150" i="1"/>
  <c r="AC119" i="1"/>
  <c r="AC192" i="1"/>
  <c r="AC66" i="1"/>
  <c r="AC266" i="1"/>
  <c r="AC297" i="1"/>
  <c r="AC103" i="1"/>
  <c r="AC40" i="1"/>
  <c r="AC230" i="1"/>
  <c r="AC105" i="1"/>
  <c r="AC328" i="1"/>
  <c r="AC203" i="1"/>
  <c r="AC128" i="1"/>
  <c r="AC304" i="1"/>
  <c r="AC319" i="1"/>
  <c r="AC51" i="1"/>
  <c r="AC21" i="1"/>
  <c r="AC252" i="1"/>
  <c r="AC33" i="1"/>
  <c r="AC34" i="1"/>
  <c r="AC310" i="1"/>
  <c r="AC251" i="1"/>
  <c r="AC253" i="1"/>
  <c r="AC306" i="1"/>
  <c r="AC46" i="1"/>
  <c r="AC154" i="1"/>
  <c r="AC244" i="1"/>
  <c r="AC303" i="1"/>
  <c r="AC267" i="1"/>
  <c r="AC160" i="1"/>
  <c r="AC248" i="1"/>
  <c r="AC41" i="1"/>
  <c r="AC220" i="1"/>
  <c r="AC235" i="1"/>
  <c r="AC205" i="1"/>
  <c r="AC39" i="1"/>
  <c r="AC324" i="1"/>
  <c r="AC165" i="1"/>
  <c r="AC31" i="1"/>
  <c r="AC190" i="1"/>
  <c r="AC25" i="1"/>
  <c r="AC229" i="1"/>
  <c r="AC140" i="1"/>
  <c r="AC152" i="1"/>
  <c r="AC291" i="1"/>
  <c r="AC74" i="1"/>
  <c r="AC293" i="1"/>
  <c r="AC272" i="1"/>
  <c r="AC111" i="1"/>
  <c r="AC35" i="1"/>
  <c r="AC200" i="1"/>
  <c r="AC216" i="1"/>
  <c r="AC153" i="1"/>
</calcChain>
</file>

<file path=xl/sharedStrings.xml><?xml version="1.0" encoding="utf-8"?>
<sst xmlns="http://schemas.openxmlformats.org/spreadsheetml/2006/main" count="5350" uniqueCount="3393">
  <si>
    <t>#GeneID</t>
  </si>
  <si>
    <t>pSize</t>
  </si>
  <si>
    <t>pFreq</t>
  </si>
  <si>
    <t>pDuty</t>
  </si>
  <si>
    <t>p-value</t>
  </si>
  <si>
    <t>Pfdn6</t>
  </si>
  <si>
    <t>Dad1</t>
  </si>
  <si>
    <t>Srp19</t>
  </si>
  <si>
    <t>Rpl17</t>
  </si>
  <si>
    <t>Otub1</t>
  </si>
  <si>
    <t>Dtnbp1</t>
  </si>
  <si>
    <t>Snx15</t>
  </si>
  <si>
    <t>Nucks1</t>
  </si>
  <si>
    <t>Brix1</t>
  </si>
  <si>
    <t>Cetn3</t>
  </si>
  <si>
    <t>Rpl27-ps3</t>
  </si>
  <si>
    <t>Hist1h2ap</t>
  </si>
  <si>
    <t>Sec11c</t>
  </si>
  <si>
    <t>Ceacam1</t>
  </si>
  <si>
    <t>Oard1</t>
  </si>
  <si>
    <t>Racgap1</t>
  </si>
  <si>
    <t>Cuta</t>
  </si>
  <si>
    <t>Fth1</t>
  </si>
  <si>
    <t>Sumo2</t>
  </si>
  <si>
    <t>Slc25a17</t>
  </si>
  <si>
    <t>Dazap2</t>
  </si>
  <si>
    <t>Rpl22</t>
  </si>
  <si>
    <t>Cox7c</t>
  </si>
  <si>
    <t>Psma6</t>
  </si>
  <si>
    <t>Rpl18</t>
  </si>
  <si>
    <t>Cfl1</t>
  </si>
  <si>
    <t>Snrpc</t>
  </si>
  <si>
    <t>Stra13</t>
  </si>
  <si>
    <t>1810037I17Rik</t>
  </si>
  <si>
    <t>Nrros</t>
  </si>
  <si>
    <t>Btf3</t>
  </si>
  <si>
    <t>2010107E04Rik</t>
  </si>
  <si>
    <t>Hnrnpr</t>
  </si>
  <si>
    <t>2610001J05Rik</t>
  </si>
  <si>
    <t>Usp5</t>
  </si>
  <si>
    <t>Tipin</t>
  </si>
  <si>
    <t>Acap1</t>
  </si>
  <si>
    <t>Rnf7</t>
  </si>
  <si>
    <t>Nxf1</t>
  </si>
  <si>
    <t>Scnn1a</t>
  </si>
  <si>
    <t>Lta4h</t>
  </si>
  <si>
    <t>Wdr61</t>
  </si>
  <si>
    <t>Ifitm3</t>
  </si>
  <si>
    <t>Malat1</t>
  </si>
  <si>
    <t>Grpel1</t>
  </si>
  <si>
    <t>Rbx1</t>
  </si>
  <si>
    <t>Alg5</t>
  </si>
  <si>
    <t>Stip1</t>
  </si>
  <si>
    <t>Rfc4</t>
  </si>
  <si>
    <t>Smc2</t>
  </si>
  <si>
    <t>Tomm5</t>
  </si>
  <si>
    <t>Rpl7l1</t>
  </si>
  <si>
    <t>Polr2g</t>
  </si>
  <si>
    <t>Ifi30</t>
  </si>
  <si>
    <t>Tmem147</t>
  </si>
  <si>
    <t>Ranbp1</t>
  </si>
  <si>
    <t>Rrm1</t>
  </si>
  <si>
    <t>Ifitm2</t>
  </si>
  <si>
    <t>Hnrnpa1</t>
  </si>
  <si>
    <t>Calm2</t>
  </si>
  <si>
    <t>Arpp19</t>
  </si>
  <si>
    <t>Eny2</t>
  </si>
  <si>
    <t>Srsf3</t>
  </si>
  <si>
    <t>Pcnp</t>
  </si>
  <si>
    <t>1700097N02Rik</t>
  </si>
  <si>
    <t>Gpi1</t>
  </si>
  <si>
    <t>Mrpl41</t>
  </si>
  <si>
    <t>Tubb4b</t>
  </si>
  <si>
    <t>Mrpl36</t>
  </si>
  <si>
    <t>Ndufc2</t>
  </si>
  <si>
    <t>Gm10020</t>
  </si>
  <si>
    <t>Glo1</t>
  </si>
  <si>
    <t>Rps19</t>
  </si>
  <si>
    <t>Ndufv1</t>
  </si>
  <si>
    <t>Serp1</t>
  </si>
  <si>
    <t>Ndufs8</t>
  </si>
  <si>
    <t>Ngp</t>
  </si>
  <si>
    <t>Tmem248</t>
  </si>
  <si>
    <t>Hsp90ab1</t>
  </si>
  <si>
    <t>Lyar</t>
  </si>
  <si>
    <t>Dpy30</t>
  </si>
  <si>
    <t>Snrpf</t>
  </si>
  <si>
    <t>Pih1d1</t>
  </si>
  <si>
    <t>Os9</t>
  </si>
  <si>
    <t>Dynlt1c</t>
  </si>
  <si>
    <t>Pkm</t>
  </si>
  <si>
    <t>Rrs1</t>
  </si>
  <si>
    <t>Tcp1</t>
  </si>
  <si>
    <t>Rps28</t>
  </si>
  <si>
    <t>Ccnd3</t>
  </si>
  <si>
    <t>Snrpd1</t>
  </si>
  <si>
    <t>Pabpc1</t>
  </si>
  <si>
    <t>H3f3b</t>
  </si>
  <si>
    <t>Rrp1</t>
  </si>
  <si>
    <t>Gstm1</t>
  </si>
  <si>
    <t>Vdac2</t>
  </si>
  <si>
    <t>Rpn2</t>
  </si>
  <si>
    <t>Hpgd</t>
  </si>
  <si>
    <t>Mgst1</t>
  </si>
  <si>
    <t>Lgals3</t>
  </si>
  <si>
    <t>Slc48a1</t>
  </si>
  <si>
    <t>Rab44</t>
  </si>
  <si>
    <t>Ankrd13a</t>
  </si>
  <si>
    <t>Npc2</t>
  </si>
  <si>
    <t>Cox5a</t>
  </si>
  <si>
    <t>Ebna1bp2</t>
  </si>
  <si>
    <t>Tmem40</t>
  </si>
  <si>
    <t>0610007P14Rik</t>
  </si>
  <si>
    <t>Ncl</t>
  </si>
  <si>
    <t>Pim1</t>
  </si>
  <si>
    <t>Fcnb</t>
  </si>
  <si>
    <t>Sat1</t>
  </si>
  <si>
    <t>Bub3</t>
  </si>
  <si>
    <t>Gm6133</t>
  </si>
  <si>
    <t>H2-D1</t>
  </si>
  <si>
    <t>Pld4</t>
  </si>
  <si>
    <t>Cmtm7</t>
  </si>
  <si>
    <t>D1Ertd622e</t>
  </si>
  <si>
    <t>Mrpl48</t>
  </si>
  <si>
    <t>Hmgb2</t>
  </si>
  <si>
    <t>Rpl6l</t>
  </si>
  <si>
    <t>Vsir</t>
  </si>
  <si>
    <t>Fkbp3</t>
  </si>
  <si>
    <t>Hnrnpu</t>
  </si>
  <si>
    <t>Msrb1</t>
  </si>
  <si>
    <t>Bag1</t>
  </si>
  <si>
    <t>4921524J17Rik</t>
  </si>
  <si>
    <t>Tnfaip8l2</t>
  </si>
  <si>
    <t>Ndufa12</t>
  </si>
  <si>
    <t>Nap1l1</t>
  </si>
  <si>
    <t>Ndufv2</t>
  </si>
  <si>
    <t>Tmsb10</t>
  </si>
  <si>
    <t>Actg1</t>
  </si>
  <si>
    <t>F10</t>
  </si>
  <si>
    <t>Dbi</t>
  </si>
  <si>
    <t>Shisa5</t>
  </si>
  <si>
    <t>Ifi27</t>
  </si>
  <si>
    <t>Lsm2</t>
  </si>
  <si>
    <t>Man2b1</t>
  </si>
  <si>
    <t>Minos1</t>
  </si>
  <si>
    <t>Nol7</t>
  </si>
  <si>
    <t>Mrpl42</t>
  </si>
  <si>
    <t>Srp9</t>
  </si>
  <si>
    <t>Pfdn1</t>
  </si>
  <si>
    <t>Coa3</t>
  </si>
  <si>
    <t>Rpl26</t>
  </si>
  <si>
    <t>C5ar1</t>
  </si>
  <si>
    <t>Tmx1</t>
  </si>
  <si>
    <t>Mfsd10</t>
  </si>
  <si>
    <t>Klf2</t>
  </si>
  <si>
    <t>Milr1</t>
  </si>
  <si>
    <t>Ubb</t>
  </si>
  <si>
    <t>Sap18</t>
  </si>
  <si>
    <t>Mcee</t>
  </si>
  <si>
    <t>Srgn</t>
  </si>
  <si>
    <t>Lmnb1</t>
  </si>
  <si>
    <t>Mrpl17</t>
  </si>
  <si>
    <t>Magoh</t>
  </si>
  <si>
    <t>Npm1</t>
  </si>
  <si>
    <t>Anapc5</t>
  </si>
  <si>
    <t>Nans</t>
  </si>
  <si>
    <t>Spcs3</t>
  </si>
  <si>
    <t>Psap</t>
  </si>
  <si>
    <t>Myb</t>
  </si>
  <si>
    <t>Mrpl2</t>
  </si>
  <si>
    <t>Cox6b2</t>
  </si>
  <si>
    <t>Acp1</t>
  </si>
  <si>
    <t>Chil3</t>
  </si>
  <si>
    <t>H2afz</t>
  </si>
  <si>
    <t>H2-Ke6</t>
  </si>
  <si>
    <t>Gbe1</t>
  </si>
  <si>
    <t>Hsdl2</t>
  </si>
  <si>
    <t>Dnajb11</t>
  </si>
  <si>
    <t>Ddx39b</t>
  </si>
  <si>
    <t>Hmgb3</t>
  </si>
  <si>
    <t>Snrpa1</t>
  </si>
  <si>
    <t>Ndufa11</t>
  </si>
  <si>
    <t>Exosc7</t>
  </si>
  <si>
    <t>Hpcal1</t>
  </si>
  <si>
    <t>Atp5b</t>
  </si>
  <si>
    <t>Tmed9</t>
  </si>
  <si>
    <t>Rpl4</t>
  </si>
  <si>
    <t>Ndufs4</t>
  </si>
  <si>
    <t>Rpl8</t>
  </si>
  <si>
    <t>Scp2</t>
  </si>
  <si>
    <t>Ywhaq</t>
  </si>
  <si>
    <t>Rpl23</t>
  </si>
  <si>
    <t>Prkar1a</t>
  </si>
  <si>
    <t>Psmc5</t>
  </si>
  <si>
    <t>Cd53</t>
  </si>
  <si>
    <t>Camp</t>
  </si>
  <si>
    <t>Tuba4a</t>
  </si>
  <si>
    <t>B4galnt1</t>
  </si>
  <si>
    <t>Tk1</t>
  </si>
  <si>
    <t>Kif5b</t>
  </si>
  <si>
    <t>Bin2</t>
  </si>
  <si>
    <t>2410015M20Rik</t>
  </si>
  <si>
    <t>Eif4a1</t>
  </si>
  <si>
    <t>Tecr</t>
  </si>
  <si>
    <t>Cdk2ap2</t>
  </si>
  <si>
    <t>Gadd45gip1</t>
  </si>
  <si>
    <t>Coro1b</t>
  </si>
  <si>
    <t>Mdh1</t>
  </si>
  <si>
    <t>Hgsnat</t>
  </si>
  <si>
    <t>Atox1</t>
  </si>
  <si>
    <t>Nutf2</t>
  </si>
  <si>
    <t>Dusp1</t>
  </si>
  <si>
    <t>Dnajc15</t>
  </si>
  <si>
    <t>Strap</t>
  </si>
  <si>
    <t>Asah1</t>
  </si>
  <si>
    <t>Ptpn6</t>
  </si>
  <si>
    <t>Rpl10a</t>
  </si>
  <si>
    <t>Mrpl21</t>
  </si>
  <si>
    <t>Mpc1</t>
  </si>
  <si>
    <t>Pgls</t>
  </si>
  <si>
    <t>Atp5g2</t>
  </si>
  <si>
    <t>Wdr83os</t>
  </si>
  <si>
    <t>Mrps34</t>
  </si>
  <si>
    <t>Yaf2</t>
  </si>
  <si>
    <t>Mrpl18</t>
  </si>
  <si>
    <t>Ict1</t>
  </si>
  <si>
    <t>Adrb2</t>
  </si>
  <si>
    <t>Ube2k</t>
  </si>
  <si>
    <t>Tomm22</t>
  </si>
  <si>
    <t>Pigk</t>
  </si>
  <si>
    <t>Tmbim4</t>
  </si>
  <si>
    <t>Slc6a13</t>
  </si>
  <si>
    <t>Banf1</t>
  </si>
  <si>
    <t>Pcbp2</t>
  </si>
  <si>
    <t>S100a8</t>
  </si>
  <si>
    <t>Srm</t>
  </si>
  <si>
    <t>Mrps17</t>
  </si>
  <si>
    <t>Tm7sf3</t>
  </si>
  <si>
    <t>Ccr2</t>
  </si>
  <si>
    <t>Trp53</t>
  </si>
  <si>
    <t>Dnajc9</t>
  </si>
  <si>
    <t>Pmaip1</t>
  </si>
  <si>
    <t>Rps11</t>
  </si>
  <si>
    <t>Ppil2</t>
  </si>
  <si>
    <t>Rad21</t>
  </si>
  <si>
    <t>Cct7</t>
  </si>
  <si>
    <t>Puf60</t>
  </si>
  <si>
    <t>Evi2a</t>
  </si>
  <si>
    <t>Itm2b</t>
  </si>
  <si>
    <t>Bnip3l</t>
  </si>
  <si>
    <t>Tceb2</t>
  </si>
  <si>
    <t>Hnrnpk</t>
  </si>
  <si>
    <t>Clns1a</t>
  </si>
  <si>
    <t>Morf4l2</t>
  </si>
  <si>
    <t>Snrpd3</t>
  </si>
  <si>
    <t>Mphosph6</t>
  </si>
  <si>
    <t>Dek</t>
  </si>
  <si>
    <t>Lsp1</t>
  </si>
  <si>
    <t>Wfdc17</t>
  </si>
  <si>
    <t>Ier5</t>
  </si>
  <si>
    <t>Gm10282</t>
  </si>
  <si>
    <t>Rpl14</t>
  </si>
  <si>
    <t>Btf3l4</t>
  </si>
  <si>
    <t>Fkbp4</t>
  </si>
  <si>
    <t>Rps27a</t>
  </si>
  <si>
    <t>Cyp4f18</t>
  </si>
  <si>
    <t>Atp6v1g1</t>
  </si>
  <si>
    <t>Lyz2</t>
  </si>
  <si>
    <t>Sp100</t>
  </si>
  <si>
    <t>Sypl</t>
  </si>
  <si>
    <t>Eif4g2</t>
  </si>
  <si>
    <t>Eif4e</t>
  </si>
  <si>
    <t>Cox7b</t>
  </si>
  <si>
    <t>Xist</t>
  </si>
  <si>
    <t>Alox5ap</t>
  </si>
  <si>
    <t>Ubl5</t>
  </si>
  <si>
    <t>Gm1604a</t>
  </si>
  <si>
    <t xml:space="preserve"> nan</t>
  </si>
  <si>
    <t>Atp5o</t>
  </si>
  <si>
    <t>Chmp4b</t>
  </si>
  <si>
    <t>Psma2</t>
  </si>
  <si>
    <t>2700094K13Rik</t>
  </si>
  <si>
    <t>Pgap2</t>
  </si>
  <si>
    <t>Pilra</t>
  </si>
  <si>
    <t>Ctsh</t>
  </si>
  <si>
    <t>Ndufs6</t>
  </si>
  <si>
    <t>Tagln2</t>
  </si>
  <si>
    <t>Rpl3</t>
  </si>
  <si>
    <t>Ifnar2</t>
  </si>
  <si>
    <t>Zcrb1</t>
  </si>
  <si>
    <t>Mapre1</t>
  </si>
  <si>
    <t>Dnajc19</t>
  </si>
  <si>
    <t>Ppp1cc</t>
  </si>
  <si>
    <t>Crip1</t>
  </si>
  <si>
    <t>Cbx3</t>
  </si>
  <si>
    <t>Exosc4</t>
  </si>
  <si>
    <t>Rps27</t>
  </si>
  <si>
    <t>Prmt1</t>
  </si>
  <si>
    <t>Snx1</t>
  </si>
  <si>
    <t>H2afy</t>
  </si>
  <si>
    <t>Gm10094</t>
  </si>
  <si>
    <t>Lmo4</t>
  </si>
  <si>
    <t>Rpp21</t>
  </si>
  <si>
    <t>Tctex1d2</t>
  </si>
  <si>
    <t>Mrps18a</t>
  </si>
  <si>
    <t>Ube2c</t>
  </si>
  <si>
    <t>Mcm7</t>
  </si>
  <si>
    <t>Gm10036</t>
  </si>
  <si>
    <t>Ccl6</t>
  </si>
  <si>
    <t>Anp32a</t>
  </si>
  <si>
    <t>Serbp1</t>
  </si>
  <si>
    <t>AB124611</t>
  </si>
  <si>
    <t>Gtf2f2</t>
  </si>
  <si>
    <t>Hnrnpa2b1</t>
  </si>
  <si>
    <t>Slc25a5</t>
  </si>
  <si>
    <t>Cd63</t>
  </si>
  <si>
    <t>Tln1</t>
  </si>
  <si>
    <t>Lyl1</t>
  </si>
  <si>
    <t>Ssb</t>
  </si>
  <si>
    <t>Ndufb10</t>
  </si>
  <si>
    <t>C1d</t>
  </si>
  <si>
    <t>Cops6</t>
  </si>
  <si>
    <t>Rpf2</t>
  </si>
  <si>
    <t>Syce2</t>
  </si>
  <si>
    <t>Idh3a</t>
  </si>
  <si>
    <t>Cdkn3</t>
  </si>
  <si>
    <t>Ypel3</t>
  </si>
  <si>
    <t>Ndufb3</t>
  </si>
  <si>
    <t>Ptp4a2</t>
  </si>
  <si>
    <t>Lgals1</t>
  </si>
  <si>
    <t>Suclg1</t>
  </si>
  <si>
    <t>Snrpd2</t>
  </si>
  <si>
    <t>Prtn3</t>
  </si>
  <si>
    <t>Cebpe</t>
  </si>
  <si>
    <t>Denr</t>
  </si>
  <si>
    <t>Cyc1</t>
  </si>
  <si>
    <t>Cdk6</t>
  </si>
  <si>
    <t>kON (Kat2aKO)</t>
  </si>
  <si>
    <t>kOFF (Kat2aKO)</t>
  </si>
  <si>
    <t>kRNA(Kat2aKO)</t>
  </si>
  <si>
    <t>GOF (Kat2aKO)</t>
  </si>
  <si>
    <t>kON (Kat2aWT)</t>
  </si>
  <si>
    <t>kOFF (Kat2aWT)</t>
  </si>
  <si>
    <t>kRNA(Kat2aWT)</t>
  </si>
  <si>
    <t>GOF (Kat2aWT)</t>
  </si>
  <si>
    <t>sizeBurst (Kat2aKO)</t>
  </si>
  <si>
    <t>freqBurst (Kat2aKO)</t>
  </si>
  <si>
    <t>dutyCycle (Kat2aKO)</t>
  </si>
  <si>
    <t>sizeBurst (Kat2aWT)</t>
  </si>
  <si>
    <t>freqBurst (Kat2aWT)</t>
  </si>
  <si>
    <t>dutyCycle (Kat2aWT)</t>
  </si>
  <si>
    <t>sizeBurst ratio</t>
  </si>
  <si>
    <t>freqBurst ratio</t>
  </si>
  <si>
    <t>dutyCycle ratio</t>
  </si>
  <si>
    <t>avg (Kat2aKO)</t>
  </si>
  <si>
    <t>CV (Kat2aKO)</t>
  </si>
  <si>
    <t>avg (Kat2aWT)</t>
  </si>
  <si>
    <t>CV (Kat2aWT)</t>
  </si>
  <si>
    <t>0610030E20Rik</t>
  </si>
  <si>
    <t>0610039K10Rik</t>
  </si>
  <si>
    <t>1110001A16Rik</t>
  </si>
  <si>
    <t>1110001J03Rik</t>
  </si>
  <si>
    <t>1110004F10Rik</t>
  </si>
  <si>
    <t>1110008F13Rik</t>
  </si>
  <si>
    <t>1110008J03Rik</t>
  </si>
  <si>
    <t>1110008P14Rik</t>
  </si>
  <si>
    <t>1110012L19Rik</t>
  </si>
  <si>
    <t>1110018G07Rik</t>
  </si>
  <si>
    <t>1110032A03Rik</t>
  </si>
  <si>
    <t>1110057K04Rik</t>
  </si>
  <si>
    <t>1700055D18Rik</t>
  </si>
  <si>
    <t>1700120B22Rik</t>
  </si>
  <si>
    <t>1810009A15Rik</t>
  </si>
  <si>
    <t>1810013L24Rik</t>
  </si>
  <si>
    <t>2010109A12Rik</t>
  </si>
  <si>
    <t>2210408I21Rik</t>
  </si>
  <si>
    <t>2310011J03Rik</t>
  </si>
  <si>
    <t>2310033P09Rik</t>
  </si>
  <si>
    <t>2310044G17Rik</t>
  </si>
  <si>
    <t>2310047M10Rik</t>
  </si>
  <si>
    <t>2410016O06Rik</t>
  </si>
  <si>
    <t>2600006K01Rik</t>
  </si>
  <si>
    <t>2610021A01Rik</t>
  </si>
  <si>
    <t>2610301G19Rik</t>
  </si>
  <si>
    <t>2610507B11Rik</t>
  </si>
  <si>
    <t>2810407C02Rik</t>
  </si>
  <si>
    <t>2810428I15Rik</t>
  </si>
  <si>
    <t>4632404H12Rik</t>
  </si>
  <si>
    <t>4921507P07Rik</t>
  </si>
  <si>
    <t>4921536K21Rik</t>
  </si>
  <si>
    <t>4930503L19Rik</t>
  </si>
  <si>
    <t>4930519P11Rik</t>
  </si>
  <si>
    <t>4930570N19Rik</t>
  </si>
  <si>
    <t>4931406P16Rik</t>
  </si>
  <si>
    <t>4931428F04Rik</t>
  </si>
  <si>
    <t>4933440N22Rik</t>
  </si>
  <si>
    <t>5033411D12Rik</t>
  </si>
  <si>
    <t>5830415F09Rik</t>
  </si>
  <si>
    <t>6030458C11Rik</t>
  </si>
  <si>
    <t>8430427H17Rik</t>
  </si>
  <si>
    <t>9130011E15Rik</t>
  </si>
  <si>
    <t>9130401M01Rik</t>
  </si>
  <si>
    <t>9430023L20Rik</t>
  </si>
  <si>
    <t>A430005L14Rik</t>
  </si>
  <si>
    <t>A530088E08Rik</t>
  </si>
  <si>
    <t>A630007B06Rik</t>
  </si>
  <si>
    <t>A730061H03Rik</t>
  </si>
  <si>
    <t>A830005F24Rik</t>
  </si>
  <si>
    <t>AA386476</t>
  </si>
  <si>
    <t>Aasdhppt</t>
  </si>
  <si>
    <t>Abcb7</t>
  </si>
  <si>
    <t>Abcc1</t>
  </si>
  <si>
    <t>Abcc10</t>
  </si>
  <si>
    <t>Abcd1</t>
  </si>
  <si>
    <t>Abcd4</t>
  </si>
  <si>
    <t>Abcf2</t>
  </si>
  <si>
    <t>Abhd13</t>
  </si>
  <si>
    <t>Abhd16a</t>
  </si>
  <si>
    <t>Abhd5</t>
  </si>
  <si>
    <t>Abi1</t>
  </si>
  <si>
    <t>Abl2</t>
  </si>
  <si>
    <t>Abt1</t>
  </si>
  <si>
    <t>Acads</t>
  </si>
  <si>
    <t>Acadsb</t>
  </si>
  <si>
    <t>Acat2</t>
  </si>
  <si>
    <t>Acbd5</t>
  </si>
  <si>
    <t>Acbd6</t>
  </si>
  <si>
    <t>Acly</t>
  </si>
  <si>
    <t>Aco1</t>
  </si>
  <si>
    <t>Aco2</t>
  </si>
  <si>
    <t>Acp2</t>
  </si>
  <si>
    <t>Actl6a</t>
  </si>
  <si>
    <t>Actn3</t>
  </si>
  <si>
    <t>Actn4</t>
  </si>
  <si>
    <t>Actr10</t>
  </si>
  <si>
    <t>Actr3</t>
  </si>
  <si>
    <t>Acy1</t>
  </si>
  <si>
    <t>Adam10</t>
  </si>
  <si>
    <t>Adam17</t>
  </si>
  <si>
    <t>Adck1</t>
  </si>
  <si>
    <t>Adk</t>
  </si>
  <si>
    <t>Adnp</t>
  </si>
  <si>
    <t>Ado</t>
  </si>
  <si>
    <t>Adprm</t>
  </si>
  <si>
    <t>Afg3l1</t>
  </si>
  <si>
    <t>Afmid</t>
  </si>
  <si>
    <t>Aggf1</t>
  </si>
  <si>
    <t>Agpat1</t>
  </si>
  <si>
    <t>Agps</t>
  </si>
  <si>
    <t>Agxt2l2</t>
  </si>
  <si>
    <t>Ahcy</t>
  </si>
  <si>
    <t>AI314180</t>
  </si>
  <si>
    <t>AI413582</t>
  </si>
  <si>
    <t>AI597479</t>
  </si>
  <si>
    <t>AI987944</t>
  </si>
  <si>
    <t>Akap10</t>
  </si>
  <si>
    <t>Akap8</t>
  </si>
  <si>
    <t>Alas1</t>
  </si>
  <si>
    <t>Aldh3a2</t>
  </si>
  <si>
    <t>Alg1</t>
  </si>
  <si>
    <t>Alg10b</t>
  </si>
  <si>
    <t>Alg14</t>
  </si>
  <si>
    <t>Alkbh1</t>
  </si>
  <si>
    <t>Alyref</t>
  </si>
  <si>
    <t>Ambra1</t>
  </si>
  <si>
    <t>Amdhd1</t>
  </si>
  <si>
    <t>Amn1</t>
  </si>
  <si>
    <t>Anapc2</t>
  </si>
  <si>
    <t>Ankle2</t>
  </si>
  <si>
    <t>Ankra2</t>
  </si>
  <si>
    <t>Ankrd16</t>
  </si>
  <si>
    <t>Ankrd17</t>
  </si>
  <si>
    <t>Ankrd32</t>
  </si>
  <si>
    <t>Ankrd42</t>
  </si>
  <si>
    <t>Ankrd52</t>
  </si>
  <si>
    <t>Ankzf1</t>
  </si>
  <si>
    <t>Anp32e</t>
  </si>
  <si>
    <t>Antxr2</t>
  </si>
  <si>
    <t>Ap1g2</t>
  </si>
  <si>
    <t>Ap1s3</t>
  </si>
  <si>
    <t>Ap2m1</t>
  </si>
  <si>
    <t>Ap3b1</t>
  </si>
  <si>
    <t>Ap3m1</t>
  </si>
  <si>
    <t>Ap4e1</t>
  </si>
  <si>
    <t>Ap5m1</t>
  </si>
  <si>
    <t>Ap5z1</t>
  </si>
  <si>
    <t>Apbb3</t>
  </si>
  <si>
    <t>Apobr</t>
  </si>
  <si>
    <t>Aptx</t>
  </si>
  <si>
    <t>Arf1</t>
  </si>
  <si>
    <t>Arfgap1</t>
  </si>
  <si>
    <t>Arfgap2</t>
  </si>
  <si>
    <t>Arfgef1</t>
  </si>
  <si>
    <t>Arhgap1</t>
  </si>
  <si>
    <t>Arhgap17</t>
  </si>
  <si>
    <t>Arhgap21</t>
  </si>
  <si>
    <t>Arhgap24</t>
  </si>
  <si>
    <t>Arhgap4</t>
  </si>
  <si>
    <t>Arhgdia</t>
  </si>
  <si>
    <t>Arhgef12</t>
  </si>
  <si>
    <t>Arid3a</t>
  </si>
  <si>
    <t>Arl4c</t>
  </si>
  <si>
    <t>Arl8b</t>
  </si>
  <si>
    <t>Armc7</t>
  </si>
  <si>
    <t>Armc8</t>
  </si>
  <si>
    <t>Armcx5</t>
  </si>
  <si>
    <t>Arpc3</t>
  </si>
  <si>
    <t>Arpc4</t>
  </si>
  <si>
    <t>Arpc5l</t>
  </si>
  <si>
    <t>Asb3</t>
  </si>
  <si>
    <t>Ascc1</t>
  </si>
  <si>
    <t>Ascc2</t>
  </si>
  <si>
    <t>Ascc3</t>
  </si>
  <si>
    <t>Asxl2</t>
  </si>
  <si>
    <t>Atf5</t>
  </si>
  <si>
    <t>Atf6</t>
  </si>
  <si>
    <t>Atf6b</t>
  </si>
  <si>
    <t>Atg13</t>
  </si>
  <si>
    <t>Atg3</t>
  </si>
  <si>
    <t>Atg4a</t>
  </si>
  <si>
    <t>Atg7</t>
  </si>
  <si>
    <t>Atg9a</t>
  </si>
  <si>
    <t>Atic</t>
  </si>
  <si>
    <t>Atmin</t>
  </si>
  <si>
    <t>Atp13a3</t>
  </si>
  <si>
    <t>Atp2b1</t>
  </si>
  <si>
    <t>Atp2b4</t>
  </si>
  <si>
    <t>Atp5e</t>
  </si>
  <si>
    <t>Atp5l</t>
  </si>
  <si>
    <t>Atp6v1a</t>
  </si>
  <si>
    <t>Atp6v1c1</t>
  </si>
  <si>
    <t>Atp6v1d</t>
  </si>
  <si>
    <t>Atp6v1e1</t>
  </si>
  <si>
    <t>Atp8a1</t>
  </si>
  <si>
    <t>Atrip</t>
  </si>
  <si>
    <t>Aunip</t>
  </si>
  <si>
    <t>Aup1</t>
  </si>
  <si>
    <t>Aven</t>
  </si>
  <si>
    <t>AW554918</t>
  </si>
  <si>
    <t>Azin1</t>
  </si>
  <si>
    <t>B3galt6</t>
  </si>
  <si>
    <t>B930094E09Rik</t>
  </si>
  <si>
    <t>Bag6</t>
  </si>
  <si>
    <t>Bap1</t>
  </si>
  <si>
    <t>Baz1b</t>
  </si>
  <si>
    <t>Baz2a</t>
  </si>
  <si>
    <t>Baz2b</t>
  </si>
  <si>
    <t>Bbip1</t>
  </si>
  <si>
    <t>Bbs2</t>
  </si>
  <si>
    <t>BC003965</t>
  </si>
  <si>
    <t>BC024978</t>
  </si>
  <si>
    <t>BC025920</t>
  </si>
  <si>
    <t>BC028528</t>
  </si>
  <si>
    <t>BC029214</t>
  </si>
  <si>
    <t>BC030307</t>
  </si>
  <si>
    <t>BC035044</t>
  </si>
  <si>
    <t>BC049715</t>
  </si>
  <si>
    <t>BC049762</t>
  </si>
  <si>
    <t>Bckdhb</t>
  </si>
  <si>
    <t>Bcl2l11</t>
  </si>
  <si>
    <t>Bend3</t>
  </si>
  <si>
    <t>Bet1</t>
  </si>
  <si>
    <t>Bicd2</t>
  </si>
  <si>
    <t>Birc3</t>
  </si>
  <si>
    <t>Blm</t>
  </si>
  <si>
    <t>Bloc1s3</t>
  </si>
  <si>
    <t>Bms1</t>
  </si>
  <si>
    <t>Bre</t>
  </si>
  <si>
    <t>Brpf1</t>
  </si>
  <si>
    <t>Bsdc1</t>
  </si>
  <si>
    <t>Bsg</t>
  </si>
  <si>
    <t>Btaf1</t>
  </si>
  <si>
    <t>Btbd7</t>
  </si>
  <si>
    <t>Btbd9</t>
  </si>
  <si>
    <t>Bysl</t>
  </si>
  <si>
    <t>Bzw1</t>
  </si>
  <si>
    <t>C030006K11Rik</t>
  </si>
  <si>
    <t>C030034I22Rik</t>
  </si>
  <si>
    <t>C030039L03Rik</t>
  </si>
  <si>
    <t>C1galt1c1</t>
  </si>
  <si>
    <t>C330006D17Rik</t>
  </si>
  <si>
    <t>C330007P06Rik</t>
  </si>
  <si>
    <t>C330018D20Rik</t>
  </si>
  <si>
    <t>C730034F03Rik</t>
  </si>
  <si>
    <t>C78339</t>
  </si>
  <si>
    <t>C920021L13Rik</t>
  </si>
  <si>
    <t>Cab39l</t>
  </si>
  <si>
    <t>Calm1</t>
  </si>
  <si>
    <t>Camk2g</t>
  </si>
  <si>
    <t>Camkk2</t>
  </si>
  <si>
    <t>Canx</t>
  </si>
  <si>
    <t>Capn10</t>
  </si>
  <si>
    <t>Capns1</t>
  </si>
  <si>
    <t>Capza1</t>
  </si>
  <si>
    <t>Carkd</t>
  </si>
  <si>
    <t>Casp2</t>
  </si>
  <si>
    <t>Casp8</t>
  </si>
  <si>
    <t>Cbfa2t3</t>
  </si>
  <si>
    <t>Cblb</t>
  </si>
  <si>
    <t>Cbr4</t>
  </si>
  <si>
    <t>Ccar1</t>
  </si>
  <si>
    <t>Ccdc103</t>
  </si>
  <si>
    <t>Ccdc117</t>
  </si>
  <si>
    <t>Ccdc12</t>
  </si>
  <si>
    <t>Ccdc126</t>
  </si>
  <si>
    <t>Ccdc127</t>
  </si>
  <si>
    <t>Ccdc130</t>
  </si>
  <si>
    <t>Ccdc134</t>
  </si>
  <si>
    <t>Ccdc138</t>
  </si>
  <si>
    <t>Ccdc142</t>
  </si>
  <si>
    <t>Ccdc146</t>
  </si>
  <si>
    <t>Ccdc15</t>
  </si>
  <si>
    <t>Ccdc151</t>
  </si>
  <si>
    <t>Ccdc157</t>
  </si>
  <si>
    <t>Ccdc174</t>
  </si>
  <si>
    <t>Ccdc25</t>
  </si>
  <si>
    <t>Ccdc28a</t>
  </si>
  <si>
    <t>Ccdc38</t>
  </si>
  <si>
    <t>Ccdc47</t>
  </si>
  <si>
    <t>Ccdc53</t>
  </si>
  <si>
    <t>Ccdc84</t>
  </si>
  <si>
    <t>Ccdc88c</t>
  </si>
  <si>
    <t>Ccdc91</t>
  </si>
  <si>
    <t>Ccdc97</t>
  </si>
  <si>
    <t>Ccl25</t>
  </si>
  <si>
    <t>Ccp110</t>
  </si>
  <si>
    <t>Cct4</t>
  </si>
  <si>
    <t>Cct5</t>
  </si>
  <si>
    <t>Cct6a</t>
  </si>
  <si>
    <t>Ccz1</t>
  </si>
  <si>
    <t>Cd47</t>
  </si>
  <si>
    <t>Cd52</t>
  </si>
  <si>
    <t>Cd79b</t>
  </si>
  <si>
    <t>Cdan1</t>
  </si>
  <si>
    <t>Cdc23</t>
  </si>
  <si>
    <t>Cdc25c</t>
  </si>
  <si>
    <t>Cdc26</t>
  </si>
  <si>
    <t>Cdc42bpb</t>
  </si>
  <si>
    <t>Cdca5</t>
  </si>
  <si>
    <t>Cdip1</t>
  </si>
  <si>
    <t>Cdipt</t>
  </si>
  <si>
    <t>Cdk11b</t>
  </si>
  <si>
    <t>Cdk17</t>
  </si>
  <si>
    <t>Cdk19</t>
  </si>
  <si>
    <t>Cdk5rap1</t>
  </si>
  <si>
    <t>Cdk5rap3</t>
  </si>
  <si>
    <t>Cdk7</t>
  </si>
  <si>
    <t>Cdk8</t>
  </si>
  <si>
    <t>Cdkl5</t>
  </si>
  <si>
    <t>Cdkn2aipnl</t>
  </si>
  <si>
    <t>Cdkn2c</t>
  </si>
  <si>
    <t>Cdt1</t>
  </si>
  <si>
    <t>Cdv3</t>
  </si>
  <si>
    <t>Cebpz</t>
  </si>
  <si>
    <t>Cenpa</t>
  </si>
  <si>
    <t>Cenpn</t>
  </si>
  <si>
    <t>Cenpt</t>
  </si>
  <si>
    <t>Cenpw</t>
  </si>
  <si>
    <t>Cep135</t>
  </si>
  <si>
    <t>Cep152</t>
  </si>
  <si>
    <t>Cep350</t>
  </si>
  <si>
    <t>Cep63</t>
  </si>
  <si>
    <t>Cep72</t>
  </si>
  <si>
    <t>Cep95</t>
  </si>
  <si>
    <t>Cept1</t>
  </si>
  <si>
    <t>Cers5</t>
  </si>
  <si>
    <t>Chchd1</t>
  </si>
  <si>
    <t>Chchd5</t>
  </si>
  <si>
    <t>Chd1</t>
  </si>
  <si>
    <t>Chd7</t>
  </si>
  <si>
    <t>Chek2</t>
  </si>
  <si>
    <t>Chkb</t>
  </si>
  <si>
    <t>Chm</t>
  </si>
  <si>
    <t>Chmp2a</t>
  </si>
  <si>
    <t>Chpf2</t>
  </si>
  <si>
    <t>Chrac1</t>
  </si>
  <si>
    <t>Chtf8</t>
  </si>
  <si>
    <t>Cinp</t>
  </si>
  <si>
    <t>Cirh1a</t>
  </si>
  <si>
    <t>Cisd2</t>
  </si>
  <si>
    <t>Ckap4</t>
  </si>
  <si>
    <t>Cklf</t>
  </si>
  <si>
    <t>Cks2</t>
  </si>
  <si>
    <t>Clcn6</t>
  </si>
  <si>
    <t>Cldn12</t>
  </si>
  <si>
    <t>Cldn25</t>
  </si>
  <si>
    <t>Clic1</t>
  </si>
  <si>
    <t>Clic4</t>
  </si>
  <si>
    <t>Clk2</t>
  </si>
  <si>
    <t>Cln5</t>
  </si>
  <si>
    <t>Clptm1l</t>
  </si>
  <si>
    <t>Cmas</t>
  </si>
  <si>
    <t>Cmc2</t>
  </si>
  <si>
    <t>Cmip</t>
  </si>
  <si>
    <t>Cmpk1</t>
  </si>
  <si>
    <t>Cnbd2</t>
  </si>
  <si>
    <t>Cnbp</t>
  </si>
  <si>
    <t>Cnnm3</t>
  </si>
  <si>
    <t>Cnnm4</t>
  </si>
  <si>
    <t>Cnot1</t>
  </si>
  <si>
    <t>Cnot10</t>
  </si>
  <si>
    <t>Cnot2</t>
  </si>
  <si>
    <t>Cnppd1</t>
  </si>
  <si>
    <t>Cnst</t>
  </si>
  <si>
    <t>Cntrob</t>
  </si>
  <si>
    <t>Coa5</t>
  </si>
  <si>
    <t>Coasy</t>
  </si>
  <si>
    <t>Commd6</t>
  </si>
  <si>
    <t>Commd7</t>
  </si>
  <si>
    <t>Commd9</t>
  </si>
  <si>
    <t>Copa</t>
  </si>
  <si>
    <t>Cope</t>
  </si>
  <si>
    <t>Copg1</t>
  </si>
  <si>
    <t>Copg2</t>
  </si>
  <si>
    <t>Cops2</t>
  </si>
  <si>
    <t>Cops3</t>
  </si>
  <si>
    <t>Cops5</t>
  </si>
  <si>
    <t>Cops7a</t>
  </si>
  <si>
    <t>Cops7b</t>
  </si>
  <si>
    <t>Cops8</t>
  </si>
  <si>
    <t>Coq5</t>
  </si>
  <si>
    <t>Coq7</t>
  </si>
  <si>
    <t>Coro1a</t>
  </si>
  <si>
    <t>Coro1c</t>
  </si>
  <si>
    <t>Coro6</t>
  </si>
  <si>
    <t>Cox14</t>
  </si>
  <si>
    <t>Cox16</t>
  </si>
  <si>
    <t>Cox17</t>
  </si>
  <si>
    <t>Cox18</t>
  </si>
  <si>
    <t>Cox19</t>
  </si>
  <si>
    <t>Cox7a2</t>
  </si>
  <si>
    <t>Cpsf3</t>
  </si>
  <si>
    <t>Cr1l</t>
  </si>
  <si>
    <t>Cramp1l</t>
  </si>
  <si>
    <t>Crcp</t>
  </si>
  <si>
    <t>Creb1</t>
  </si>
  <si>
    <t>Creb3</t>
  </si>
  <si>
    <t>Crebbp</t>
  </si>
  <si>
    <t>Crebzf</t>
  </si>
  <si>
    <t>Crem</t>
  </si>
  <si>
    <t>Crk</t>
  </si>
  <si>
    <t>Crlf3</t>
  </si>
  <si>
    <t>Crnkl1</t>
  </si>
  <si>
    <t>Crtc2</t>
  </si>
  <si>
    <t>Cry1</t>
  </si>
  <si>
    <t>Cryz</t>
  </si>
  <si>
    <t>Csde1</t>
  </si>
  <si>
    <t>Csf2rb</t>
  </si>
  <si>
    <t>Csgalnact2</t>
  </si>
  <si>
    <t>Csnk1d</t>
  </si>
  <si>
    <t>Csnk1g2</t>
  </si>
  <si>
    <t>Csnk2a2</t>
  </si>
  <si>
    <t>Cspp1</t>
  </si>
  <si>
    <t>Csrnp1</t>
  </si>
  <si>
    <t>Cstb</t>
  </si>
  <si>
    <t>Cstf2</t>
  </si>
  <si>
    <t>Cstf2t</t>
  </si>
  <si>
    <t>Ctcf</t>
  </si>
  <si>
    <t>Ctdnep1</t>
  </si>
  <si>
    <t>Ctdsp2</t>
  </si>
  <si>
    <t>Ctns</t>
  </si>
  <si>
    <t>Cuedc2</t>
  </si>
  <si>
    <t>Cul4a</t>
  </si>
  <si>
    <t>Cux1</t>
  </si>
  <si>
    <t>Cwc25</t>
  </si>
  <si>
    <t>Cwc27</t>
  </si>
  <si>
    <t>Cxxc1</t>
  </si>
  <si>
    <t>Cyb561d1</t>
  </si>
  <si>
    <t>Cyb5b</t>
  </si>
  <si>
    <t>Cyb5d2</t>
  </si>
  <si>
    <t>Cyp39a1</t>
  </si>
  <si>
    <t>D10Wsu102e</t>
  </si>
  <si>
    <t>D10Wsu52e</t>
  </si>
  <si>
    <t>D14Abb1e</t>
  </si>
  <si>
    <t>D17H6S53E</t>
  </si>
  <si>
    <t>D19Bwg1357e</t>
  </si>
  <si>
    <t>D19Ertd737e</t>
  </si>
  <si>
    <t>D2hgdh</t>
  </si>
  <si>
    <t>D630036H23Rik</t>
  </si>
  <si>
    <t>Daglb</t>
  </si>
  <si>
    <t>Dapp1</t>
  </si>
  <si>
    <t>Dbr1</t>
  </si>
  <si>
    <t>Dcaf11</t>
  </si>
  <si>
    <t>Dcaf12</t>
  </si>
  <si>
    <t>Dcaf5</t>
  </si>
  <si>
    <t>Dcaf7</t>
  </si>
  <si>
    <t>Dcaf8</t>
  </si>
  <si>
    <t>Dcakd</t>
  </si>
  <si>
    <t>Dclre1a</t>
  </si>
  <si>
    <t>Dcp1a</t>
  </si>
  <si>
    <t>Dcp2</t>
  </si>
  <si>
    <t>Ddb1</t>
  </si>
  <si>
    <t>Ddi2</t>
  </si>
  <si>
    <t>Ddit3</t>
  </si>
  <si>
    <t>Ddrgk1</t>
  </si>
  <si>
    <t>Ddx39</t>
  </si>
  <si>
    <t>Ddx42</t>
  </si>
  <si>
    <t>Ddx54</t>
  </si>
  <si>
    <t>Ddx55</t>
  </si>
  <si>
    <t>Ddx56</t>
  </si>
  <si>
    <t>Ddx6</t>
  </si>
  <si>
    <t>Deaf1</t>
  </si>
  <si>
    <t>Dedd</t>
  </si>
  <si>
    <t>Def8</t>
  </si>
  <si>
    <t>Dennd1b</t>
  </si>
  <si>
    <t>Derl1</t>
  </si>
  <si>
    <t>Dgat1</t>
  </si>
  <si>
    <t>Dguok</t>
  </si>
  <si>
    <t>Dhdds</t>
  </si>
  <si>
    <t>Dhdh</t>
  </si>
  <si>
    <t>Dhrs3</t>
  </si>
  <si>
    <t>Dhrs7b</t>
  </si>
  <si>
    <t>Dhx37</t>
  </si>
  <si>
    <t>Dhx40</t>
  </si>
  <si>
    <t>Dhx57</t>
  </si>
  <si>
    <t>Dis3l</t>
  </si>
  <si>
    <t>Dlst</t>
  </si>
  <si>
    <t>Dmtf1</t>
  </si>
  <si>
    <t>Dnajb1</t>
  </si>
  <si>
    <t>Dnajb4</t>
  </si>
  <si>
    <t>Dnajb5</t>
  </si>
  <si>
    <t>Dnajb9</t>
  </si>
  <si>
    <t>Dnajc16</t>
  </si>
  <si>
    <t>Dnajc3</t>
  </si>
  <si>
    <t>Dnajc4</t>
  </si>
  <si>
    <t>Dnajc5</t>
  </si>
  <si>
    <t>Dnhd1</t>
  </si>
  <si>
    <t>Dnttip1</t>
  </si>
  <si>
    <t>Dnttip2</t>
  </si>
  <si>
    <t>Dom3z</t>
  </si>
  <si>
    <t>Donson</t>
  </si>
  <si>
    <t>Dpcd</t>
  </si>
  <si>
    <t>Dph3</t>
  </si>
  <si>
    <t>Dpm1</t>
  </si>
  <si>
    <t>Dpp8</t>
  </si>
  <si>
    <t>Dpy19l4</t>
  </si>
  <si>
    <t>Dr1</t>
  </si>
  <si>
    <t>Dram1</t>
  </si>
  <si>
    <t>Dram2</t>
  </si>
  <si>
    <t>Drg1</t>
  </si>
  <si>
    <t>Drosha</t>
  </si>
  <si>
    <t>Dscc1</t>
  </si>
  <si>
    <t>Dstyk</t>
  </si>
  <si>
    <t>Dtwd1</t>
  </si>
  <si>
    <t>Dtymk</t>
  </si>
  <si>
    <t>Dus3l</t>
  </si>
  <si>
    <t>Dusp11</t>
  </si>
  <si>
    <t>Dusp16</t>
  </si>
  <si>
    <t>Dusp18</t>
  </si>
  <si>
    <t>Dusp2</t>
  </si>
  <si>
    <t>Dvl2</t>
  </si>
  <si>
    <t>Dync2h1</t>
  </si>
  <si>
    <t>Dynll2</t>
  </si>
  <si>
    <t>Dyrk1a</t>
  </si>
  <si>
    <t>Dzank1</t>
  </si>
  <si>
    <t>E130304I02Rik</t>
  </si>
  <si>
    <t>E130309D02Rik</t>
  </si>
  <si>
    <t>E4f1</t>
  </si>
  <si>
    <t>Eapp</t>
  </si>
  <si>
    <t>Ebag9</t>
  </si>
  <si>
    <t>Echdc1</t>
  </si>
  <si>
    <t>Ecsit</t>
  </si>
  <si>
    <t>Edc3</t>
  </si>
  <si>
    <t>Edem2</t>
  </si>
  <si>
    <t>Edem3</t>
  </si>
  <si>
    <t>Eef1b2</t>
  </si>
  <si>
    <t>Efcab14</t>
  </si>
  <si>
    <t>Efr3a</t>
  </si>
  <si>
    <t>Eftud2</t>
  </si>
  <si>
    <t>Egln1</t>
  </si>
  <si>
    <t>Ehbp1l1</t>
  </si>
  <si>
    <t>Ehhadh</t>
  </si>
  <si>
    <t>Eif1a</t>
  </si>
  <si>
    <t>Eif1ad</t>
  </si>
  <si>
    <t>Eif2ak2</t>
  </si>
  <si>
    <t>Eif2b1</t>
  </si>
  <si>
    <t>Eif2d</t>
  </si>
  <si>
    <t>Eif2s1</t>
  </si>
  <si>
    <t>Eif2s3x</t>
  </si>
  <si>
    <t>Eif3d</t>
  </si>
  <si>
    <t>Eif3i</t>
  </si>
  <si>
    <t>Eif3l</t>
  </si>
  <si>
    <t>Eif4ebp1</t>
  </si>
  <si>
    <t>Eif4ebp2</t>
  </si>
  <si>
    <t>Eif5</t>
  </si>
  <si>
    <t>Elac1</t>
  </si>
  <si>
    <t>Elavl1</t>
  </si>
  <si>
    <t>Elf2</t>
  </si>
  <si>
    <t>Ell</t>
  </si>
  <si>
    <t>Elmsan1</t>
  </si>
  <si>
    <t>Elovl1</t>
  </si>
  <si>
    <t>Elp2</t>
  </si>
  <si>
    <t>Elp4</t>
  </si>
  <si>
    <t>Emc1</t>
  </si>
  <si>
    <t>Emc10</t>
  </si>
  <si>
    <t>Eme1</t>
  </si>
  <si>
    <t>Eml3</t>
  </si>
  <si>
    <t>Endog</t>
  </si>
  <si>
    <t>Endov</t>
  </si>
  <si>
    <t>Enoph1</t>
  </si>
  <si>
    <t>Enpp4</t>
  </si>
  <si>
    <t>Ensa</t>
  </si>
  <si>
    <t>Ep400</t>
  </si>
  <si>
    <t>Epg5</t>
  </si>
  <si>
    <t>Epn1</t>
  </si>
  <si>
    <t>Eprs</t>
  </si>
  <si>
    <t>Eral1</t>
  </si>
  <si>
    <t>Erap1</t>
  </si>
  <si>
    <t>Erbb2ip</t>
  </si>
  <si>
    <t>Ercc3</t>
  </si>
  <si>
    <t>Ercc4</t>
  </si>
  <si>
    <t>Erf</t>
  </si>
  <si>
    <t>Ergic1</t>
  </si>
  <si>
    <t>Ergic2</t>
  </si>
  <si>
    <t>Eri3</t>
  </si>
  <si>
    <t>Erlec1</t>
  </si>
  <si>
    <t>Erlin2</t>
  </si>
  <si>
    <t>Erp29</t>
  </si>
  <si>
    <t>Etaa1</t>
  </si>
  <si>
    <t>Etohi1</t>
  </si>
  <si>
    <t>Etv3</t>
  </si>
  <si>
    <t>Ewsr1</t>
  </si>
  <si>
    <t>Exoc1</t>
  </si>
  <si>
    <t>Exoc4</t>
  </si>
  <si>
    <t>Exosc10</t>
  </si>
  <si>
    <t>Extl3</t>
  </si>
  <si>
    <t>Eya3</t>
  </si>
  <si>
    <t>Ezr</t>
  </si>
  <si>
    <t>Fadd</t>
  </si>
  <si>
    <t>Fam105b</t>
  </si>
  <si>
    <t>Fam117b</t>
  </si>
  <si>
    <t>Fam120a</t>
  </si>
  <si>
    <t>Fam122a</t>
  </si>
  <si>
    <t>Fam134a</t>
  </si>
  <si>
    <t>Fam13b</t>
  </si>
  <si>
    <t>Fam173a</t>
  </si>
  <si>
    <t>Fam173b</t>
  </si>
  <si>
    <t>Fam175b</t>
  </si>
  <si>
    <t>Fam185a</t>
  </si>
  <si>
    <t>Fam193a</t>
  </si>
  <si>
    <t>Fam195b</t>
  </si>
  <si>
    <t>Fam203a</t>
  </si>
  <si>
    <t>Fam20b</t>
  </si>
  <si>
    <t>Fam216a</t>
  </si>
  <si>
    <t>Fam220a</t>
  </si>
  <si>
    <t>Fam227b</t>
  </si>
  <si>
    <t>Fam53a</t>
  </si>
  <si>
    <t>Fam64a</t>
  </si>
  <si>
    <t>Fam69a</t>
  </si>
  <si>
    <t>Fam71e1</t>
  </si>
  <si>
    <t>Fam83g</t>
  </si>
  <si>
    <t>Fam96b</t>
  </si>
  <si>
    <t>Fam98a</t>
  </si>
  <si>
    <t>Far1</t>
  </si>
  <si>
    <t>Fars2</t>
  </si>
  <si>
    <t>Farsa</t>
  </si>
  <si>
    <t>Farsb</t>
  </si>
  <si>
    <t>Fas</t>
  </si>
  <si>
    <t>Fastk</t>
  </si>
  <si>
    <t>Fbl</t>
  </si>
  <si>
    <t>Fbrsl1</t>
  </si>
  <si>
    <t>Fbxl20</t>
  </si>
  <si>
    <t>Fbxo18</t>
  </si>
  <si>
    <t>Fbxo30</t>
  </si>
  <si>
    <t>Fbxo33</t>
  </si>
  <si>
    <t>Fbxo42</t>
  </si>
  <si>
    <t>Fbxo6</t>
  </si>
  <si>
    <t>Fbxo7</t>
  </si>
  <si>
    <t>Fbxw2</t>
  </si>
  <si>
    <t>Fbxw4</t>
  </si>
  <si>
    <t>Fcf1</t>
  </si>
  <si>
    <t>Fdx1l</t>
  </si>
  <si>
    <t>Fdxr</t>
  </si>
  <si>
    <t>Fem1b</t>
  </si>
  <si>
    <t>Fkbp15</t>
  </si>
  <si>
    <t>Fkbp1a</t>
  </si>
  <si>
    <t>Fkbp2</t>
  </si>
  <si>
    <t>Fkbp7</t>
  </si>
  <si>
    <t>Fkbp8</t>
  </si>
  <si>
    <t>Fkbpl</t>
  </si>
  <si>
    <t>Flot1</t>
  </si>
  <si>
    <t>Fnbp1</t>
  </si>
  <si>
    <t>Foxo3</t>
  </si>
  <si>
    <t>Foxo4</t>
  </si>
  <si>
    <t>Fpgt</t>
  </si>
  <si>
    <t>Ftsj1</t>
  </si>
  <si>
    <t>Ftsj3</t>
  </si>
  <si>
    <t>Fubp1</t>
  </si>
  <si>
    <t>Fuz</t>
  </si>
  <si>
    <t>Fxr2</t>
  </si>
  <si>
    <t>Fyco1</t>
  </si>
  <si>
    <t>Gaa</t>
  </si>
  <si>
    <t>Gabbr1</t>
  </si>
  <si>
    <t>Gadd45a</t>
  </si>
  <si>
    <t>Gadd45g</t>
  </si>
  <si>
    <t>Galc</t>
  </si>
  <si>
    <t>Galk2</t>
  </si>
  <si>
    <t>Galt</t>
  </si>
  <si>
    <t>Ganab</t>
  </si>
  <si>
    <t>Ganc</t>
  </si>
  <si>
    <t>Gart</t>
  </si>
  <si>
    <t>Gatad2a</t>
  </si>
  <si>
    <t>Gba</t>
  </si>
  <si>
    <t>Gbf1</t>
  </si>
  <si>
    <t>Gcfc2</t>
  </si>
  <si>
    <t>Gdi1</t>
  </si>
  <si>
    <t>Gemin8</t>
  </si>
  <si>
    <t>Gfpt1</t>
  </si>
  <si>
    <t>Ggct</t>
  </si>
  <si>
    <t>Ggnbp1</t>
  </si>
  <si>
    <t>Ggnbp2</t>
  </si>
  <si>
    <t>Gin1</t>
  </si>
  <si>
    <t>Ginm1</t>
  </si>
  <si>
    <t>Glb1l</t>
  </si>
  <si>
    <t>Gle1</t>
  </si>
  <si>
    <t>Glg1</t>
  </si>
  <si>
    <t>Gltp</t>
  </si>
  <si>
    <t>Glud1</t>
  </si>
  <si>
    <t>Gm10615</t>
  </si>
  <si>
    <t>Gm10762</t>
  </si>
  <si>
    <t>Gm10766</t>
  </si>
  <si>
    <t>Gm12500</t>
  </si>
  <si>
    <t>Gm16286</t>
  </si>
  <si>
    <t>Gm20390</t>
  </si>
  <si>
    <t>Gm20503</t>
  </si>
  <si>
    <t>Gm20517</t>
  </si>
  <si>
    <t>Gm21985</t>
  </si>
  <si>
    <t>Gm21987</t>
  </si>
  <si>
    <t>Gm21988</t>
  </si>
  <si>
    <t>Gm5447</t>
  </si>
  <si>
    <t>Gm561</t>
  </si>
  <si>
    <t>Gm9776</t>
  </si>
  <si>
    <t>Gm9900</t>
  </si>
  <si>
    <t>Gm9958</t>
  </si>
  <si>
    <t>Gmds</t>
  </si>
  <si>
    <t>Gnai2</t>
  </si>
  <si>
    <t>Gnaq</t>
  </si>
  <si>
    <t>Gnb1</t>
  </si>
  <si>
    <t>Gnb2l1</t>
  </si>
  <si>
    <t>Gnl3</t>
  </si>
  <si>
    <t>Golga1</t>
  </si>
  <si>
    <t>Golga7</t>
  </si>
  <si>
    <t>Golgb1</t>
  </si>
  <si>
    <t>Gopc</t>
  </si>
  <si>
    <t>Gosr1</t>
  </si>
  <si>
    <t>Gosr2</t>
  </si>
  <si>
    <t>Gpaa1</t>
  </si>
  <si>
    <t>Gpatch2l</t>
  </si>
  <si>
    <t>Gpbp1l1</t>
  </si>
  <si>
    <t>Gps2</t>
  </si>
  <si>
    <t>Gramd1a</t>
  </si>
  <si>
    <t>Grb2</t>
  </si>
  <si>
    <t>Gripap1</t>
  </si>
  <si>
    <t>Grk4</t>
  </si>
  <si>
    <t>Grpel2</t>
  </si>
  <si>
    <t>Grwd1</t>
  </si>
  <si>
    <t>Gsdmd</t>
  </si>
  <si>
    <t>Gsk3a</t>
  </si>
  <si>
    <t>Gsk3b</t>
  </si>
  <si>
    <t>Gstcd</t>
  </si>
  <si>
    <t>Gstm4</t>
  </si>
  <si>
    <t>Gstz1</t>
  </si>
  <si>
    <t>Gtf2a2</t>
  </si>
  <si>
    <t>Gtf2b</t>
  </si>
  <si>
    <t>Gtf2h1</t>
  </si>
  <si>
    <t>Gtf2h3</t>
  </si>
  <si>
    <t>Gtf2ird2</t>
  </si>
  <si>
    <t>Gtf3c6</t>
  </si>
  <si>
    <t>Gtpbp4</t>
  </si>
  <si>
    <t>Gtpbp8</t>
  </si>
  <si>
    <t>H1f0</t>
  </si>
  <si>
    <t>H2-Ke2</t>
  </si>
  <si>
    <t>H2-Q4</t>
  </si>
  <si>
    <t>H2afv</t>
  </si>
  <si>
    <t>H3f3a</t>
  </si>
  <si>
    <t>H6pd</t>
  </si>
  <si>
    <t>Harbi1</t>
  </si>
  <si>
    <t>Haus2</t>
  </si>
  <si>
    <t>Haus8</t>
  </si>
  <si>
    <t>Hbs1l</t>
  </si>
  <si>
    <t>Hcfc1r1</t>
  </si>
  <si>
    <t>Hdac10</t>
  </si>
  <si>
    <t>Hdac2</t>
  </si>
  <si>
    <t>Heatr6</t>
  </si>
  <si>
    <t>Heg1</t>
  </si>
  <si>
    <t>Helb</t>
  </si>
  <si>
    <t>Hemk1</t>
  </si>
  <si>
    <t>Herc4</t>
  </si>
  <si>
    <t>Herpud2</t>
  </si>
  <si>
    <t>Hiatl1</t>
  </si>
  <si>
    <t>Hif1an</t>
  </si>
  <si>
    <t>Hist1h4h</t>
  </si>
  <si>
    <t>Hist2h2ab</t>
  </si>
  <si>
    <t>Hist2h4</t>
  </si>
  <si>
    <t>Hivep1</t>
  </si>
  <si>
    <t>Hjurp</t>
  </si>
  <si>
    <t>Hmbox1</t>
  </si>
  <si>
    <t>Hmbs</t>
  </si>
  <si>
    <t>Hmg20a</t>
  </si>
  <si>
    <t>Hmgb1</t>
  </si>
  <si>
    <t>Hmgcr</t>
  </si>
  <si>
    <t>Hmgxb3</t>
  </si>
  <si>
    <t>Hnrnpa0</t>
  </si>
  <si>
    <t>Hnrnpab</t>
  </si>
  <si>
    <t>Hnrnph3</t>
  </si>
  <si>
    <t>Hnrnpul1</t>
  </si>
  <si>
    <t>Hnrnpul2</t>
  </si>
  <si>
    <t>Hook3</t>
  </si>
  <si>
    <t>Hoxa7</t>
  </si>
  <si>
    <t>Hprt</t>
  </si>
  <si>
    <t>Hps5</t>
  </si>
  <si>
    <t>Hs6st1</t>
  </si>
  <si>
    <t>Hscb</t>
  </si>
  <si>
    <t>Hsd17b4</t>
  </si>
  <si>
    <t>Hsp90aa1</t>
  </si>
  <si>
    <t>Hsp90b1</t>
  </si>
  <si>
    <t>Hspa4</t>
  </si>
  <si>
    <t>Hspd1</t>
  </si>
  <si>
    <t>Hspe1</t>
  </si>
  <si>
    <t>Hyal3</t>
  </si>
  <si>
    <t>Iars2</t>
  </si>
  <si>
    <t>Iba57</t>
  </si>
  <si>
    <t>Icam5</t>
  </si>
  <si>
    <t>Icmt</t>
  </si>
  <si>
    <t>Idh1</t>
  </si>
  <si>
    <t>Idh3b</t>
  </si>
  <si>
    <t>Iffo1</t>
  </si>
  <si>
    <t>Ifnar1</t>
  </si>
  <si>
    <t>Ift52</t>
  </si>
  <si>
    <t>Igf2bp3</t>
  </si>
  <si>
    <t>Ighmbp2</t>
  </si>
  <si>
    <t>Igsf9</t>
  </si>
  <si>
    <t>Ikbke</t>
  </si>
  <si>
    <t>Il17ra</t>
  </si>
  <si>
    <t>Il4i1</t>
  </si>
  <si>
    <t>Immp1l</t>
  </si>
  <si>
    <t>Immp2l</t>
  </si>
  <si>
    <t>Immt</t>
  </si>
  <si>
    <t>Ing4</t>
  </si>
  <si>
    <t>Ino80b</t>
  </si>
  <si>
    <t>Ino80e</t>
  </si>
  <si>
    <t>Ints12</t>
  </si>
  <si>
    <t>Ints3</t>
  </si>
  <si>
    <t>Ints9</t>
  </si>
  <si>
    <t>Ipo13</t>
  </si>
  <si>
    <t>Irak1</t>
  </si>
  <si>
    <t>Irf2bp1</t>
  </si>
  <si>
    <t>Irf2bpl</t>
  </si>
  <si>
    <t>Isg20l2</t>
  </si>
  <si>
    <t>Isoc1</t>
  </si>
  <si>
    <t>Isy1</t>
  </si>
  <si>
    <t>Itfg2</t>
  </si>
  <si>
    <t>Itgav</t>
  </si>
  <si>
    <t>Itgb1bp1</t>
  </si>
  <si>
    <t>Itpkc</t>
  </si>
  <si>
    <t>Itpripl1</t>
  </si>
  <si>
    <t>Ivd</t>
  </si>
  <si>
    <t>Iws1</t>
  </si>
  <si>
    <t>Izumo4</t>
  </si>
  <si>
    <t>Jdp2</t>
  </si>
  <si>
    <t>Kat5</t>
  </si>
  <si>
    <t>Katna1</t>
  </si>
  <si>
    <t>Kbtbd2</t>
  </si>
  <si>
    <t>Kbtbd3</t>
  </si>
  <si>
    <t>Kctd11</t>
  </si>
  <si>
    <t>Kctd5</t>
  </si>
  <si>
    <t>Kdelr2</t>
  </si>
  <si>
    <t>Kdm3a</t>
  </si>
  <si>
    <t>Kdm4a</t>
  </si>
  <si>
    <t>Kdm4d</t>
  </si>
  <si>
    <t>Kdm6a</t>
  </si>
  <si>
    <t>Kdm8</t>
  </si>
  <si>
    <t>Kif2c</t>
  </si>
  <si>
    <t>Kif3b</t>
  </si>
  <si>
    <t>Kif9</t>
  </si>
  <si>
    <t>Klc1</t>
  </si>
  <si>
    <t>Klf13</t>
  </si>
  <si>
    <t>Klhl24</t>
  </si>
  <si>
    <t>Klhl8</t>
  </si>
  <si>
    <t>Klhl9</t>
  </si>
  <si>
    <t>Knstrn</t>
  </si>
  <si>
    <t>Kpna6</t>
  </si>
  <si>
    <t>Kptn</t>
  </si>
  <si>
    <t>Kxd1</t>
  </si>
  <si>
    <t>Lace1</t>
  </si>
  <si>
    <t>Lactb2</t>
  </si>
  <si>
    <t>Lamtor2</t>
  </si>
  <si>
    <t>Lamtor3</t>
  </si>
  <si>
    <t>Lclat1</t>
  </si>
  <si>
    <t>Lcmt2</t>
  </si>
  <si>
    <t>Lcorl</t>
  </si>
  <si>
    <t>Ldlr</t>
  </si>
  <si>
    <t>Leprotl1</t>
  </si>
  <si>
    <t>Letm1</t>
  </si>
  <si>
    <t>Lima1</t>
  </si>
  <si>
    <t>Litaf</t>
  </si>
  <si>
    <t>Lnpep</t>
  </si>
  <si>
    <t>Lonp1</t>
  </si>
  <si>
    <t>Lonp2</t>
  </si>
  <si>
    <t>Lpcat4</t>
  </si>
  <si>
    <t>Lrrc56</t>
  </si>
  <si>
    <t>Lrrc57</t>
  </si>
  <si>
    <t>Lrrc58</t>
  </si>
  <si>
    <t>Lrrc59</t>
  </si>
  <si>
    <t>Lrrc8a</t>
  </si>
  <si>
    <t>Lrrc8c</t>
  </si>
  <si>
    <t>Lrrfip2</t>
  </si>
  <si>
    <t>Lrriq3</t>
  </si>
  <si>
    <t>Lrsam1</t>
  </si>
  <si>
    <t>Lrwd1</t>
  </si>
  <si>
    <t>Lsg1</t>
  </si>
  <si>
    <t>Lsm10</t>
  </si>
  <si>
    <t>Lsm14a</t>
  </si>
  <si>
    <t>Lsm3</t>
  </si>
  <si>
    <t>Lsm4</t>
  </si>
  <si>
    <t>Lss</t>
  </si>
  <si>
    <t>Luc7l</t>
  </si>
  <si>
    <t>Luc7l3</t>
  </si>
  <si>
    <t>Lyrm1</t>
  </si>
  <si>
    <t>Lyrm2</t>
  </si>
  <si>
    <t>Lyrm4</t>
  </si>
  <si>
    <t>Lysmd1</t>
  </si>
  <si>
    <t>Lyst</t>
  </si>
  <si>
    <t>Lztr1</t>
  </si>
  <si>
    <t>Maea</t>
  </si>
  <si>
    <t>Magohb</t>
  </si>
  <si>
    <t>Malsu1</t>
  </si>
  <si>
    <t>Malt1</t>
  </si>
  <si>
    <t>Man1b1</t>
  </si>
  <si>
    <t>Manba</t>
  </si>
  <si>
    <t>Manbal</t>
  </si>
  <si>
    <t>Map10</t>
  </si>
  <si>
    <t>Map2k5</t>
  </si>
  <si>
    <t>Map2k7</t>
  </si>
  <si>
    <t>Map4k4</t>
  </si>
  <si>
    <t>Map7d1</t>
  </si>
  <si>
    <t>Mapk1ip1</t>
  </si>
  <si>
    <t>Mapk6</t>
  </si>
  <si>
    <t>Mapk8</t>
  </si>
  <si>
    <t>Mark2</t>
  </si>
  <si>
    <t>Matr3</t>
  </si>
  <si>
    <t>Max</t>
  </si>
  <si>
    <t>Mbtd1</t>
  </si>
  <si>
    <t>Mcm2</t>
  </si>
  <si>
    <t>Mcm3ap</t>
  </si>
  <si>
    <t>Mdfic</t>
  </si>
  <si>
    <t>Mdm4</t>
  </si>
  <si>
    <t>Mdp1</t>
  </si>
  <si>
    <t>Med18</t>
  </si>
  <si>
    <t>Med22</t>
  </si>
  <si>
    <t>Med24</t>
  </si>
  <si>
    <t>Med27</t>
  </si>
  <si>
    <t>Med29</t>
  </si>
  <si>
    <t>Meiob</t>
  </si>
  <si>
    <t>Meis3</t>
  </si>
  <si>
    <t>Memo1</t>
  </si>
  <si>
    <t>Mepce</t>
  </si>
  <si>
    <t>Mettl16</t>
  </si>
  <si>
    <t>Mettl23</t>
  </si>
  <si>
    <t>Mettl25</t>
  </si>
  <si>
    <t>Mettl5</t>
  </si>
  <si>
    <t>Mex3c</t>
  </si>
  <si>
    <t>Mfap1b</t>
  </si>
  <si>
    <t>Mfn2</t>
  </si>
  <si>
    <t>Mfsd2a</t>
  </si>
  <si>
    <t>Mga</t>
  </si>
  <si>
    <t>Mgat2</t>
  </si>
  <si>
    <t>Mgme1</t>
  </si>
  <si>
    <t>Mib2</t>
  </si>
  <si>
    <t>Micall1</t>
  </si>
  <si>
    <t>Mier1</t>
  </si>
  <si>
    <t>Mina</t>
  </si>
  <si>
    <t>Mink1</t>
  </si>
  <si>
    <t>Mipol1</t>
  </si>
  <si>
    <t>Mis18bp1</t>
  </si>
  <si>
    <t>Mki67</t>
  </si>
  <si>
    <t>Mki67ip</t>
  </si>
  <si>
    <t>Mkl2</t>
  </si>
  <si>
    <t>Mmgt1</t>
  </si>
  <si>
    <t>Mnd1</t>
  </si>
  <si>
    <t>Mns1</t>
  </si>
  <si>
    <t>Mob1a</t>
  </si>
  <si>
    <t>Mob3a</t>
  </si>
  <si>
    <t>Mocs3</t>
  </si>
  <si>
    <t>Mogs</t>
  </si>
  <si>
    <t>Mon1b</t>
  </si>
  <si>
    <t>Mospd1</t>
  </si>
  <si>
    <t>Mppe1</t>
  </si>
  <si>
    <t>Mpz</t>
  </si>
  <si>
    <t>Mrm1</t>
  </si>
  <si>
    <t>Mrpl12</t>
  </si>
  <si>
    <t>Mrpl13</t>
  </si>
  <si>
    <t>Mrpl15</t>
  </si>
  <si>
    <t>Mrpl27</t>
  </si>
  <si>
    <t>Mrpl4</t>
  </si>
  <si>
    <t>Mrpl47</t>
  </si>
  <si>
    <t>Mrpl51</t>
  </si>
  <si>
    <t>Mrpl53</t>
  </si>
  <si>
    <t>Mrps10</t>
  </si>
  <si>
    <t>Mrps12</t>
  </si>
  <si>
    <t>Mrps16</t>
  </si>
  <si>
    <t>Mrps18b</t>
  </si>
  <si>
    <t>Mrps21</t>
  </si>
  <si>
    <t>Mrps23</t>
  </si>
  <si>
    <t>Mrps35</t>
  </si>
  <si>
    <t>Mrrf</t>
  </si>
  <si>
    <t>Mrs2</t>
  </si>
  <si>
    <t>Mrto4</t>
  </si>
  <si>
    <t>Msh5</t>
  </si>
  <si>
    <t>Mta2</t>
  </si>
  <si>
    <t>Mtbp</t>
  </si>
  <si>
    <t>Mtch2</t>
  </si>
  <si>
    <t>Mtf2</t>
  </si>
  <si>
    <t>Mtfr1l</t>
  </si>
  <si>
    <t>Mtfr2</t>
  </si>
  <si>
    <t>Mtg1</t>
  </si>
  <si>
    <t>Mtif2</t>
  </si>
  <si>
    <t>Mtif3</t>
  </si>
  <si>
    <t>Mtmr1</t>
  </si>
  <si>
    <t>Mtmr10</t>
  </si>
  <si>
    <t>Mtmr14</t>
  </si>
  <si>
    <t>Mtmr4</t>
  </si>
  <si>
    <t>Mtmr9</t>
  </si>
  <si>
    <t>Mtpap</t>
  </si>
  <si>
    <t>Mtpn</t>
  </si>
  <si>
    <t>Mtrf1</t>
  </si>
  <si>
    <t>Mttp</t>
  </si>
  <si>
    <t>Muc1</t>
  </si>
  <si>
    <t>Mul1</t>
  </si>
  <si>
    <t>Mxd4</t>
  </si>
  <si>
    <t>Myd88</t>
  </si>
  <si>
    <t>Myl12b</t>
  </si>
  <si>
    <t>Myl6</t>
  </si>
  <si>
    <t>Myl6b</t>
  </si>
  <si>
    <t>Myo5a</t>
  </si>
  <si>
    <t>Mysm1</t>
  </si>
  <si>
    <t>Mzf1</t>
  </si>
  <si>
    <t>N4bp2</t>
  </si>
  <si>
    <t>Naa15</t>
  </si>
  <si>
    <t>Naa38</t>
  </si>
  <si>
    <t>Naa50</t>
  </si>
  <si>
    <t>Nap1l4</t>
  </si>
  <si>
    <t>Napa</t>
  </si>
  <si>
    <t>Napg</t>
  </si>
  <si>
    <t>Narfl</t>
  </si>
  <si>
    <t>Ncapd2</t>
  </si>
  <si>
    <t>Nck1</t>
  </si>
  <si>
    <t>Ncor2</t>
  </si>
  <si>
    <t>Ncstn</t>
  </si>
  <si>
    <t>Ndufa4</t>
  </si>
  <si>
    <t>Ndufaf1</t>
  </si>
  <si>
    <t>Ndufaf7</t>
  </si>
  <si>
    <t>Ndufb2</t>
  </si>
  <si>
    <t>Ndufs2</t>
  </si>
  <si>
    <t>Necap2</t>
  </si>
  <si>
    <t>Nedd1</t>
  </si>
  <si>
    <t>Nek1</t>
  </si>
  <si>
    <t>Nek4</t>
  </si>
  <si>
    <t>Nelfa</t>
  </si>
  <si>
    <t>Nelfb</t>
  </si>
  <si>
    <t>Nelfcd</t>
  </si>
  <si>
    <t>Nf1</t>
  </si>
  <si>
    <t>Nfatc3</t>
  </si>
  <si>
    <t>Nfe2l1</t>
  </si>
  <si>
    <t>Nfe2l2</t>
  </si>
  <si>
    <t>Nfkbia</t>
  </si>
  <si>
    <t>Nfkbie</t>
  </si>
  <si>
    <t>Ngrn</t>
  </si>
  <si>
    <t>Nhlrc3</t>
  </si>
  <si>
    <t>Nhp2</t>
  </si>
  <si>
    <t>Ninj1</t>
  </si>
  <si>
    <t>Nit1</t>
  </si>
  <si>
    <t>Nkiras2</t>
  </si>
  <si>
    <t>Nlrx1</t>
  </si>
  <si>
    <t>Nmd3</t>
  </si>
  <si>
    <t>Nme1</t>
  </si>
  <si>
    <t>Nod2</t>
  </si>
  <si>
    <t>Nol10</t>
  </si>
  <si>
    <t>Nol6</t>
  </si>
  <si>
    <t>Nom1</t>
  </si>
  <si>
    <t>Nop14</t>
  </si>
  <si>
    <t>Nosip</t>
  </si>
  <si>
    <t>Nostrin</t>
  </si>
  <si>
    <t>Notch2</t>
  </si>
  <si>
    <t>Nploc4</t>
  </si>
  <si>
    <t>Nr1d2</t>
  </si>
  <si>
    <t>Nr3c1</t>
  </si>
  <si>
    <t>Nr4a1</t>
  </si>
  <si>
    <t>Nr4a3</t>
  </si>
  <si>
    <t>Nrbf2</t>
  </si>
  <si>
    <t>Nrbp1</t>
  </si>
  <si>
    <t>Nrde2</t>
  </si>
  <si>
    <t>Nsmce1</t>
  </si>
  <si>
    <t>Nsun3</t>
  </si>
  <si>
    <t>Nsun6</t>
  </si>
  <si>
    <t>Nt5c3</t>
  </si>
  <si>
    <t>Nt5dc1</t>
  </si>
  <si>
    <t>Nub1</t>
  </si>
  <si>
    <t>Nudcd3</t>
  </si>
  <si>
    <t>Nufip2</t>
  </si>
  <si>
    <t>Nup107</t>
  </si>
  <si>
    <t>Nup133</t>
  </si>
  <si>
    <t>Nup98</t>
  </si>
  <si>
    <t>Nupl2</t>
  </si>
  <si>
    <t>Ofd1</t>
  </si>
  <si>
    <t>Ogfod2</t>
  </si>
  <si>
    <t>Ogfr</t>
  </si>
  <si>
    <t>Opa3</t>
  </si>
  <si>
    <t>Optn</t>
  </si>
  <si>
    <t>Orai3</t>
  </si>
  <si>
    <t>Orc5</t>
  </si>
  <si>
    <t>Osbpl2</t>
  </si>
  <si>
    <t>Ovca2</t>
  </si>
  <si>
    <t>Oxnad1</t>
  </si>
  <si>
    <t>Oxsr1</t>
  </si>
  <si>
    <t>Pa2g4</t>
  </si>
  <si>
    <t>Pacrg</t>
  </si>
  <si>
    <t>Pacs2</t>
  </si>
  <si>
    <t>Paf1</t>
  </si>
  <si>
    <t>Pald1</t>
  </si>
  <si>
    <t>Pam16</t>
  </si>
  <si>
    <t>Pan3</t>
  </si>
  <si>
    <t>Panx1</t>
  </si>
  <si>
    <t>Park7</t>
  </si>
  <si>
    <t>Parl</t>
  </si>
  <si>
    <t>Parn</t>
  </si>
  <si>
    <t>Pask</t>
  </si>
  <si>
    <t>Patl1</t>
  </si>
  <si>
    <t>Pbdc1</t>
  </si>
  <si>
    <t>Pbrm1</t>
  </si>
  <si>
    <t>Pcbp1</t>
  </si>
  <si>
    <t>Pccb</t>
  </si>
  <si>
    <t>Pced1a</t>
  </si>
  <si>
    <t>Pcif1</t>
  </si>
  <si>
    <t>Pcyox1l</t>
  </si>
  <si>
    <t>Pcyt2</t>
  </si>
  <si>
    <t>Pdcd5</t>
  </si>
  <si>
    <t>Pdcd6ip</t>
  </si>
  <si>
    <t>Pdcd7</t>
  </si>
  <si>
    <t>Pdcl</t>
  </si>
  <si>
    <t>Pdcl3</t>
  </si>
  <si>
    <t>Pde3b</t>
  </si>
  <si>
    <t>Pde6d</t>
  </si>
  <si>
    <t>Pdf</t>
  </si>
  <si>
    <t>Pdlim5</t>
  </si>
  <si>
    <t>Pds5a</t>
  </si>
  <si>
    <t>Pdxdc1</t>
  </si>
  <si>
    <t>Pdzd8</t>
  </si>
  <si>
    <t>Pelp1</t>
  </si>
  <si>
    <t>Per2</t>
  </si>
  <si>
    <t>Pes1</t>
  </si>
  <si>
    <t>Pex11b</t>
  </si>
  <si>
    <t>Pex13</t>
  </si>
  <si>
    <t>Pex2</t>
  </si>
  <si>
    <t>Pfas</t>
  </si>
  <si>
    <t>Pfdn2</t>
  </si>
  <si>
    <t>Pfkfb3</t>
  </si>
  <si>
    <t>Pfkp</t>
  </si>
  <si>
    <t>Pfn2</t>
  </si>
  <si>
    <t>Pggt1b</t>
  </si>
  <si>
    <t>Phactr4</t>
  </si>
  <si>
    <t>Phf2</t>
  </si>
  <si>
    <t>Phf5a</t>
  </si>
  <si>
    <t>Phf7</t>
  </si>
  <si>
    <t>Phkb</t>
  </si>
  <si>
    <t>Phlda1</t>
  </si>
  <si>
    <t>Phlpp2</t>
  </si>
  <si>
    <t>Phospho2</t>
  </si>
  <si>
    <t>Pick1</t>
  </si>
  <si>
    <t>Pigb</t>
  </si>
  <si>
    <t>Pigg</t>
  </si>
  <si>
    <t>Pigo</t>
  </si>
  <si>
    <t>Pigt</t>
  </si>
  <si>
    <t>Pigu</t>
  </si>
  <si>
    <t>Pik3c2a</t>
  </si>
  <si>
    <t>Pik3c2b</t>
  </si>
  <si>
    <t>Pik3cd</t>
  </si>
  <si>
    <t>Pik3r2</t>
  </si>
  <si>
    <t>Pik3r4</t>
  </si>
  <si>
    <t>Pik3r6</t>
  </si>
  <si>
    <t>Pip4k2c</t>
  </si>
  <si>
    <t>Pitpna</t>
  </si>
  <si>
    <t>Pitpnb</t>
  </si>
  <si>
    <t>Pitpnm1</t>
  </si>
  <si>
    <t>Pla2g15</t>
  </si>
  <si>
    <t>Plbd2</t>
  </si>
  <si>
    <t>Plcl2</t>
  </si>
  <si>
    <t>Plekha2</t>
  </si>
  <si>
    <t>Plekhf2</t>
  </si>
  <si>
    <t>Plekhg2</t>
  </si>
  <si>
    <t>Plekhm1</t>
  </si>
  <si>
    <t>Plk4</t>
  </si>
  <si>
    <t>Plod3</t>
  </si>
  <si>
    <t>Pmf1</t>
  </si>
  <si>
    <t>Pmm2</t>
  </si>
  <si>
    <t>Pnkp</t>
  </si>
  <si>
    <t>Pnpla2</t>
  </si>
  <si>
    <t>Pnpla7</t>
  </si>
  <si>
    <t>Poc1a</t>
  </si>
  <si>
    <t>Poc1b</t>
  </si>
  <si>
    <t>Poll</t>
  </si>
  <si>
    <t>Polm</t>
  </si>
  <si>
    <t>Polr2k</t>
  </si>
  <si>
    <t>Polr2m</t>
  </si>
  <si>
    <t>Polr3c</t>
  </si>
  <si>
    <t>Polr3f</t>
  </si>
  <si>
    <t>Pomp</t>
  </si>
  <si>
    <t>Pop4</t>
  </si>
  <si>
    <t>Pot1a</t>
  </si>
  <si>
    <t>Pot1b</t>
  </si>
  <si>
    <t>Ppcdc</t>
  </si>
  <si>
    <t>Ppcs</t>
  </si>
  <si>
    <t>Ppif</t>
  </si>
  <si>
    <t>Ppig</t>
  </si>
  <si>
    <t>Ppm1a</t>
  </si>
  <si>
    <t>Ppm1d</t>
  </si>
  <si>
    <t>Ppm1j</t>
  </si>
  <si>
    <t>Ppm1l</t>
  </si>
  <si>
    <t>Ppm1m</t>
  </si>
  <si>
    <t>Ppp1r10</t>
  </si>
  <si>
    <t>Ppp1r11</t>
  </si>
  <si>
    <t>Ppp1r12c</t>
  </si>
  <si>
    <t>Ppp1r14b</t>
  </si>
  <si>
    <t>Ppp1r16a</t>
  </si>
  <si>
    <t>Ppp1r21</t>
  </si>
  <si>
    <t>Ppp2cb</t>
  </si>
  <si>
    <t>Ppp2r2d</t>
  </si>
  <si>
    <t>Ppp2r5c</t>
  </si>
  <si>
    <t>Ppp2r5e</t>
  </si>
  <si>
    <t>Ppp4r1</t>
  </si>
  <si>
    <t>Ppp6c</t>
  </si>
  <si>
    <t>Pqbp1</t>
  </si>
  <si>
    <t>Pramef8</t>
  </si>
  <si>
    <t>Prdm2</t>
  </si>
  <si>
    <t>Prdm4</t>
  </si>
  <si>
    <t>Prdm9</t>
  </si>
  <si>
    <t>Prex1</t>
  </si>
  <si>
    <t>Prkacb</t>
  </si>
  <si>
    <t>Prkag2</t>
  </si>
  <si>
    <t>Prkd2</t>
  </si>
  <si>
    <t>Prkrip1</t>
  </si>
  <si>
    <t>Prosc</t>
  </si>
  <si>
    <t>Proser1</t>
  </si>
  <si>
    <t>Prpf31</t>
  </si>
  <si>
    <t>Prpf39</t>
  </si>
  <si>
    <t>Prpf4</t>
  </si>
  <si>
    <t>Prpf40a</t>
  </si>
  <si>
    <t>Prpf40b</t>
  </si>
  <si>
    <t>Prpf8</t>
  </si>
  <si>
    <t>Prps1l3</t>
  </si>
  <si>
    <t>Prps2</t>
  </si>
  <si>
    <t>Prr14l</t>
  </si>
  <si>
    <t>Prr24</t>
  </si>
  <si>
    <t>Prrg2</t>
  </si>
  <si>
    <t>Psen1</t>
  </si>
  <si>
    <t>Psip1</t>
  </si>
  <si>
    <t>Psmb4</t>
  </si>
  <si>
    <t>Psmc3</t>
  </si>
  <si>
    <t>Psmc6</t>
  </si>
  <si>
    <t>Psmd11</t>
  </si>
  <si>
    <t>Psmd14</t>
  </si>
  <si>
    <t>Psmd6</t>
  </si>
  <si>
    <t>Psmd8</t>
  </si>
  <si>
    <t>Psme2</t>
  </si>
  <si>
    <t>Psme3</t>
  </si>
  <si>
    <t>Psph</t>
  </si>
  <si>
    <t>Ptbp1</t>
  </si>
  <si>
    <t>Ptbp2</t>
  </si>
  <si>
    <t>Pten</t>
  </si>
  <si>
    <t>Ptger4</t>
  </si>
  <si>
    <t>Ptges3</t>
  </si>
  <si>
    <t>Ptplad2</t>
  </si>
  <si>
    <t>Ptpn11</t>
  </si>
  <si>
    <t>Ptpn12</t>
  </si>
  <si>
    <t>Ptpn23</t>
  </si>
  <si>
    <t>Ptpra</t>
  </si>
  <si>
    <t>Ptrh1</t>
  </si>
  <si>
    <t>Pwp2</t>
  </si>
  <si>
    <t>Pyurf</t>
  </si>
  <si>
    <t>Qars</t>
  </si>
  <si>
    <t>Qrsl1</t>
  </si>
  <si>
    <t>R3hcc1l</t>
  </si>
  <si>
    <t>R3hdm2</t>
  </si>
  <si>
    <t>Rab11b</t>
  </si>
  <si>
    <t>Rab1b</t>
  </si>
  <si>
    <t>Rab21</t>
  </si>
  <si>
    <t>Rab23</t>
  </si>
  <si>
    <t>Rab2b</t>
  </si>
  <si>
    <t>Rab3gap1</t>
  </si>
  <si>
    <t>Rab7</t>
  </si>
  <si>
    <t>Rabepk</t>
  </si>
  <si>
    <t>Rabggta</t>
  </si>
  <si>
    <t>Rabif</t>
  </si>
  <si>
    <t>Rabl6</t>
  </si>
  <si>
    <t>Rac2</t>
  </si>
  <si>
    <t>Rad17</t>
  </si>
  <si>
    <t>Rad18</t>
  </si>
  <si>
    <t>Rad50</t>
  </si>
  <si>
    <t>Rad54b</t>
  </si>
  <si>
    <t>Rala</t>
  </si>
  <si>
    <t>Ranbp2</t>
  </si>
  <si>
    <t>Rapgef6</t>
  </si>
  <si>
    <t>Rars</t>
  </si>
  <si>
    <t>Rasa1</t>
  </si>
  <si>
    <t>Rasa2</t>
  </si>
  <si>
    <t>Rbbp4</t>
  </si>
  <si>
    <t>Rbks</t>
  </si>
  <si>
    <t>Rbm12b1</t>
  </si>
  <si>
    <t>Rbm14</t>
  </si>
  <si>
    <t>Rbm18</t>
  </si>
  <si>
    <t>Rbm19</t>
  </si>
  <si>
    <t>Rbm22</t>
  </si>
  <si>
    <t>Rbm26</t>
  </si>
  <si>
    <t>Rbm27</t>
  </si>
  <si>
    <t>Rbm33</t>
  </si>
  <si>
    <t>Rbm7</t>
  </si>
  <si>
    <t>Rbmx</t>
  </si>
  <si>
    <t>Rbmxl1</t>
  </si>
  <si>
    <t>Rcan1</t>
  </si>
  <si>
    <t>Rchy1</t>
  </si>
  <si>
    <t>Rdh14</t>
  </si>
  <si>
    <t>Reep3</t>
  </si>
  <si>
    <t>Rell2</t>
  </si>
  <si>
    <t>Relt</t>
  </si>
  <si>
    <t>Rev3l</t>
  </si>
  <si>
    <t>Rexo1</t>
  </si>
  <si>
    <t>Rexo4</t>
  </si>
  <si>
    <t>Rfc2</t>
  </si>
  <si>
    <t>Rffl</t>
  </si>
  <si>
    <t>Rftn1</t>
  </si>
  <si>
    <t>Rheb</t>
  </si>
  <si>
    <t>Ric8</t>
  </si>
  <si>
    <t>Ric8b</t>
  </si>
  <si>
    <t>Ring1</t>
  </si>
  <si>
    <t>Rinl</t>
  </si>
  <si>
    <t>Rmdn1</t>
  </si>
  <si>
    <t>Rmi1</t>
  </si>
  <si>
    <t>Rmi2</t>
  </si>
  <si>
    <t>Rmnd5b</t>
  </si>
  <si>
    <t>Rnaseh1</t>
  </si>
  <si>
    <t>Rnasek</t>
  </si>
  <si>
    <t>Rnf103</t>
  </si>
  <si>
    <t>Rnf114</t>
  </si>
  <si>
    <t>Rnf115</t>
  </si>
  <si>
    <t>Rnf13</t>
  </si>
  <si>
    <t>Rnf135</t>
  </si>
  <si>
    <t>Rnf14</t>
  </si>
  <si>
    <t>Rnf214</t>
  </si>
  <si>
    <t>Rnf215</t>
  </si>
  <si>
    <t>Rnf31</t>
  </si>
  <si>
    <t>Rnf41</t>
  </si>
  <si>
    <t>Rnls</t>
  </si>
  <si>
    <t>Rnpc3</t>
  </si>
  <si>
    <t>Rnpep</t>
  </si>
  <si>
    <t>Rom1</t>
  </si>
  <si>
    <t>Rpa2</t>
  </si>
  <si>
    <t>Rpe</t>
  </si>
  <si>
    <t>Rpf1</t>
  </si>
  <si>
    <t>Rpia</t>
  </si>
  <si>
    <t>Rpl12</t>
  </si>
  <si>
    <t>Rpl23a</t>
  </si>
  <si>
    <t>Rpl27a</t>
  </si>
  <si>
    <t>Rpl36al</t>
  </si>
  <si>
    <t>Rpl6</t>
  </si>
  <si>
    <t>Rpl7a</t>
  </si>
  <si>
    <t>Rplp1</t>
  </si>
  <si>
    <t>Rpp14</t>
  </si>
  <si>
    <t>Rprd2</t>
  </si>
  <si>
    <t>Rps13</t>
  </si>
  <si>
    <t>Rps14</t>
  </si>
  <si>
    <t>Rps15</t>
  </si>
  <si>
    <t>Rps18</t>
  </si>
  <si>
    <t>Rps29</t>
  </si>
  <si>
    <t>Rps5</t>
  </si>
  <si>
    <t>Rps6kb2</t>
  </si>
  <si>
    <t>Rps7</t>
  </si>
  <si>
    <t>Rps9</t>
  </si>
  <si>
    <t>Rraga</t>
  </si>
  <si>
    <t>Rragc</t>
  </si>
  <si>
    <t>Rrn3</t>
  </si>
  <si>
    <t>Rrp36</t>
  </si>
  <si>
    <t>Rsbn1</t>
  </si>
  <si>
    <t>Rsc1a1</t>
  </si>
  <si>
    <t>Rsl1</t>
  </si>
  <si>
    <t>Rtca</t>
  </si>
  <si>
    <t>Rtn3</t>
  </si>
  <si>
    <t>Rtn4ip1</t>
  </si>
  <si>
    <t>Rwdd3</t>
  </si>
  <si>
    <t>Rxrb</t>
  </si>
  <si>
    <t>Rybp</t>
  </si>
  <si>
    <t>S1pr3</t>
  </si>
  <si>
    <t>Saal1</t>
  </si>
  <si>
    <t>Sac3d1</t>
  </si>
  <si>
    <t>Sacm1l</t>
  </si>
  <si>
    <t>Samm50</t>
  </si>
  <si>
    <t>Sap30bp</t>
  </si>
  <si>
    <t>Sar1a</t>
  </si>
  <si>
    <t>Sars2</t>
  </si>
  <si>
    <t>Sart1</t>
  </si>
  <si>
    <t>Sash3</t>
  </si>
  <si>
    <t>Saysd1</t>
  </si>
  <si>
    <t>Sbds</t>
  </si>
  <si>
    <t>Sbno2</t>
  </si>
  <si>
    <t>Sc5d</t>
  </si>
  <si>
    <t>Scaf8</t>
  </si>
  <si>
    <t>Scamp3</t>
  </si>
  <si>
    <t>Scand1</t>
  </si>
  <si>
    <t>Scnm1</t>
  </si>
  <si>
    <t>Sco1</t>
  </si>
  <si>
    <t>Sco2</t>
  </si>
  <si>
    <t>Scyl1</t>
  </si>
  <si>
    <t>Sde2</t>
  </si>
  <si>
    <t>Sdf2</t>
  </si>
  <si>
    <t>Sdf2l1</t>
  </si>
  <si>
    <t>Sdf4</t>
  </si>
  <si>
    <t>Sdha</t>
  </si>
  <si>
    <t>Sdhb</t>
  </si>
  <si>
    <t>Sdhc</t>
  </si>
  <si>
    <t>Sec22c</t>
  </si>
  <si>
    <t>Sec24a</t>
  </si>
  <si>
    <t>Sec61a1</t>
  </si>
  <si>
    <t>Sec63</t>
  </si>
  <si>
    <t>Secisbp2</t>
  </si>
  <si>
    <t>Senp3</t>
  </si>
  <si>
    <t>Senp8</t>
  </si>
  <si>
    <t>Sepsecs</t>
  </si>
  <si>
    <t>Serinc1</t>
  </si>
  <si>
    <t>Serinc3</t>
  </si>
  <si>
    <t>Serinc5</t>
  </si>
  <si>
    <t>Serpini1</t>
  </si>
  <si>
    <t>Setd1a</t>
  </si>
  <si>
    <t>Setdb2</t>
  </si>
  <si>
    <t>Setmar</t>
  </si>
  <si>
    <t>Sf3a1</t>
  </si>
  <si>
    <t>Sfpq</t>
  </si>
  <si>
    <t>Sfr1</t>
  </si>
  <si>
    <t>Sfswap</t>
  </si>
  <si>
    <t>Sft2d2</t>
  </si>
  <si>
    <t>Sh2b2</t>
  </si>
  <si>
    <t>Sh2b3</t>
  </si>
  <si>
    <t>Sh3bgrl3</t>
  </si>
  <si>
    <t>Sh3bp5l</t>
  </si>
  <si>
    <t>Sh3gl1</t>
  </si>
  <si>
    <t>Sharpin</t>
  </si>
  <si>
    <t>Shfm1</t>
  </si>
  <si>
    <t>Shoc2</t>
  </si>
  <si>
    <t>Shpk</t>
  </si>
  <si>
    <t>Sidt2</t>
  </si>
  <si>
    <t>Sigmar1</t>
  </si>
  <si>
    <t>Sik2</t>
  </si>
  <si>
    <t>Sipa1l3</t>
  </si>
  <si>
    <t>Slc12a6</t>
  </si>
  <si>
    <t>Slc17a5</t>
  </si>
  <si>
    <t>Slc22a15</t>
  </si>
  <si>
    <t>Slc25a1</t>
  </si>
  <si>
    <t>Slc25a16</t>
  </si>
  <si>
    <t>Slc25a27</t>
  </si>
  <si>
    <t>Slc25a33</t>
  </si>
  <si>
    <t>Slc25a46</t>
  </si>
  <si>
    <t>Slc26a6</t>
  </si>
  <si>
    <t>Slc2a1</t>
  </si>
  <si>
    <t>Slc30a1</t>
  </si>
  <si>
    <t>Slc30a9</t>
  </si>
  <si>
    <t>Slc31a1</t>
  </si>
  <si>
    <t>Slc31a2</t>
  </si>
  <si>
    <t>Slc35a1</t>
  </si>
  <si>
    <t>Slc35a4</t>
  </si>
  <si>
    <t>Slc35a5</t>
  </si>
  <si>
    <t>Slc35c2</t>
  </si>
  <si>
    <t>Slc35d1</t>
  </si>
  <si>
    <t>Slc35e1</t>
  </si>
  <si>
    <t>Slc35e2</t>
  </si>
  <si>
    <t>Slc35f5</t>
  </si>
  <si>
    <t>Slc36a4</t>
  </si>
  <si>
    <t>Slc38a1</t>
  </si>
  <si>
    <t>Slc38a10</t>
  </si>
  <si>
    <t>Slc38a7</t>
  </si>
  <si>
    <t>Slc39a1</t>
  </si>
  <si>
    <t>Slc39a6</t>
  </si>
  <si>
    <t>Slc39a7</t>
  </si>
  <si>
    <t>Slc43a2</t>
  </si>
  <si>
    <t>Slc4a2</t>
  </si>
  <si>
    <t>Slc7a6</t>
  </si>
  <si>
    <t>Slc9a8</t>
  </si>
  <si>
    <t>Slirp</t>
  </si>
  <si>
    <t>Slmo2</t>
  </si>
  <si>
    <t>Slu7</t>
  </si>
  <si>
    <t>Smarcad1</t>
  </si>
  <si>
    <t>Smarcal1</t>
  </si>
  <si>
    <t>Smc4</t>
  </si>
  <si>
    <t>Smcr7</t>
  </si>
  <si>
    <t>Smcr7l</t>
  </si>
  <si>
    <t>Smcr8</t>
  </si>
  <si>
    <t>Smek1</t>
  </si>
  <si>
    <t>Smek2</t>
  </si>
  <si>
    <t>Smg1</t>
  </si>
  <si>
    <t>Smg5</t>
  </si>
  <si>
    <t>Smg6</t>
  </si>
  <si>
    <t>Smg8</t>
  </si>
  <si>
    <t>Smim11</t>
  </si>
  <si>
    <t>Smim12</t>
  </si>
  <si>
    <t>Smim8</t>
  </si>
  <si>
    <t>Smndc1</t>
  </si>
  <si>
    <t>Smurf2</t>
  </si>
  <si>
    <t>Snapc1</t>
  </si>
  <si>
    <t>Snapc4</t>
  </si>
  <si>
    <t>Snapc5</t>
  </si>
  <si>
    <t>Snapin</t>
  </si>
  <si>
    <t>Snrnp27</t>
  </si>
  <si>
    <t>Snrnp35</t>
  </si>
  <si>
    <t>Snrpa</t>
  </si>
  <si>
    <t>Snrpe</t>
  </si>
  <si>
    <t>Snx13</t>
  </si>
  <si>
    <t>Snx27</t>
  </si>
  <si>
    <t>Snx32</t>
  </si>
  <si>
    <t>Snx4</t>
  </si>
  <si>
    <t>Snx9</t>
  </si>
  <si>
    <t>Socs5</t>
  </si>
  <si>
    <t>Sos1</t>
  </si>
  <si>
    <t>Sp3</t>
  </si>
  <si>
    <t>Sp4</t>
  </si>
  <si>
    <t>Spag7</t>
  </si>
  <si>
    <t>Spag9</t>
  </si>
  <si>
    <t>Spata2</t>
  </si>
  <si>
    <t>Spata7</t>
  </si>
  <si>
    <t>Spns1</t>
  </si>
  <si>
    <t>Sppl2a</t>
  </si>
  <si>
    <t>Spryd3</t>
  </si>
  <si>
    <t>Sptlc1</t>
  </si>
  <si>
    <t>Sptssa</t>
  </si>
  <si>
    <t>Spty2d1</t>
  </si>
  <si>
    <t>Sqstm1</t>
  </si>
  <si>
    <t>Srfbp1</t>
  </si>
  <si>
    <t>Srp14</t>
  </si>
  <si>
    <t>Srr</t>
  </si>
  <si>
    <t>Srrt</t>
  </si>
  <si>
    <t>Srsf1</t>
  </si>
  <si>
    <t>Srsf2</t>
  </si>
  <si>
    <t>Srsf4</t>
  </si>
  <si>
    <t>Srsf7</t>
  </si>
  <si>
    <t>Ssbp1</t>
  </si>
  <si>
    <t>Ssbp2</t>
  </si>
  <si>
    <t>Ssna1</t>
  </si>
  <si>
    <t>Ssr1</t>
  </si>
  <si>
    <t>Ssr3</t>
  </si>
  <si>
    <t>Ssrp1</t>
  </si>
  <si>
    <t>Stag2</t>
  </si>
  <si>
    <t>Stam</t>
  </si>
  <si>
    <t>Stard6</t>
  </si>
  <si>
    <t>Stard7</t>
  </si>
  <si>
    <t>Stat1</t>
  </si>
  <si>
    <t>Stat6</t>
  </si>
  <si>
    <t>Stk10</t>
  </si>
  <si>
    <t>Stk19</t>
  </si>
  <si>
    <t>Stk24</t>
  </si>
  <si>
    <t>Stk25</t>
  </si>
  <si>
    <t>Stk38</t>
  </si>
  <si>
    <t>Stk38l</t>
  </si>
  <si>
    <t>Stoml2</t>
  </si>
  <si>
    <t>Stx16</t>
  </si>
  <si>
    <t>Stx18</t>
  </si>
  <si>
    <t>Sugp1</t>
  </si>
  <si>
    <t>Sugt1</t>
  </si>
  <si>
    <t>Sun2</t>
  </si>
  <si>
    <t>Supt16</t>
  </si>
  <si>
    <t>Supt20</t>
  </si>
  <si>
    <t>Suz12</t>
  </si>
  <si>
    <t>Syncrip</t>
  </si>
  <si>
    <t>Syngr4</t>
  </si>
  <si>
    <t>Synj1</t>
  </si>
  <si>
    <t>Syvn1</t>
  </si>
  <si>
    <t>Tab1</t>
  </si>
  <si>
    <t>Tacc1</t>
  </si>
  <si>
    <t>Tada1</t>
  </si>
  <si>
    <t>Tada3</t>
  </si>
  <si>
    <t>Taf1</t>
  </si>
  <si>
    <t>Taf10</t>
  </si>
  <si>
    <t>Taf11</t>
  </si>
  <si>
    <t>Taf12</t>
  </si>
  <si>
    <t>Taf15</t>
  </si>
  <si>
    <t>Taf2</t>
  </si>
  <si>
    <t>Taf4a</t>
  </si>
  <si>
    <t>Taf7</t>
  </si>
  <si>
    <t>Taf9</t>
  </si>
  <si>
    <t>Tagap</t>
  </si>
  <si>
    <t>Taok2</t>
  </si>
  <si>
    <t>Tardbp</t>
  </si>
  <si>
    <t>Tbc1d10a</t>
  </si>
  <si>
    <t>Tbc1d10b</t>
  </si>
  <si>
    <t>Tbc1d13</t>
  </si>
  <si>
    <t>Tbc1d15</t>
  </si>
  <si>
    <t>Tbc1d17</t>
  </si>
  <si>
    <t>Tbc1d20</t>
  </si>
  <si>
    <t>Tbc1d22a</t>
  </si>
  <si>
    <t>Tbc1d22b</t>
  </si>
  <si>
    <t>Tbc1d7</t>
  </si>
  <si>
    <t>Tbc1d8b</t>
  </si>
  <si>
    <t>Tbc1d9b</t>
  </si>
  <si>
    <t>Tbcd</t>
  </si>
  <si>
    <t>Tbce</t>
  </si>
  <si>
    <t>Tbl1xr1</t>
  </si>
  <si>
    <t>Tbp</t>
  </si>
  <si>
    <t>Tbrg1</t>
  </si>
  <si>
    <t>Tbrg4</t>
  </si>
  <si>
    <t>Tbx6</t>
  </si>
  <si>
    <t>Tcea2</t>
  </si>
  <si>
    <t>Tceb1</t>
  </si>
  <si>
    <t>Tceb3</t>
  </si>
  <si>
    <t>Tcf12</t>
  </si>
  <si>
    <t>Tcf25</t>
  </si>
  <si>
    <t>Tdg</t>
  </si>
  <si>
    <t>Tec</t>
  </si>
  <si>
    <t>Tecpr2</t>
  </si>
  <si>
    <t>Tefm</t>
  </si>
  <si>
    <t>Tep1</t>
  </si>
  <si>
    <t>Terf1</t>
  </si>
  <si>
    <t>Tex10</t>
  </si>
  <si>
    <t>Tex2</t>
  </si>
  <si>
    <t>Tfb2m</t>
  </si>
  <si>
    <t>Tfip11</t>
  </si>
  <si>
    <t>Tfpt</t>
  </si>
  <si>
    <t>Tgfbr3</t>
  </si>
  <si>
    <t>Tgfbrap1</t>
  </si>
  <si>
    <t>Tgif1</t>
  </si>
  <si>
    <t>Tgs1</t>
  </si>
  <si>
    <t>Thada</t>
  </si>
  <si>
    <t>Thap1</t>
  </si>
  <si>
    <t>Thap11</t>
  </si>
  <si>
    <t>Thap2</t>
  </si>
  <si>
    <t>Thap7</t>
  </si>
  <si>
    <t>Thoc1</t>
  </si>
  <si>
    <t>Thoc5</t>
  </si>
  <si>
    <t>Thoc6</t>
  </si>
  <si>
    <t>Thrap3</t>
  </si>
  <si>
    <t>Thtpa</t>
  </si>
  <si>
    <t>Thumpd1</t>
  </si>
  <si>
    <t>Thumpd2</t>
  </si>
  <si>
    <t>Thumpd3</t>
  </si>
  <si>
    <t>Timeless</t>
  </si>
  <si>
    <t>Timm10b</t>
  </si>
  <si>
    <t>Timm13</t>
  </si>
  <si>
    <t>Timm44</t>
  </si>
  <si>
    <t>Timm8a1</t>
  </si>
  <si>
    <t>Tinf2</t>
  </si>
  <si>
    <t>Tiparp</t>
  </si>
  <si>
    <t>Tiprl</t>
  </si>
  <si>
    <t>Tldc1</t>
  </si>
  <si>
    <t>Tm9sf2</t>
  </si>
  <si>
    <t>Tm9sf4</t>
  </si>
  <si>
    <t>Tma16</t>
  </si>
  <si>
    <t>Tmbim6</t>
  </si>
  <si>
    <t>Tmco1</t>
  </si>
  <si>
    <t>Tmco3</t>
  </si>
  <si>
    <t>Tmed10</t>
  </si>
  <si>
    <t>Tmed7</t>
  </si>
  <si>
    <t>Tmed8</t>
  </si>
  <si>
    <t>Tmem106a</t>
  </si>
  <si>
    <t>Tmem106b</t>
  </si>
  <si>
    <t>Tmem123</t>
  </si>
  <si>
    <t>Tmem14c</t>
  </si>
  <si>
    <t>Tmem160</t>
  </si>
  <si>
    <t>Tmem167b</t>
  </si>
  <si>
    <t>Tmem168</t>
  </si>
  <si>
    <t>Tmem170b</t>
  </si>
  <si>
    <t>Tmem179b</t>
  </si>
  <si>
    <t>Tmem183a</t>
  </si>
  <si>
    <t>Tmem184c</t>
  </si>
  <si>
    <t>Tmem186</t>
  </si>
  <si>
    <t>Tmem198</t>
  </si>
  <si>
    <t>Tmem203</t>
  </si>
  <si>
    <t>Tmem209</t>
  </si>
  <si>
    <t>Tmem214</t>
  </si>
  <si>
    <t>Tmem217</t>
  </si>
  <si>
    <t>Tmem222</t>
  </si>
  <si>
    <t>Tmem223</t>
  </si>
  <si>
    <t>Tmem234</t>
  </si>
  <si>
    <t>Tmem243</t>
  </si>
  <si>
    <t>Tmem30a</t>
  </si>
  <si>
    <t>Tmem33</t>
  </si>
  <si>
    <t>Tmem39b</t>
  </si>
  <si>
    <t>Tmem42</t>
  </si>
  <si>
    <t>Tmem48</t>
  </si>
  <si>
    <t>Tmem55b</t>
  </si>
  <si>
    <t>Tmem59</t>
  </si>
  <si>
    <t>Tmem62</t>
  </si>
  <si>
    <t>Tmem64</t>
  </si>
  <si>
    <t>Tmem65</t>
  </si>
  <si>
    <t>Tmem68</t>
  </si>
  <si>
    <t>Tmem8</t>
  </si>
  <si>
    <t>Tmppe</t>
  </si>
  <si>
    <t>Tmub1</t>
  </si>
  <si>
    <t>Tmub2</t>
  </si>
  <si>
    <t>Tnfaip3</t>
  </si>
  <si>
    <t>Tnfaip8</t>
  </si>
  <si>
    <t>Tomm70a</t>
  </si>
  <si>
    <t>Top1</t>
  </si>
  <si>
    <t>Top3a</t>
  </si>
  <si>
    <t>Tor1aip1</t>
  </si>
  <si>
    <t>Tor2a</t>
  </si>
  <si>
    <t>Tpgs1</t>
  </si>
  <si>
    <t>Tpk1</t>
  </si>
  <si>
    <t>Tpp2</t>
  </si>
  <si>
    <t>Tprkb</t>
  </si>
  <si>
    <t>Tra2a</t>
  </si>
  <si>
    <t>Trabd</t>
  </si>
  <si>
    <t>Traf3ip3</t>
  </si>
  <si>
    <t>Trap1</t>
  </si>
  <si>
    <t>Trappc1</t>
  </si>
  <si>
    <t>Trappc12</t>
  </si>
  <si>
    <t>Trappc3</t>
  </si>
  <si>
    <t>Trappc6a</t>
  </si>
  <si>
    <t>Trappc6b</t>
  </si>
  <si>
    <t>Trim26</t>
  </si>
  <si>
    <t>Trim68</t>
  </si>
  <si>
    <t>Trip4</t>
  </si>
  <si>
    <t>Trmt10a</t>
  </si>
  <si>
    <t>Trmt10b</t>
  </si>
  <si>
    <t>Trmt10c</t>
  </si>
  <si>
    <t>Trmt11</t>
  </si>
  <si>
    <t>Trmu</t>
  </si>
  <si>
    <t>Trnt1</t>
  </si>
  <si>
    <t>Tsen15</t>
  </si>
  <si>
    <t>Tsen2</t>
  </si>
  <si>
    <t>Tsen34</t>
  </si>
  <si>
    <t>Tshz1</t>
  </si>
  <si>
    <t>Tspan13</t>
  </si>
  <si>
    <t>Tssk6</t>
  </si>
  <si>
    <t>Ttc16</t>
  </si>
  <si>
    <t>Ttc17</t>
  </si>
  <si>
    <t>Ttc30b</t>
  </si>
  <si>
    <t>Ttc32</t>
  </si>
  <si>
    <t>Ttc39b</t>
  </si>
  <si>
    <t>Ttc39d</t>
  </si>
  <si>
    <t>Ttc7</t>
  </si>
  <si>
    <t>Ttc9c</t>
  </si>
  <si>
    <t>Ttf1</t>
  </si>
  <si>
    <t>Tti1</t>
  </si>
  <si>
    <t>Ttll5</t>
  </si>
  <si>
    <t>Ttpal</t>
  </si>
  <si>
    <t>Tufm</t>
  </si>
  <si>
    <t>Tvp23b</t>
  </si>
  <si>
    <t>Twf2</t>
  </si>
  <si>
    <t>Txlna</t>
  </si>
  <si>
    <t>Txlng</t>
  </si>
  <si>
    <t>Txn1</t>
  </si>
  <si>
    <t>Txndc11</t>
  </si>
  <si>
    <t>Txnl4a</t>
  </si>
  <si>
    <t>Txnrd3</t>
  </si>
  <si>
    <t>Tysnd1</t>
  </si>
  <si>
    <t>Tyw3</t>
  </si>
  <si>
    <t>Tyw5</t>
  </si>
  <si>
    <t>U2af1</t>
  </si>
  <si>
    <t>U2surp</t>
  </si>
  <si>
    <t>Uap1l1</t>
  </si>
  <si>
    <t>Ubac1</t>
  </si>
  <si>
    <t>Ubald1</t>
  </si>
  <si>
    <t>Ubap2l</t>
  </si>
  <si>
    <t>Ubc</t>
  </si>
  <si>
    <t>Ube2b</t>
  </si>
  <si>
    <t>Ube2f</t>
  </si>
  <si>
    <t>Ube2g2</t>
  </si>
  <si>
    <t>Ube2j1</t>
  </si>
  <si>
    <t>Ube2q1</t>
  </si>
  <si>
    <t>Ube2w</t>
  </si>
  <si>
    <t>Ube2z</t>
  </si>
  <si>
    <t>Ube3c</t>
  </si>
  <si>
    <t>Ubiad1</t>
  </si>
  <si>
    <t>Ubl4</t>
  </si>
  <si>
    <t>Ubl7</t>
  </si>
  <si>
    <t>Ubqln4</t>
  </si>
  <si>
    <t>Ubr1</t>
  </si>
  <si>
    <t>Ubr2</t>
  </si>
  <si>
    <t>Ubr4</t>
  </si>
  <si>
    <t>Ubxn1</t>
  </si>
  <si>
    <t>Ubxn11</t>
  </si>
  <si>
    <t>Ubxn7</t>
  </si>
  <si>
    <t>Uck1</t>
  </si>
  <si>
    <t>Ufm1</t>
  </si>
  <si>
    <t>Uggt1</t>
  </si>
  <si>
    <t>Umps</t>
  </si>
  <si>
    <t>Unc119</t>
  </si>
  <si>
    <t>Unc50</t>
  </si>
  <si>
    <t>Upf2</t>
  </si>
  <si>
    <t>Uqcc</t>
  </si>
  <si>
    <t>Uqcrfs1</t>
  </si>
  <si>
    <t>Uqcrq</t>
  </si>
  <si>
    <t>Usb1</t>
  </si>
  <si>
    <t>Usf1</t>
  </si>
  <si>
    <t>Usp11</t>
  </si>
  <si>
    <t>Usp19</t>
  </si>
  <si>
    <t>Usp33</t>
  </si>
  <si>
    <t>Usp38</t>
  </si>
  <si>
    <t>Usp42</t>
  </si>
  <si>
    <t>Usp47</t>
  </si>
  <si>
    <t>Usp48</t>
  </si>
  <si>
    <t>Usp8</t>
  </si>
  <si>
    <t>Utp11l</t>
  </si>
  <si>
    <t>Utp15</t>
  </si>
  <si>
    <t>Utp18</t>
  </si>
  <si>
    <t>Utp3</t>
  </si>
  <si>
    <t>Vamp2</t>
  </si>
  <si>
    <t>Vamp4</t>
  </si>
  <si>
    <t>Vapb</t>
  </si>
  <si>
    <t>Vars2</t>
  </si>
  <si>
    <t>Vcpip1</t>
  </si>
  <si>
    <t>Vdac3</t>
  </si>
  <si>
    <t>Vhl</t>
  </si>
  <si>
    <t>Vmn1r4</t>
  </si>
  <si>
    <t>Vps16</t>
  </si>
  <si>
    <t>Vps18</t>
  </si>
  <si>
    <t>Vps33b</t>
  </si>
  <si>
    <t>Vps37b</t>
  </si>
  <si>
    <t>Vps52</t>
  </si>
  <si>
    <t>Vps53</t>
  </si>
  <si>
    <t>Vrk1</t>
  </si>
  <si>
    <t>Vrk3</t>
  </si>
  <si>
    <t>Vti1b</t>
  </si>
  <si>
    <t>Wac</t>
  </si>
  <si>
    <t>Wapal</t>
  </si>
  <si>
    <t>Was</t>
  </si>
  <si>
    <t>Wasl</t>
  </si>
  <si>
    <t>Wbp11</t>
  </si>
  <si>
    <t>Wbp1l</t>
  </si>
  <si>
    <t>Wbp7</t>
  </si>
  <si>
    <t>Wbscr16</t>
  </si>
  <si>
    <t>Wdfy1</t>
  </si>
  <si>
    <t>Wdfy2</t>
  </si>
  <si>
    <t>Wdfy4</t>
  </si>
  <si>
    <t>Wdr26</t>
  </si>
  <si>
    <t>Wdr34</t>
  </si>
  <si>
    <t>Wdr45</t>
  </si>
  <si>
    <t>Wdr45b</t>
  </si>
  <si>
    <t>Wdr46</t>
  </si>
  <si>
    <t>Wdr48</t>
  </si>
  <si>
    <t>Wdr7</t>
  </si>
  <si>
    <t>Wdr78</t>
  </si>
  <si>
    <t>Wdr81</t>
  </si>
  <si>
    <t>Wdr91</t>
  </si>
  <si>
    <t>Wfdc3</t>
  </si>
  <si>
    <t>Wrap73</t>
  </si>
  <si>
    <t>Wrnip1</t>
  </si>
  <si>
    <t>Wsb1</t>
  </si>
  <si>
    <t>Wtap</t>
  </si>
  <si>
    <t>Wwp2</t>
  </si>
  <si>
    <t>Xpc</t>
  </si>
  <si>
    <t>Xpnpep3</t>
  </si>
  <si>
    <t>Xpo1</t>
  </si>
  <si>
    <t>Xrcc4</t>
  </si>
  <si>
    <t>Xrn2</t>
  </si>
  <si>
    <t>Xrra1</t>
  </si>
  <si>
    <t>Ybey</t>
  </si>
  <si>
    <t>Ybx1</t>
  </si>
  <si>
    <t>Yeats4</t>
  </si>
  <si>
    <t>Yipf2</t>
  </si>
  <si>
    <t>Ythdc1</t>
  </si>
  <si>
    <t>Ythdf1</t>
  </si>
  <si>
    <t>Ywhae</t>
  </si>
  <si>
    <t>Ywhag</t>
  </si>
  <si>
    <t>Ywhah</t>
  </si>
  <si>
    <t>Zbtb21</t>
  </si>
  <si>
    <t>Zbtb22</t>
  </si>
  <si>
    <t>Zbtb24</t>
  </si>
  <si>
    <t>Zbtb26</t>
  </si>
  <si>
    <t>Zbtb3</t>
  </si>
  <si>
    <t>Zbtb37</t>
  </si>
  <si>
    <t>Zbtb41</t>
  </si>
  <si>
    <t>Zbtb5</t>
  </si>
  <si>
    <t>Zbtb6</t>
  </si>
  <si>
    <t>Zbtb8os</t>
  </si>
  <si>
    <t>Zbtb9</t>
  </si>
  <si>
    <t>Zc3h10</t>
  </si>
  <si>
    <t>Zc3h3</t>
  </si>
  <si>
    <t>Zc3h6</t>
  </si>
  <si>
    <t>Zc3h7a</t>
  </si>
  <si>
    <t>Zcchc9</t>
  </si>
  <si>
    <t>Zcwpw1</t>
  </si>
  <si>
    <t>Zdhhc17</t>
  </si>
  <si>
    <t>Zdhhc24</t>
  </si>
  <si>
    <t>Zdhhc4</t>
  </si>
  <si>
    <t>Zer1</t>
  </si>
  <si>
    <t>Zfand2b</t>
  </si>
  <si>
    <t>Zfat</t>
  </si>
  <si>
    <t>Zfc3h1</t>
  </si>
  <si>
    <t>Zfp110</t>
  </si>
  <si>
    <t>Zfp119a</t>
  </si>
  <si>
    <t>Zfp143</t>
  </si>
  <si>
    <t>Zfp148</t>
  </si>
  <si>
    <t>Zfp160</t>
  </si>
  <si>
    <t>Zfp169</t>
  </si>
  <si>
    <t>Zfp184</t>
  </si>
  <si>
    <t>Zfp212</t>
  </si>
  <si>
    <t>Zfp236</t>
  </si>
  <si>
    <t>Zfp259</t>
  </si>
  <si>
    <t>Zfp263</t>
  </si>
  <si>
    <t>Zfp273</t>
  </si>
  <si>
    <t>Zfp292</t>
  </si>
  <si>
    <t>Zfp296</t>
  </si>
  <si>
    <t>Zfp330</t>
  </si>
  <si>
    <t>Zfp341</t>
  </si>
  <si>
    <t>Zfp362</t>
  </si>
  <si>
    <t>Zfp36l2</t>
  </si>
  <si>
    <t>Zfp382</t>
  </si>
  <si>
    <t>Zfp397</t>
  </si>
  <si>
    <t>Zfp408</t>
  </si>
  <si>
    <t>Zfp429</t>
  </si>
  <si>
    <t>Zfp438</t>
  </si>
  <si>
    <t>Zfp444</t>
  </si>
  <si>
    <t>Zfp451</t>
  </si>
  <si>
    <t>Zfp458</t>
  </si>
  <si>
    <t>Zfp472</t>
  </si>
  <si>
    <t>Zfp507</t>
  </si>
  <si>
    <t>Zfp51</t>
  </si>
  <si>
    <t>Zfp513</t>
  </si>
  <si>
    <t>Zfp518a</t>
  </si>
  <si>
    <t>Zfp523</t>
  </si>
  <si>
    <t>Zfp58</t>
  </si>
  <si>
    <t>Zfp605</t>
  </si>
  <si>
    <t>Zfp623</t>
  </si>
  <si>
    <t>Zfp644</t>
  </si>
  <si>
    <t>Zfp658</t>
  </si>
  <si>
    <t>Zfp69</t>
  </si>
  <si>
    <t>Zfp759</t>
  </si>
  <si>
    <t>Zfp784</t>
  </si>
  <si>
    <t>Zfp787</t>
  </si>
  <si>
    <t>Zfp809</t>
  </si>
  <si>
    <t>Zfp821</t>
  </si>
  <si>
    <t>Zfp865</t>
  </si>
  <si>
    <t>Zfp868</t>
  </si>
  <si>
    <t>Zfp874a</t>
  </si>
  <si>
    <t>Zfp933</t>
  </si>
  <si>
    <t>Zfp94</t>
  </si>
  <si>
    <t>Zfp949</t>
  </si>
  <si>
    <t>Zfp954</t>
  </si>
  <si>
    <t>Zfp961</t>
  </si>
  <si>
    <t>Zfr</t>
  </si>
  <si>
    <t>Zgpat</t>
  </si>
  <si>
    <t>Zkscan1</t>
  </si>
  <si>
    <t>Zkscan5</t>
  </si>
  <si>
    <t>Zmpste24</t>
  </si>
  <si>
    <t>Zmym1</t>
  </si>
  <si>
    <t>Zmym4</t>
  </si>
  <si>
    <t>Zmynd12</t>
  </si>
  <si>
    <t>Znhit2</t>
  </si>
  <si>
    <t>Znrd1</t>
  </si>
  <si>
    <t>Znrd1as</t>
  </si>
  <si>
    <t>Zranb1</t>
  </si>
  <si>
    <t>Zscan2</t>
  </si>
  <si>
    <t>Zscan22</t>
  </si>
  <si>
    <t>Zufsp</t>
  </si>
  <si>
    <t>Zxdc</t>
  </si>
  <si>
    <t>Zyx</t>
  </si>
  <si>
    <t>Zzef1</t>
  </si>
  <si>
    <t>Kat2a_targets</t>
  </si>
  <si>
    <t>fBurst_ratio</t>
  </si>
  <si>
    <t>sBurst_ratio</t>
  </si>
  <si>
    <t>Ctss</t>
  </si>
  <si>
    <t>Thoc7</t>
  </si>
  <si>
    <t>Syngr2</t>
  </si>
  <si>
    <t>Acsl1</t>
  </si>
  <si>
    <t>Tmem38b</t>
  </si>
  <si>
    <t>Chst12</t>
  </si>
  <si>
    <t>Atp8b4</t>
  </si>
  <si>
    <t>Pfdn4</t>
  </si>
  <si>
    <t>Btg1</t>
  </si>
  <si>
    <t>Itgb2</t>
  </si>
  <si>
    <t>Yif1b</t>
  </si>
  <si>
    <t>Mrpl33</t>
  </si>
  <si>
    <t>Clec4a2</t>
  </si>
  <si>
    <t>Rgs2</t>
  </si>
  <si>
    <t>Ssbp4</t>
  </si>
  <si>
    <t>Hck</t>
  </si>
  <si>
    <t>Ralbp1</t>
  </si>
  <si>
    <t>Anxa3</t>
  </si>
  <si>
    <t>Apobec3</t>
  </si>
  <si>
    <t>G0s2</t>
  </si>
  <si>
    <t>Ebp</t>
  </si>
  <si>
    <t>S100a10</t>
  </si>
  <si>
    <t>Laptm5</t>
  </si>
  <si>
    <t>Zwint</t>
  </si>
  <si>
    <t>Prr13</t>
  </si>
  <si>
    <t>Cdkn2d</t>
  </si>
  <si>
    <t>Fcgr2b</t>
  </si>
  <si>
    <t>Nucb2</t>
  </si>
  <si>
    <t>Gng12</t>
  </si>
  <si>
    <t>Gpx3</t>
  </si>
  <si>
    <t>Elane</t>
  </si>
  <si>
    <t>Usp14</t>
  </si>
  <si>
    <t>Ier2</t>
  </si>
  <si>
    <t>Samhd1</t>
  </si>
  <si>
    <t>Acot9</t>
  </si>
  <si>
    <t>Adssl1</t>
  </si>
  <si>
    <t>Ifitm6</t>
  </si>
  <si>
    <t>Snx2</t>
  </si>
  <si>
    <t>Bad</t>
  </si>
  <si>
    <t>Plaur</t>
  </si>
  <si>
    <t>Sdcbp</t>
  </si>
  <si>
    <t>Khk</t>
  </si>
  <si>
    <t>Cnn2</t>
  </si>
  <si>
    <t>Marcksl1</t>
  </si>
  <si>
    <t>Gtf3c5</t>
  </si>
  <si>
    <t>Cd69</t>
  </si>
  <si>
    <t>Mks1</t>
  </si>
  <si>
    <t>Bc028528</t>
  </si>
  <si>
    <t>Fam84b</t>
  </si>
  <si>
    <t>Tmem19</t>
  </si>
  <si>
    <t>Blvrb</t>
  </si>
  <si>
    <t>Zfp119b</t>
  </si>
  <si>
    <t>Mbnl1</t>
  </si>
  <si>
    <t>Gpn3</t>
  </si>
  <si>
    <t>4930503l19rik</t>
  </si>
  <si>
    <t>Tmco4</t>
  </si>
  <si>
    <t>Adrb1</t>
  </si>
  <si>
    <t>Serinc2</t>
  </si>
  <si>
    <t>Ermp1</t>
  </si>
  <si>
    <t>1810013l24rik</t>
  </si>
  <si>
    <t>Kpna1</t>
  </si>
  <si>
    <t>Ercc6</t>
  </si>
  <si>
    <t>Slc41a3</t>
  </si>
  <si>
    <t>Gm5134</t>
  </si>
  <si>
    <t>Fam45a</t>
  </si>
  <si>
    <t>Nek6</t>
  </si>
  <si>
    <t>Fads1</t>
  </si>
  <si>
    <t>Odc1</t>
  </si>
  <si>
    <t>Mycbpap</t>
  </si>
  <si>
    <t>Atp1a1</t>
  </si>
  <si>
    <t>Gbp7</t>
  </si>
  <si>
    <t>9330160f10rik</t>
  </si>
  <si>
    <t>1700034h15rik</t>
  </si>
  <si>
    <t>Tmem218</t>
  </si>
  <si>
    <t>Eltd1</t>
  </si>
  <si>
    <t>Sox4</t>
  </si>
  <si>
    <t>Nrp1</t>
  </si>
  <si>
    <t>Mblac1</t>
  </si>
  <si>
    <t>Ncoa4</t>
  </si>
  <si>
    <t>Fbxl8</t>
  </si>
  <si>
    <t>D14abb1e</t>
  </si>
  <si>
    <t>C330018d20rik</t>
  </si>
  <si>
    <t>Hist1h2ak</t>
  </si>
  <si>
    <t>Pnpt1</t>
  </si>
  <si>
    <t>Tubb6</t>
  </si>
  <si>
    <t>Ab041803</t>
  </si>
  <si>
    <t>Fam83h</t>
  </si>
  <si>
    <t>Dirc2</t>
  </si>
  <si>
    <t>Dock11</t>
  </si>
  <si>
    <t>Dnph1</t>
  </si>
  <si>
    <t>Tfec</t>
  </si>
  <si>
    <t>Spata24</t>
  </si>
  <si>
    <t>Hist2h2be</t>
  </si>
  <si>
    <t>Gng10</t>
  </si>
  <si>
    <t>Neil2</t>
  </si>
  <si>
    <t>Lrrc8d</t>
  </si>
  <si>
    <t>Batf</t>
  </si>
  <si>
    <t>Nmi</t>
  </si>
  <si>
    <t>Olfml2b</t>
  </si>
  <si>
    <t>Oma1</t>
  </si>
  <si>
    <t>Tor3a</t>
  </si>
  <si>
    <t>Shcbp1l</t>
  </si>
  <si>
    <t>2210011c24rik</t>
  </si>
  <si>
    <t>Nr2c2ap</t>
  </si>
  <si>
    <t>Bc003965</t>
  </si>
  <si>
    <t>Rbms2</t>
  </si>
  <si>
    <t>Dock6</t>
  </si>
  <si>
    <t>Wls</t>
  </si>
  <si>
    <t>Aida</t>
  </si>
  <si>
    <t>Gse1</t>
  </si>
  <si>
    <t>1700055d18rik</t>
  </si>
  <si>
    <t>Cpd</t>
  </si>
  <si>
    <t>Rasgrp2</t>
  </si>
  <si>
    <t>Fbp1</t>
  </si>
  <si>
    <t>Xk</t>
  </si>
  <si>
    <t>Slc9a2</t>
  </si>
  <si>
    <t>Atp6ap2</t>
  </si>
  <si>
    <t>N4bp2l1</t>
  </si>
  <si>
    <t>Msl3l2</t>
  </si>
  <si>
    <t>Sh3bp4</t>
  </si>
  <si>
    <t>Pink1</t>
  </si>
  <si>
    <t>Gja4</t>
  </si>
  <si>
    <t>Lmo2</t>
  </si>
  <si>
    <t>Tns3</t>
  </si>
  <si>
    <t>Akt3</t>
  </si>
  <si>
    <t>Ptpru</t>
  </si>
  <si>
    <t>Sytl1</t>
  </si>
  <si>
    <t>Zzz3</t>
  </si>
  <si>
    <t>Pdlim2</t>
  </si>
  <si>
    <t>Cpne7</t>
  </si>
  <si>
    <t>Rp2h</t>
  </si>
  <si>
    <t>Eef1a1</t>
  </si>
  <si>
    <t>4933440n22rik</t>
  </si>
  <si>
    <t>Card6</t>
  </si>
  <si>
    <t>Braf</t>
  </si>
  <si>
    <t>Cables1</t>
  </si>
  <si>
    <t>Mtfr1</t>
  </si>
  <si>
    <t>Hnrnph1</t>
  </si>
  <si>
    <t>Tmem67</t>
  </si>
  <si>
    <t>Parp8</t>
  </si>
  <si>
    <t>Ccdc181</t>
  </si>
  <si>
    <t>A730061h03rik</t>
  </si>
  <si>
    <t>Ndel1</t>
  </si>
  <si>
    <t>C2cd2</t>
  </si>
  <si>
    <t>Cnih3</t>
  </si>
  <si>
    <t>Fcgr4</t>
  </si>
  <si>
    <t>Rab34</t>
  </si>
  <si>
    <t>Prpf6</t>
  </si>
  <si>
    <t>Plekha4</t>
  </si>
  <si>
    <t>Mapk7</t>
  </si>
  <si>
    <t>Xylt2</t>
  </si>
  <si>
    <t>4931406p16rik</t>
  </si>
  <si>
    <t>Hrh2</t>
  </si>
  <si>
    <t>Mt1</t>
  </si>
  <si>
    <t>Gm10760</t>
  </si>
  <si>
    <t>Rufy1</t>
  </si>
  <si>
    <t>Bc017643</t>
  </si>
  <si>
    <t>Samd15</t>
  </si>
  <si>
    <t>1110018g07rik</t>
  </si>
  <si>
    <t>Tmem238</t>
  </si>
  <si>
    <t>Lrfn4</t>
  </si>
  <si>
    <t>Hey1</t>
  </si>
  <si>
    <t>Polr1e</t>
  </si>
  <si>
    <t>Efhc1</t>
  </si>
  <si>
    <t>Atp1b1</t>
  </si>
  <si>
    <t>Mocos</t>
  </si>
  <si>
    <t>Camk1</t>
  </si>
  <si>
    <t>Igfbp4</t>
  </si>
  <si>
    <t>Pak6</t>
  </si>
  <si>
    <t>Hist2h2ac</t>
  </si>
  <si>
    <t>Nxnl2</t>
  </si>
  <si>
    <t>Hspbap1</t>
  </si>
  <si>
    <t>Rbm43</t>
  </si>
  <si>
    <t>C330007p06rik</t>
  </si>
  <si>
    <t>Phf10</t>
  </si>
  <si>
    <t>Tbcel</t>
  </si>
  <si>
    <t>Cd46</t>
  </si>
  <si>
    <t>Abhd11</t>
  </si>
  <si>
    <t>Ext1</t>
  </si>
  <si>
    <t>Wfs1</t>
  </si>
  <si>
    <t>Taf1b</t>
  </si>
  <si>
    <t>G430095p16rik</t>
  </si>
  <si>
    <t>Ai429214</t>
  </si>
  <si>
    <t>Gpr137</t>
  </si>
  <si>
    <t>Lrrc20</t>
  </si>
  <si>
    <t>Tmed4</t>
  </si>
  <si>
    <t>2310011j03rik</t>
  </si>
  <si>
    <t>Trafd1</t>
  </si>
  <si>
    <t>Crip2</t>
  </si>
  <si>
    <t>Prr15</t>
  </si>
  <si>
    <t>Camk2n1</t>
  </si>
  <si>
    <t>Ripk2</t>
  </si>
  <si>
    <t>Zfp592</t>
  </si>
  <si>
    <t>Kcnk6</t>
  </si>
  <si>
    <t>Adrbk2</t>
  </si>
  <si>
    <t>Sgk3</t>
  </si>
  <si>
    <t>Cers6</t>
  </si>
  <si>
    <t>Snx20</t>
  </si>
  <si>
    <t>Nfia</t>
  </si>
  <si>
    <t>2510009e07rik</t>
  </si>
  <si>
    <t>Tmem66</t>
  </si>
  <si>
    <t>Pip5k1a</t>
  </si>
  <si>
    <t>Elmo1</t>
  </si>
  <si>
    <t>Mtmr3</t>
  </si>
  <si>
    <t>Fam227a</t>
  </si>
  <si>
    <t>Chst15</t>
  </si>
  <si>
    <t>Snta1</t>
  </si>
  <si>
    <t>Myo1f</t>
  </si>
  <si>
    <t>Slc25a38</t>
  </si>
  <si>
    <t>Ptp4a3</t>
  </si>
  <si>
    <t>Ccnl2</t>
  </si>
  <si>
    <t>Hcfc2</t>
  </si>
  <si>
    <t>D10wsu102e</t>
  </si>
  <si>
    <t>Atrnl1</t>
  </si>
  <si>
    <t>Agrn</t>
  </si>
  <si>
    <t>Lrp4</t>
  </si>
  <si>
    <t>Fam53b</t>
  </si>
  <si>
    <t>Ab124611</t>
  </si>
  <si>
    <t>1700018a14rik</t>
  </si>
  <si>
    <t>Card9</t>
  </si>
  <si>
    <t>Dhcr7</t>
  </si>
  <si>
    <t>Mctp1</t>
  </si>
  <si>
    <t>Sipa1</t>
  </si>
  <si>
    <t>Nkrf</t>
  </si>
  <si>
    <t>8430410a17rik</t>
  </si>
  <si>
    <t>Hist2h2bb</t>
  </si>
  <si>
    <t>Map3k9</t>
  </si>
  <si>
    <t>Foxq1</t>
  </si>
  <si>
    <t>Sgta</t>
  </si>
  <si>
    <t>Heatr3</t>
  </si>
  <si>
    <t>Gtpbp1</t>
  </si>
  <si>
    <t>P4ha1</t>
  </si>
  <si>
    <t>Gpx4</t>
  </si>
  <si>
    <t>Ai413582</t>
  </si>
  <si>
    <t>Idnk</t>
  </si>
  <si>
    <t>Usp9x</t>
  </si>
  <si>
    <t>Tpp1</t>
  </si>
  <si>
    <t>Nfatc2</t>
  </si>
  <si>
    <t>Cox15</t>
  </si>
  <si>
    <t>Rabl2</t>
  </si>
  <si>
    <t>Atrx</t>
  </si>
  <si>
    <t>Smap1</t>
  </si>
  <si>
    <t>Anxa2</t>
  </si>
  <si>
    <t>Ppdpf</t>
  </si>
  <si>
    <t>Hlx</t>
  </si>
  <si>
    <t>Dhrs7</t>
  </si>
  <si>
    <t>Emp3</t>
  </si>
  <si>
    <t>Zfp467</t>
  </si>
  <si>
    <t>Lrg1</t>
  </si>
  <si>
    <t>Amer2</t>
  </si>
  <si>
    <t>Apobec1</t>
  </si>
  <si>
    <t>Agl</t>
  </si>
  <si>
    <t>Rassf3</t>
  </si>
  <si>
    <t>Arsg</t>
  </si>
  <si>
    <t>Zbtb12</t>
  </si>
  <si>
    <t>Bphl</t>
  </si>
  <si>
    <t>Dnmt1</t>
  </si>
  <si>
    <t>Galnt7</t>
  </si>
  <si>
    <t>Gbp2</t>
  </si>
  <si>
    <t>Dpp3</t>
  </si>
  <si>
    <t>Spag1</t>
  </si>
  <si>
    <t>Myadml2</t>
  </si>
  <si>
    <t>C030006k11rik</t>
  </si>
  <si>
    <t>Syk</t>
  </si>
  <si>
    <t>Pon3</t>
  </si>
  <si>
    <t>Tmem86a</t>
  </si>
  <si>
    <t>Aff2</t>
  </si>
  <si>
    <t>Josd1</t>
  </si>
  <si>
    <t>Htatip2</t>
  </si>
  <si>
    <t>Aw549877</t>
  </si>
  <si>
    <t>Ssh2</t>
  </si>
  <si>
    <t>Mad2l2</t>
  </si>
  <si>
    <t>Acap3</t>
  </si>
  <si>
    <t>Ubn2</t>
  </si>
  <si>
    <t>4930544d05rik</t>
  </si>
  <si>
    <t>Atp11a</t>
  </si>
  <si>
    <t>N6amt2</t>
  </si>
  <si>
    <t>Rell1</t>
  </si>
  <si>
    <t>Ttpa</t>
  </si>
  <si>
    <t>Ensmusg00000098134</t>
  </si>
  <si>
    <t>Tnfaip8l3</t>
  </si>
  <si>
    <t>Ifnlr1</t>
  </si>
  <si>
    <t>Marveld2</t>
  </si>
  <si>
    <t>Bc030307</t>
  </si>
  <si>
    <t>4930597o21rik</t>
  </si>
  <si>
    <t>Sec31b</t>
  </si>
  <si>
    <t>Apol7d</t>
  </si>
  <si>
    <t>Gpr126</t>
  </si>
  <si>
    <t>Fam63a</t>
  </si>
  <si>
    <t>Golga2</t>
  </si>
  <si>
    <t>Hes2</t>
  </si>
  <si>
    <t>Mmd</t>
  </si>
  <si>
    <t>Fabp5</t>
  </si>
  <si>
    <t>Crtc3</t>
  </si>
  <si>
    <t>Ccdc23</t>
  </si>
  <si>
    <t>Pde8a</t>
  </si>
  <si>
    <t>Nisch</t>
  </si>
  <si>
    <t>Camsap2</t>
  </si>
  <si>
    <t>Srek1ip1</t>
  </si>
  <si>
    <t>Tigd3</t>
  </si>
  <si>
    <t>Dock10</t>
  </si>
  <si>
    <t>1700016k19rik</t>
  </si>
  <si>
    <t>Fut4</t>
  </si>
  <si>
    <t>Gabpb1</t>
  </si>
  <si>
    <t>Ccdc122</t>
  </si>
  <si>
    <t>Tmem219</t>
  </si>
  <si>
    <t>Ftsjd1</t>
  </si>
  <si>
    <t>Cutc</t>
  </si>
  <si>
    <t>Akip1</t>
  </si>
  <si>
    <t>Plekho1</t>
  </si>
  <si>
    <t>Zfp609</t>
  </si>
  <si>
    <t>Slc37a1</t>
  </si>
  <si>
    <t>Stard5</t>
  </si>
  <si>
    <t>2610507b11rik</t>
  </si>
  <si>
    <t>Actn1</t>
  </si>
  <si>
    <t>Parp4</t>
  </si>
  <si>
    <t>Bc035044</t>
  </si>
  <si>
    <t>Calhm2</t>
  </si>
  <si>
    <t>G630090e17rik</t>
  </si>
  <si>
    <t>Dip2c</t>
  </si>
  <si>
    <t>Tead3</t>
  </si>
  <si>
    <t>2210408i21rik</t>
  </si>
  <si>
    <t>Hps3</t>
  </si>
  <si>
    <t>1110008j03rik</t>
  </si>
  <si>
    <t>Ly75</t>
  </si>
  <si>
    <t>Casp7</t>
  </si>
  <si>
    <t>Rab28</t>
  </si>
  <si>
    <t>Maff</t>
  </si>
  <si>
    <t>Bhlhe40</t>
  </si>
  <si>
    <t>Exo5</t>
  </si>
  <si>
    <t>Gmip</t>
  </si>
  <si>
    <t>Zbtb7c</t>
  </si>
  <si>
    <t>Fndc4</t>
  </si>
  <si>
    <t>Palm</t>
  </si>
  <si>
    <t>Acpp</t>
  </si>
  <si>
    <t>Lin54</t>
  </si>
  <si>
    <t>Metap2</t>
  </si>
  <si>
    <t>2600006k01rik</t>
  </si>
  <si>
    <t>Rnf144b</t>
  </si>
  <si>
    <t>Abcc4</t>
  </si>
  <si>
    <t>Gna15</t>
  </si>
  <si>
    <t>Esr1</t>
  </si>
  <si>
    <t>Lipa</t>
  </si>
  <si>
    <t>Phf1</t>
  </si>
  <si>
    <t>Snap23</t>
  </si>
  <si>
    <t>1810033b17rik</t>
  </si>
  <si>
    <t>Zfp36l1</t>
  </si>
  <si>
    <t>Ai987944</t>
  </si>
  <si>
    <t>Rab3b</t>
  </si>
  <si>
    <t>4921507p07rik</t>
  </si>
  <si>
    <t>Slc30a4</t>
  </si>
  <si>
    <t>Fmnl1</t>
  </si>
  <si>
    <t>Kcna3</t>
  </si>
  <si>
    <t>Jmy</t>
  </si>
  <si>
    <t>Galm</t>
  </si>
  <si>
    <t>Cxcr4</t>
  </si>
  <si>
    <t>Ccdc176</t>
  </si>
  <si>
    <t>Fn1</t>
  </si>
  <si>
    <t>Clip1</t>
  </si>
  <si>
    <t>Phf20</t>
  </si>
  <si>
    <t>Crot</t>
  </si>
  <si>
    <t>Chd9</t>
  </si>
  <si>
    <t>Atxn7</t>
  </si>
  <si>
    <t>A630007b06rik</t>
  </si>
  <si>
    <t>Sik3</t>
  </si>
  <si>
    <t>4930500m09rik</t>
  </si>
  <si>
    <t>Slc26a2</t>
  </si>
  <si>
    <t>C030039l03rik</t>
  </si>
  <si>
    <t>Zbtb46</t>
  </si>
  <si>
    <t>Sqle</t>
  </si>
  <si>
    <t>Isoc2b</t>
  </si>
  <si>
    <t>Ccdc62</t>
  </si>
  <si>
    <t>Mettl4</t>
  </si>
  <si>
    <t>Gpr141</t>
  </si>
  <si>
    <t>Tnfaip2</t>
  </si>
  <si>
    <t>Depdc1b</t>
  </si>
  <si>
    <t>Ankrd12</t>
  </si>
  <si>
    <t>Shroom1</t>
  </si>
  <si>
    <t>Cnr2</t>
  </si>
  <si>
    <t>Qsox1</t>
  </si>
  <si>
    <t>Pde7b</t>
  </si>
  <si>
    <t>Gem</t>
  </si>
  <si>
    <t>Mat2b</t>
  </si>
  <si>
    <t>Hist1h3g</t>
  </si>
  <si>
    <t>Plekhg3</t>
  </si>
  <si>
    <t>Trp53inp2</t>
  </si>
  <si>
    <t>4632404h12rik</t>
  </si>
  <si>
    <t>Kif19a</t>
  </si>
  <si>
    <t>Arl2bp</t>
  </si>
  <si>
    <t>Pole4</t>
  </si>
  <si>
    <t>4933434e20rik</t>
  </si>
  <si>
    <t>Wdyhv1</t>
  </si>
  <si>
    <t>Il1rap</t>
  </si>
  <si>
    <t>Traf3</t>
  </si>
  <si>
    <t>Zfand5</t>
  </si>
  <si>
    <t>Lats2</t>
  </si>
  <si>
    <t>Plod1</t>
  </si>
  <si>
    <t>Socs3</t>
  </si>
  <si>
    <t>Ctso</t>
  </si>
  <si>
    <t>Rps2</t>
  </si>
  <si>
    <t>Cib2</t>
  </si>
  <si>
    <t>Cyb5</t>
  </si>
  <si>
    <t>Ensmusg00000097239</t>
  </si>
  <si>
    <t>Mapre2</t>
  </si>
  <si>
    <t>Ttyh3</t>
  </si>
  <si>
    <t>Fam134b</t>
  </si>
  <si>
    <t>Rfx2</t>
  </si>
  <si>
    <t>4930512b01rik</t>
  </si>
  <si>
    <t>Sfxn1</t>
  </si>
  <si>
    <t>Ip6k1</t>
  </si>
  <si>
    <t>Galnt11</t>
  </si>
  <si>
    <t>Ankrd13d</t>
  </si>
  <si>
    <t>1110008f13rik</t>
  </si>
  <si>
    <t>Pvrl2</t>
  </si>
  <si>
    <t>D17h6s53e</t>
  </si>
  <si>
    <t>C730034f03rik</t>
  </si>
  <si>
    <t>Pip5k1c</t>
  </si>
  <si>
    <t>Aldh3b1</t>
  </si>
  <si>
    <t>Arrb1</t>
  </si>
  <si>
    <t>Zkscan16</t>
  </si>
  <si>
    <t>Trim34a</t>
  </si>
  <si>
    <t>Uhmk1</t>
  </si>
  <si>
    <t>Rufy4</t>
  </si>
  <si>
    <t>H2-ke2</t>
  </si>
  <si>
    <t>Fam50a</t>
  </si>
  <si>
    <t>1500011b03rik</t>
  </si>
  <si>
    <t>Amz1</t>
  </si>
  <si>
    <t>Jup</t>
  </si>
  <si>
    <t>Tbxas1</t>
  </si>
  <si>
    <t>D16ertd472e</t>
  </si>
  <si>
    <t>Plp2</t>
  </si>
  <si>
    <t>Nkx6-2</t>
  </si>
  <si>
    <t>Tstd3</t>
  </si>
  <si>
    <t>Plcb2</t>
  </si>
  <si>
    <t>Hk3</t>
  </si>
  <si>
    <t>Gde1</t>
  </si>
  <si>
    <t>Ppapdc1b</t>
  </si>
  <si>
    <t>Lrguk</t>
  </si>
  <si>
    <t>Mfsd6</t>
  </si>
  <si>
    <t>Smpd2</t>
  </si>
  <si>
    <t>Slc6a6</t>
  </si>
  <si>
    <t>Nupr1l</t>
  </si>
  <si>
    <t>Fam32a</t>
  </si>
  <si>
    <t>Acyp1</t>
  </si>
  <si>
    <t>C130040n14rik</t>
  </si>
  <si>
    <t>4933426m11rik</t>
  </si>
  <si>
    <t>Rps6ka1</t>
  </si>
  <si>
    <t>Adar</t>
  </si>
  <si>
    <t>Sh3pxd2b</t>
  </si>
  <si>
    <t>Csf1r</t>
  </si>
  <si>
    <t>Tbc1d16</t>
  </si>
  <si>
    <t>Fam49a</t>
  </si>
  <si>
    <t>Acat1</t>
  </si>
  <si>
    <t>Ppp2r3a</t>
  </si>
  <si>
    <t>Lyplal1</t>
  </si>
  <si>
    <t>Rbfa</t>
  </si>
  <si>
    <t>Tpm2</t>
  </si>
  <si>
    <t>Ero1l</t>
  </si>
  <si>
    <t>Pqlc1</t>
  </si>
  <si>
    <t>P4ha2</t>
  </si>
  <si>
    <t>4930570n19rik</t>
  </si>
  <si>
    <t>Lrif1</t>
  </si>
  <si>
    <t>Matn3</t>
  </si>
  <si>
    <t>C920021l13rik</t>
  </si>
  <si>
    <t>Cd55</t>
  </si>
  <si>
    <t>Nfu1</t>
  </si>
  <si>
    <t>Ift172</t>
  </si>
  <si>
    <t>Mfhas1</t>
  </si>
  <si>
    <t>Bc025920</t>
  </si>
  <si>
    <t>E130309d02rik</t>
  </si>
  <si>
    <t>2810428i15rik</t>
  </si>
  <si>
    <t>Pvr</t>
  </si>
  <si>
    <t>Arntl</t>
  </si>
  <si>
    <t>Agbl2</t>
  </si>
  <si>
    <t>4930438a08rik</t>
  </si>
  <si>
    <t>Rnf141</t>
  </si>
  <si>
    <t>Aph1b</t>
  </si>
  <si>
    <t>Mlxipl</t>
  </si>
  <si>
    <t>Rhbg</t>
  </si>
  <si>
    <t>Clk4</t>
  </si>
  <si>
    <t>Ppp1ca</t>
  </si>
  <si>
    <t>Pom121l2</t>
  </si>
  <si>
    <t>1110012l19rik</t>
  </si>
  <si>
    <t>Phc2</t>
  </si>
  <si>
    <t>Ythdc2</t>
  </si>
  <si>
    <t>Itgal</t>
  </si>
  <si>
    <t>Rel</t>
  </si>
  <si>
    <t>Myo1c</t>
  </si>
  <si>
    <t>Nrip3</t>
  </si>
  <si>
    <t>Gm16515</t>
  </si>
  <si>
    <t>Arhgap30</t>
  </si>
  <si>
    <t>4930519p11rik</t>
  </si>
  <si>
    <t>Pik3cg</t>
  </si>
  <si>
    <t>Kifc3</t>
  </si>
  <si>
    <t>Fcho2</t>
  </si>
  <si>
    <t>3300002i08rik</t>
  </si>
  <si>
    <t>Creg1</t>
  </si>
  <si>
    <t>8430427h17rik</t>
  </si>
  <si>
    <t>Atg10</t>
  </si>
  <si>
    <t>Tex264</t>
  </si>
  <si>
    <t>Mapk13</t>
  </si>
  <si>
    <t>Rasl10a</t>
  </si>
  <si>
    <t>H2-q4</t>
  </si>
  <si>
    <t>Rps6ka3</t>
  </si>
  <si>
    <t>Zcchc11</t>
  </si>
  <si>
    <t>1110008p14rik</t>
  </si>
  <si>
    <t>Dync1li1</t>
  </si>
  <si>
    <t>Lrrc16b</t>
  </si>
  <si>
    <t>0610039k10rik</t>
  </si>
  <si>
    <t>Ifngr2</t>
  </si>
  <si>
    <t>Nfil3</t>
  </si>
  <si>
    <t>Eif2ak4</t>
  </si>
  <si>
    <t>Ggta1</t>
  </si>
  <si>
    <t>Kcnab3</t>
  </si>
  <si>
    <t>Ctsd</t>
  </si>
  <si>
    <t>Tesc</t>
  </si>
  <si>
    <t>Cbs</t>
  </si>
  <si>
    <t>Pard6g</t>
  </si>
  <si>
    <t>Mpp7</t>
  </si>
  <si>
    <t>Cerkl</t>
  </si>
  <si>
    <t>Egln3</t>
  </si>
  <si>
    <t>Bc024978</t>
  </si>
  <si>
    <t>Nkx6-1</t>
  </si>
  <si>
    <t>Arhgap33</t>
  </si>
  <si>
    <t>Lyn</t>
  </si>
  <si>
    <t>Bola2</t>
  </si>
  <si>
    <t>Tbc1d2</t>
  </si>
  <si>
    <t>Notch1</t>
  </si>
  <si>
    <t>Clk1</t>
  </si>
  <si>
    <t>Mctp2</t>
  </si>
  <si>
    <t>Pogk</t>
  </si>
  <si>
    <t>Fndc3b</t>
  </si>
  <si>
    <t>Rilp</t>
  </si>
  <si>
    <t>Ccny</t>
  </si>
  <si>
    <t>Rnd3</t>
  </si>
  <si>
    <t>Smpd5</t>
  </si>
  <si>
    <t>Kif5a</t>
  </si>
  <si>
    <t>Dixdc1</t>
  </si>
  <si>
    <t>Lcp2</t>
  </si>
  <si>
    <t>Fam151b</t>
  </si>
  <si>
    <t>Cygb</t>
  </si>
  <si>
    <t>Btk</t>
  </si>
  <si>
    <t>Smim20</t>
  </si>
  <si>
    <t>2610301g19rik</t>
  </si>
  <si>
    <t>B230217c12rik</t>
  </si>
  <si>
    <t>Fam160a2</t>
  </si>
  <si>
    <t>4930523c07rik</t>
  </si>
  <si>
    <t>Cat</t>
  </si>
  <si>
    <t>Reck</t>
  </si>
  <si>
    <t>Slc6a20a</t>
  </si>
  <si>
    <t>Smo</t>
  </si>
  <si>
    <t>Rrp12</t>
  </si>
  <si>
    <t>Zfp608</t>
  </si>
  <si>
    <t>Lrpap1</t>
  </si>
  <si>
    <t>Sp2</t>
  </si>
  <si>
    <t>Pard6a</t>
  </si>
  <si>
    <t>Itgb3</t>
  </si>
  <si>
    <t>Gm10447</t>
  </si>
  <si>
    <t>Dse</t>
  </si>
  <si>
    <t>2310044g17rik</t>
  </si>
  <si>
    <t>Arhgef37</t>
  </si>
  <si>
    <t>1810055g02rik</t>
  </si>
  <si>
    <t>Pmvk</t>
  </si>
  <si>
    <t>Adamts3</t>
  </si>
  <si>
    <t>Skil</t>
  </si>
  <si>
    <t>Cbx4</t>
  </si>
  <si>
    <t>Ccdc125</t>
  </si>
  <si>
    <t>Rbpms</t>
  </si>
  <si>
    <t>Fam213b</t>
  </si>
  <si>
    <t>5031439g07rik</t>
  </si>
  <si>
    <t>Padi2</t>
  </si>
  <si>
    <t>Tpd52l2</t>
  </si>
  <si>
    <t>Adrbk1</t>
  </si>
  <si>
    <t>Bc056474</t>
  </si>
  <si>
    <t>Capn2</t>
  </si>
  <si>
    <t>E130012a19rik</t>
  </si>
  <si>
    <t>Hdhd3</t>
  </si>
  <si>
    <t>Ifih1</t>
  </si>
  <si>
    <t>Galnt6</t>
  </si>
  <si>
    <t>D19bwg1357e</t>
  </si>
  <si>
    <t>Ubxn2a</t>
  </si>
  <si>
    <t>Zfp948</t>
  </si>
  <si>
    <t>Il15ra</t>
  </si>
  <si>
    <t>Ai314180</t>
  </si>
  <si>
    <t>Dpf3</t>
  </si>
  <si>
    <t>Csnk1e</t>
  </si>
  <si>
    <t>D19ertd737e</t>
  </si>
  <si>
    <t>Ago2</t>
  </si>
  <si>
    <t>Zfp219</t>
  </si>
  <si>
    <t>E030030i06rik</t>
  </si>
  <si>
    <t>Rsad1</t>
  </si>
  <si>
    <t>Aw554918</t>
  </si>
  <si>
    <t>Cyp27a1</t>
  </si>
  <si>
    <t>Dlec1</t>
  </si>
  <si>
    <t>4632428n05rik</t>
  </si>
  <si>
    <t>Lrrc27</t>
  </si>
  <si>
    <t>Abcg1</t>
  </si>
  <si>
    <t>Adap2</t>
  </si>
  <si>
    <t>1810037i17rik</t>
  </si>
  <si>
    <t>Dennd5b</t>
  </si>
  <si>
    <t>Pkp2</t>
  </si>
  <si>
    <t>Inpp5j</t>
  </si>
  <si>
    <t>Sin3a</t>
  </si>
  <si>
    <t>Rassf2</t>
  </si>
  <si>
    <t>Rab3gap2</t>
  </si>
  <si>
    <t>Inpp5a</t>
  </si>
  <si>
    <t>Srpk2</t>
  </si>
  <si>
    <t>Wnt9b</t>
  </si>
  <si>
    <t>Slc13a5</t>
  </si>
  <si>
    <t>Lancl2</t>
  </si>
  <si>
    <t>Fuca2</t>
  </si>
  <si>
    <t>Stpg2</t>
  </si>
  <si>
    <t>Rnf213</t>
  </si>
  <si>
    <t>Mtx1</t>
  </si>
  <si>
    <t>Ndrg1</t>
  </si>
  <si>
    <t>Uba7</t>
  </si>
  <si>
    <t>Pop5</t>
  </si>
  <si>
    <t>2410017i17rik</t>
  </si>
  <si>
    <t>Hist1h2bn</t>
  </si>
  <si>
    <t>Pla2g16</t>
  </si>
  <si>
    <t>Cyb5r1</t>
  </si>
  <si>
    <t>Rfx5</t>
  </si>
  <si>
    <t>Prpsap2</t>
  </si>
  <si>
    <t>Inpp4a</t>
  </si>
  <si>
    <t>Kansl3</t>
  </si>
  <si>
    <t>Pctp</t>
  </si>
  <si>
    <t>9130011e15rik</t>
  </si>
  <si>
    <t>Atp6v0a1</t>
  </si>
  <si>
    <t>Lrp1</t>
  </si>
  <si>
    <t>Ccdc85c</t>
  </si>
  <si>
    <t>Hid1</t>
  </si>
  <si>
    <t>Kif21b</t>
  </si>
  <si>
    <t>Ssbp3</t>
  </si>
  <si>
    <t>Fzd3</t>
  </si>
  <si>
    <t>Srcin1</t>
  </si>
  <si>
    <t>Cd48</t>
  </si>
  <si>
    <t>Trub2</t>
  </si>
  <si>
    <t>Ier3ip1</t>
  </si>
  <si>
    <t>Spg21</t>
  </si>
  <si>
    <t>Sos2</t>
  </si>
  <si>
    <t>Add3</t>
  </si>
  <si>
    <t>Papd5</t>
  </si>
  <si>
    <t>Smurf1</t>
  </si>
  <si>
    <t>Aaed1</t>
  </si>
  <si>
    <t>Il4ra</t>
  </si>
  <si>
    <t>Ptpn22</t>
  </si>
  <si>
    <t>Exosc3</t>
  </si>
  <si>
    <t>Setx</t>
  </si>
  <si>
    <t>Ocln</t>
  </si>
  <si>
    <t>Ccdc13</t>
  </si>
  <si>
    <t>Klf9</t>
  </si>
  <si>
    <t>Plcg2</t>
  </si>
  <si>
    <t>Gabarapl2</t>
  </si>
  <si>
    <t>Rpp38</t>
  </si>
  <si>
    <t>Rhou</t>
  </si>
  <si>
    <t>Epb4.1l2</t>
  </si>
  <si>
    <t>Trim12a</t>
  </si>
  <si>
    <t>Pi16</t>
  </si>
  <si>
    <t>2310033p09rik</t>
  </si>
  <si>
    <t>Kctd18</t>
  </si>
  <si>
    <t>Slc16a3</t>
  </si>
  <si>
    <t>Clcn5</t>
  </si>
  <si>
    <t>Mbd3</t>
  </si>
  <si>
    <t>Cgrrf1</t>
  </si>
  <si>
    <t>Mfsd7c</t>
  </si>
  <si>
    <t>Slco3a1</t>
  </si>
  <si>
    <t>Cercam</t>
  </si>
  <si>
    <t>Rbbp8</t>
  </si>
  <si>
    <t>Irgm2</t>
  </si>
  <si>
    <t>Lacc1</t>
  </si>
  <si>
    <t>2410016o06rik</t>
  </si>
  <si>
    <t>Bcl7c</t>
  </si>
  <si>
    <t>Rfk</t>
  </si>
  <si>
    <t>Axin2</t>
  </si>
  <si>
    <t>E130116l18rik</t>
  </si>
  <si>
    <t>Bnc2</t>
  </si>
  <si>
    <t>Pex10</t>
  </si>
  <si>
    <t>Bc023829</t>
  </si>
  <si>
    <t>2210016f16rik</t>
  </si>
  <si>
    <t>Fes</t>
  </si>
  <si>
    <t>Mroh8</t>
  </si>
  <si>
    <t>B4galt1</t>
  </si>
  <si>
    <t>Igsf8</t>
  </si>
  <si>
    <t>Diras2</t>
  </si>
  <si>
    <t>Ttc8</t>
  </si>
  <si>
    <t>Tmem216</t>
  </si>
  <si>
    <t>Swap70</t>
  </si>
  <si>
    <t>Cars2</t>
  </si>
  <si>
    <t>Csf3r</t>
  </si>
  <si>
    <t>Trp53rk</t>
  </si>
  <si>
    <t>Rilpl2</t>
  </si>
  <si>
    <t>Araf</t>
  </si>
  <si>
    <t>6030458c11rik</t>
  </si>
  <si>
    <t>Mfsd11</t>
  </si>
  <si>
    <t>Aa386476</t>
  </si>
  <si>
    <t>Fam69b</t>
  </si>
  <si>
    <t>Tmem177</t>
  </si>
  <si>
    <t>Bach1</t>
  </si>
  <si>
    <t>Elp5</t>
  </si>
  <si>
    <t>Nrip1</t>
  </si>
  <si>
    <t>Pde7a</t>
  </si>
  <si>
    <t>Larp4</t>
  </si>
  <si>
    <t>Gm11696</t>
  </si>
  <si>
    <t>0610030e20rik</t>
  </si>
  <si>
    <t>Herc6</t>
  </si>
  <si>
    <t>Arhgap27</t>
  </si>
  <si>
    <t>Nsf</t>
  </si>
  <si>
    <t>Man2a1</t>
  </si>
  <si>
    <t>Hspb9</t>
  </si>
  <si>
    <t>Dtnb</t>
  </si>
  <si>
    <t>Plau</t>
  </si>
  <si>
    <t>1810011h11rik</t>
  </si>
  <si>
    <t>Fat4</t>
  </si>
  <si>
    <t>Slc25a13</t>
  </si>
  <si>
    <t>Laptm4b</t>
  </si>
  <si>
    <t>Sh3d21</t>
  </si>
  <si>
    <t>Gm166</t>
  </si>
  <si>
    <t>Tlr3</t>
  </si>
  <si>
    <t>Gchfr</t>
  </si>
  <si>
    <t>Tmem184b</t>
  </si>
  <si>
    <t>Nos1ap</t>
  </si>
  <si>
    <t>Nek8</t>
  </si>
  <si>
    <t>Ai597479</t>
  </si>
  <si>
    <t>1110057k04rik</t>
  </si>
  <si>
    <t>Gm9933</t>
  </si>
  <si>
    <t>Ppp1r15a</t>
  </si>
  <si>
    <t>Bc043934</t>
  </si>
  <si>
    <t>A530088e08rik</t>
  </si>
  <si>
    <t>Pam</t>
  </si>
  <si>
    <t>Fam114a1</t>
  </si>
  <si>
    <t>P2rx7</t>
  </si>
  <si>
    <t>2610001j05rik</t>
  </si>
  <si>
    <t>H2-q10</t>
  </si>
  <si>
    <t>Exog</t>
  </si>
  <si>
    <t>Cyp4v3</t>
  </si>
  <si>
    <t>Pstpip2</t>
  </si>
  <si>
    <t>Inip</t>
  </si>
  <si>
    <t>Nqo1</t>
  </si>
  <si>
    <t>Tmc6</t>
  </si>
  <si>
    <t>Agphd1</t>
  </si>
  <si>
    <t>Bdh1</t>
  </si>
  <si>
    <t>Entpd2</t>
  </si>
  <si>
    <t>Sertad3</t>
  </si>
  <si>
    <t>Hist1h2ah</t>
  </si>
  <si>
    <t>Wdr37</t>
  </si>
  <si>
    <t>Shb</t>
  </si>
  <si>
    <t>Pex5</t>
  </si>
  <si>
    <t>Aff4</t>
  </si>
  <si>
    <t>Klf16</t>
  </si>
  <si>
    <t>Ntn4</t>
  </si>
  <si>
    <t>Rassf8</t>
  </si>
  <si>
    <t>Tns1</t>
  </si>
  <si>
    <t>Alcam</t>
  </si>
  <si>
    <t>Sh3bp5</t>
  </si>
  <si>
    <t>Scyl3</t>
  </si>
  <si>
    <t>2010109a12rik</t>
  </si>
  <si>
    <t>Spint2</t>
  </si>
  <si>
    <t>Kansl1l</t>
  </si>
  <si>
    <t>Zdhhc18</t>
  </si>
  <si>
    <t>Arhgef4</t>
  </si>
  <si>
    <t>Mgrn1</t>
  </si>
  <si>
    <t>Slc35c1</t>
  </si>
  <si>
    <t>Ube2o</t>
  </si>
  <si>
    <t>Hoxb7</t>
  </si>
  <si>
    <t>Aff1</t>
  </si>
  <si>
    <t>Hip1</t>
  </si>
  <si>
    <t>Spns2</t>
  </si>
  <si>
    <t>Gnaz</t>
  </si>
  <si>
    <t>Hvcn1</t>
  </si>
  <si>
    <t>Ldha</t>
  </si>
  <si>
    <t>Cul1</t>
  </si>
  <si>
    <t>Tnf</t>
  </si>
  <si>
    <t>Cnp</t>
  </si>
  <si>
    <t>Ropn1l</t>
  </si>
  <si>
    <t>Ctsl</t>
  </si>
  <si>
    <t>Hexb</t>
  </si>
  <si>
    <t>Lrch1</t>
  </si>
  <si>
    <t>Pld1</t>
  </si>
  <si>
    <t>Lpar5</t>
  </si>
  <si>
    <t>Cnpy3</t>
  </si>
  <si>
    <t>A430005l14rik</t>
  </si>
  <si>
    <t>Zfp131</t>
  </si>
  <si>
    <t>Unc93b1</t>
  </si>
  <si>
    <t>Ankrd44</t>
  </si>
  <si>
    <t>F11r</t>
  </si>
  <si>
    <t>2610021a01rik</t>
  </si>
  <si>
    <t>Pbx2</t>
  </si>
  <si>
    <t>Lca5l</t>
  </si>
  <si>
    <t>Elmod2</t>
  </si>
  <si>
    <t>Synj2</t>
  </si>
  <si>
    <t>Fam167a</t>
  </si>
  <si>
    <t>Hap1</t>
  </si>
  <si>
    <t>Rasgef1a</t>
  </si>
  <si>
    <t>1700120b22rik</t>
  </si>
  <si>
    <t>1810009a15rik</t>
  </si>
  <si>
    <t>Prdx6</t>
  </si>
  <si>
    <t>5430435g22rik</t>
  </si>
  <si>
    <t>1110007c09rik</t>
  </si>
  <si>
    <t>Tmem221</t>
  </si>
  <si>
    <t>Xpnpep1</t>
  </si>
  <si>
    <t>D930020b18rik</t>
  </si>
  <si>
    <t>Abca1</t>
  </si>
  <si>
    <t>Mia3</t>
  </si>
  <si>
    <t>Hilpda</t>
  </si>
  <si>
    <t>Kri1</t>
  </si>
  <si>
    <t>I830077j02rik</t>
  </si>
  <si>
    <t>Nudt3</t>
  </si>
  <si>
    <t>Mapkapk2</t>
  </si>
  <si>
    <t>Sptb</t>
  </si>
  <si>
    <t>Olfm1</t>
  </si>
  <si>
    <t>Map3k6</t>
  </si>
  <si>
    <t>Mecom</t>
  </si>
  <si>
    <t>Ano10</t>
  </si>
  <si>
    <t>Asna1</t>
  </si>
  <si>
    <t>Klrg2</t>
  </si>
  <si>
    <t>Zfp963</t>
  </si>
  <si>
    <t>Srebf2</t>
  </si>
  <si>
    <t>Gabarapl1</t>
  </si>
  <si>
    <t>Cers2</t>
  </si>
  <si>
    <t>Rab43</t>
  </si>
  <si>
    <t>Nfic</t>
  </si>
  <si>
    <t>1110032f04rik</t>
  </si>
  <si>
    <t>Impdh1</t>
  </si>
  <si>
    <t>Ctsc</t>
  </si>
  <si>
    <t>Rgs14</t>
  </si>
  <si>
    <t>C330006d17rik</t>
  </si>
  <si>
    <t>Cers4</t>
  </si>
  <si>
    <t>Ift43</t>
  </si>
  <si>
    <t>Gm6034</t>
  </si>
  <si>
    <t>Amer1</t>
  </si>
  <si>
    <t>H2-ke6</t>
  </si>
  <si>
    <t>Eif5a2</t>
  </si>
  <si>
    <t>Fut8</t>
  </si>
  <si>
    <t>Tnik</t>
  </si>
  <si>
    <t>Rassf1</t>
  </si>
  <si>
    <t>Egr2</t>
  </si>
  <si>
    <t>Grasp</t>
  </si>
  <si>
    <t>Wdfy3</t>
  </si>
  <si>
    <t>Epsti1</t>
  </si>
  <si>
    <t>Capn7</t>
  </si>
  <si>
    <t>Smad7</t>
  </si>
  <si>
    <t>Htra2</t>
  </si>
  <si>
    <t>Zfp800</t>
  </si>
  <si>
    <t>Ccrl2</t>
  </si>
  <si>
    <t>Ikzf3</t>
  </si>
  <si>
    <t>Tmem9</t>
  </si>
  <si>
    <t>Ppp1r7</t>
  </si>
  <si>
    <t>Kcmf1</t>
  </si>
  <si>
    <t>Ltbr</t>
  </si>
  <si>
    <t>Hsf2</t>
  </si>
  <si>
    <t>Gm10010</t>
  </si>
  <si>
    <t>Axdnd1</t>
  </si>
  <si>
    <t>Ptk2b</t>
  </si>
  <si>
    <t>Ai467606</t>
  </si>
  <si>
    <t>Nudt17</t>
  </si>
  <si>
    <t>Ptprc</t>
  </si>
  <si>
    <t>Gpr150</t>
  </si>
  <si>
    <t>Pgap1</t>
  </si>
  <si>
    <t>Strn</t>
  </si>
  <si>
    <t>Bcl2l2</t>
  </si>
  <si>
    <t>Gng4</t>
  </si>
  <si>
    <t>Snx10</t>
  </si>
  <si>
    <t>2010107e04rik</t>
  </si>
  <si>
    <t>Nadkd1</t>
  </si>
  <si>
    <t>Tyro3</t>
  </si>
  <si>
    <t>Zfp516</t>
  </si>
  <si>
    <t>Paqr7</t>
  </si>
  <si>
    <t>Fam160b1</t>
  </si>
  <si>
    <t>Stap1</t>
  </si>
  <si>
    <t>Med21</t>
  </si>
  <si>
    <t>Il1rl2</t>
  </si>
  <si>
    <t>Tmem220</t>
  </si>
  <si>
    <t>Sfxn3</t>
  </si>
  <si>
    <t>Ica1</t>
  </si>
  <si>
    <t>Zcchc4</t>
  </si>
  <si>
    <t>Piga</t>
  </si>
  <si>
    <t>Itprip</t>
  </si>
  <si>
    <t>Ccdc40</t>
  </si>
  <si>
    <t>Stx17</t>
  </si>
  <si>
    <t>Igsf6</t>
  </si>
  <si>
    <t>Etv6</t>
  </si>
  <si>
    <t>Abcg3</t>
  </si>
  <si>
    <t>Hsd3b7</t>
  </si>
  <si>
    <t>Rras</t>
  </si>
  <si>
    <t>Flywch2</t>
  </si>
  <si>
    <t>Mboat2</t>
  </si>
  <si>
    <t>Foxk2</t>
  </si>
  <si>
    <t>Rrnad1</t>
  </si>
  <si>
    <t>Slc22a5</t>
  </si>
  <si>
    <t>B930094e09rik</t>
  </si>
  <si>
    <t>Fam194a</t>
  </si>
  <si>
    <t>Atp1b2</t>
  </si>
  <si>
    <t>Hmgcl</t>
  </si>
  <si>
    <t>5033411d12rik</t>
  </si>
  <si>
    <t>Ly86</t>
  </si>
  <si>
    <t>Anxa6</t>
  </si>
  <si>
    <t>Uckl1</t>
  </si>
  <si>
    <t>Dclre1c</t>
  </si>
  <si>
    <t>Reps2</t>
  </si>
  <si>
    <t>Slc37a4</t>
  </si>
  <si>
    <t>2610524h06rik</t>
  </si>
  <si>
    <t>Sdc1</t>
  </si>
  <si>
    <t>Gatsl3</t>
  </si>
  <si>
    <t>Spsb4</t>
  </si>
  <si>
    <t>Acadl</t>
  </si>
  <si>
    <t>Ttll1</t>
  </si>
  <si>
    <t>Itgb1</t>
  </si>
  <si>
    <t>Nphp4</t>
  </si>
  <si>
    <t>B230307c23rik</t>
  </si>
  <si>
    <t>5830415f09rik</t>
  </si>
  <si>
    <t>Cby1</t>
  </si>
  <si>
    <t>Slc27a3</t>
  </si>
  <si>
    <t>Rab32</t>
  </si>
  <si>
    <t>Cd177</t>
  </si>
  <si>
    <t>Kif17</t>
  </si>
  <si>
    <t>Arf3</t>
  </si>
  <si>
    <t>Rassf5</t>
  </si>
  <si>
    <t>Map3k1</t>
  </si>
  <si>
    <t>Cdc42ep2</t>
  </si>
  <si>
    <t>Lbp</t>
  </si>
  <si>
    <t>Ptges3l</t>
  </si>
  <si>
    <t>Ppil6</t>
  </si>
  <si>
    <t>9130401m01rik</t>
  </si>
  <si>
    <t>Zfx</t>
  </si>
  <si>
    <t>Fam110c</t>
  </si>
  <si>
    <t>Bbs4</t>
  </si>
  <si>
    <t>Acss1</t>
  </si>
  <si>
    <t>Zfyve16</t>
  </si>
  <si>
    <t>Rbm24</t>
  </si>
  <si>
    <t>Rasd2</t>
  </si>
  <si>
    <t>Bc049762</t>
  </si>
  <si>
    <t>Ddx59</t>
  </si>
  <si>
    <t>Dll1</t>
  </si>
  <si>
    <t>Dock5</t>
  </si>
  <si>
    <t>Trim39</t>
  </si>
  <si>
    <t>Phka2</t>
  </si>
  <si>
    <t>Pglyrp1</t>
  </si>
  <si>
    <t>Tex261</t>
  </si>
  <si>
    <t>Ikzf2</t>
  </si>
  <si>
    <t>Rab9</t>
  </si>
  <si>
    <t>Oasl2</t>
  </si>
  <si>
    <t>Dach1</t>
  </si>
  <si>
    <t>Tlk1</t>
  </si>
  <si>
    <t>Dgkz</t>
  </si>
  <si>
    <t>Ccdc82</t>
  </si>
  <si>
    <t>Vav3</t>
  </si>
  <si>
    <t>2410018m08rik</t>
  </si>
  <si>
    <t>Zfp938</t>
  </si>
  <si>
    <t>Arhgap25</t>
  </si>
  <si>
    <t>4921536k21rik</t>
  </si>
  <si>
    <t>Grhpr</t>
  </si>
  <si>
    <t>Nod1</t>
  </si>
  <si>
    <t>Tars</t>
  </si>
  <si>
    <t>Bc096441</t>
  </si>
  <si>
    <t>Dpp7</t>
  </si>
  <si>
    <t>Hiat1</t>
  </si>
  <si>
    <t>Ctnnd1</t>
  </si>
  <si>
    <t>Trio</t>
  </si>
  <si>
    <t>Dedd2</t>
  </si>
  <si>
    <t>Ampd2</t>
  </si>
  <si>
    <t>Angel2</t>
  </si>
  <si>
    <t>Il17rd</t>
  </si>
  <si>
    <t>9430023l20rik</t>
  </si>
  <si>
    <t>Hibch</t>
  </si>
  <si>
    <t>Gpr97</t>
  </si>
  <si>
    <t>Hist1h1e</t>
  </si>
  <si>
    <t>5031425e22rik</t>
  </si>
  <si>
    <t>Fancb</t>
  </si>
  <si>
    <t>Ankrd50</t>
  </si>
  <si>
    <t>Hes5</t>
  </si>
  <si>
    <t>Eno2</t>
  </si>
  <si>
    <t>Bc049715</t>
  </si>
  <si>
    <t>Hey2</t>
  </si>
  <si>
    <t>Dcun1d1</t>
  </si>
  <si>
    <t>Slc26a8</t>
  </si>
  <si>
    <t>H2-t22</t>
  </si>
  <si>
    <t>Dctn4</t>
  </si>
  <si>
    <t>B230120h23rik</t>
  </si>
  <si>
    <t>Nudt12</t>
  </si>
  <si>
    <t>Gcc1</t>
  </si>
  <si>
    <t>Hebp1</t>
  </si>
  <si>
    <t>1110032a03rik</t>
  </si>
  <si>
    <t>Smagp</t>
  </si>
  <si>
    <t>Rmdn2</t>
  </si>
  <si>
    <t>Fam65a</t>
  </si>
  <si>
    <t>2810407c02rik</t>
  </si>
  <si>
    <t>Abcb4</t>
  </si>
  <si>
    <t>Olr1</t>
  </si>
  <si>
    <t>Slc24a6</t>
  </si>
  <si>
    <t>Inpp5f</t>
  </si>
  <si>
    <t>Rara</t>
  </si>
  <si>
    <t>Tbc1d5</t>
  </si>
  <si>
    <t>2410015m20rik</t>
  </si>
  <si>
    <t>Rnf181</t>
  </si>
  <si>
    <t>Nfe2</t>
  </si>
  <si>
    <t>Lmbrd1</t>
  </si>
  <si>
    <t>Dusp5</t>
  </si>
  <si>
    <t>Nudt4</t>
  </si>
  <si>
    <t>Soga1</t>
  </si>
  <si>
    <t>Ppl</t>
  </si>
  <si>
    <t>Gda</t>
  </si>
  <si>
    <t>Glt28d2</t>
  </si>
  <si>
    <t>Slc36a1</t>
  </si>
  <si>
    <t>Camta2</t>
  </si>
  <si>
    <t>Ttll7</t>
  </si>
  <si>
    <t>Fuca1</t>
  </si>
  <si>
    <t>Nars2</t>
  </si>
  <si>
    <t>Uhrf2</t>
  </si>
  <si>
    <t>Aoah</t>
  </si>
  <si>
    <t>Ift74</t>
  </si>
  <si>
    <t>Casp4</t>
  </si>
  <si>
    <t>Dnajc25</t>
  </si>
  <si>
    <t>Chpf</t>
  </si>
  <si>
    <t>Vps45</t>
  </si>
  <si>
    <t>0610031j06rik</t>
  </si>
  <si>
    <t>Gpr160</t>
  </si>
  <si>
    <t>Unc119b</t>
  </si>
  <si>
    <t>Lat2</t>
  </si>
  <si>
    <t>Ffar4</t>
  </si>
  <si>
    <t>Dapk1</t>
  </si>
  <si>
    <t>Nadk</t>
  </si>
  <si>
    <t>D10wsu52e</t>
  </si>
  <si>
    <t>Sars</t>
  </si>
  <si>
    <t>Celsr1</t>
  </si>
  <si>
    <t>Cdca7l</t>
  </si>
  <si>
    <t>H13</t>
  </si>
  <si>
    <t>Tnfsf12</t>
  </si>
  <si>
    <t>Prickle1</t>
  </si>
  <si>
    <t>Ehd4</t>
  </si>
  <si>
    <t>Galnt4</t>
  </si>
  <si>
    <t>D630036h23rik</t>
  </si>
  <si>
    <t>Hsd17b11</t>
  </si>
  <si>
    <t>Pnpo</t>
  </si>
  <si>
    <t>Ier3</t>
  </si>
  <si>
    <t>Mogat2</t>
  </si>
  <si>
    <t>Pnma1</t>
  </si>
  <si>
    <t>4931428f04rik</t>
  </si>
  <si>
    <t>Tmem259</t>
  </si>
  <si>
    <t>Arid5b</t>
  </si>
  <si>
    <t>Sh2d3c</t>
  </si>
  <si>
    <t>Gm20521</t>
  </si>
  <si>
    <t>Zfp286</t>
  </si>
  <si>
    <t>Zbtb4</t>
  </si>
  <si>
    <t>Serpine2</t>
  </si>
  <si>
    <t>Spsb1</t>
  </si>
  <si>
    <t>Epas1</t>
  </si>
  <si>
    <t>Tnfrsf21</t>
  </si>
  <si>
    <t>Traf4</t>
  </si>
  <si>
    <t>Fam129b</t>
  </si>
  <si>
    <t>Fgf11</t>
  </si>
  <si>
    <t>Ndor1</t>
  </si>
  <si>
    <t>Glrx</t>
  </si>
  <si>
    <t>Tmc7</t>
  </si>
  <si>
    <t>B930041f14rik</t>
  </si>
  <si>
    <t>Gramd1b</t>
  </si>
  <si>
    <t>9130213a22rik</t>
  </si>
  <si>
    <t>Pttg1</t>
  </si>
  <si>
    <t>Tm6sf1</t>
  </si>
  <si>
    <t>1110001j03rik</t>
  </si>
  <si>
    <t>Adamts5</t>
  </si>
  <si>
    <t>Igtp</t>
  </si>
  <si>
    <t>Kdelc2</t>
  </si>
  <si>
    <t>Kcne3</t>
  </si>
  <si>
    <t>Pabpn1</t>
  </si>
  <si>
    <t>Grn</t>
  </si>
  <si>
    <t>Tfdp1</t>
  </si>
  <si>
    <t>2310047m10rik</t>
  </si>
  <si>
    <t>Spint1</t>
  </si>
  <si>
    <t>Tia1</t>
  </si>
  <si>
    <t>Ssh1</t>
  </si>
  <si>
    <t>Rasa3</t>
  </si>
  <si>
    <t>Bfsp1</t>
  </si>
  <si>
    <t>Siae</t>
  </si>
  <si>
    <t>Eci2</t>
  </si>
  <si>
    <t>Zc3h8</t>
  </si>
  <si>
    <t>Nbeal2</t>
  </si>
  <si>
    <t>Zc2hc1a</t>
  </si>
  <si>
    <t>Wbp1</t>
  </si>
  <si>
    <t>Efnb1</t>
  </si>
  <si>
    <t>Zfp667</t>
  </si>
  <si>
    <t>Aes</t>
  </si>
  <si>
    <t>F3</t>
  </si>
  <si>
    <t>Pycrl</t>
  </si>
  <si>
    <t>Arsb</t>
  </si>
  <si>
    <t>Ubtf</t>
  </si>
  <si>
    <t>Emid1</t>
  </si>
  <si>
    <t>Mll5</t>
  </si>
  <si>
    <t>Ispd</t>
  </si>
  <si>
    <t>1110001a16rik</t>
  </si>
  <si>
    <t>Gla</t>
  </si>
  <si>
    <t>Tnfsf13</t>
  </si>
  <si>
    <t>Tnrc18</t>
  </si>
  <si>
    <t>Ppp6r3</t>
  </si>
  <si>
    <t>Fnbp1l</t>
  </si>
  <si>
    <t>Il18rap</t>
  </si>
  <si>
    <t>Irf7</t>
  </si>
  <si>
    <t>Tgfbr2</t>
  </si>
  <si>
    <t>Naga</t>
  </si>
  <si>
    <t>Gm6899</t>
  </si>
  <si>
    <t>C030034i22rik</t>
  </si>
  <si>
    <t>Osgin1</t>
  </si>
  <si>
    <t>Selrc1</t>
  </si>
  <si>
    <t>Otud1</t>
  </si>
  <si>
    <t>Fmnl3</t>
  </si>
  <si>
    <t>Gyk</t>
  </si>
  <si>
    <t>Hspa1b</t>
  </si>
  <si>
    <t>Zbtbd6</t>
  </si>
  <si>
    <t>Il10ra</t>
  </si>
  <si>
    <t>Bspry</t>
  </si>
  <si>
    <t>Mrpl22</t>
  </si>
  <si>
    <t>Mif4gd</t>
  </si>
  <si>
    <t>Slx4ip</t>
  </si>
  <si>
    <t>Fsd1l</t>
  </si>
  <si>
    <t>Nckap1l</t>
  </si>
  <si>
    <t>Unc45a</t>
  </si>
  <si>
    <t>Elk1</t>
  </si>
  <si>
    <t>Mrpl45</t>
  </si>
  <si>
    <t>E130304i02rik</t>
  </si>
  <si>
    <t>Lrrk2</t>
  </si>
  <si>
    <t>Lrig3</t>
  </si>
  <si>
    <t>1110004f10rik</t>
  </si>
  <si>
    <t>Lekr1</t>
  </si>
  <si>
    <t>Pus10</t>
  </si>
  <si>
    <t>Tceanc2</t>
  </si>
  <si>
    <t>Uhrf1bp1l</t>
  </si>
  <si>
    <t>Nfkbiz</t>
  </si>
  <si>
    <t>Cdc42se2</t>
  </si>
  <si>
    <t>Camsap3</t>
  </si>
  <si>
    <t>Ticam2</t>
  </si>
  <si>
    <t>Sgpp1</t>
  </si>
  <si>
    <t>A830005f24rik</t>
  </si>
  <si>
    <t>Prr14</t>
  </si>
  <si>
    <t>Ctsb</t>
  </si>
  <si>
    <t>Bc029214</t>
  </si>
  <si>
    <t>Cep85</t>
  </si>
  <si>
    <t>Actr3b</t>
  </si>
  <si>
    <t>Cd93</t>
  </si>
  <si>
    <t>Ac_targets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</si>
</sst>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ill="1" applyBorder="1"/>
    <xf numFmtId="11" fontId="0" fillId="0" borderId="0" xfId="0" applyNumberFormat="1" applyFill="1" applyBorder="1"/>
    <xf numFmtId="17" fontId="0" fillId="0" borderId="0" xfId="0" applyNumberFormat="1"/>
    <xf numFmtId="0" fontId="16" fillId="0" borderId="0" xfId="0" applyFont="1" applyFill="1" applyBorder="1"/>
    <xf numFmtId="2" fontId="16" fillId="0" borderId="0" xfId="0" applyNumberFormat="1" applyFont="1" applyFill="1" applyBorder="1"/>
    <xf numFmtId="11" fontId="16" fillId="0" borderId="0" xfId="0" applyNumberFormat="1" applyFont="1" applyFill="1" applyBorder="1"/>
    <xf numFmtId="164" fontId="0" fillId="0" borderId="0" xfId="0" applyNumberFormat="1" applyFill="1" applyBorder="1"/>
    <xf numFmtId="17" fontId="0" fillId="0" borderId="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3"/>
  <sheetViews>
    <sheetView tabSelected="1" workbookViewId="0">
      <selection activeCell="AF10" sqref="AF10"/>
    </sheetView>
  </sheetViews>
  <sheetFormatPr baseColWidth="10" defaultRowHeight="16" x14ac:dyDescent="0.2"/>
  <cols>
    <col min="1" max="28" width="10.83203125" style="1"/>
    <col min="29" max="29" width="15.33203125" style="1" bestFit="1" customWidth="1"/>
    <col min="30" max="16384" width="10.83203125" style="1"/>
  </cols>
  <sheetData>
    <row r="1" spans="1:30" x14ac:dyDescent="0.2">
      <c r="A1" s="4" t="s">
        <v>0</v>
      </c>
      <c r="B1" s="5" t="s">
        <v>337</v>
      </c>
      <c r="C1" s="5" t="s">
        <v>338</v>
      </c>
      <c r="D1" s="5" t="s">
        <v>339</v>
      </c>
      <c r="E1" s="6" t="s">
        <v>340</v>
      </c>
      <c r="F1" s="5" t="s">
        <v>341</v>
      </c>
      <c r="G1" s="5" t="s">
        <v>342</v>
      </c>
      <c r="H1" s="5" t="s">
        <v>343</v>
      </c>
      <c r="I1" s="6" t="s">
        <v>344</v>
      </c>
      <c r="J1" s="5" t="s">
        <v>345</v>
      </c>
      <c r="K1" s="5" t="s">
        <v>346</v>
      </c>
      <c r="L1" s="5" t="s">
        <v>347</v>
      </c>
      <c r="M1" s="5" t="s">
        <v>348</v>
      </c>
      <c r="N1" s="5" t="s">
        <v>349</v>
      </c>
      <c r="O1" s="5" t="s">
        <v>350</v>
      </c>
      <c r="P1" s="5" t="s">
        <v>351</v>
      </c>
      <c r="Q1" s="5" t="s">
        <v>352</v>
      </c>
      <c r="R1" s="5" t="s">
        <v>353</v>
      </c>
      <c r="S1" s="6" t="s">
        <v>1</v>
      </c>
      <c r="T1" s="6" t="s">
        <v>2</v>
      </c>
      <c r="U1" s="6" t="s">
        <v>3</v>
      </c>
      <c r="V1" s="6" t="s">
        <v>4</v>
      </c>
      <c r="W1" s="5" t="s">
        <v>354</v>
      </c>
      <c r="X1" s="5" t="s">
        <v>355</v>
      </c>
      <c r="Y1" s="5" t="s">
        <v>356</v>
      </c>
      <c r="Z1" s="5" t="s">
        <v>357</v>
      </c>
      <c r="AA1" s="5" t="s">
        <v>2253</v>
      </c>
      <c r="AB1" s="5" t="s">
        <v>2254</v>
      </c>
      <c r="AC1" s="5" t="s">
        <v>2252</v>
      </c>
      <c r="AD1" s="5" t="s">
        <v>3392</v>
      </c>
    </row>
    <row r="2" spans="1:30" x14ac:dyDescent="0.2">
      <c r="A2" s="1" t="s">
        <v>64</v>
      </c>
      <c r="B2" s="1">
        <v>2.1474000000000002</v>
      </c>
      <c r="C2" s="1">
        <v>3.5528</v>
      </c>
      <c r="D2" s="1">
        <v>22.9984</v>
      </c>
      <c r="E2" s="2">
        <v>0.435</v>
      </c>
      <c r="F2" s="1">
        <v>35.6081</v>
      </c>
      <c r="G2" s="1">
        <v>189.41890000000001</v>
      </c>
      <c r="H2" s="1">
        <v>16.159300000000002</v>
      </c>
      <c r="I2" s="2">
        <v>8.7400000000000005E-2</v>
      </c>
      <c r="J2" s="1">
        <v>6.9088000000000003</v>
      </c>
      <c r="K2" s="1">
        <v>1.3242</v>
      </c>
      <c r="L2" s="1">
        <v>0.3851</v>
      </c>
      <c r="M2" s="1">
        <v>8.5699999999999998E-2</v>
      </c>
      <c r="N2" s="1">
        <v>29.7407</v>
      </c>
      <c r="O2" s="1">
        <v>0.1633</v>
      </c>
      <c r="P2" s="1">
        <v>-6.3329000000000004</v>
      </c>
      <c r="Q2" s="1">
        <v>4.4893000000000001</v>
      </c>
      <c r="R2" s="1">
        <v>-1.238</v>
      </c>
      <c r="S2" s="2">
        <v>0</v>
      </c>
      <c r="T2" s="2">
        <v>0</v>
      </c>
      <c r="U2" s="2">
        <v>0</v>
      </c>
      <c r="V2" s="2">
        <v>1.56E-20</v>
      </c>
      <c r="W2" s="1">
        <v>8.6362000000000005</v>
      </c>
      <c r="X2" s="1">
        <v>0.68189999999999995</v>
      </c>
      <c r="Y2" s="1">
        <v>2.5286</v>
      </c>
      <c r="Z2" s="1">
        <v>0.83340000000000003</v>
      </c>
      <c r="AA2" s="7">
        <f t="shared" ref="AA2:AA65" si="0">(K2-N2)/N2</f>
        <v>-0.95547515693981644</v>
      </c>
      <c r="AB2" s="7">
        <f t="shared" ref="AB2:AB65" si="1">(J2-M2)/M2</f>
        <v>79.616102683780639</v>
      </c>
      <c r="AC2" s="1">
        <f t="shared" ref="AC2:AC65" si="2">COUNTIF(Kat2a_Ac_targets,A2)</f>
        <v>1</v>
      </c>
      <c r="AD2" s="1">
        <f t="shared" ref="AD2:AD65" si="3">COUNTIF(H3K9ac_WT_only,A2)</f>
        <v>1</v>
      </c>
    </row>
    <row r="3" spans="1:30" x14ac:dyDescent="0.2">
      <c r="A3" s="1" t="s">
        <v>31</v>
      </c>
      <c r="B3" s="1">
        <v>15.001899999999999</v>
      </c>
      <c r="C3" s="1">
        <v>1.625</v>
      </c>
      <c r="D3" s="1">
        <v>0.76629999999999998</v>
      </c>
      <c r="E3" s="2">
        <v>1.0800000000000001E-2</v>
      </c>
      <c r="F3" s="1">
        <v>24.778300000000002</v>
      </c>
      <c r="G3" s="1">
        <v>174.1789</v>
      </c>
      <c r="H3" s="1">
        <v>2.1015999999999999</v>
      </c>
      <c r="I3" s="2">
        <v>0.63300000000000001</v>
      </c>
      <c r="J3" s="1">
        <v>0.72389999999999999</v>
      </c>
      <c r="K3" s="1">
        <v>1.4091</v>
      </c>
      <c r="L3" s="1">
        <v>0.86829999999999996</v>
      </c>
      <c r="M3" s="1">
        <v>1.47E-2</v>
      </c>
      <c r="N3" s="1">
        <v>21.260999999999999</v>
      </c>
      <c r="O3" s="1">
        <v>0.15</v>
      </c>
      <c r="P3" s="1">
        <v>-5.6173999999999999</v>
      </c>
      <c r="Q3" s="1">
        <v>3.9154</v>
      </c>
      <c r="R3" s="1">
        <v>-2.5333000000000001</v>
      </c>
      <c r="S3" s="2">
        <v>0</v>
      </c>
      <c r="T3" s="2">
        <v>0</v>
      </c>
      <c r="U3" s="2">
        <v>0</v>
      </c>
      <c r="V3" s="2">
        <v>8.8199999999999997E-3</v>
      </c>
      <c r="W3" s="1">
        <v>0.65010000000000001</v>
      </c>
      <c r="X3" s="1">
        <v>1.5872999999999999</v>
      </c>
      <c r="Y3" s="1">
        <v>0.27589999999999998</v>
      </c>
      <c r="Z3" s="1">
        <v>2.2456</v>
      </c>
      <c r="AA3" s="7">
        <f t="shared" si="0"/>
        <v>-0.93372371948638355</v>
      </c>
      <c r="AB3" s="7">
        <f t="shared" si="1"/>
        <v>48.244897959183668</v>
      </c>
      <c r="AC3" s="1">
        <f t="shared" si="2"/>
        <v>1</v>
      </c>
      <c r="AD3" s="1">
        <f t="shared" si="3"/>
        <v>1</v>
      </c>
    </row>
    <row r="4" spans="1:30" x14ac:dyDescent="0.2">
      <c r="A4" s="1" t="s">
        <v>187</v>
      </c>
      <c r="B4" s="1">
        <v>58.409799999999997</v>
      </c>
      <c r="C4" s="1">
        <v>2.0615000000000001</v>
      </c>
      <c r="D4" s="1">
        <v>0.75919999999999999</v>
      </c>
      <c r="E4" s="2">
        <v>2.33E-4</v>
      </c>
      <c r="F4" s="1">
        <v>30.9129</v>
      </c>
      <c r="G4" s="1">
        <v>266.8</v>
      </c>
      <c r="H4" s="1">
        <v>2.6473</v>
      </c>
      <c r="I4" s="2">
        <v>0.58799999999999997</v>
      </c>
      <c r="J4" s="1">
        <v>0.47</v>
      </c>
      <c r="K4" s="1">
        <v>1.9714</v>
      </c>
      <c r="L4" s="1">
        <v>0.95840000000000003</v>
      </c>
      <c r="M4" s="1">
        <v>1.0200000000000001E-2</v>
      </c>
      <c r="N4" s="1">
        <v>27.644600000000001</v>
      </c>
      <c r="O4" s="1">
        <v>0.1052</v>
      </c>
      <c r="P4" s="1">
        <v>-5.5308000000000002</v>
      </c>
      <c r="Q4" s="1">
        <v>3.8096999999999999</v>
      </c>
      <c r="R4" s="1">
        <v>-3.1879</v>
      </c>
      <c r="S4" s="2">
        <v>0</v>
      </c>
      <c r="T4" s="2">
        <v>0</v>
      </c>
      <c r="U4" s="2">
        <v>0</v>
      </c>
      <c r="V4" s="2">
        <v>1.1400000000000001E-4</v>
      </c>
      <c r="W4" s="1">
        <v>0.71940000000000004</v>
      </c>
      <c r="X4" s="1">
        <v>1.4388000000000001</v>
      </c>
      <c r="Y4" s="1">
        <v>0.27089999999999997</v>
      </c>
      <c r="Z4" s="1">
        <v>2.4681999999999999</v>
      </c>
      <c r="AA4" s="7">
        <f t="shared" si="0"/>
        <v>-0.92868770031036807</v>
      </c>
      <c r="AB4" s="7">
        <f t="shared" si="1"/>
        <v>45.078431372549012</v>
      </c>
      <c r="AC4" s="1">
        <f t="shared" si="2"/>
        <v>1</v>
      </c>
      <c r="AD4" s="1">
        <f t="shared" si="3"/>
        <v>1</v>
      </c>
    </row>
    <row r="5" spans="1:30" x14ac:dyDescent="0.2">
      <c r="A5" s="1" t="s">
        <v>109</v>
      </c>
      <c r="B5" s="1">
        <v>5.0549999999999997</v>
      </c>
      <c r="C5" s="1">
        <v>4.2747999999999999</v>
      </c>
      <c r="D5" s="1">
        <v>3.2265999999999999</v>
      </c>
      <c r="E5" s="2">
        <v>4.2700000000000004E-3</v>
      </c>
      <c r="F5" s="1">
        <v>30.5</v>
      </c>
      <c r="G5" s="1">
        <v>421.79680000000002</v>
      </c>
      <c r="H5" s="1">
        <v>7.5472000000000001</v>
      </c>
      <c r="I5" s="2">
        <v>8.1700000000000002E-4</v>
      </c>
      <c r="J5" s="1">
        <v>1.0333000000000001</v>
      </c>
      <c r="K5" s="1">
        <v>2.1070000000000002</v>
      </c>
      <c r="L5" s="1">
        <v>0.57579999999999998</v>
      </c>
      <c r="M5" s="1">
        <v>1.8700000000000001E-2</v>
      </c>
      <c r="N5" s="1">
        <v>28.397600000000001</v>
      </c>
      <c r="O5" s="1">
        <v>6.8000000000000005E-2</v>
      </c>
      <c r="P5" s="1">
        <v>-5.7855999999999996</v>
      </c>
      <c r="Q5" s="1">
        <v>3.7524999999999999</v>
      </c>
      <c r="R5" s="1">
        <v>-3.0809000000000002</v>
      </c>
      <c r="S5" s="2">
        <v>0</v>
      </c>
      <c r="T5" s="2">
        <v>0</v>
      </c>
      <c r="U5" s="2">
        <v>0</v>
      </c>
      <c r="V5" s="2">
        <v>2.6400000000000001E-6</v>
      </c>
      <c r="W5" s="1">
        <v>1.7414000000000001</v>
      </c>
      <c r="X5" s="1">
        <v>1.1035999999999999</v>
      </c>
      <c r="Y5" s="1">
        <v>0.51839999999999997</v>
      </c>
      <c r="Z5" s="1">
        <v>1.4890000000000001</v>
      </c>
      <c r="AA5" s="7">
        <f t="shared" si="0"/>
        <v>-0.92580358903569315</v>
      </c>
      <c r="AB5" s="7">
        <f t="shared" si="1"/>
        <v>54.256684491978618</v>
      </c>
      <c r="AC5" s="1">
        <f t="shared" si="2"/>
        <v>1</v>
      </c>
      <c r="AD5" s="1">
        <f t="shared" si="3"/>
        <v>1</v>
      </c>
    </row>
    <row r="6" spans="1:30" x14ac:dyDescent="0.2">
      <c r="A6" s="1" t="s">
        <v>227</v>
      </c>
      <c r="B6" s="1">
        <v>3.6585000000000001</v>
      </c>
      <c r="C6" s="1">
        <v>9.1415000000000006</v>
      </c>
      <c r="D6" s="1">
        <v>3.4594999999999998</v>
      </c>
      <c r="E6" s="2">
        <v>1.3899999999999999E-2</v>
      </c>
      <c r="F6" s="1">
        <v>34.569699999999997</v>
      </c>
      <c r="G6" s="1">
        <v>317.84160000000003</v>
      </c>
      <c r="H6" s="1">
        <v>2.8574999999999999</v>
      </c>
      <c r="I6" s="2">
        <v>0.51100000000000001</v>
      </c>
      <c r="J6" s="1">
        <v>0.4022</v>
      </c>
      <c r="K6" s="1">
        <v>2.5501</v>
      </c>
      <c r="L6" s="1">
        <v>0.29780000000000001</v>
      </c>
      <c r="M6" s="1">
        <v>9.7000000000000003E-3</v>
      </c>
      <c r="N6" s="1">
        <v>31.069199999999999</v>
      </c>
      <c r="O6" s="1">
        <v>9.7100000000000006E-2</v>
      </c>
      <c r="P6" s="1">
        <v>-5.3714000000000004</v>
      </c>
      <c r="Q6" s="1">
        <v>3.6069</v>
      </c>
      <c r="R6" s="1">
        <v>-1.6166</v>
      </c>
      <c r="S6" s="2">
        <v>0</v>
      </c>
      <c r="T6" s="2">
        <v>0</v>
      </c>
      <c r="U6" s="2">
        <v>0</v>
      </c>
      <c r="V6" s="2">
        <v>8.5899999999999995E-4</v>
      </c>
      <c r="W6" s="1">
        <v>0.9607</v>
      </c>
      <c r="X6" s="1">
        <v>3.5245000000000002</v>
      </c>
      <c r="Y6" s="1">
        <v>0.27379999999999999</v>
      </c>
      <c r="Z6" s="1">
        <v>2.4127999999999998</v>
      </c>
      <c r="AA6" s="7">
        <f t="shared" si="0"/>
        <v>-0.91792192911307657</v>
      </c>
      <c r="AB6" s="7">
        <f t="shared" si="1"/>
        <v>40.463917525773198</v>
      </c>
      <c r="AC6" s="1">
        <f t="shared" si="2"/>
        <v>1</v>
      </c>
      <c r="AD6" s="1">
        <f t="shared" si="3"/>
        <v>1</v>
      </c>
    </row>
    <row r="7" spans="1:30" x14ac:dyDescent="0.2">
      <c r="A7" s="1" t="s">
        <v>190</v>
      </c>
      <c r="B7" s="1">
        <v>20.5562</v>
      </c>
      <c r="C7" s="1">
        <v>3.3418000000000001</v>
      </c>
      <c r="D7" s="1">
        <v>1.8898999999999999</v>
      </c>
      <c r="E7" s="2">
        <v>1.77E-2</v>
      </c>
      <c r="F7" s="1">
        <v>22.735099999999999</v>
      </c>
      <c r="G7" s="1">
        <v>141.98220000000001</v>
      </c>
      <c r="H7" s="1">
        <v>4.1921999999999997</v>
      </c>
      <c r="I7" s="2">
        <v>7.2900000000000006E-2</v>
      </c>
      <c r="J7" s="1">
        <v>0.61160000000000003</v>
      </c>
      <c r="K7" s="1">
        <v>2.5802999999999998</v>
      </c>
      <c r="L7" s="1">
        <v>0.77980000000000005</v>
      </c>
      <c r="M7" s="1">
        <v>3.5299999999999998E-2</v>
      </c>
      <c r="N7" s="1">
        <v>19.304099999999998</v>
      </c>
      <c r="O7" s="1">
        <v>0.16020000000000001</v>
      </c>
      <c r="P7" s="1">
        <v>-4.1142000000000003</v>
      </c>
      <c r="Q7" s="1">
        <v>2.9033000000000002</v>
      </c>
      <c r="R7" s="1">
        <v>-2.2833000000000001</v>
      </c>
      <c r="S7" s="2">
        <v>0</v>
      </c>
      <c r="T7" s="2">
        <v>0</v>
      </c>
      <c r="U7" s="2">
        <v>0</v>
      </c>
      <c r="V7" s="2">
        <v>1.22E-4</v>
      </c>
      <c r="W7" s="1">
        <v>1.4297</v>
      </c>
      <c r="X7" s="1">
        <v>1.1244000000000001</v>
      </c>
      <c r="Y7" s="1">
        <v>0.59870000000000001</v>
      </c>
      <c r="Z7" s="1">
        <v>1.5382</v>
      </c>
      <c r="AA7" s="7">
        <f t="shared" si="0"/>
        <v>-0.86633409482959567</v>
      </c>
      <c r="AB7" s="7">
        <f t="shared" si="1"/>
        <v>16.325779036827196</v>
      </c>
      <c r="AC7" s="1">
        <f t="shared" si="2"/>
        <v>1</v>
      </c>
      <c r="AD7" s="1">
        <f t="shared" si="3"/>
        <v>1</v>
      </c>
    </row>
    <row r="8" spans="1:30" x14ac:dyDescent="0.2">
      <c r="A8" s="1" t="s">
        <v>278</v>
      </c>
      <c r="B8" s="1">
        <v>3.8815</v>
      </c>
      <c r="C8" s="1">
        <v>5.2237999999999998</v>
      </c>
      <c r="D8" s="1">
        <v>4.1143999999999998</v>
      </c>
      <c r="E8" s="2">
        <v>1.78E-2</v>
      </c>
      <c r="F8" s="1">
        <v>16.7651</v>
      </c>
      <c r="G8" s="1">
        <v>86.224900000000005</v>
      </c>
      <c r="H8" s="1">
        <v>4.6483999999999996</v>
      </c>
      <c r="I8" s="2">
        <v>9.5499999999999995E-3</v>
      </c>
      <c r="J8" s="1">
        <v>0.85780000000000001</v>
      </c>
      <c r="K8" s="1">
        <v>2.1861999999999999</v>
      </c>
      <c r="L8" s="1">
        <v>0.41860000000000003</v>
      </c>
      <c r="M8" s="1">
        <v>5.4100000000000002E-2</v>
      </c>
      <c r="N8" s="1">
        <v>13.8987</v>
      </c>
      <c r="O8" s="1">
        <v>0.1691</v>
      </c>
      <c r="P8" s="1">
        <v>-3.9872999999999998</v>
      </c>
      <c r="Q8" s="1">
        <v>2.6684999999999999</v>
      </c>
      <c r="R8" s="1">
        <v>-1.3077000000000001</v>
      </c>
      <c r="S8" s="2">
        <v>0</v>
      </c>
      <c r="T8" s="2">
        <v>0</v>
      </c>
      <c r="U8" s="2">
        <v>0</v>
      </c>
      <c r="V8" s="2">
        <v>5.2599999999999999E-3</v>
      </c>
      <c r="W8" s="1">
        <v>1.671</v>
      </c>
      <c r="X8" s="1">
        <v>1.8132999999999999</v>
      </c>
      <c r="Y8" s="1">
        <v>0.74270000000000003</v>
      </c>
      <c r="Z8" s="1">
        <v>1.3544</v>
      </c>
      <c r="AA8" s="7">
        <f t="shared" si="0"/>
        <v>-0.84270471339046105</v>
      </c>
      <c r="AB8" s="7">
        <f t="shared" si="1"/>
        <v>14.855822550831792</v>
      </c>
      <c r="AC8" s="1">
        <f t="shared" si="2"/>
        <v>1</v>
      </c>
      <c r="AD8" s="1">
        <f t="shared" si="3"/>
        <v>1</v>
      </c>
    </row>
    <row r="9" spans="1:30" x14ac:dyDescent="0.2">
      <c r="A9" s="1" t="s">
        <v>14</v>
      </c>
      <c r="B9" s="1">
        <v>133.02099999999999</v>
      </c>
      <c r="C9" s="1">
        <v>3.6541999999999999</v>
      </c>
      <c r="D9" s="1">
        <v>1.1492</v>
      </c>
      <c r="E9" s="2">
        <v>4.0800000000000003E-3</v>
      </c>
      <c r="F9" s="1">
        <v>25.130099999999999</v>
      </c>
      <c r="G9" s="1">
        <v>168.87960000000001</v>
      </c>
      <c r="H9" s="1">
        <v>2.4855999999999998</v>
      </c>
      <c r="I9" s="2">
        <v>0.33700000000000002</v>
      </c>
      <c r="J9" s="1">
        <v>0.3861</v>
      </c>
      <c r="K9" s="1">
        <v>3.5400999999999998</v>
      </c>
      <c r="L9" s="1">
        <v>0.97270000000000001</v>
      </c>
      <c r="M9" s="1">
        <v>1.66E-2</v>
      </c>
      <c r="N9" s="1">
        <v>21.806899999999999</v>
      </c>
      <c r="O9" s="1">
        <v>0.13150000000000001</v>
      </c>
      <c r="P9" s="1">
        <v>-4.5438999999999998</v>
      </c>
      <c r="Q9" s="1">
        <v>2.6229</v>
      </c>
      <c r="R9" s="1">
        <v>-2.8872</v>
      </c>
      <c r="S9" s="2">
        <v>0</v>
      </c>
      <c r="T9" s="2">
        <v>0</v>
      </c>
      <c r="U9" s="2">
        <v>0</v>
      </c>
      <c r="V9" s="2">
        <v>2.3099999999999999E-7</v>
      </c>
      <c r="W9" s="1">
        <v>1.1135999999999999</v>
      </c>
      <c r="X9" s="1">
        <v>1.1469</v>
      </c>
      <c r="Y9" s="1">
        <v>0.31419999999999998</v>
      </c>
      <c r="Z9" s="1">
        <v>2.0867</v>
      </c>
      <c r="AA9" s="7">
        <f t="shared" si="0"/>
        <v>-0.83766147412057657</v>
      </c>
      <c r="AB9" s="7">
        <f t="shared" si="1"/>
        <v>22.259036144578314</v>
      </c>
      <c r="AC9" s="1">
        <f t="shared" si="2"/>
        <v>1</v>
      </c>
      <c r="AD9" s="1">
        <f t="shared" si="3"/>
        <v>1</v>
      </c>
    </row>
    <row r="10" spans="1:30" x14ac:dyDescent="0.2">
      <c r="A10" s="1" t="s">
        <v>193</v>
      </c>
      <c r="B10" s="1">
        <v>30.3706</v>
      </c>
      <c r="C10" s="1">
        <v>4.3063000000000002</v>
      </c>
      <c r="D10" s="1">
        <v>0.68530000000000002</v>
      </c>
      <c r="E10" s="2">
        <v>8.14E-2</v>
      </c>
      <c r="F10" s="1">
        <v>25.572500000000002</v>
      </c>
      <c r="G10" s="1">
        <v>175.4409</v>
      </c>
      <c r="H10" s="1">
        <v>1.5891999999999999</v>
      </c>
      <c r="I10" s="2">
        <v>0.82399999999999995</v>
      </c>
      <c r="J10" s="1">
        <v>0.2072</v>
      </c>
      <c r="K10" s="1">
        <v>3.5701999999999998</v>
      </c>
      <c r="L10" s="1">
        <v>0.86339999999999995</v>
      </c>
      <c r="M10" s="1">
        <v>9.1999999999999998E-3</v>
      </c>
      <c r="N10" s="1">
        <v>21.971699999999998</v>
      </c>
      <c r="O10" s="1">
        <v>0.1381</v>
      </c>
      <c r="P10" s="1">
        <v>-4.4912000000000001</v>
      </c>
      <c r="Q10" s="1">
        <v>2.6215999999999999</v>
      </c>
      <c r="R10" s="1">
        <v>-2.6442999999999999</v>
      </c>
      <c r="S10" s="2">
        <v>0</v>
      </c>
      <c r="T10" s="2">
        <v>0</v>
      </c>
      <c r="U10" s="2">
        <v>0</v>
      </c>
      <c r="V10" s="2">
        <v>2.3999999999999998E-3</v>
      </c>
      <c r="W10" s="1">
        <v>0.57479999999999998</v>
      </c>
      <c r="X10" s="1">
        <v>1.6731</v>
      </c>
      <c r="Y10" s="1">
        <v>0.19850000000000001</v>
      </c>
      <c r="Z10" s="1">
        <v>2.4432999999999998</v>
      </c>
      <c r="AA10" s="7">
        <f t="shared" si="0"/>
        <v>-0.83750915950973293</v>
      </c>
      <c r="AB10" s="7">
        <f t="shared" si="1"/>
        <v>21.521739130434785</v>
      </c>
      <c r="AC10" s="1">
        <f t="shared" si="2"/>
        <v>1</v>
      </c>
      <c r="AD10" s="1">
        <f t="shared" si="3"/>
        <v>1</v>
      </c>
    </row>
    <row r="11" spans="1:30" x14ac:dyDescent="0.2">
      <c r="A11" s="1" t="s">
        <v>83</v>
      </c>
      <c r="B11" s="1">
        <v>4.1519000000000004</v>
      </c>
      <c r="C11" s="1">
        <v>3.2363</v>
      </c>
      <c r="D11" s="1">
        <v>3.4419</v>
      </c>
      <c r="E11" s="2">
        <v>8.5000000000000006E-3</v>
      </c>
      <c r="F11" s="1">
        <v>14.286</v>
      </c>
      <c r="G11" s="1">
        <v>46.709600000000002</v>
      </c>
      <c r="H11" s="1">
        <v>4.6375999999999999</v>
      </c>
      <c r="I11" s="2">
        <v>1.5399999999999999E-3</v>
      </c>
      <c r="J11" s="1">
        <v>1.3807</v>
      </c>
      <c r="K11" s="1">
        <v>1.7689999999999999</v>
      </c>
      <c r="L11" s="1">
        <v>0.58140000000000003</v>
      </c>
      <c r="M11" s="1">
        <v>0.1062</v>
      </c>
      <c r="N11" s="1">
        <v>10.651899999999999</v>
      </c>
      <c r="O11" s="1">
        <v>0.25269999999999998</v>
      </c>
      <c r="P11" s="1">
        <v>-3.7000999999999999</v>
      </c>
      <c r="Q11" s="1">
        <v>2.5901000000000001</v>
      </c>
      <c r="R11" s="1">
        <v>-1.202</v>
      </c>
      <c r="S11" s="2">
        <v>0</v>
      </c>
      <c r="T11" s="2">
        <v>0</v>
      </c>
      <c r="U11" s="2">
        <v>0</v>
      </c>
      <c r="V11" s="2">
        <v>4.0899999999999999E-3</v>
      </c>
      <c r="W11" s="1">
        <v>1.9562999999999999</v>
      </c>
      <c r="X11" s="1">
        <v>1.0699000000000001</v>
      </c>
      <c r="Y11" s="1">
        <v>1.0778000000000001</v>
      </c>
      <c r="Z11" s="1">
        <v>1.5075000000000001</v>
      </c>
      <c r="AA11" s="7">
        <f t="shared" si="0"/>
        <v>-0.83392634177940084</v>
      </c>
      <c r="AB11" s="7">
        <f t="shared" si="1"/>
        <v>12.000941619585687</v>
      </c>
      <c r="AC11" s="1">
        <f t="shared" si="2"/>
        <v>1</v>
      </c>
      <c r="AD11" s="1">
        <f t="shared" si="3"/>
        <v>1</v>
      </c>
    </row>
    <row r="12" spans="1:30" x14ac:dyDescent="0.2">
      <c r="A12" s="1" t="s">
        <v>161</v>
      </c>
      <c r="B12" s="1">
        <v>15.646000000000001</v>
      </c>
      <c r="C12" s="1">
        <v>10.751799999999999</v>
      </c>
      <c r="D12" s="1">
        <v>1.3591</v>
      </c>
      <c r="E12" s="2">
        <v>1.12E-2</v>
      </c>
      <c r="F12" s="1">
        <v>40.5486</v>
      </c>
      <c r="G12" s="1">
        <v>395.02519999999998</v>
      </c>
      <c r="H12" s="1">
        <v>1.5671999999999999</v>
      </c>
      <c r="I12" s="2">
        <v>0.83899999999999997</v>
      </c>
      <c r="J12" s="1">
        <v>0.13850000000000001</v>
      </c>
      <c r="K12" s="1">
        <v>6.2374999999999998</v>
      </c>
      <c r="L12" s="1">
        <v>0.59819999999999995</v>
      </c>
      <c r="M12" s="1">
        <v>4.5999999999999999E-3</v>
      </c>
      <c r="N12" s="1">
        <v>36.740299999999998</v>
      </c>
      <c r="O12" s="1">
        <v>9.3200000000000005E-2</v>
      </c>
      <c r="P12" s="1">
        <v>-4.8963000000000001</v>
      </c>
      <c r="Q12" s="1">
        <v>2.5583</v>
      </c>
      <c r="R12" s="1">
        <v>-2.6827000000000001</v>
      </c>
      <c r="S12" s="2">
        <v>0</v>
      </c>
      <c r="T12" s="2">
        <v>0</v>
      </c>
      <c r="U12" s="2">
        <v>0</v>
      </c>
      <c r="V12" s="2">
        <v>1.4200000000000001E-4</v>
      </c>
      <c r="W12" s="1">
        <v>0.79079999999999995</v>
      </c>
      <c r="X12" s="1">
        <v>1.6494</v>
      </c>
      <c r="Y12" s="1">
        <v>0.14369999999999999</v>
      </c>
      <c r="Z12" s="1">
        <v>2.6114999999999999</v>
      </c>
      <c r="AA12" s="7">
        <f t="shared" si="0"/>
        <v>-0.83022729808956375</v>
      </c>
      <c r="AB12" s="7">
        <f t="shared" si="1"/>
        <v>29.108695652173918</v>
      </c>
      <c r="AC12" s="1">
        <f t="shared" si="2"/>
        <v>1</v>
      </c>
      <c r="AD12" s="1">
        <f t="shared" si="3"/>
        <v>1</v>
      </c>
    </row>
    <row r="13" spans="1:30" x14ac:dyDescent="0.2">
      <c r="A13" s="1" t="s">
        <v>335</v>
      </c>
      <c r="B13" s="1">
        <v>12.9154</v>
      </c>
      <c r="C13" s="1">
        <v>9.8375000000000004</v>
      </c>
      <c r="D13" s="1">
        <v>1.5450999999999999</v>
      </c>
      <c r="E13" s="2">
        <v>1.4200000000000001E-2</v>
      </c>
      <c r="F13" s="1">
        <v>36.189500000000002</v>
      </c>
      <c r="G13" s="1">
        <v>193.60159999999999</v>
      </c>
      <c r="H13" s="1">
        <v>2.3328000000000002</v>
      </c>
      <c r="I13" s="2">
        <v>1.2800000000000001E-2</v>
      </c>
      <c r="J13" s="1">
        <v>0.1623</v>
      </c>
      <c r="K13" s="1">
        <v>5.3129999999999997</v>
      </c>
      <c r="L13" s="1">
        <v>0.56479999999999997</v>
      </c>
      <c r="M13" s="1">
        <v>1.2E-2</v>
      </c>
      <c r="N13" s="1">
        <v>30.048300000000001</v>
      </c>
      <c r="O13" s="1">
        <v>0.1643</v>
      </c>
      <c r="P13" s="1">
        <v>-3.7547999999999999</v>
      </c>
      <c r="Q13" s="1">
        <v>2.4996999999999998</v>
      </c>
      <c r="R13" s="1">
        <v>-1.7813000000000001</v>
      </c>
      <c r="S13" s="2">
        <v>0</v>
      </c>
      <c r="T13" s="2">
        <v>0</v>
      </c>
      <c r="U13" s="2">
        <v>0</v>
      </c>
      <c r="V13" s="2">
        <v>1.9400000000000001E-3</v>
      </c>
      <c r="W13" s="1">
        <v>0.83260000000000001</v>
      </c>
      <c r="X13" s="1">
        <v>1.4857</v>
      </c>
      <c r="Y13" s="1">
        <v>0.34960000000000002</v>
      </c>
      <c r="Z13" s="1">
        <v>2.1995</v>
      </c>
      <c r="AA13" s="7">
        <f t="shared" si="0"/>
        <v>-0.82318467267699014</v>
      </c>
      <c r="AB13" s="7">
        <f t="shared" si="1"/>
        <v>12.524999999999999</v>
      </c>
      <c r="AC13" s="1">
        <f t="shared" si="2"/>
        <v>1</v>
      </c>
      <c r="AD13" s="1">
        <f t="shared" si="3"/>
        <v>1</v>
      </c>
    </row>
    <row r="14" spans="1:30" x14ac:dyDescent="0.2">
      <c r="A14" s="1" t="s">
        <v>284</v>
      </c>
      <c r="B14" s="1">
        <v>12.46</v>
      </c>
      <c r="C14" s="1">
        <v>32.796999999999997</v>
      </c>
      <c r="D14" s="1">
        <v>2.3104</v>
      </c>
      <c r="E14" s="2">
        <v>1.5100000000000001E-4</v>
      </c>
      <c r="F14" s="1">
        <v>46.893999999999998</v>
      </c>
      <c r="G14" s="1">
        <v>323.39299999999997</v>
      </c>
      <c r="H14" s="1">
        <v>15.419</v>
      </c>
      <c r="I14" s="2">
        <v>1.5699999999999999E-2</v>
      </c>
      <c r="J14" s="1">
        <v>8.2600000000000007E-2</v>
      </c>
      <c r="K14" s="1">
        <v>7.7100999999999997</v>
      </c>
      <c r="L14" s="1">
        <v>0.34310000000000002</v>
      </c>
      <c r="M14" s="1">
        <v>5.0700000000000002E-2</v>
      </c>
      <c r="N14" s="1">
        <v>40.658700000000003</v>
      </c>
      <c r="O14" s="1">
        <v>0.1239</v>
      </c>
      <c r="P14" s="1">
        <v>-0.70399999999999996</v>
      </c>
      <c r="Q14" s="1">
        <v>2.3986999999999998</v>
      </c>
      <c r="R14" s="1">
        <v>-1.4691000000000001</v>
      </c>
      <c r="S14" s="2">
        <v>0</v>
      </c>
      <c r="T14" s="2">
        <v>0</v>
      </c>
      <c r="U14" s="2">
        <v>0</v>
      </c>
      <c r="V14" s="2">
        <v>6.87E-14</v>
      </c>
      <c r="W14" s="1">
        <v>0.57850000000000001</v>
      </c>
      <c r="X14" s="1">
        <v>2.2145000000000001</v>
      </c>
      <c r="Y14" s="1">
        <v>1.8394999999999999</v>
      </c>
      <c r="Z14" s="1">
        <v>0.93189999999999995</v>
      </c>
      <c r="AA14" s="7">
        <f t="shared" si="0"/>
        <v>-0.81037022826602922</v>
      </c>
      <c r="AB14" s="7">
        <f t="shared" si="1"/>
        <v>0.62919132149901391</v>
      </c>
      <c r="AC14" s="1">
        <f t="shared" si="2"/>
        <v>1</v>
      </c>
      <c r="AD14" s="1">
        <f t="shared" si="3"/>
        <v>1</v>
      </c>
    </row>
    <row r="15" spans="1:30" x14ac:dyDescent="0.2">
      <c r="A15" s="1" t="s">
        <v>74</v>
      </c>
      <c r="B15" s="1">
        <v>14.7536</v>
      </c>
      <c r="C15" s="1">
        <v>16.485700000000001</v>
      </c>
      <c r="D15" s="1">
        <v>2.2201</v>
      </c>
      <c r="E15" s="2">
        <v>3.7499999999999999E-3</v>
      </c>
      <c r="F15" s="1">
        <v>44.412300000000002</v>
      </c>
      <c r="G15" s="1">
        <v>198.56620000000001</v>
      </c>
      <c r="H15" s="1">
        <v>2.3348</v>
      </c>
      <c r="I15" s="2">
        <v>3.7499999999999999E-2</v>
      </c>
      <c r="J15" s="1">
        <v>0.25829999999999997</v>
      </c>
      <c r="K15" s="1">
        <v>7.0585000000000004</v>
      </c>
      <c r="L15" s="1">
        <v>0.55620000000000003</v>
      </c>
      <c r="M15" s="1">
        <v>1.23E-2</v>
      </c>
      <c r="N15" s="1">
        <v>36.074399999999997</v>
      </c>
      <c r="O15" s="1">
        <v>0.18659999999999999</v>
      </c>
      <c r="P15" s="1">
        <v>-4.3932000000000002</v>
      </c>
      <c r="Q15" s="1">
        <v>2.3534999999999999</v>
      </c>
      <c r="R15" s="1">
        <v>-1.5758000000000001</v>
      </c>
      <c r="S15" s="2">
        <v>0</v>
      </c>
      <c r="T15" s="2">
        <v>0</v>
      </c>
      <c r="U15" s="2">
        <v>0</v>
      </c>
      <c r="V15" s="2">
        <v>9.1199999999999994E-5</v>
      </c>
      <c r="W15" s="1">
        <v>1.1372</v>
      </c>
      <c r="X15" s="1">
        <v>1.2401</v>
      </c>
      <c r="Y15" s="1">
        <v>0.4259</v>
      </c>
      <c r="Z15" s="1">
        <v>1.8246</v>
      </c>
      <c r="AA15" s="7">
        <f t="shared" si="0"/>
        <v>-0.80433493003348633</v>
      </c>
      <c r="AB15" s="7">
        <f t="shared" si="1"/>
        <v>19.999999999999996</v>
      </c>
      <c r="AC15" s="1">
        <f t="shared" si="2"/>
        <v>1</v>
      </c>
      <c r="AD15" s="1">
        <f t="shared" si="3"/>
        <v>1</v>
      </c>
    </row>
    <row r="16" spans="1:30" x14ac:dyDescent="0.2">
      <c r="A16" s="1" t="s">
        <v>210</v>
      </c>
      <c r="B16" s="1">
        <v>14.754200000000001</v>
      </c>
      <c r="C16" s="1">
        <v>22.8522</v>
      </c>
      <c r="D16" s="1">
        <v>2.4946999999999999</v>
      </c>
      <c r="E16" s="2">
        <v>5.3E-3</v>
      </c>
      <c r="F16" s="1">
        <v>39.789400000000001</v>
      </c>
      <c r="G16" s="1">
        <v>462.3938</v>
      </c>
      <c r="H16" s="1">
        <v>1.4770000000000001</v>
      </c>
      <c r="I16" s="2">
        <v>0.995</v>
      </c>
      <c r="J16" s="1">
        <v>0.11509999999999999</v>
      </c>
      <c r="K16" s="1">
        <v>8.8695000000000004</v>
      </c>
      <c r="L16" s="1">
        <v>0.39439999999999997</v>
      </c>
      <c r="M16" s="1">
        <v>3.3E-3</v>
      </c>
      <c r="N16" s="1">
        <v>36.590600000000002</v>
      </c>
      <c r="O16" s="1">
        <v>8.0799999999999997E-2</v>
      </c>
      <c r="P16" s="1">
        <v>-5.1449999999999996</v>
      </c>
      <c r="Q16" s="1">
        <v>2.0445000000000002</v>
      </c>
      <c r="R16" s="1">
        <v>-2.2871000000000001</v>
      </c>
      <c r="S16" s="2">
        <v>0</v>
      </c>
      <c r="T16" s="2">
        <v>0</v>
      </c>
      <c r="U16" s="2">
        <v>0</v>
      </c>
      <c r="V16" s="2">
        <v>2.4400000000000001E-12</v>
      </c>
      <c r="W16" s="1">
        <v>0.96419999999999995</v>
      </c>
      <c r="X16" s="1">
        <v>1.149</v>
      </c>
      <c r="Y16" s="1">
        <v>0.1144</v>
      </c>
      <c r="Z16" s="1">
        <v>3.2652999999999999</v>
      </c>
      <c r="AA16" s="7">
        <f t="shared" si="0"/>
        <v>-0.75760167911977394</v>
      </c>
      <c r="AB16" s="7">
        <f t="shared" si="1"/>
        <v>33.878787878787875</v>
      </c>
      <c r="AC16" s="1">
        <f t="shared" si="2"/>
        <v>1</v>
      </c>
      <c r="AD16" s="1">
        <f t="shared" si="3"/>
        <v>1</v>
      </c>
    </row>
    <row r="17" spans="1:30" x14ac:dyDescent="0.2">
      <c r="A17" s="1" t="s">
        <v>219</v>
      </c>
      <c r="B17" s="1">
        <v>14.308299999999999</v>
      </c>
      <c r="C17" s="1">
        <v>31.267099999999999</v>
      </c>
      <c r="D17" s="1">
        <v>4.0762999999999998</v>
      </c>
      <c r="E17" s="2">
        <v>1.2999999999999999E-2</v>
      </c>
      <c r="F17" s="1">
        <v>41.4099</v>
      </c>
      <c r="G17" s="1">
        <v>254.2448</v>
      </c>
      <c r="H17" s="1">
        <v>4.1010999999999997</v>
      </c>
      <c r="I17" s="2">
        <v>3.6799999999999999E-2</v>
      </c>
      <c r="J17" s="1">
        <v>0.13689999999999999</v>
      </c>
      <c r="K17" s="1">
        <v>9.7378999999999998</v>
      </c>
      <c r="L17" s="1">
        <v>0.3115</v>
      </c>
      <c r="M17" s="1">
        <v>1.6400000000000001E-2</v>
      </c>
      <c r="N17" s="1">
        <v>35.222700000000003</v>
      </c>
      <c r="O17" s="1">
        <v>0.1424</v>
      </c>
      <c r="P17" s="1">
        <v>-3.0598999999999998</v>
      </c>
      <c r="Q17" s="1">
        <v>1.8548</v>
      </c>
      <c r="R17" s="1">
        <v>-1.1293</v>
      </c>
      <c r="S17" s="2">
        <v>0</v>
      </c>
      <c r="T17" s="2">
        <v>0</v>
      </c>
      <c r="U17" s="2">
        <v>0</v>
      </c>
      <c r="V17" s="2">
        <v>2.6599999999999999E-5</v>
      </c>
      <c r="W17" s="1">
        <v>1.2331000000000001</v>
      </c>
      <c r="X17" s="1">
        <v>1.0962000000000001</v>
      </c>
      <c r="Y17" s="1">
        <v>0.53969999999999996</v>
      </c>
      <c r="Z17" s="1">
        <v>1.7936000000000001</v>
      </c>
      <c r="AA17" s="7">
        <f t="shared" si="0"/>
        <v>-0.72353340317465731</v>
      </c>
      <c r="AB17" s="7">
        <f t="shared" si="1"/>
        <v>7.3475609756097553</v>
      </c>
      <c r="AC17" s="1">
        <f t="shared" si="2"/>
        <v>1</v>
      </c>
      <c r="AD17" s="1">
        <f t="shared" si="3"/>
        <v>1</v>
      </c>
    </row>
    <row r="18" spans="1:30" x14ac:dyDescent="0.2">
      <c r="A18" s="1" t="s">
        <v>216</v>
      </c>
      <c r="B18" s="1">
        <v>3.0941000000000001</v>
      </c>
      <c r="C18" s="1">
        <v>2.9691000000000001</v>
      </c>
      <c r="D18" s="1">
        <v>10.3392</v>
      </c>
      <c r="E18" s="2">
        <v>0.26</v>
      </c>
      <c r="F18" s="1">
        <v>7.7884000000000002</v>
      </c>
      <c r="G18" s="1">
        <v>17.285499999999999</v>
      </c>
      <c r="H18" s="1">
        <v>12.0741</v>
      </c>
      <c r="I18" s="2">
        <v>0.188</v>
      </c>
      <c r="J18" s="1">
        <v>4.2199</v>
      </c>
      <c r="K18" s="1">
        <v>1.4735</v>
      </c>
      <c r="L18" s="1">
        <v>0.53269999999999995</v>
      </c>
      <c r="M18" s="1">
        <v>0.79969999999999997</v>
      </c>
      <c r="N18" s="1">
        <v>5.2343999999999999</v>
      </c>
      <c r="O18" s="1">
        <v>0.32979999999999998</v>
      </c>
      <c r="P18" s="1">
        <v>-2.3996</v>
      </c>
      <c r="Q18" s="1">
        <v>1.8288</v>
      </c>
      <c r="R18" s="1">
        <v>-0.69189999999999996</v>
      </c>
      <c r="S18" s="2">
        <v>0</v>
      </c>
      <c r="T18" s="2">
        <v>0</v>
      </c>
      <c r="U18" s="2">
        <v>0</v>
      </c>
      <c r="V18" s="2">
        <v>4.5500000000000002E-3</v>
      </c>
      <c r="W18" s="1">
        <v>5.3354999999999997</v>
      </c>
      <c r="X18" s="1">
        <v>0.66259999999999997</v>
      </c>
      <c r="Y18" s="1">
        <v>3.7835999999999999</v>
      </c>
      <c r="Z18" s="1">
        <v>0.77159999999999995</v>
      </c>
      <c r="AA18" s="7">
        <f t="shared" si="0"/>
        <v>-0.71849686688063574</v>
      </c>
      <c r="AB18" s="7">
        <f t="shared" si="1"/>
        <v>4.2768538201825681</v>
      </c>
      <c r="AC18" s="1">
        <f t="shared" si="2"/>
        <v>1</v>
      </c>
      <c r="AD18" s="1">
        <f t="shared" si="3"/>
        <v>1</v>
      </c>
    </row>
    <row r="19" spans="1:30" x14ac:dyDescent="0.2">
      <c r="A19" s="1" t="s">
        <v>202</v>
      </c>
      <c r="B19" s="1">
        <v>1.4205000000000001</v>
      </c>
      <c r="C19" s="1">
        <v>2.2616000000000001</v>
      </c>
      <c r="D19" s="1">
        <v>18.215900000000001</v>
      </c>
      <c r="E19" s="2">
        <v>0.435</v>
      </c>
      <c r="F19" s="1">
        <v>5.3601000000000001</v>
      </c>
      <c r="G19" s="1">
        <v>7.1718000000000002</v>
      </c>
      <c r="H19" s="1">
        <v>7.0076999999999998</v>
      </c>
      <c r="I19" s="2">
        <v>4.1200000000000001E-2</v>
      </c>
      <c r="J19" s="1">
        <v>8.7065000000000001</v>
      </c>
      <c r="K19" s="1">
        <v>0.86019999999999996</v>
      </c>
      <c r="L19" s="1">
        <v>0.39800000000000002</v>
      </c>
      <c r="M19" s="1">
        <v>1.1738999999999999</v>
      </c>
      <c r="N19" s="1">
        <v>3.0047999999999999</v>
      </c>
      <c r="O19" s="1">
        <v>0.437</v>
      </c>
      <c r="P19" s="1">
        <v>-2.8906999999999998</v>
      </c>
      <c r="Q19" s="1">
        <v>1.8045</v>
      </c>
      <c r="R19" s="1">
        <v>0.13500000000000001</v>
      </c>
      <c r="S19" s="2">
        <v>0</v>
      </c>
      <c r="T19" s="2">
        <v>0</v>
      </c>
      <c r="U19" s="2">
        <v>8.5900000000000001E-17</v>
      </c>
      <c r="V19" s="2">
        <v>5.7699999999999997E-10</v>
      </c>
      <c r="W19" s="1">
        <v>7.0347999999999997</v>
      </c>
      <c r="X19" s="1">
        <v>0.77229999999999999</v>
      </c>
      <c r="Y19" s="1">
        <v>2.9588999999999999</v>
      </c>
      <c r="Z19" s="1">
        <v>0.84199999999999997</v>
      </c>
      <c r="AA19" s="7">
        <f t="shared" si="0"/>
        <v>-0.71372470713525027</v>
      </c>
      <c r="AB19" s="7">
        <f t="shared" si="1"/>
        <v>6.4167305562654402</v>
      </c>
      <c r="AC19" s="1">
        <f t="shared" si="2"/>
        <v>1</v>
      </c>
      <c r="AD19" s="1">
        <f t="shared" si="3"/>
        <v>1</v>
      </c>
    </row>
    <row r="20" spans="1:30" x14ac:dyDescent="0.2">
      <c r="A20" s="1" t="s">
        <v>142</v>
      </c>
      <c r="B20" s="1">
        <v>18.6191</v>
      </c>
      <c r="C20" s="1">
        <v>96.662199999999999</v>
      </c>
      <c r="D20" s="1">
        <v>3.3776999999999999</v>
      </c>
      <c r="E20" s="2">
        <v>1.5599999999999999E-2</v>
      </c>
      <c r="F20" s="1">
        <v>56.1494</v>
      </c>
      <c r="G20" s="1">
        <v>275.94760000000002</v>
      </c>
      <c r="H20" s="1">
        <v>1.2593000000000001</v>
      </c>
      <c r="I20" s="2">
        <v>0.74099999999999999</v>
      </c>
      <c r="J20" s="1">
        <v>3.5400000000000001E-2</v>
      </c>
      <c r="K20" s="1">
        <v>15.5025</v>
      </c>
      <c r="L20" s="1">
        <v>0.1648</v>
      </c>
      <c r="M20" s="1">
        <v>4.4999999999999997E-3</v>
      </c>
      <c r="N20" s="1">
        <v>46.198399999999999</v>
      </c>
      <c r="O20" s="1">
        <v>0.16889999999999999</v>
      </c>
      <c r="P20" s="1">
        <v>-2.9626000000000001</v>
      </c>
      <c r="Q20" s="1">
        <v>1.5752999999999999</v>
      </c>
      <c r="R20" s="1">
        <v>3.56E-2</v>
      </c>
      <c r="S20" s="2">
        <v>0</v>
      </c>
      <c r="T20" s="2">
        <v>0</v>
      </c>
      <c r="U20" s="2">
        <v>1.4499999999999999E-3</v>
      </c>
      <c r="V20" s="2">
        <v>1.4200000000000001E-2</v>
      </c>
      <c r="W20" s="1">
        <v>0.52949999999999997</v>
      </c>
      <c r="X20" s="1">
        <v>1.7198</v>
      </c>
      <c r="Y20" s="1">
        <v>0.19839999999999999</v>
      </c>
      <c r="Z20" s="1">
        <v>2.5554999999999999</v>
      </c>
      <c r="AA20" s="7">
        <f t="shared" si="0"/>
        <v>-0.66443643069889868</v>
      </c>
      <c r="AB20" s="7">
        <f t="shared" si="1"/>
        <v>6.8666666666666671</v>
      </c>
      <c r="AC20" s="1">
        <f t="shared" si="2"/>
        <v>1</v>
      </c>
      <c r="AD20" s="1">
        <f t="shared" si="3"/>
        <v>1</v>
      </c>
    </row>
    <row r="21" spans="1:30" x14ac:dyDescent="0.2">
      <c r="A21" s="1" t="s">
        <v>217</v>
      </c>
      <c r="B21" s="1">
        <v>36.545099999999998</v>
      </c>
      <c r="C21" s="1">
        <v>9.4840999999999998</v>
      </c>
      <c r="D21" s="1">
        <v>0.46050000000000002</v>
      </c>
      <c r="E21" s="2">
        <v>1.2200000000000001E-2</v>
      </c>
      <c r="F21" s="1">
        <v>25.779699999999998</v>
      </c>
      <c r="G21" s="1">
        <v>154.90799999999999</v>
      </c>
      <c r="H21" s="1">
        <v>0.65559999999999996</v>
      </c>
      <c r="I21" s="2">
        <v>1</v>
      </c>
      <c r="J21" s="1">
        <v>6.0400000000000002E-2</v>
      </c>
      <c r="K21" s="1">
        <v>7.3956999999999997</v>
      </c>
      <c r="L21" s="1">
        <v>0.7984</v>
      </c>
      <c r="M21" s="1">
        <v>4.3E-3</v>
      </c>
      <c r="N21" s="1">
        <v>21.913699999999999</v>
      </c>
      <c r="O21" s="1">
        <v>0.1439</v>
      </c>
      <c r="P21" s="1">
        <v>-3.7978999999999998</v>
      </c>
      <c r="Q21" s="1">
        <v>1.5670999999999999</v>
      </c>
      <c r="R21" s="1">
        <v>-2.4719000000000002</v>
      </c>
      <c r="S21" s="2">
        <v>0</v>
      </c>
      <c r="T21" s="2">
        <v>0</v>
      </c>
      <c r="U21" s="2">
        <v>0</v>
      </c>
      <c r="V21" s="2">
        <v>3.3799999999999997E-2</v>
      </c>
      <c r="W21" s="1">
        <v>0.36059999999999998</v>
      </c>
      <c r="X21" s="1">
        <v>2.3365</v>
      </c>
      <c r="Y21" s="1">
        <v>8.3099999999999993E-2</v>
      </c>
      <c r="Z21" s="1">
        <v>4.0029000000000003</v>
      </c>
      <c r="AA21" s="7">
        <f t="shared" si="0"/>
        <v>-0.66250792882991005</v>
      </c>
      <c r="AB21" s="7">
        <f t="shared" si="1"/>
        <v>13.046511627906977</v>
      </c>
      <c r="AC21" s="1">
        <f t="shared" si="2"/>
        <v>1</v>
      </c>
      <c r="AD21" s="1">
        <f t="shared" si="3"/>
        <v>1</v>
      </c>
    </row>
    <row r="22" spans="1:30" x14ac:dyDescent="0.2">
      <c r="A22" s="1" t="s">
        <v>191</v>
      </c>
      <c r="B22" s="1">
        <v>2.7591000000000001</v>
      </c>
      <c r="C22" s="1">
        <v>6.1195000000000004</v>
      </c>
      <c r="D22" s="1">
        <v>16.702999999999999</v>
      </c>
      <c r="E22" s="2">
        <v>0.315</v>
      </c>
      <c r="F22" s="1">
        <v>9.6486999999999998</v>
      </c>
      <c r="G22" s="1">
        <v>11.5349</v>
      </c>
      <c r="H22" s="1">
        <v>6.6890000000000001</v>
      </c>
      <c r="I22" s="2">
        <v>5.1700000000000003E-2</v>
      </c>
      <c r="J22" s="1">
        <v>3.0036999999999998</v>
      </c>
      <c r="K22" s="1">
        <v>1.8704000000000001</v>
      </c>
      <c r="L22" s="1">
        <v>0.32490000000000002</v>
      </c>
      <c r="M22" s="1">
        <v>0.87190000000000001</v>
      </c>
      <c r="N22" s="1">
        <v>5.1558000000000002</v>
      </c>
      <c r="O22" s="1">
        <v>0.48309999999999997</v>
      </c>
      <c r="P22" s="1">
        <v>-1.7845</v>
      </c>
      <c r="Q22" s="1">
        <v>1.4628000000000001</v>
      </c>
      <c r="R22" s="1">
        <v>0.57250000000000001</v>
      </c>
      <c r="S22" s="2">
        <v>0</v>
      </c>
      <c r="T22" s="2">
        <v>0</v>
      </c>
      <c r="U22" s="2">
        <v>0</v>
      </c>
      <c r="V22" s="2">
        <v>1.55E-4</v>
      </c>
      <c r="W22" s="1">
        <v>5.2164000000000001</v>
      </c>
      <c r="X22" s="1">
        <v>0.83460000000000001</v>
      </c>
      <c r="Y22" s="1">
        <v>3.1486000000000001</v>
      </c>
      <c r="Z22" s="1">
        <v>0.7228</v>
      </c>
      <c r="AA22" s="7">
        <f t="shared" si="0"/>
        <v>-0.63722409713332562</v>
      </c>
      <c r="AB22" s="7">
        <f t="shared" si="1"/>
        <v>2.4450051611423325</v>
      </c>
      <c r="AC22" s="1">
        <f t="shared" si="2"/>
        <v>1</v>
      </c>
      <c r="AD22" s="1">
        <f t="shared" si="3"/>
        <v>1</v>
      </c>
    </row>
    <row r="23" spans="1:30" x14ac:dyDescent="0.2">
      <c r="A23" s="1" t="s">
        <v>209</v>
      </c>
      <c r="B23" s="1">
        <v>42.646000000000001</v>
      </c>
      <c r="C23" s="1">
        <v>14.159700000000001</v>
      </c>
      <c r="D23" s="1">
        <v>1.9388000000000001</v>
      </c>
      <c r="E23" s="2">
        <v>2.6099999999999999E-3</v>
      </c>
      <c r="F23" s="1">
        <v>33.908299999999997</v>
      </c>
      <c r="G23" s="1">
        <v>172.1318</v>
      </c>
      <c r="H23" s="1">
        <v>9.9276999999999997</v>
      </c>
      <c r="I23" s="2">
        <v>2.5499999999999998E-2</v>
      </c>
      <c r="J23" s="1">
        <v>0.13980000000000001</v>
      </c>
      <c r="K23" s="1">
        <v>10.574999999999999</v>
      </c>
      <c r="L23" s="1">
        <v>0.74780000000000002</v>
      </c>
      <c r="M23" s="1">
        <v>5.9499999999999997E-2</v>
      </c>
      <c r="N23" s="1">
        <v>28.2072</v>
      </c>
      <c r="O23" s="1">
        <v>0.16839999999999999</v>
      </c>
      <c r="P23" s="1">
        <v>-1.2330000000000001</v>
      </c>
      <c r="Q23" s="1">
        <v>1.4154</v>
      </c>
      <c r="R23" s="1">
        <v>-2.1505000000000001</v>
      </c>
      <c r="S23" s="2">
        <v>0</v>
      </c>
      <c r="T23" s="2">
        <v>0</v>
      </c>
      <c r="U23" s="2">
        <v>0</v>
      </c>
      <c r="V23" s="2">
        <v>1.52E-2</v>
      </c>
      <c r="W23" s="1">
        <v>1.4377</v>
      </c>
      <c r="X23" s="1">
        <v>0.99719999999999998</v>
      </c>
      <c r="Y23" s="1">
        <v>1.6480999999999999</v>
      </c>
      <c r="Z23" s="1">
        <v>0.91620000000000001</v>
      </c>
      <c r="AA23" s="7">
        <f t="shared" si="0"/>
        <v>-0.62509572024164051</v>
      </c>
      <c r="AB23" s="7">
        <f t="shared" si="1"/>
        <v>1.3495798319327734</v>
      </c>
      <c r="AC23" s="1">
        <f t="shared" si="2"/>
        <v>1</v>
      </c>
      <c r="AD23" s="1">
        <f t="shared" si="3"/>
        <v>1</v>
      </c>
    </row>
    <row r="24" spans="1:30" x14ac:dyDescent="0.2">
      <c r="A24" s="1" t="s">
        <v>6</v>
      </c>
      <c r="B24" s="1">
        <v>37.674999999999997</v>
      </c>
      <c r="C24" s="1">
        <v>17.5185</v>
      </c>
      <c r="D24" s="1">
        <v>2.6288</v>
      </c>
      <c r="E24" s="2">
        <v>2.69E-2</v>
      </c>
      <c r="F24" s="1">
        <v>37.918100000000003</v>
      </c>
      <c r="G24" s="1">
        <v>171.16300000000001</v>
      </c>
      <c r="H24" s="1">
        <v>4.7840999999999996</v>
      </c>
      <c r="I24" s="2">
        <v>4.5700000000000003E-3</v>
      </c>
      <c r="J24" s="1">
        <v>0.1618</v>
      </c>
      <c r="K24" s="1">
        <v>11.6813</v>
      </c>
      <c r="L24" s="1">
        <v>0.6825</v>
      </c>
      <c r="M24" s="1">
        <v>2.81E-2</v>
      </c>
      <c r="N24" s="1">
        <v>30.8916</v>
      </c>
      <c r="O24" s="1">
        <v>0.18329999999999999</v>
      </c>
      <c r="P24" s="1">
        <v>-2.5251000000000001</v>
      </c>
      <c r="Q24" s="1">
        <v>1.403</v>
      </c>
      <c r="R24" s="1">
        <v>-1.8967000000000001</v>
      </c>
      <c r="S24" s="2">
        <v>0</v>
      </c>
      <c r="T24" s="2">
        <v>0</v>
      </c>
      <c r="U24" s="2">
        <v>0</v>
      </c>
      <c r="V24" s="2">
        <v>7.36E-4</v>
      </c>
      <c r="W24" s="1">
        <v>1.764</v>
      </c>
      <c r="X24" s="1">
        <v>1.0422</v>
      </c>
      <c r="Y24" s="1">
        <v>0.86499999999999999</v>
      </c>
      <c r="Z24" s="1">
        <v>1.2416</v>
      </c>
      <c r="AA24" s="7">
        <f t="shared" si="0"/>
        <v>-0.62186160639138144</v>
      </c>
      <c r="AB24" s="7">
        <f t="shared" si="1"/>
        <v>4.7580071174377219</v>
      </c>
      <c r="AC24" s="1">
        <f t="shared" si="2"/>
        <v>1</v>
      </c>
      <c r="AD24" s="1">
        <f t="shared" si="3"/>
        <v>1</v>
      </c>
    </row>
    <row r="25" spans="1:30" x14ac:dyDescent="0.2">
      <c r="A25" s="1" t="s">
        <v>225</v>
      </c>
      <c r="B25" s="1">
        <v>6.0430000000000001</v>
      </c>
      <c r="C25" s="1">
        <v>7.5712999999999999</v>
      </c>
      <c r="D25" s="1">
        <v>1.4388000000000001</v>
      </c>
      <c r="E25" s="2">
        <v>4.4099999999999999E-4</v>
      </c>
      <c r="F25" s="1">
        <v>23.511399999999998</v>
      </c>
      <c r="G25" s="1">
        <v>13.979900000000001</v>
      </c>
      <c r="H25" s="1">
        <v>0.40250000000000002</v>
      </c>
      <c r="I25" s="2">
        <v>0.28699999999999998</v>
      </c>
      <c r="J25" s="1">
        <v>0.2235</v>
      </c>
      <c r="K25" s="1">
        <v>3.2995000000000001</v>
      </c>
      <c r="L25" s="1">
        <v>0.45240000000000002</v>
      </c>
      <c r="M25" s="1">
        <v>3.1699999999999999E-2</v>
      </c>
      <c r="N25" s="1">
        <v>8.6067999999999998</v>
      </c>
      <c r="O25" s="1">
        <v>0.626</v>
      </c>
      <c r="P25" s="1">
        <v>-2.8182</v>
      </c>
      <c r="Q25" s="1">
        <v>1.3832</v>
      </c>
      <c r="R25" s="1">
        <v>0.46860000000000002</v>
      </c>
      <c r="S25" s="2">
        <v>0</v>
      </c>
      <c r="T25" s="2">
        <v>0</v>
      </c>
      <c r="U25" s="2">
        <v>0</v>
      </c>
      <c r="V25" s="2">
        <v>4.41E-2</v>
      </c>
      <c r="W25" s="1">
        <v>0.629</v>
      </c>
      <c r="X25" s="1">
        <v>3.7050000000000001</v>
      </c>
      <c r="Y25" s="1">
        <v>0.23860000000000001</v>
      </c>
      <c r="Z25" s="1">
        <v>3.214</v>
      </c>
      <c r="AA25" s="7">
        <f t="shared" si="0"/>
        <v>-0.61664033090114789</v>
      </c>
      <c r="AB25" s="7">
        <f t="shared" si="1"/>
        <v>6.0504731861198744</v>
      </c>
      <c r="AC25" s="1">
        <f t="shared" si="2"/>
        <v>1</v>
      </c>
      <c r="AD25" s="1">
        <f t="shared" si="3"/>
        <v>1</v>
      </c>
    </row>
    <row r="26" spans="1:30" x14ac:dyDescent="0.2">
      <c r="A26" s="1" t="s">
        <v>232</v>
      </c>
      <c r="B26" s="1">
        <v>17.950199999999999</v>
      </c>
      <c r="C26" s="1">
        <v>44.857999999999997</v>
      </c>
      <c r="D26" s="1">
        <v>3.0684</v>
      </c>
      <c r="E26" s="2">
        <v>2.1600000000000001E-2</v>
      </c>
      <c r="F26" s="1">
        <v>39.431600000000003</v>
      </c>
      <c r="G26" s="1">
        <v>209.35980000000001</v>
      </c>
      <c r="H26" s="1">
        <v>0.94920000000000004</v>
      </c>
      <c r="I26" s="2">
        <v>0.93700000000000006</v>
      </c>
      <c r="J26" s="1">
        <v>6.9500000000000006E-2</v>
      </c>
      <c r="K26" s="1">
        <v>12.750999999999999</v>
      </c>
      <c r="L26" s="1">
        <v>0.28589999999999999</v>
      </c>
      <c r="M26" s="1">
        <v>4.4999999999999997E-3</v>
      </c>
      <c r="N26" s="1">
        <v>32.836599999999997</v>
      </c>
      <c r="O26" s="1">
        <v>0.1573</v>
      </c>
      <c r="P26" s="1">
        <v>-3.9348999999999998</v>
      </c>
      <c r="Q26" s="1">
        <v>1.3647</v>
      </c>
      <c r="R26" s="1">
        <v>-0.86199999999999999</v>
      </c>
      <c r="S26" s="2">
        <v>0</v>
      </c>
      <c r="T26" s="2">
        <v>0</v>
      </c>
      <c r="U26" s="2">
        <v>0</v>
      </c>
      <c r="V26" s="2">
        <v>7.6000000000000003E-7</v>
      </c>
      <c r="W26" s="1">
        <v>0.85680000000000001</v>
      </c>
      <c r="X26" s="1">
        <v>1.4837</v>
      </c>
      <c r="Y26" s="1">
        <v>0.13500000000000001</v>
      </c>
      <c r="Z26" s="1">
        <v>3.1556000000000002</v>
      </c>
      <c r="AA26" s="7">
        <f t="shared" si="0"/>
        <v>-0.61168330460522713</v>
      </c>
      <c r="AB26" s="7">
        <f t="shared" si="1"/>
        <v>14.444444444444446</v>
      </c>
      <c r="AC26" s="1">
        <f t="shared" si="2"/>
        <v>1</v>
      </c>
      <c r="AD26" s="1">
        <f t="shared" si="3"/>
        <v>1</v>
      </c>
    </row>
    <row r="27" spans="1:30" x14ac:dyDescent="0.2">
      <c r="A27" s="1" t="s">
        <v>124</v>
      </c>
      <c r="B27" s="1">
        <v>0.91490000000000005</v>
      </c>
      <c r="C27" s="1">
        <v>2.6006999999999998</v>
      </c>
      <c r="D27" s="1">
        <v>39.320700000000002</v>
      </c>
      <c r="E27" s="2">
        <v>0.36199999999999999</v>
      </c>
      <c r="F27" s="1">
        <v>2.6537999999999999</v>
      </c>
      <c r="G27" s="1">
        <v>5.2576000000000001</v>
      </c>
      <c r="H27" s="1">
        <v>7.4443000000000001</v>
      </c>
      <c r="I27" s="2">
        <v>0.126</v>
      </c>
      <c r="J27" s="1">
        <v>15.749499999999999</v>
      </c>
      <c r="K27" s="1">
        <v>0.67269999999999996</v>
      </c>
      <c r="L27" s="1">
        <v>0.26569999999999999</v>
      </c>
      <c r="M27" s="1">
        <v>1.5061</v>
      </c>
      <c r="N27" s="1">
        <v>1.7309000000000001</v>
      </c>
      <c r="O27" s="1">
        <v>0.34300000000000003</v>
      </c>
      <c r="P27" s="1">
        <v>-3.3864999999999998</v>
      </c>
      <c r="Q27" s="1">
        <v>1.3633999999999999</v>
      </c>
      <c r="R27" s="1">
        <v>0.36849999999999999</v>
      </c>
      <c r="S27" s="2">
        <v>0</v>
      </c>
      <c r="T27" s="2">
        <v>0</v>
      </c>
      <c r="U27" s="2">
        <v>0</v>
      </c>
      <c r="V27" s="2">
        <v>4.8300000000000002E-12</v>
      </c>
      <c r="W27" s="1">
        <v>10.094200000000001</v>
      </c>
      <c r="X27" s="1">
        <v>0.99260000000000004</v>
      </c>
      <c r="Y27" s="1">
        <v>2.4500999999999999</v>
      </c>
      <c r="Z27" s="1">
        <v>1.2815000000000001</v>
      </c>
      <c r="AA27" s="7">
        <f t="shared" si="0"/>
        <v>-0.61135825293200086</v>
      </c>
      <c r="AB27" s="7">
        <f t="shared" si="1"/>
        <v>9.4571409600956109</v>
      </c>
      <c r="AC27" s="1">
        <f t="shared" si="2"/>
        <v>1</v>
      </c>
      <c r="AD27" s="1">
        <f t="shared" si="3"/>
        <v>1</v>
      </c>
    </row>
    <row r="28" spans="1:30" x14ac:dyDescent="0.2">
      <c r="A28" s="1" t="s">
        <v>298</v>
      </c>
      <c r="B28" s="1">
        <v>15.4686</v>
      </c>
      <c r="C28" s="1">
        <v>110.2851</v>
      </c>
      <c r="D28" s="1">
        <v>1.0236000000000001</v>
      </c>
      <c r="E28" s="2">
        <v>0.34200000000000003</v>
      </c>
      <c r="F28" s="1">
        <v>37.6312</v>
      </c>
      <c r="G28" s="1">
        <v>258.50529999999998</v>
      </c>
      <c r="H28" s="1">
        <v>3.1577000000000002</v>
      </c>
      <c r="I28" s="2">
        <v>3.7400000000000003E-2</v>
      </c>
      <c r="J28" s="1">
        <v>0.01</v>
      </c>
      <c r="K28" s="1">
        <v>12.745900000000001</v>
      </c>
      <c r="L28" s="1">
        <v>0.16569999999999999</v>
      </c>
      <c r="M28" s="1">
        <v>1.2699999999999999E-2</v>
      </c>
      <c r="N28" s="1">
        <v>32.787500000000001</v>
      </c>
      <c r="O28" s="1">
        <v>0.1273</v>
      </c>
      <c r="P28" s="1">
        <v>0.3473</v>
      </c>
      <c r="Q28" s="1">
        <v>1.3631</v>
      </c>
      <c r="R28" s="1">
        <v>-0.38069999999999998</v>
      </c>
      <c r="S28" s="2">
        <v>0</v>
      </c>
      <c r="T28" s="2">
        <v>0</v>
      </c>
      <c r="U28" s="2">
        <v>0</v>
      </c>
      <c r="V28" s="2">
        <v>6.4099999999999999E-3</v>
      </c>
      <c r="W28" s="1">
        <v>0.1174</v>
      </c>
      <c r="X28" s="1">
        <v>3.2561</v>
      </c>
      <c r="Y28" s="1">
        <v>0.39639999999999997</v>
      </c>
      <c r="Z28" s="1">
        <v>1.8347</v>
      </c>
      <c r="AA28" s="7">
        <f t="shared" si="0"/>
        <v>-0.6112573389248952</v>
      </c>
      <c r="AB28" s="7">
        <f t="shared" si="1"/>
        <v>-0.21259842519685035</v>
      </c>
      <c r="AC28" s="1">
        <f t="shared" si="2"/>
        <v>1</v>
      </c>
      <c r="AD28" s="1">
        <f t="shared" si="3"/>
        <v>1</v>
      </c>
    </row>
    <row r="29" spans="1:30" x14ac:dyDescent="0.2">
      <c r="A29" s="1" t="s">
        <v>245</v>
      </c>
      <c r="B29" s="1">
        <v>22.700299999999999</v>
      </c>
      <c r="C29" s="1">
        <v>34.911999999999999</v>
      </c>
      <c r="D29" s="1">
        <v>2.0748000000000002</v>
      </c>
      <c r="E29" s="2">
        <v>5.8100000000000001E-3</v>
      </c>
      <c r="F29" s="1">
        <v>32.713900000000002</v>
      </c>
      <c r="G29" s="1">
        <v>382.96710000000002</v>
      </c>
      <c r="H29" s="1">
        <v>3.7204000000000002</v>
      </c>
      <c r="I29" s="2">
        <v>0.113</v>
      </c>
      <c r="J29" s="1">
        <v>6.3100000000000003E-2</v>
      </c>
      <c r="K29" s="1">
        <v>13.3018</v>
      </c>
      <c r="L29" s="1">
        <v>0.3952</v>
      </c>
      <c r="M29" s="1">
        <v>1.01E-2</v>
      </c>
      <c r="N29" s="1">
        <v>29.9925</v>
      </c>
      <c r="O29" s="1">
        <v>7.7200000000000005E-2</v>
      </c>
      <c r="P29" s="1">
        <v>-2.6478999999999999</v>
      </c>
      <c r="Q29" s="1">
        <v>1.173</v>
      </c>
      <c r="R29" s="1">
        <v>-2.3552</v>
      </c>
      <c r="S29" s="2">
        <v>0</v>
      </c>
      <c r="T29" s="2">
        <v>0</v>
      </c>
      <c r="U29" s="2">
        <v>0</v>
      </c>
      <c r="V29" s="2">
        <v>1.1999999999999999E-3</v>
      </c>
      <c r="W29" s="1">
        <v>0.76980000000000004</v>
      </c>
      <c r="X29" s="1">
        <v>1.4596</v>
      </c>
      <c r="Y29" s="1">
        <v>0.28170000000000001</v>
      </c>
      <c r="Z29" s="1">
        <v>2.1303999999999998</v>
      </c>
      <c r="AA29" s="7">
        <f t="shared" si="0"/>
        <v>-0.5564957906143202</v>
      </c>
      <c r="AB29" s="7">
        <f t="shared" si="1"/>
        <v>5.2475247524752486</v>
      </c>
      <c r="AC29" s="1">
        <f t="shared" si="2"/>
        <v>1</v>
      </c>
      <c r="AD29" s="1">
        <f t="shared" si="3"/>
        <v>1</v>
      </c>
    </row>
    <row r="30" spans="1:30" x14ac:dyDescent="0.2">
      <c r="A30" s="1" t="s">
        <v>153</v>
      </c>
      <c r="B30" s="1">
        <v>25.087299999999999</v>
      </c>
      <c r="C30" s="1">
        <v>13.047499999999999</v>
      </c>
      <c r="D30" s="1">
        <v>1.5774999999999999</v>
      </c>
      <c r="E30" s="2">
        <v>9.9399999999999992E-3</v>
      </c>
      <c r="F30" s="1">
        <v>21.139099999999999</v>
      </c>
      <c r="G30" s="1">
        <v>179.1046</v>
      </c>
      <c r="H30" s="1">
        <v>3.5137</v>
      </c>
      <c r="I30" s="2">
        <v>0.318</v>
      </c>
      <c r="J30" s="1">
        <v>0.1258</v>
      </c>
      <c r="K30" s="1">
        <v>8.4733999999999998</v>
      </c>
      <c r="L30" s="1">
        <v>0.65400000000000003</v>
      </c>
      <c r="M30" s="1">
        <v>2.1499999999999998E-2</v>
      </c>
      <c r="N30" s="1">
        <v>18.7499</v>
      </c>
      <c r="O30" s="1">
        <v>0.1168</v>
      </c>
      <c r="P30" s="1">
        <v>-2.5464000000000002</v>
      </c>
      <c r="Q30" s="1">
        <v>1.1458999999999999</v>
      </c>
      <c r="R30" s="1">
        <v>-2.4847999999999999</v>
      </c>
      <c r="S30" s="2">
        <v>0</v>
      </c>
      <c r="T30" s="2">
        <v>0</v>
      </c>
      <c r="U30" s="2">
        <v>0</v>
      </c>
      <c r="V30" s="2">
        <v>1.01E-4</v>
      </c>
      <c r="W30" s="1">
        <v>1.0161</v>
      </c>
      <c r="X30" s="1">
        <v>1.2302999999999999</v>
      </c>
      <c r="Y30" s="1">
        <v>0.3831</v>
      </c>
      <c r="Z30" s="1">
        <v>1.9265000000000001</v>
      </c>
      <c r="AA30" s="7">
        <f t="shared" si="0"/>
        <v>-0.54808292310892326</v>
      </c>
      <c r="AB30" s="7">
        <f t="shared" si="1"/>
        <v>4.8511627906976749</v>
      </c>
      <c r="AC30" s="1">
        <f t="shared" si="2"/>
        <v>1</v>
      </c>
      <c r="AD30" s="1">
        <f t="shared" si="3"/>
        <v>1</v>
      </c>
    </row>
    <row r="31" spans="1:30" x14ac:dyDescent="0.2">
      <c r="A31" s="1" t="s">
        <v>301</v>
      </c>
      <c r="B31" s="1">
        <v>22.0304</v>
      </c>
      <c r="C31" s="1">
        <v>240.94220000000001</v>
      </c>
      <c r="D31" s="1">
        <v>2.2869000000000002</v>
      </c>
      <c r="E31" s="2">
        <v>0.51200000000000001</v>
      </c>
      <c r="F31" s="1">
        <v>46.604100000000003</v>
      </c>
      <c r="G31" s="1">
        <v>377.63229999999999</v>
      </c>
      <c r="H31" s="1">
        <v>3.3641000000000001</v>
      </c>
      <c r="I31" s="2">
        <v>0.14499999999999999</v>
      </c>
      <c r="J31" s="1">
        <v>0.01</v>
      </c>
      <c r="K31" s="1">
        <v>20.132300000000001</v>
      </c>
      <c r="L31" s="1">
        <v>8.3799999999999999E-2</v>
      </c>
      <c r="M31" s="1">
        <v>9.1000000000000004E-3</v>
      </c>
      <c r="N31" s="1">
        <v>41.3962</v>
      </c>
      <c r="O31" s="1">
        <v>0.1111</v>
      </c>
      <c r="P31" s="1">
        <v>-0.13880000000000001</v>
      </c>
      <c r="Q31" s="1">
        <v>1.04</v>
      </c>
      <c r="R31" s="1">
        <v>0.40810000000000002</v>
      </c>
      <c r="S31" s="2">
        <v>2.9E-5</v>
      </c>
      <c r="T31" s="2">
        <v>0</v>
      </c>
      <c r="U31" s="2">
        <v>0</v>
      </c>
      <c r="V31" s="2">
        <v>4.24E-2</v>
      </c>
      <c r="W31" s="1">
        <v>0.18770000000000001</v>
      </c>
      <c r="X31" s="1">
        <v>3.0076999999999998</v>
      </c>
      <c r="Y31" s="1">
        <v>0.3659</v>
      </c>
      <c r="Z31" s="1">
        <v>1.8303</v>
      </c>
      <c r="AA31" s="7">
        <f t="shared" si="0"/>
        <v>-0.51366792121015936</v>
      </c>
      <c r="AB31" s="7">
        <f t="shared" si="1"/>
        <v>9.8901098901098869E-2</v>
      </c>
      <c r="AC31" s="1">
        <f t="shared" si="2"/>
        <v>1</v>
      </c>
      <c r="AD31" s="1">
        <f t="shared" si="3"/>
        <v>1</v>
      </c>
    </row>
    <row r="32" spans="1:30" x14ac:dyDescent="0.2">
      <c r="A32" s="1" t="s">
        <v>304</v>
      </c>
      <c r="B32" s="1">
        <v>18.935300000000002</v>
      </c>
      <c r="C32" s="1">
        <v>187.78229999999999</v>
      </c>
      <c r="D32" s="1">
        <v>4.1784999999999997</v>
      </c>
      <c r="E32" s="2">
        <v>7.6499999999999999E-2</v>
      </c>
      <c r="F32" s="1">
        <v>42.963700000000003</v>
      </c>
      <c r="G32" s="1">
        <v>157.98939999999999</v>
      </c>
      <c r="H32" s="1">
        <v>0.87150000000000005</v>
      </c>
      <c r="I32" s="2">
        <v>0.58499999999999996</v>
      </c>
      <c r="J32" s="1">
        <v>2.1999999999999999E-2</v>
      </c>
      <c r="K32" s="1">
        <v>16.840199999999999</v>
      </c>
      <c r="L32" s="1">
        <v>0.10290000000000001</v>
      </c>
      <c r="M32" s="1">
        <v>5.7000000000000002E-3</v>
      </c>
      <c r="N32" s="1">
        <v>33.5625</v>
      </c>
      <c r="O32" s="1">
        <v>0.21460000000000001</v>
      </c>
      <c r="P32" s="1">
        <v>-1.9487000000000001</v>
      </c>
      <c r="Q32" s="1">
        <v>0.99490000000000001</v>
      </c>
      <c r="R32" s="1">
        <v>1.0605</v>
      </c>
      <c r="S32" s="2">
        <v>0</v>
      </c>
      <c r="T32" s="2">
        <v>0</v>
      </c>
      <c r="U32" s="2">
        <v>0</v>
      </c>
      <c r="V32" s="2">
        <v>1.4800000000000001E-2</v>
      </c>
      <c r="W32" s="1">
        <v>0.37009999999999998</v>
      </c>
      <c r="X32" s="1">
        <v>1.7069000000000001</v>
      </c>
      <c r="Y32" s="1">
        <v>0.18129999999999999</v>
      </c>
      <c r="Z32" s="1">
        <v>2.8738000000000001</v>
      </c>
      <c r="AA32" s="7">
        <f t="shared" si="0"/>
        <v>-0.49824357541899444</v>
      </c>
      <c r="AB32" s="7">
        <f t="shared" si="1"/>
        <v>2.8596491228070171</v>
      </c>
      <c r="AC32" s="1">
        <f t="shared" si="2"/>
        <v>1</v>
      </c>
      <c r="AD32" s="1">
        <f t="shared" si="3"/>
        <v>1</v>
      </c>
    </row>
    <row r="33" spans="1:30" x14ac:dyDescent="0.2">
      <c r="A33" s="1" t="s">
        <v>145</v>
      </c>
      <c r="B33" s="1">
        <v>23.981300000000001</v>
      </c>
      <c r="C33" s="1">
        <v>300.65769999999998</v>
      </c>
      <c r="D33" s="1">
        <v>6.7591999999999999</v>
      </c>
      <c r="E33" s="2">
        <v>8.9599999999999999E-2</v>
      </c>
      <c r="F33" s="1">
        <v>46.221699999999998</v>
      </c>
      <c r="G33" s="1">
        <v>375.30340000000001</v>
      </c>
      <c r="H33" s="1">
        <v>2.3736000000000002</v>
      </c>
      <c r="I33" s="2">
        <v>1.6899999999999998E-2</v>
      </c>
      <c r="J33" s="1">
        <v>2.2800000000000001E-2</v>
      </c>
      <c r="K33" s="1">
        <v>22.116900000000001</v>
      </c>
      <c r="L33" s="1">
        <v>7.5800000000000006E-2</v>
      </c>
      <c r="M33" s="1">
        <v>6.4000000000000003E-3</v>
      </c>
      <c r="N33" s="1">
        <v>41.140300000000003</v>
      </c>
      <c r="O33" s="1">
        <v>0.1095</v>
      </c>
      <c r="P33" s="1">
        <v>-1.8438000000000001</v>
      </c>
      <c r="Q33" s="1">
        <v>0.89539999999999997</v>
      </c>
      <c r="R33" s="1">
        <v>0.52969999999999995</v>
      </c>
      <c r="S33" s="2">
        <v>0</v>
      </c>
      <c r="T33" s="2">
        <v>0</v>
      </c>
      <c r="U33" s="2">
        <v>0</v>
      </c>
      <c r="V33" s="2">
        <v>3.5900000000000001E-2</v>
      </c>
      <c r="W33" s="1">
        <v>0.48580000000000001</v>
      </c>
      <c r="X33" s="1">
        <v>2.0200999999999998</v>
      </c>
      <c r="Y33" s="1">
        <v>0.25240000000000001</v>
      </c>
      <c r="Z33" s="1">
        <v>2.4984000000000002</v>
      </c>
      <c r="AA33" s="7">
        <f t="shared" si="0"/>
        <v>-0.462403045189267</v>
      </c>
      <c r="AB33" s="7">
        <f t="shared" si="1"/>
        <v>2.5625</v>
      </c>
      <c r="AC33" s="1">
        <f t="shared" si="2"/>
        <v>1</v>
      </c>
      <c r="AD33" s="1">
        <f t="shared" si="3"/>
        <v>1</v>
      </c>
    </row>
    <row r="34" spans="1:30" x14ac:dyDescent="0.2">
      <c r="A34" s="1" t="s">
        <v>249</v>
      </c>
      <c r="B34" s="1">
        <v>16.805599999999998</v>
      </c>
      <c r="C34" s="1">
        <v>123.74939999999999</v>
      </c>
      <c r="D34" s="1">
        <v>8.1153999999999993</v>
      </c>
      <c r="E34" s="2">
        <v>1.6100000000000001E-3</v>
      </c>
      <c r="F34" s="1">
        <v>33.4191</v>
      </c>
      <c r="G34" s="1">
        <v>97.701899999999995</v>
      </c>
      <c r="H34" s="1">
        <v>4.7171000000000003</v>
      </c>
      <c r="I34" s="2">
        <v>6.7799999999999996E-3</v>
      </c>
      <c r="J34" s="1">
        <v>6.7100000000000007E-2</v>
      </c>
      <c r="K34" s="1">
        <v>14.611700000000001</v>
      </c>
      <c r="L34" s="1">
        <v>0.1225</v>
      </c>
      <c r="M34" s="1">
        <v>4.8899999999999999E-2</v>
      </c>
      <c r="N34" s="1">
        <v>24.5593</v>
      </c>
      <c r="O34" s="1">
        <v>0.25990000000000002</v>
      </c>
      <c r="P34" s="1">
        <v>-0.4551</v>
      </c>
      <c r="Q34" s="1">
        <v>0.74909999999999999</v>
      </c>
      <c r="R34" s="1">
        <v>1.0857000000000001</v>
      </c>
      <c r="S34" s="2">
        <v>0</v>
      </c>
      <c r="T34" s="2">
        <v>0</v>
      </c>
      <c r="U34" s="2">
        <v>0</v>
      </c>
      <c r="V34" s="2">
        <v>3.5999999999999997E-2</v>
      </c>
      <c r="W34" s="1">
        <v>0.92530000000000001</v>
      </c>
      <c r="X34" s="1">
        <v>1.2330000000000001</v>
      </c>
      <c r="Y34" s="1">
        <v>1.1798</v>
      </c>
      <c r="Z34" s="1">
        <v>1.1097999999999999</v>
      </c>
      <c r="AA34" s="7">
        <f t="shared" si="0"/>
        <v>-0.40504411770693788</v>
      </c>
      <c r="AB34" s="7">
        <f t="shared" si="1"/>
        <v>0.37218813905930487</v>
      </c>
      <c r="AC34" s="1">
        <f t="shared" si="2"/>
        <v>1</v>
      </c>
      <c r="AD34" s="1">
        <f t="shared" si="3"/>
        <v>1</v>
      </c>
    </row>
    <row r="35" spans="1:30" x14ac:dyDescent="0.2">
      <c r="A35" s="1" t="s">
        <v>243</v>
      </c>
      <c r="B35" s="1">
        <v>42.406399999999998</v>
      </c>
      <c r="C35" s="1">
        <v>37.07</v>
      </c>
      <c r="D35" s="1">
        <v>0.92300000000000004</v>
      </c>
      <c r="E35" s="2">
        <v>0.17399999999999999</v>
      </c>
      <c r="F35" s="1">
        <v>33.140799999999999</v>
      </c>
      <c r="G35" s="1">
        <v>359.4391</v>
      </c>
      <c r="H35" s="1">
        <v>2.5785</v>
      </c>
      <c r="I35" s="2">
        <v>0.80800000000000005</v>
      </c>
      <c r="J35" s="1">
        <v>2.8199999999999999E-2</v>
      </c>
      <c r="K35" s="1">
        <v>18.0459</v>
      </c>
      <c r="L35" s="1">
        <v>0.54500000000000004</v>
      </c>
      <c r="M35" s="1">
        <v>7.1999999999999998E-3</v>
      </c>
      <c r="N35" s="1">
        <v>30.2623</v>
      </c>
      <c r="O35" s="1">
        <v>8.5199999999999998E-2</v>
      </c>
      <c r="P35" s="1">
        <v>-1.9654</v>
      </c>
      <c r="Q35" s="1">
        <v>0.74590000000000001</v>
      </c>
      <c r="R35" s="1">
        <v>-2.6774</v>
      </c>
      <c r="S35" s="2">
        <v>0</v>
      </c>
      <c r="T35" s="2">
        <v>0</v>
      </c>
      <c r="U35" s="2">
        <v>0</v>
      </c>
      <c r="V35" s="2">
        <v>4.9099999999999998E-2</v>
      </c>
      <c r="W35" s="1">
        <v>0.4698</v>
      </c>
      <c r="X35" s="1">
        <v>2.2393999999999998</v>
      </c>
      <c r="Y35" s="1">
        <v>0.21609999999999999</v>
      </c>
      <c r="Z35" s="1">
        <v>2.2856000000000001</v>
      </c>
      <c r="AA35" s="7">
        <f t="shared" si="0"/>
        <v>-0.40368379138399924</v>
      </c>
      <c r="AB35" s="7">
        <f t="shared" si="1"/>
        <v>2.9166666666666665</v>
      </c>
      <c r="AC35" s="1">
        <f t="shared" si="2"/>
        <v>1</v>
      </c>
      <c r="AD35" s="1">
        <f t="shared" si="3"/>
        <v>1</v>
      </c>
    </row>
    <row r="36" spans="1:30" x14ac:dyDescent="0.2">
      <c r="A36" s="1" t="s">
        <v>222</v>
      </c>
      <c r="B36" s="1">
        <v>47.058799999999998</v>
      </c>
      <c r="C36" s="1">
        <v>25.431000000000001</v>
      </c>
      <c r="D36" s="1">
        <v>0.85770000000000002</v>
      </c>
      <c r="E36" s="2">
        <v>3.0499999999999999E-2</v>
      </c>
      <c r="F36" s="1">
        <v>27.5596</v>
      </c>
      <c r="G36" s="1">
        <v>210.7808</v>
      </c>
      <c r="H36" s="1">
        <v>2.0158</v>
      </c>
      <c r="I36" s="2">
        <v>0.25</v>
      </c>
      <c r="J36" s="1">
        <v>3.7999999999999999E-2</v>
      </c>
      <c r="K36" s="1">
        <v>16.366900000000001</v>
      </c>
      <c r="L36" s="1">
        <v>0.65310000000000001</v>
      </c>
      <c r="M36" s="1">
        <v>9.7999999999999997E-3</v>
      </c>
      <c r="N36" s="1">
        <v>24.258600000000001</v>
      </c>
      <c r="O36" s="1">
        <v>0.1201</v>
      </c>
      <c r="P36" s="1">
        <v>-1.9527000000000001</v>
      </c>
      <c r="Q36" s="1">
        <v>0.56769999999999998</v>
      </c>
      <c r="R36" s="1">
        <v>-2.4428000000000001</v>
      </c>
      <c r="S36" s="2">
        <v>0</v>
      </c>
      <c r="T36" s="2">
        <v>0</v>
      </c>
      <c r="U36" s="2">
        <v>0</v>
      </c>
      <c r="V36" s="2">
        <v>9.2999999999999992E-3</v>
      </c>
      <c r="W36" s="1">
        <v>0.5504</v>
      </c>
      <c r="X36" s="1">
        <v>1.6289</v>
      </c>
      <c r="Y36" s="1">
        <v>0.23449999999999999</v>
      </c>
      <c r="Z36" s="1">
        <v>2.4780000000000002</v>
      </c>
      <c r="AA36" s="7">
        <f t="shared" si="0"/>
        <v>-0.32531555819379521</v>
      </c>
      <c r="AB36" s="7">
        <f t="shared" si="1"/>
        <v>2.8775510204081631</v>
      </c>
      <c r="AC36" s="1">
        <f t="shared" si="2"/>
        <v>1</v>
      </c>
      <c r="AD36" s="1">
        <f t="shared" si="3"/>
        <v>1</v>
      </c>
    </row>
    <row r="37" spans="1:30" x14ac:dyDescent="0.2">
      <c r="A37" s="1" t="s">
        <v>25</v>
      </c>
      <c r="B37" s="1">
        <v>30.428000000000001</v>
      </c>
      <c r="C37" s="1">
        <v>93.501900000000006</v>
      </c>
      <c r="D37" s="1">
        <v>7.7554999999999996</v>
      </c>
      <c r="E37" s="2">
        <v>1.9E-2</v>
      </c>
      <c r="F37" s="1">
        <v>34.837800000000001</v>
      </c>
      <c r="G37" s="1">
        <v>330.762</v>
      </c>
      <c r="H37" s="1">
        <v>11.600199999999999</v>
      </c>
      <c r="I37" s="2">
        <v>3.4700000000000002E-2</v>
      </c>
      <c r="J37" s="1">
        <v>8.2900000000000001E-2</v>
      </c>
      <c r="K37" s="1">
        <v>21.3203</v>
      </c>
      <c r="L37" s="1">
        <v>0.28160000000000002</v>
      </c>
      <c r="M37" s="1">
        <v>3.4000000000000002E-2</v>
      </c>
      <c r="N37" s="1">
        <v>31.15</v>
      </c>
      <c r="O37" s="1">
        <v>9.9500000000000005E-2</v>
      </c>
      <c r="P37" s="1">
        <v>-1.2849999999999999</v>
      </c>
      <c r="Q37" s="1">
        <v>0.54700000000000004</v>
      </c>
      <c r="R37" s="1">
        <v>-1.5009999999999999</v>
      </c>
      <c r="S37" s="2">
        <v>0</v>
      </c>
      <c r="T37" s="2">
        <v>0</v>
      </c>
      <c r="U37" s="2">
        <v>0</v>
      </c>
      <c r="V37" s="2">
        <v>3.8E-3</v>
      </c>
      <c r="W37" s="1">
        <v>1.7543</v>
      </c>
      <c r="X37" s="1">
        <v>1.0153000000000001</v>
      </c>
      <c r="Y37" s="1">
        <v>1.0232000000000001</v>
      </c>
      <c r="Z37" s="1">
        <v>1.3265</v>
      </c>
      <c r="AA37" s="7">
        <f t="shared" si="0"/>
        <v>-0.31556019261637236</v>
      </c>
      <c r="AB37" s="7">
        <f t="shared" si="1"/>
        <v>1.4382352941176468</v>
      </c>
      <c r="AC37" s="1">
        <f t="shared" si="2"/>
        <v>1</v>
      </c>
      <c r="AD37" s="1">
        <f t="shared" si="3"/>
        <v>1</v>
      </c>
    </row>
    <row r="38" spans="1:30" x14ac:dyDescent="0.2">
      <c r="A38" s="1" t="s">
        <v>211</v>
      </c>
      <c r="B38" s="1">
        <v>1.4014</v>
      </c>
      <c r="C38" s="1">
        <v>2.2997999999999998</v>
      </c>
      <c r="D38" s="1">
        <v>14.5672</v>
      </c>
      <c r="E38" s="2">
        <v>0.30099999999999999</v>
      </c>
      <c r="F38" s="1">
        <v>1.534</v>
      </c>
      <c r="G38" s="1">
        <v>5.4802</v>
      </c>
      <c r="H38" s="1">
        <v>40.294400000000003</v>
      </c>
      <c r="I38" s="2">
        <v>0.32700000000000001</v>
      </c>
      <c r="J38" s="1">
        <v>7.1063999999999998</v>
      </c>
      <c r="K38" s="1">
        <v>0.85219999999999996</v>
      </c>
      <c r="L38" s="1">
        <v>0.39639999999999997</v>
      </c>
      <c r="M38" s="1">
        <v>7.6997</v>
      </c>
      <c r="N38" s="1">
        <v>1.1862999999999999</v>
      </c>
      <c r="O38" s="1">
        <v>0.22689999999999999</v>
      </c>
      <c r="P38" s="1">
        <v>0.1157</v>
      </c>
      <c r="Q38" s="1">
        <v>0.4773</v>
      </c>
      <c r="R38" s="1">
        <v>-0.80479999999999996</v>
      </c>
      <c r="S38" s="2">
        <v>4.1100000000000002E-16</v>
      </c>
      <c r="T38" s="2">
        <v>0</v>
      </c>
      <c r="U38" s="2">
        <v>0</v>
      </c>
      <c r="V38" s="2">
        <v>6.69E-4</v>
      </c>
      <c r="W38" s="1">
        <v>5.5515999999999996</v>
      </c>
      <c r="X38" s="1">
        <v>0.87360000000000004</v>
      </c>
      <c r="Y38" s="1">
        <v>8.7135999999999996</v>
      </c>
      <c r="Z38" s="1">
        <v>0.90069999999999995</v>
      </c>
      <c r="AA38" s="7">
        <f t="shared" si="0"/>
        <v>-0.28163196493298487</v>
      </c>
      <c r="AB38" s="7">
        <f t="shared" si="1"/>
        <v>-7.705495019286468E-2</v>
      </c>
      <c r="AC38" s="1">
        <f t="shared" si="2"/>
        <v>1</v>
      </c>
      <c r="AD38" s="1">
        <f t="shared" si="3"/>
        <v>1</v>
      </c>
    </row>
    <row r="39" spans="1:30" x14ac:dyDescent="0.2">
      <c r="A39" s="1" t="s">
        <v>24</v>
      </c>
      <c r="B39" s="1">
        <v>34.193399999999997</v>
      </c>
      <c r="C39" s="1">
        <v>452.65010000000001</v>
      </c>
      <c r="D39" s="1">
        <v>5.3061999999999996</v>
      </c>
      <c r="E39" s="2">
        <v>0.20399999999999999</v>
      </c>
      <c r="F39" s="1">
        <v>50.968899999999998</v>
      </c>
      <c r="G39" s="1">
        <v>324.72969999999998</v>
      </c>
      <c r="H39" s="1">
        <v>1.0874999999999999</v>
      </c>
      <c r="I39" s="2">
        <v>0.56100000000000005</v>
      </c>
      <c r="J39" s="1">
        <v>1.1900000000000001E-2</v>
      </c>
      <c r="K39" s="1">
        <v>31.753900000000002</v>
      </c>
      <c r="L39" s="1">
        <v>7.0400000000000004E-2</v>
      </c>
      <c r="M39" s="1">
        <v>3.3999999999999998E-3</v>
      </c>
      <c r="N39" s="1">
        <v>43.821100000000001</v>
      </c>
      <c r="O39" s="1">
        <v>0.1361</v>
      </c>
      <c r="P39" s="1">
        <v>-1.8255999999999999</v>
      </c>
      <c r="Q39" s="1">
        <v>0.4647</v>
      </c>
      <c r="R39" s="1">
        <v>0.95140000000000002</v>
      </c>
      <c r="S39" s="2">
        <v>0</v>
      </c>
      <c r="T39" s="2">
        <v>0</v>
      </c>
      <c r="U39" s="2">
        <v>0</v>
      </c>
      <c r="V39" s="2">
        <v>4.1099999999999998E-2</v>
      </c>
      <c r="W39" s="1">
        <v>0.37619999999999998</v>
      </c>
      <c r="X39" s="1">
        <v>1.9109</v>
      </c>
      <c r="Y39" s="1">
        <v>0.14330000000000001</v>
      </c>
      <c r="Z39" s="1">
        <v>2.6114000000000002</v>
      </c>
      <c r="AA39" s="7">
        <f t="shared" si="0"/>
        <v>-0.27537419188473133</v>
      </c>
      <c r="AB39" s="7">
        <f t="shared" si="1"/>
        <v>2.5000000000000004</v>
      </c>
      <c r="AC39" s="1">
        <f t="shared" si="2"/>
        <v>1</v>
      </c>
      <c r="AD39" s="1">
        <f t="shared" si="3"/>
        <v>1</v>
      </c>
    </row>
    <row r="40" spans="1:30" x14ac:dyDescent="0.2">
      <c r="A40" s="1" t="s">
        <v>204</v>
      </c>
      <c r="B40" s="1">
        <v>1.5550999999999999</v>
      </c>
      <c r="C40" s="1">
        <v>2.8751000000000002</v>
      </c>
      <c r="D40" s="1">
        <v>12.4389</v>
      </c>
      <c r="E40" s="2">
        <v>6.9599999999999995E-2</v>
      </c>
      <c r="F40" s="1">
        <v>3.1017000000000001</v>
      </c>
      <c r="G40" s="1">
        <v>2.5257999999999998</v>
      </c>
      <c r="H40" s="1">
        <v>5.0018000000000002</v>
      </c>
      <c r="I40" s="2">
        <v>5.7700000000000001E-2</v>
      </c>
      <c r="J40" s="1">
        <v>4.7506000000000004</v>
      </c>
      <c r="K40" s="1">
        <v>0.99770000000000003</v>
      </c>
      <c r="L40" s="1">
        <v>0.36170000000000002</v>
      </c>
      <c r="M40" s="1">
        <v>2.3896000000000002</v>
      </c>
      <c r="N40" s="1">
        <v>1.3563000000000001</v>
      </c>
      <c r="O40" s="1">
        <v>0.5585</v>
      </c>
      <c r="P40" s="1">
        <v>-0.99139999999999995</v>
      </c>
      <c r="Q40" s="1">
        <v>0.443</v>
      </c>
      <c r="R40" s="1">
        <v>0.62670000000000003</v>
      </c>
      <c r="S40" s="2">
        <v>0</v>
      </c>
      <c r="T40" s="2">
        <v>0</v>
      </c>
      <c r="U40" s="2">
        <v>0</v>
      </c>
      <c r="V40" s="2">
        <v>2.2700000000000001E-2</v>
      </c>
      <c r="W40" s="1">
        <v>4.3364000000000003</v>
      </c>
      <c r="X40" s="1">
        <v>0.97050000000000003</v>
      </c>
      <c r="Y40" s="1">
        <v>2.7141000000000002</v>
      </c>
      <c r="Z40" s="1">
        <v>0.96640000000000004</v>
      </c>
      <c r="AA40" s="7">
        <f t="shared" si="0"/>
        <v>-0.26439578264395786</v>
      </c>
      <c r="AB40" s="7">
        <f t="shared" si="1"/>
        <v>0.98803146970204225</v>
      </c>
      <c r="AC40" s="1">
        <f t="shared" si="2"/>
        <v>1</v>
      </c>
      <c r="AD40" s="1">
        <f t="shared" si="3"/>
        <v>1</v>
      </c>
    </row>
    <row r="41" spans="1:30" x14ac:dyDescent="0.2">
      <c r="A41" s="1" t="s">
        <v>46</v>
      </c>
      <c r="B41" s="1">
        <v>97.422799999999995</v>
      </c>
      <c r="C41" s="1">
        <v>9.1069999999999993</v>
      </c>
      <c r="D41" s="1">
        <v>0.45800000000000002</v>
      </c>
      <c r="E41" s="2">
        <v>7.6600000000000001E-2</v>
      </c>
      <c r="F41" s="1">
        <v>30.9815</v>
      </c>
      <c r="G41" s="1">
        <v>17.294599999999999</v>
      </c>
      <c r="H41" s="1">
        <v>0.29809999999999998</v>
      </c>
      <c r="I41" s="2">
        <v>8.3299999999999999E-2</v>
      </c>
      <c r="J41" s="1">
        <v>6.2399999999999997E-2</v>
      </c>
      <c r="K41" s="1">
        <v>8.1831999999999994</v>
      </c>
      <c r="L41" s="1">
        <v>0.91500000000000004</v>
      </c>
      <c r="M41" s="1">
        <v>1.7999999999999999E-2</v>
      </c>
      <c r="N41" s="1">
        <v>10.3352</v>
      </c>
      <c r="O41" s="1">
        <v>0.63429999999999997</v>
      </c>
      <c r="P41" s="1">
        <v>-1.7931999999999999</v>
      </c>
      <c r="Q41" s="1">
        <v>0.33679999999999999</v>
      </c>
      <c r="R41" s="1">
        <v>-0.52859999999999996</v>
      </c>
      <c r="S41" s="2">
        <v>0</v>
      </c>
      <c r="T41" s="2">
        <v>0</v>
      </c>
      <c r="U41" s="2">
        <v>0</v>
      </c>
      <c r="V41" s="2">
        <v>4.0300000000000002E-2</v>
      </c>
      <c r="W41" s="1">
        <v>0.4093</v>
      </c>
      <c r="X41" s="1">
        <v>2.1156999999999999</v>
      </c>
      <c r="Y41" s="1">
        <v>0.1736</v>
      </c>
      <c r="Z41" s="1">
        <v>3.3841999999999999</v>
      </c>
      <c r="AA41" s="7">
        <f t="shared" si="0"/>
        <v>-0.20822045049926474</v>
      </c>
      <c r="AB41" s="7">
        <f t="shared" si="1"/>
        <v>2.4666666666666668</v>
      </c>
      <c r="AC41" s="1">
        <f t="shared" si="2"/>
        <v>1</v>
      </c>
      <c r="AD41" s="1">
        <f t="shared" si="3"/>
        <v>1</v>
      </c>
    </row>
    <row r="42" spans="1:30" x14ac:dyDescent="0.2">
      <c r="A42" s="1" t="s">
        <v>242</v>
      </c>
      <c r="B42" s="1">
        <v>3.3222</v>
      </c>
      <c r="C42" s="1">
        <v>4.7507999999999999</v>
      </c>
      <c r="D42" s="1">
        <v>16.782499999999999</v>
      </c>
      <c r="E42" s="2">
        <v>0.42899999999999999</v>
      </c>
      <c r="F42" s="1">
        <v>3.1101999999999999</v>
      </c>
      <c r="G42" s="1">
        <v>8.2885000000000009</v>
      </c>
      <c r="H42" s="1">
        <v>20.6374</v>
      </c>
      <c r="I42" s="2">
        <v>0.19600000000000001</v>
      </c>
      <c r="J42" s="1">
        <v>3.9550999999999998</v>
      </c>
      <c r="K42" s="1">
        <v>1.9160999999999999</v>
      </c>
      <c r="L42" s="1">
        <v>0.42670000000000002</v>
      </c>
      <c r="M42" s="1">
        <v>2.585</v>
      </c>
      <c r="N42" s="1">
        <v>2.2355</v>
      </c>
      <c r="O42" s="1">
        <v>0.27950000000000003</v>
      </c>
      <c r="P42" s="1">
        <v>-0.61350000000000005</v>
      </c>
      <c r="Q42" s="1">
        <v>0.22239999999999999</v>
      </c>
      <c r="R42" s="1">
        <v>-0.61060000000000003</v>
      </c>
      <c r="S42" s="2">
        <v>0</v>
      </c>
      <c r="T42" s="2">
        <v>0</v>
      </c>
      <c r="U42" s="2">
        <v>0</v>
      </c>
      <c r="V42" s="2">
        <v>9.2300000000000004E-3</v>
      </c>
      <c r="W42" s="1">
        <v>6.9703999999999997</v>
      </c>
      <c r="X42" s="1">
        <v>0.60519999999999996</v>
      </c>
      <c r="Y42" s="1">
        <v>5.585</v>
      </c>
      <c r="Z42" s="1">
        <v>0.82299999999999995</v>
      </c>
      <c r="AA42" s="7">
        <f t="shared" si="0"/>
        <v>-0.1428763140237084</v>
      </c>
      <c r="AB42" s="7">
        <f t="shared" si="1"/>
        <v>0.53001934235976789</v>
      </c>
      <c r="AC42" s="1">
        <f t="shared" si="2"/>
        <v>1</v>
      </c>
      <c r="AD42" s="1">
        <f t="shared" si="3"/>
        <v>1</v>
      </c>
    </row>
    <row r="43" spans="1:30" x14ac:dyDescent="0.2">
      <c r="A43" s="1" t="s">
        <v>65</v>
      </c>
      <c r="B43" s="1">
        <v>46.109400000000001</v>
      </c>
      <c r="C43" s="1">
        <v>159.35990000000001</v>
      </c>
      <c r="D43" s="1">
        <v>4.6143999999999998</v>
      </c>
      <c r="E43" s="2">
        <v>5.5399999999999998E-3</v>
      </c>
      <c r="F43" s="1">
        <v>41.234900000000003</v>
      </c>
      <c r="G43" s="1">
        <v>424.46039999999999</v>
      </c>
      <c r="H43" s="1">
        <v>5.1826999999999996</v>
      </c>
      <c r="I43" s="2">
        <v>2.0299999999999999E-2</v>
      </c>
      <c r="J43" s="1">
        <v>3.1800000000000002E-2</v>
      </c>
      <c r="K43" s="1">
        <v>35.634300000000003</v>
      </c>
      <c r="L43" s="1">
        <v>0.22439999999999999</v>
      </c>
      <c r="M43" s="1">
        <v>1.2200000000000001E-2</v>
      </c>
      <c r="N43" s="1">
        <v>37.418599999999998</v>
      </c>
      <c r="O43" s="1">
        <v>9.0300000000000005E-2</v>
      </c>
      <c r="P43" s="1">
        <v>-1.3855999999999999</v>
      </c>
      <c r="Q43" s="1">
        <v>7.0499999999999993E-2</v>
      </c>
      <c r="R43" s="1">
        <v>-1.3124</v>
      </c>
      <c r="S43" s="2">
        <v>0</v>
      </c>
      <c r="T43" s="2">
        <v>2.09E-18</v>
      </c>
      <c r="U43" s="2">
        <v>0</v>
      </c>
      <c r="V43" s="2">
        <v>2.99E-4</v>
      </c>
      <c r="W43" s="1">
        <v>1.0236000000000001</v>
      </c>
      <c r="X43" s="1">
        <v>1.1244000000000001</v>
      </c>
      <c r="Y43" s="1">
        <v>0.45100000000000001</v>
      </c>
      <c r="Z43" s="1">
        <v>1.6527000000000001</v>
      </c>
      <c r="AA43" s="7">
        <f t="shared" si="0"/>
        <v>-4.7684841228693611E-2</v>
      </c>
      <c r="AB43" s="7">
        <f t="shared" si="1"/>
        <v>1.6065573770491801</v>
      </c>
      <c r="AC43" s="1">
        <f t="shared" si="2"/>
        <v>1</v>
      </c>
      <c r="AD43" s="1">
        <f t="shared" si="3"/>
        <v>1</v>
      </c>
    </row>
    <row r="44" spans="1:30" x14ac:dyDescent="0.2">
      <c r="A44" s="1" t="s">
        <v>213</v>
      </c>
      <c r="B44" s="1">
        <v>53.936900000000001</v>
      </c>
      <c r="C44" s="1">
        <v>628.53869999999995</v>
      </c>
      <c r="D44" s="1">
        <v>7.3997000000000002</v>
      </c>
      <c r="E44" s="2">
        <v>3.0099999999999998E-2</v>
      </c>
      <c r="F44" s="1">
        <v>56.011699999999998</v>
      </c>
      <c r="G44" s="1">
        <v>690.58169999999996</v>
      </c>
      <c r="H44" s="1">
        <v>3.2183999999999999</v>
      </c>
      <c r="I44" s="2">
        <v>0.39</v>
      </c>
      <c r="J44" s="1">
        <v>1.15E-2</v>
      </c>
      <c r="K44" s="1">
        <v>49.293799999999997</v>
      </c>
      <c r="L44" s="1">
        <v>8.2299999999999998E-2</v>
      </c>
      <c r="M44" s="1">
        <v>4.7000000000000002E-3</v>
      </c>
      <c r="N44" s="1">
        <v>51.666800000000002</v>
      </c>
      <c r="O44" s="1">
        <v>7.6100000000000001E-2</v>
      </c>
      <c r="P44" s="1">
        <v>-1.2986</v>
      </c>
      <c r="Q44" s="1">
        <v>6.7799999999999999E-2</v>
      </c>
      <c r="R44" s="1">
        <v>-0.11269999999999999</v>
      </c>
      <c r="S44" s="2">
        <v>0</v>
      </c>
      <c r="T44" s="2">
        <v>6.5500000000000002E-12</v>
      </c>
      <c r="U44" s="2">
        <v>0</v>
      </c>
      <c r="V44" s="2">
        <v>9.7099999999999999E-3</v>
      </c>
      <c r="W44" s="1">
        <v>0.56000000000000005</v>
      </c>
      <c r="X44" s="1">
        <v>1.5387</v>
      </c>
      <c r="Y44" s="1">
        <v>0.23949999999999999</v>
      </c>
      <c r="Z44" s="1">
        <v>2.2307000000000001</v>
      </c>
      <c r="AA44" s="7">
        <f t="shared" si="0"/>
        <v>-4.5928913731835622E-2</v>
      </c>
      <c r="AB44" s="7">
        <f t="shared" si="1"/>
        <v>1.4468085106382977</v>
      </c>
      <c r="AC44" s="1">
        <f t="shared" si="2"/>
        <v>1</v>
      </c>
      <c r="AD44" s="1">
        <f t="shared" si="3"/>
        <v>1</v>
      </c>
    </row>
    <row r="45" spans="1:30" x14ac:dyDescent="0.2">
      <c r="A45" s="1" t="s">
        <v>7</v>
      </c>
      <c r="B45" s="1">
        <v>31.597999999999999</v>
      </c>
      <c r="C45" s="1">
        <v>54.202199999999998</v>
      </c>
      <c r="D45" s="1">
        <v>1.3940999999999999</v>
      </c>
      <c r="E45" s="2">
        <v>2.6200000000000001E-2</v>
      </c>
      <c r="F45" s="1">
        <v>21.003799999999998</v>
      </c>
      <c r="G45" s="1">
        <v>406.36840000000001</v>
      </c>
      <c r="H45" s="1">
        <v>3.9630999999999998</v>
      </c>
      <c r="I45" s="2">
        <v>0.73799999999999999</v>
      </c>
      <c r="J45" s="1">
        <v>2.9399999999999999E-2</v>
      </c>
      <c r="K45" s="1">
        <v>19.556899999999999</v>
      </c>
      <c r="L45" s="1">
        <v>0.3881</v>
      </c>
      <c r="M45" s="1">
        <v>9.7999999999999997E-3</v>
      </c>
      <c r="N45" s="1">
        <v>19.928699999999999</v>
      </c>
      <c r="O45" s="1">
        <v>5.04E-2</v>
      </c>
      <c r="P45" s="1">
        <v>-1.5814999999999999</v>
      </c>
      <c r="Q45" s="1">
        <v>2.7199999999999998E-2</v>
      </c>
      <c r="R45" s="1">
        <v>-2.944</v>
      </c>
      <c r="S45" s="2">
        <v>0</v>
      </c>
      <c r="T45" s="2">
        <v>2.7900000000000002E-13</v>
      </c>
      <c r="U45" s="2">
        <v>0</v>
      </c>
      <c r="V45" s="2">
        <v>4.1900000000000001E-3</v>
      </c>
      <c r="W45" s="1">
        <v>0.52170000000000005</v>
      </c>
      <c r="X45" s="1">
        <v>1.6046</v>
      </c>
      <c r="Y45" s="1">
        <v>0.1981</v>
      </c>
      <c r="Z45" s="1">
        <v>2.4367999999999999</v>
      </c>
      <c r="AA45" s="7">
        <f t="shared" si="0"/>
        <v>-1.8656510459789166E-2</v>
      </c>
      <c r="AB45" s="7">
        <f t="shared" si="1"/>
        <v>2</v>
      </c>
      <c r="AC45" s="1">
        <f t="shared" si="2"/>
        <v>1</v>
      </c>
      <c r="AD45" s="1">
        <f t="shared" si="3"/>
        <v>1</v>
      </c>
    </row>
    <row r="46" spans="1:30" x14ac:dyDescent="0.2">
      <c r="A46" s="1" t="s">
        <v>36</v>
      </c>
      <c r="B46" s="1">
        <v>38.842300000000002</v>
      </c>
      <c r="C46" s="1">
        <v>103.0942</v>
      </c>
      <c r="D46" s="1">
        <v>1.8199000000000001</v>
      </c>
      <c r="E46" s="2">
        <v>6.3600000000000004E-2</v>
      </c>
      <c r="F46" s="1">
        <v>30.584599999999998</v>
      </c>
      <c r="G46" s="1">
        <v>349.33170000000001</v>
      </c>
      <c r="H46" s="1">
        <v>1.9154</v>
      </c>
      <c r="I46" s="2">
        <v>0.88</v>
      </c>
      <c r="J46" s="1">
        <v>1.7999999999999999E-2</v>
      </c>
      <c r="K46" s="1">
        <v>28.0777</v>
      </c>
      <c r="L46" s="1">
        <v>0.27450000000000002</v>
      </c>
      <c r="M46" s="1">
        <v>5.4999999999999997E-3</v>
      </c>
      <c r="N46" s="1">
        <v>28.055900000000001</v>
      </c>
      <c r="O46" s="1">
        <v>8.0299999999999996E-2</v>
      </c>
      <c r="P46" s="1">
        <v>-1.7021999999999999</v>
      </c>
      <c r="Q46" s="1">
        <v>-1.1000000000000001E-3</v>
      </c>
      <c r="R46" s="1">
        <v>-1.7726999999999999</v>
      </c>
      <c r="S46" s="2">
        <v>0</v>
      </c>
      <c r="T46" s="2">
        <v>4.3099999999999996E-3</v>
      </c>
      <c r="U46" s="2">
        <v>0</v>
      </c>
      <c r="V46" s="2">
        <v>3.6799999999999999E-2</v>
      </c>
      <c r="W46" s="1">
        <v>0.49120000000000003</v>
      </c>
      <c r="X46" s="1">
        <v>2.1111</v>
      </c>
      <c r="Y46" s="1">
        <v>0.1535</v>
      </c>
      <c r="Z46" s="1">
        <v>2.5091999999999999</v>
      </c>
      <c r="AA46" s="7">
        <f t="shared" si="0"/>
        <v>7.7702016331676865E-4</v>
      </c>
      <c r="AB46" s="7">
        <f t="shared" si="1"/>
        <v>2.2727272727272725</v>
      </c>
      <c r="AC46" s="1">
        <f t="shared" si="2"/>
        <v>1</v>
      </c>
      <c r="AD46" s="1">
        <f t="shared" si="3"/>
        <v>1</v>
      </c>
    </row>
    <row r="47" spans="1:30" x14ac:dyDescent="0.2">
      <c r="A47" s="1" t="s">
        <v>262</v>
      </c>
      <c r="B47" s="1">
        <v>28.201899999999998</v>
      </c>
      <c r="C47" s="1">
        <v>360.21460000000002</v>
      </c>
      <c r="D47" s="1">
        <v>7.8244999999999996</v>
      </c>
      <c r="E47" s="2">
        <v>2.3400000000000001E-2</v>
      </c>
      <c r="F47" s="1">
        <v>27.1616</v>
      </c>
      <c r="G47" s="1">
        <v>297.3974</v>
      </c>
      <c r="H47" s="1">
        <v>1.9984999999999999</v>
      </c>
      <c r="I47" s="2">
        <v>0.26500000000000001</v>
      </c>
      <c r="J47" s="1">
        <v>2.2499999999999999E-2</v>
      </c>
      <c r="K47" s="1">
        <v>26.084700000000002</v>
      </c>
      <c r="L47" s="1">
        <v>7.4300000000000005E-2</v>
      </c>
      <c r="M47" s="1">
        <v>6.7000000000000002E-3</v>
      </c>
      <c r="N47" s="1">
        <v>24.692699999999999</v>
      </c>
      <c r="O47" s="1">
        <v>8.6199999999999999E-2</v>
      </c>
      <c r="P47" s="1">
        <v>-1.7416</v>
      </c>
      <c r="Q47" s="1">
        <v>-7.9100000000000004E-2</v>
      </c>
      <c r="R47" s="1">
        <v>0.214</v>
      </c>
      <c r="S47" s="2">
        <v>0</v>
      </c>
      <c r="T47" s="2">
        <v>1.4300000000000001E-4</v>
      </c>
      <c r="U47" s="2">
        <v>6.3300000000000003E-16</v>
      </c>
      <c r="V47" s="2">
        <v>3.26E-5</v>
      </c>
      <c r="W47" s="1">
        <v>0.5655</v>
      </c>
      <c r="X47" s="1">
        <v>1.345</v>
      </c>
      <c r="Y47" s="1">
        <v>0.1573</v>
      </c>
      <c r="Z47" s="1">
        <v>2.6917</v>
      </c>
      <c r="AA47" s="7">
        <f t="shared" si="0"/>
        <v>5.6372936130921411E-2</v>
      </c>
      <c r="AB47" s="7">
        <f t="shared" si="1"/>
        <v>2.3582089552238803</v>
      </c>
      <c r="AC47" s="1">
        <f t="shared" si="2"/>
        <v>1</v>
      </c>
      <c r="AD47" s="1">
        <f t="shared" si="3"/>
        <v>1</v>
      </c>
    </row>
    <row r="48" spans="1:30" x14ac:dyDescent="0.2">
      <c r="A48" s="1" t="s">
        <v>329</v>
      </c>
      <c r="B48" s="1">
        <v>1.3179000000000001</v>
      </c>
      <c r="C48" s="1">
        <v>3.0314000000000001</v>
      </c>
      <c r="D48" s="1">
        <v>13.2524</v>
      </c>
      <c r="E48" s="2">
        <v>0.31</v>
      </c>
      <c r="F48" s="1">
        <v>1.6969000000000001</v>
      </c>
      <c r="G48" s="1">
        <v>1.6890000000000001</v>
      </c>
      <c r="H48" s="1">
        <v>5.0293999999999999</v>
      </c>
      <c r="I48" s="2">
        <v>1.4999999999999999E-2</v>
      </c>
      <c r="J48" s="1">
        <v>4.9417999999999997</v>
      </c>
      <c r="K48" s="1">
        <v>0.89780000000000004</v>
      </c>
      <c r="L48" s="1">
        <v>0.32419999999999999</v>
      </c>
      <c r="M48" s="1">
        <v>3.1671</v>
      </c>
      <c r="N48" s="1">
        <v>0.82930000000000004</v>
      </c>
      <c r="O48" s="1">
        <v>0.50339999999999996</v>
      </c>
      <c r="P48" s="1">
        <v>-0.64190000000000003</v>
      </c>
      <c r="Q48" s="1">
        <v>-0.11459999999999999</v>
      </c>
      <c r="R48" s="1">
        <v>0.63480000000000003</v>
      </c>
      <c r="S48" s="2">
        <v>0</v>
      </c>
      <c r="T48" s="2">
        <v>4.3399999999999998E-4</v>
      </c>
      <c r="U48" s="2">
        <v>0</v>
      </c>
      <c r="V48" s="2">
        <v>1.34E-2</v>
      </c>
      <c r="W48" s="1">
        <v>4.0518999999999998</v>
      </c>
      <c r="X48" s="1">
        <v>1.0374000000000001</v>
      </c>
      <c r="Y48" s="1">
        <v>2.4460999999999999</v>
      </c>
      <c r="Z48" s="1">
        <v>1.1495</v>
      </c>
      <c r="AA48" s="7">
        <f t="shared" si="0"/>
        <v>8.2599782949475467E-2</v>
      </c>
      <c r="AB48" s="7">
        <f t="shared" si="1"/>
        <v>0.56035489880332157</v>
      </c>
      <c r="AC48" s="1">
        <f t="shared" si="2"/>
        <v>1</v>
      </c>
      <c r="AD48" s="1">
        <f t="shared" si="3"/>
        <v>1</v>
      </c>
    </row>
    <row r="49" spans="1:30" x14ac:dyDescent="0.2">
      <c r="A49" s="1" t="s">
        <v>90</v>
      </c>
      <c r="B49" s="1">
        <v>2.6587000000000001</v>
      </c>
      <c r="C49" s="1">
        <v>3.6221000000000001</v>
      </c>
      <c r="D49" s="1">
        <v>12.926500000000001</v>
      </c>
      <c r="E49" s="2">
        <v>0.36399999999999999</v>
      </c>
      <c r="F49" s="1">
        <v>2.3923000000000001</v>
      </c>
      <c r="G49" s="1">
        <v>2.9165000000000001</v>
      </c>
      <c r="H49" s="1">
        <v>8.9359000000000002</v>
      </c>
      <c r="I49" s="2">
        <v>8.3099999999999993E-2</v>
      </c>
      <c r="J49" s="1">
        <v>4.1612</v>
      </c>
      <c r="K49" s="1">
        <v>1.5032000000000001</v>
      </c>
      <c r="L49" s="1">
        <v>0.44109999999999999</v>
      </c>
      <c r="M49" s="1">
        <v>3.4144000000000001</v>
      </c>
      <c r="N49" s="1">
        <v>1.2745</v>
      </c>
      <c r="O49" s="1">
        <v>0.46779999999999999</v>
      </c>
      <c r="P49" s="1">
        <v>-0.28539999999999999</v>
      </c>
      <c r="Q49" s="1">
        <v>-0.23810000000000001</v>
      </c>
      <c r="R49" s="1">
        <v>8.48E-2</v>
      </c>
      <c r="S49" s="2">
        <v>4.34E-10</v>
      </c>
      <c r="T49" s="2">
        <v>3.1200000000000001E-19</v>
      </c>
      <c r="U49" s="2">
        <v>1.4499999999999999E-10</v>
      </c>
      <c r="V49" s="2">
        <v>6.8500000000000002E-3</v>
      </c>
      <c r="W49" s="1">
        <v>5.5096999999999996</v>
      </c>
      <c r="X49" s="1">
        <v>0.71050000000000002</v>
      </c>
      <c r="Y49" s="1">
        <v>4.0171999999999999</v>
      </c>
      <c r="Z49" s="1">
        <v>0.86450000000000005</v>
      </c>
      <c r="AA49" s="7">
        <f t="shared" si="0"/>
        <v>0.17944291879168311</v>
      </c>
      <c r="AB49" s="7">
        <f t="shared" si="1"/>
        <v>0.21872071227741327</v>
      </c>
      <c r="AC49" s="1">
        <f t="shared" si="2"/>
        <v>1</v>
      </c>
      <c r="AD49" s="1">
        <f t="shared" si="3"/>
        <v>1</v>
      </c>
    </row>
    <row r="50" spans="1:30" x14ac:dyDescent="0.2">
      <c r="A50" s="1" t="s">
        <v>79</v>
      </c>
      <c r="B50" s="1">
        <v>12.686199999999999</v>
      </c>
      <c r="C50" s="1">
        <v>38.544899999999998</v>
      </c>
      <c r="D50" s="1">
        <v>9.5230999999999995</v>
      </c>
      <c r="E50" s="2">
        <v>4.1000000000000002E-2</v>
      </c>
      <c r="F50" s="1">
        <v>13.3535</v>
      </c>
      <c r="G50" s="1">
        <v>18.073599999999999</v>
      </c>
      <c r="H50" s="1">
        <v>5.9410999999999996</v>
      </c>
      <c r="I50" s="2">
        <v>5.1799999999999999E-2</v>
      </c>
      <c r="J50" s="1">
        <v>0.23480000000000001</v>
      </c>
      <c r="K50" s="1">
        <v>8.9063999999999997</v>
      </c>
      <c r="L50" s="1">
        <v>0.27350000000000002</v>
      </c>
      <c r="M50" s="1">
        <v>0.35160000000000002</v>
      </c>
      <c r="N50" s="1">
        <v>7.5327999999999999</v>
      </c>
      <c r="O50" s="1">
        <v>0.4279</v>
      </c>
      <c r="P50" s="1">
        <v>0.58220000000000005</v>
      </c>
      <c r="Q50" s="1">
        <v>-0.24160000000000001</v>
      </c>
      <c r="R50" s="1">
        <v>0.64559999999999995</v>
      </c>
      <c r="S50" s="2">
        <v>0</v>
      </c>
      <c r="T50" s="2">
        <v>0</v>
      </c>
      <c r="U50" s="2">
        <v>0</v>
      </c>
      <c r="V50" s="2">
        <v>3.5500000000000002E-3</v>
      </c>
      <c r="W50" s="1">
        <v>2.0081000000000002</v>
      </c>
      <c r="X50" s="1">
        <v>0.97570000000000001</v>
      </c>
      <c r="Y50" s="1">
        <v>2.4899</v>
      </c>
      <c r="Z50" s="1">
        <v>0.89500000000000002</v>
      </c>
      <c r="AA50" s="7">
        <f t="shared" si="0"/>
        <v>0.18234919286321152</v>
      </c>
      <c r="AB50" s="7">
        <f t="shared" si="1"/>
        <v>-0.33219567690557456</v>
      </c>
      <c r="AC50" s="1">
        <f t="shared" si="2"/>
        <v>1</v>
      </c>
      <c r="AD50" s="1">
        <f t="shared" si="3"/>
        <v>1</v>
      </c>
    </row>
    <row r="51" spans="1:30" x14ac:dyDescent="0.2">
      <c r="A51" s="1" t="s">
        <v>285</v>
      </c>
      <c r="B51" s="1">
        <v>39.260300000000001</v>
      </c>
      <c r="C51" s="1">
        <v>206.23990000000001</v>
      </c>
      <c r="D51" s="1">
        <v>3.1591999999999998</v>
      </c>
      <c r="E51" s="2">
        <v>2.2899999999999999E-3</v>
      </c>
      <c r="F51" s="1">
        <v>31.8962</v>
      </c>
      <c r="G51" s="1">
        <v>176.2347</v>
      </c>
      <c r="H51" s="1">
        <v>1.4504999999999999</v>
      </c>
      <c r="I51" s="2">
        <v>0.29399999999999998</v>
      </c>
      <c r="J51" s="1">
        <v>1.5100000000000001E-2</v>
      </c>
      <c r="K51" s="1">
        <v>32.228000000000002</v>
      </c>
      <c r="L51" s="1">
        <v>0.16309999999999999</v>
      </c>
      <c r="M51" s="1">
        <v>8.6E-3</v>
      </c>
      <c r="N51" s="1">
        <v>26.922000000000001</v>
      </c>
      <c r="O51" s="1">
        <v>0.15679999999999999</v>
      </c>
      <c r="P51" s="1">
        <v>-0.81820000000000004</v>
      </c>
      <c r="Q51" s="1">
        <v>-0.25950000000000001</v>
      </c>
      <c r="R51" s="1">
        <v>-5.7200000000000001E-2</v>
      </c>
      <c r="S51" s="2">
        <v>0</v>
      </c>
      <c r="T51" s="2">
        <v>0</v>
      </c>
      <c r="U51" s="2">
        <v>2.3299999999999999E-16</v>
      </c>
      <c r="V51" s="2">
        <v>3.09E-2</v>
      </c>
      <c r="W51" s="1">
        <v>0.44140000000000001</v>
      </c>
      <c r="X51" s="1">
        <v>1.7233000000000001</v>
      </c>
      <c r="Y51" s="1">
        <v>0.2177</v>
      </c>
      <c r="Z51" s="1">
        <v>2.6621000000000001</v>
      </c>
      <c r="AA51" s="7">
        <f t="shared" si="0"/>
        <v>0.19708788351534065</v>
      </c>
      <c r="AB51" s="7">
        <f t="shared" si="1"/>
        <v>0.7558139534883721</v>
      </c>
      <c r="AC51" s="1">
        <f t="shared" si="2"/>
        <v>1</v>
      </c>
      <c r="AD51" s="1">
        <f t="shared" si="3"/>
        <v>1</v>
      </c>
    </row>
    <row r="52" spans="1:30" x14ac:dyDescent="0.2">
      <c r="A52" s="1" t="s">
        <v>80</v>
      </c>
      <c r="B52" s="1">
        <v>25.3963</v>
      </c>
      <c r="C52" s="1">
        <v>267.1728</v>
      </c>
      <c r="D52" s="1">
        <v>14.6981</v>
      </c>
      <c r="E52" s="2">
        <v>5.4699999999999999E-2</v>
      </c>
      <c r="F52" s="1">
        <v>20.869</v>
      </c>
      <c r="G52" s="1">
        <v>224.78870000000001</v>
      </c>
      <c r="H52" s="1">
        <v>6.1688000000000001</v>
      </c>
      <c r="I52" s="2">
        <v>4.9500000000000004E-3</v>
      </c>
      <c r="J52" s="1">
        <v>5.5599999999999997E-2</v>
      </c>
      <c r="K52" s="1">
        <v>23.1327</v>
      </c>
      <c r="L52" s="1">
        <v>8.77E-2</v>
      </c>
      <c r="M52" s="1">
        <v>2.8000000000000001E-2</v>
      </c>
      <c r="N52" s="1">
        <v>19.061399999999999</v>
      </c>
      <c r="O52" s="1">
        <v>8.6699999999999999E-2</v>
      </c>
      <c r="P52" s="1">
        <v>-0.99109999999999998</v>
      </c>
      <c r="Q52" s="1">
        <v>-0.27929999999999999</v>
      </c>
      <c r="R52" s="1">
        <v>-1.7500000000000002E-2</v>
      </c>
      <c r="S52" s="2">
        <v>0</v>
      </c>
      <c r="T52" s="2">
        <v>0</v>
      </c>
      <c r="U52" s="2">
        <v>3.0700000000000002E-2</v>
      </c>
      <c r="V52" s="2">
        <v>1.9699999999999999E-4</v>
      </c>
      <c r="W52" s="1">
        <v>1.2804</v>
      </c>
      <c r="X52" s="1">
        <v>1.1337999999999999</v>
      </c>
      <c r="Y52" s="1">
        <v>0.53280000000000005</v>
      </c>
      <c r="Z52" s="1">
        <v>1.6275999999999999</v>
      </c>
      <c r="AA52" s="7">
        <f t="shared" si="0"/>
        <v>0.21358871856212036</v>
      </c>
      <c r="AB52" s="7">
        <f t="shared" si="1"/>
        <v>0.98571428571428554</v>
      </c>
      <c r="AC52" s="1">
        <f t="shared" si="2"/>
        <v>1</v>
      </c>
      <c r="AD52" s="1">
        <f t="shared" si="3"/>
        <v>1</v>
      </c>
    </row>
    <row r="53" spans="1:30" x14ac:dyDescent="0.2">
      <c r="A53" s="1" t="s">
        <v>282</v>
      </c>
      <c r="B53" s="1">
        <v>29.674099999999999</v>
      </c>
      <c r="C53" s="1">
        <v>201.43299999999999</v>
      </c>
      <c r="D53" s="1">
        <v>2.5278</v>
      </c>
      <c r="E53" s="2">
        <v>0.17799999999999999</v>
      </c>
      <c r="F53" s="1">
        <v>28.486599999999999</v>
      </c>
      <c r="G53" s="1">
        <v>87.757300000000001</v>
      </c>
      <c r="H53" s="1">
        <v>0.30399999999999999</v>
      </c>
      <c r="I53" s="2">
        <v>1</v>
      </c>
      <c r="J53" s="1">
        <v>1.2800000000000001E-2</v>
      </c>
      <c r="K53" s="1">
        <v>25.826699999999999</v>
      </c>
      <c r="L53" s="1">
        <v>0.12909999999999999</v>
      </c>
      <c r="M53" s="1">
        <v>3.5000000000000001E-3</v>
      </c>
      <c r="N53" s="1">
        <v>20.985600000000002</v>
      </c>
      <c r="O53" s="1">
        <v>0.252</v>
      </c>
      <c r="P53" s="1">
        <v>-1.8833</v>
      </c>
      <c r="Q53" s="1">
        <v>-0.29949999999999999</v>
      </c>
      <c r="R53" s="1">
        <v>0.96460000000000001</v>
      </c>
      <c r="S53" s="2">
        <v>0</v>
      </c>
      <c r="T53" s="2">
        <v>0</v>
      </c>
      <c r="U53" s="2">
        <v>0</v>
      </c>
      <c r="V53" s="2">
        <v>4.1900000000000001E-3</v>
      </c>
      <c r="W53" s="1">
        <v>0.3211</v>
      </c>
      <c r="X53" s="1">
        <v>2.0156000000000001</v>
      </c>
      <c r="Y53" s="1">
        <v>6.2799999999999995E-2</v>
      </c>
      <c r="Z53" s="1">
        <v>4.8074000000000003</v>
      </c>
      <c r="AA53" s="7">
        <f t="shared" si="0"/>
        <v>0.23068675663311972</v>
      </c>
      <c r="AB53" s="7">
        <f t="shared" si="1"/>
        <v>2.6571428571428575</v>
      </c>
      <c r="AC53" s="1">
        <f t="shared" si="2"/>
        <v>1</v>
      </c>
      <c r="AD53" s="1">
        <f t="shared" si="3"/>
        <v>1</v>
      </c>
    </row>
    <row r="54" spans="1:30" x14ac:dyDescent="0.2">
      <c r="A54" s="1" t="s">
        <v>101</v>
      </c>
      <c r="B54" s="1">
        <v>23.242100000000001</v>
      </c>
      <c r="C54" s="1">
        <v>138.03030000000001</v>
      </c>
      <c r="D54" s="1">
        <v>8.1485000000000003</v>
      </c>
      <c r="E54" s="2">
        <v>3.8100000000000002E-2</v>
      </c>
      <c r="F54" s="1">
        <v>33.388199999999998</v>
      </c>
      <c r="G54" s="1">
        <v>26.1465</v>
      </c>
      <c r="H54" s="1">
        <v>1.2393000000000001</v>
      </c>
      <c r="I54" s="2">
        <v>8.8699999999999994E-3</v>
      </c>
      <c r="J54" s="1">
        <v>6.2300000000000001E-2</v>
      </c>
      <c r="K54" s="1">
        <v>19.376300000000001</v>
      </c>
      <c r="L54" s="1">
        <v>0.1641</v>
      </c>
      <c r="M54" s="1">
        <v>5.1700000000000003E-2</v>
      </c>
      <c r="N54" s="1">
        <v>14.367100000000001</v>
      </c>
      <c r="O54" s="1">
        <v>0.56810000000000005</v>
      </c>
      <c r="P54" s="1">
        <v>-0.26779999999999998</v>
      </c>
      <c r="Q54" s="1">
        <v>-0.43149999999999999</v>
      </c>
      <c r="R54" s="1">
        <v>1.7918000000000001</v>
      </c>
      <c r="S54" s="2">
        <v>0</v>
      </c>
      <c r="T54" s="2">
        <v>0</v>
      </c>
      <c r="U54" s="2">
        <v>0</v>
      </c>
      <c r="V54" s="2">
        <v>1.7000000000000001E-2</v>
      </c>
      <c r="W54" s="1">
        <v>1.1632</v>
      </c>
      <c r="X54" s="1">
        <v>1.1980999999999999</v>
      </c>
      <c r="Y54" s="1">
        <v>0.68220000000000003</v>
      </c>
      <c r="Z54" s="1">
        <v>1.5651999999999999</v>
      </c>
      <c r="AA54" s="7">
        <f t="shared" si="0"/>
        <v>0.34865769709962341</v>
      </c>
      <c r="AB54" s="7">
        <f t="shared" si="1"/>
        <v>0.20502901353965181</v>
      </c>
      <c r="AC54" s="1">
        <f t="shared" si="2"/>
        <v>1</v>
      </c>
      <c r="AD54" s="1">
        <f t="shared" si="3"/>
        <v>1</v>
      </c>
    </row>
    <row r="55" spans="1:30" x14ac:dyDescent="0.2">
      <c r="A55" s="1" t="s">
        <v>319</v>
      </c>
      <c r="B55" s="1">
        <v>34.923400000000001</v>
      </c>
      <c r="C55" s="1">
        <v>261.51639999999998</v>
      </c>
      <c r="D55" s="1">
        <v>10.4419</v>
      </c>
      <c r="E55" s="2">
        <v>1.0200000000000001E-3</v>
      </c>
      <c r="F55" s="1">
        <v>26.337700000000002</v>
      </c>
      <c r="G55" s="1">
        <v>168.89089999999999</v>
      </c>
      <c r="H55" s="1">
        <v>5.6966999999999999</v>
      </c>
      <c r="I55" s="2">
        <v>1.38E-2</v>
      </c>
      <c r="J55" s="1">
        <v>4.02E-2</v>
      </c>
      <c r="K55" s="1">
        <v>30.618200000000002</v>
      </c>
      <c r="L55" s="1">
        <v>0.1186</v>
      </c>
      <c r="M55" s="1">
        <v>3.4000000000000002E-2</v>
      </c>
      <c r="N55" s="1">
        <v>22.6066</v>
      </c>
      <c r="O55" s="1">
        <v>0.1381</v>
      </c>
      <c r="P55" s="1">
        <v>-0.2414</v>
      </c>
      <c r="Q55" s="1">
        <v>-0.43759999999999999</v>
      </c>
      <c r="R55" s="1">
        <v>0.21959999999999999</v>
      </c>
      <c r="S55" s="2">
        <v>1.13E-26</v>
      </c>
      <c r="T55" s="2">
        <v>0</v>
      </c>
      <c r="U55" s="2">
        <v>1.0000000000000001E-17</v>
      </c>
      <c r="V55" s="2">
        <v>1.7600000000000001E-2</v>
      </c>
      <c r="W55" s="1">
        <v>1.2065999999999999</v>
      </c>
      <c r="X55" s="1">
        <v>1.0633999999999999</v>
      </c>
      <c r="Y55" s="1">
        <v>0.74809999999999999</v>
      </c>
      <c r="Z55" s="1">
        <v>1.3797999999999999</v>
      </c>
      <c r="AA55" s="7">
        <f t="shared" si="0"/>
        <v>0.35439208018897139</v>
      </c>
      <c r="AB55" s="7">
        <f t="shared" si="1"/>
        <v>0.1823529411764705</v>
      </c>
      <c r="AC55" s="1">
        <f t="shared" si="2"/>
        <v>1</v>
      </c>
      <c r="AD55" s="1">
        <f t="shared" si="3"/>
        <v>1</v>
      </c>
    </row>
    <row r="56" spans="1:30" x14ac:dyDescent="0.2">
      <c r="A56" s="1" t="s">
        <v>66</v>
      </c>
      <c r="B56" s="1">
        <v>39.077800000000003</v>
      </c>
      <c r="C56" s="1">
        <v>321.03829999999999</v>
      </c>
      <c r="D56" s="1">
        <v>4.1589</v>
      </c>
      <c r="E56" s="2">
        <v>0.34499999999999997</v>
      </c>
      <c r="F56" s="1">
        <v>27.172499999999999</v>
      </c>
      <c r="G56" s="1">
        <v>288.43110000000001</v>
      </c>
      <c r="H56" s="1">
        <v>1.3733</v>
      </c>
      <c r="I56" s="2">
        <v>0.26400000000000001</v>
      </c>
      <c r="J56" s="1">
        <v>1.3100000000000001E-2</v>
      </c>
      <c r="K56" s="1">
        <v>34.685000000000002</v>
      </c>
      <c r="L56" s="1">
        <v>0.11169999999999999</v>
      </c>
      <c r="M56" s="1">
        <v>4.7999999999999996E-3</v>
      </c>
      <c r="N56" s="1">
        <v>24.6736</v>
      </c>
      <c r="O56" s="1">
        <v>8.72E-2</v>
      </c>
      <c r="P56" s="1">
        <v>-1.4515</v>
      </c>
      <c r="Q56" s="1">
        <v>-0.49130000000000001</v>
      </c>
      <c r="R56" s="1">
        <v>-0.35770000000000002</v>
      </c>
      <c r="S56" s="2">
        <v>0</v>
      </c>
      <c r="T56" s="2">
        <v>0</v>
      </c>
      <c r="U56" s="2">
        <v>0</v>
      </c>
      <c r="V56" s="2">
        <v>1.06E-2</v>
      </c>
      <c r="W56" s="1">
        <v>0.44940000000000002</v>
      </c>
      <c r="X56" s="1">
        <v>1.9200999999999999</v>
      </c>
      <c r="Y56" s="1">
        <v>0.11509999999999999</v>
      </c>
      <c r="Z56" s="1">
        <v>2.9849000000000001</v>
      </c>
      <c r="AA56" s="7">
        <f t="shared" si="0"/>
        <v>0.4057535179300954</v>
      </c>
      <c r="AB56" s="7">
        <f t="shared" si="1"/>
        <v>1.7291666666666672</v>
      </c>
      <c r="AC56" s="1">
        <f t="shared" si="2"/>
        <v>1</v>
      </c>
      <c r="AD56" s="1">
        <f t="shared" si="3"/>
        <v>1</v>
      </c>
    </row>
    <row r="57" spans="1:30" x14ac:dyDescent="0.2">
      <c r="A57" s="1" t="s">
        <v>147</v>
      </c>
      <c r="B57" s="1">
        <v>24.3353</v>
      </c>
      <c r="C57" s="1">
        <v>375.60329999999999</v>
      </c>
      <c r="D57" s="1">
        <v>24.0566</v>
      </c>
      <c r="E57" s="2">
        <v>9.3900000000000008E-3</v>
      </c>
      <c r="F57" s="1">
        <v>26.460100000000001</v>
      </c>
      <c r="G57" s="1">
        <v>44.9696</v>
      </c>
      <c r="H57" s="1">
        <v>1.7464999999999999</v>
      </c>
      <c r="I57" s="2">
        <v>1.11E-2</v>
      </c>
      <c r="J57" s="1">
        <v>6.7500000000000004E-2</v>
      </c>
      <c r="K57" s="1">
        <v>22.764600000000002</v>
      </c>
      <c r="L57" s="1">
        <v>6.59E-2</v>
      </c>
      <c r="M57" s="1">
        <v>4.3099999999999999E-2</v>
      </c>
      <c r="N57" s="1">
        <v>16.113099999999999</v>
      </c>
      <c r="O57" s="1">
        <v>0.3916</v>
      </c>
      <c r="P57" s="1">
        <v>-0.64629999999999999</v>
      </c>
      <c r="Q57" s="1">
        <v>-0.49859999999999999</v>
      </c>
      <c r="R57" s="1">
        <v>2.5710999999999999</v>
      </c>
      <c r="S57" s="2">
        <v>0</v>
      </c>
      <c r="T57" s="2">
        <v>0</v>
      </c>
      <c r="U57" s="2">
        <v>0</v>
      </c>
      <c r="V57" s="2">
        <v>2.27E-5</v>
      </c>
      <c r="W57" s="1">
        <v>1.4974000000000001</v>
      </c>
      <c r="X57" s="1">
        <v>1.2521</v>
      </c>
      <c r="Y57" s="1">
        <v>0.64610000000000001</v>
      </c>
      <c r="Z57" s="1">
        <v>1.5391999999999999</v>
      </c>
      <c r="AA57" s="7">
        <f t="shared" si="0"/>
        <v>0.41280076459526738</v>
      </c>
      <c r="AB57" s="7">
        <f t="shared" si="1"/>
        <v>0.566125290023202</v>
      </c>
      <c r="AC57" s="1">
        <f t="shared" si="2"/>
        <v>1</v>
      </c>
      <c r="AD57" s="1">
        <f t="shared" si="3"/>
        <v>1</v>
      </c>
    </row>
    <row r="58" spans="1:30" x14ac:dyDescent="0.2">
      <c r="A58" s="1" t="s">
        <v>201</v>
      </c>
      <c r="B58" s="1">
        <v>10.894399999999999</v>
      </c>
      <c r="C58" s="1">
        <v>32.255800000000001</v>
      </c>
      <c r="D58" s="1">
        <v>4.1562000000000001</v>
      </c>
      <c r="E58" s="2">
        <v>4.7600000000000003E-3</v>
      </c>
      <c r="F58" s="1">
        <v>21.131699999999999</v>
      </c>
      <c r="G58" s="1">
        <v>8.0001999999999995</v>
      </c>
      <c r="H58" s="1">
        <v>0.64959999999999996</v>
      </c>
      <c r="I58" s="2">
        <v>1.66E-2</v>
      </c>
      <c r="J58" s="1">
        <v>0.1305</v>
      </c>
      <c r="K58" s="1">
        <v>8.0274000000000001</v>
      </c>
      <c r="L58" s="1">
        <v>0.25169999999999998</v>
      </c>
      <c r="M58" s="1">
        <v>9.5799999999999996E-2</v>
      </c>
      <c r="N58" s="1">
        <v>5.5202</v>
      </c>
      <c r="O58" s="1">
        <v>0.71760000000000002</v>
      </c>
      <c r="P58" s="1">
        <v>-0.44540000000000002</v>
      </c>
      <c r="Q58" s="1">
        <v>-0.54020000000000001</v>
      </c>
      <c r="R58" s="1">
        <v>1.5118</v>
      </c>
      <c r="S58" s="2">
        <v>0</v>
      </c>
      <c r="T58" s="2">
        <v>0</v>
      </c>
      <c r="U58" s="2">
        <v>0</v>
      </c>
      <c r="V58" s="2">
        <v>1.1800000000000001E-3</v>
      </c>
      <c r="W58" s="1">
        <v>0.99970000000000003</v>
      </c>
      <c r="X58" s="1">
        <v>1.3487</v>
      </c>
      <c r="Y58" s="1">
        <v>0.45100000000000001</v>
      </c>
      <c r="Z58" s="1">
        <v>1.8210999999999999</v>
      </c>
      <c r="AA58" s="7">
        <f t="shared" si="0"/>
        <v>0.45418644252019857</v>
      </c>
      <c r="AB58" s="7">
        <f t="shared" si="1"/>
        <v>0.36221294363256795</v>
      </c>
      <c r="AC58" s="1">
        <f t="shared" si="2"/>
        <v>1</v>
      </c>
      <c r="AD58" s="1">
        <f t="shared" si="3"/>
        <v>1</v>
      </c>
    </row>
    <row r="59" spans="1:30" x14ac:dyDescent="0.2">
      <c r="A59" s="1" t="s">
        <v>29</v>
      </c>
      <c r="B59" s="1">
        <v>2.2498999999999998</v>
      </c>
      <c r="C59" s="1">
        <v>2.4668999999999999</v>
      </c>
      <c r="D59" s="1">
        <v>11.415900000000001</v>
      </c>
      <c r="E59" s="2">
        <v>0.189</v>
      </c>
      <c r="F59" s="1">
        <v>1.9743999999999999</v>
      </c>
      <c r="G59" s="1">
        <v>1.3285</v>
      </c>
      <c r="H59" s="1">
        <v>6.1703999999999999</v>
      </c>
      <c r="I59" s="2">
        <v>0.19600000000000001</v>
      </c>
      <c r="J59" s="1">
        <v>6.3695000000000004</v>
      </c>
      <c r="K59" s="1">
        <v>1.1324000000000001</v>
      </c>
      <c r="L59" s="1">
        <v>0.51949999999999996</v>
      </c>
      <c r="M59" s="1">
        <v>6.2457000000000003</v>
      </c>
      <c r="N59" s="1">
        <v>0.77410000000000001</v>
      </c>
      <c r="O59" s="1">
        <v>0.62209999999999999</v>
      </c>
      <c r="P59" s="1">
        <v>-2.8299999999999999E-2</v>
      </c>
      <c r="Q59" s="1">
        <v>-0.54879999999999995</v>
      </c>
      <c r="R59" s="1">
        <v>0.2601</v>
      </c>
      <c r="S59" s="2">
        <v>2.1700000000000001E-3</v>
      </c>
      <c r="T59" s="2">
        <v>7.94E-21</v>
      </c>
      <c r="U59" s="2">
        <v>0</v>
      </c>
      <c r="V59" s="2">
        <v>4.3600000000000003E-4</v>
      </c>
      <c r="W59" s="1">
        <v>5.7234999999999996</v>
      </c>
      <c r="X59" s="1">
        <v>0.65580000000000005</v>
      </c>
      <c r="Y59" s="1">
        <v>3.7629000000000001</v>
      </c>
      <c r="Z59" s="1">
        <v>0.78620000000000001</v>
      </c>
      <c r="AA59" s="7">
        <f t="shared" si="0"/>
        <v>0.46286009559488445</v>
      </c>
      <c r="AB59" s="7">
        <f t="shared" si="1"/>
        <v>1.98216372864531E-2</v>
      </c>
      <c r="AC59" s="1">
        <f t="shared" si="2"/>
        <v>1</v>
      </c>
      <c r="AD59" s="1">
        <f t="shared" si="3"/>
        <v>1</v>
      </c>
    </row>
    <row r="60" spans="1:30" x14ac:dyDescent="0.2">
      <c r="A60" s="1" t="s">
        <v>188</v>
      </c>
      <c r="B60" s="1">
        <v>3.2696999999999998</v>
      </c>
      <c r="C60" s="1">
        <v>3.8900999999999999</v>
      </c>
      <c r="D60" s="1">
        <v>14.2158</v>
      </c>
      <c r="E60" s="2">
        <v>0.56899999999999995</v>
      </c>
      <c r="F60" s="1">
        <v>2.1000999999999999</v>
      </c>
      <c r="G60" s="1">
        <v>2.2644000000000002</v>
      </c>
      <c r="H60" s="1">
        <v>10.191700000000001</v>
      </c>
      <c r="I60" s="2">
        <v>0.17100000000000001</v>
      </c>
      <c r="J60" s="1">
        <v>4.4912999999999998</v>
      </c>
      <c r="K60" s="1">
        <v>1.6974</v>
      </c>
      <c r="L60" s="1">
        <v>0.48659999999999998</v>
      </c>
      <c r="M60" s="1">
        <v>5.1752000000000002</v>
      </c>
      <c r="N60" s="1">
        <v>1.0666</v>
      </c>
      <c r="O60" s="1">
        <v>0.49959999999999999</v>
      </c>
      <c r="P60" s="1">
        <v>0.20449999999999999</v>
      </c>
      <c r="Q60" s="1">
        <v>-0.6704</v>
      </c>
      <c r="R60" s="1">
        <v>3.8100000000000002E-2</v>
      </c>
      <c r="S60" s="2">
        <v>1.34E-14</v>
      </c>
      <c r="T60" s="2">
        <v>0</v>
      </c>
      <c r="U60" s="2">
        <v>2.61E-4</v>
      </c>
      <c r="V60" s="2">
        <v>7.8100000000000001E-3</v>
      </c>
      <c r="W60" s="1">
        <v>6.5419</v>
      </c>
      <c r="X60" s="1">
        <v>0.61119999999999997</v>
      </c>
      <c r="Y60" s="1">
        <v>4.9763999999999999</v>
      </c>
      <c r="Z60" s="1">
        <v>0.75009999999999999</v>
      </c>
      <c r="AA60" s="7">
        <f t="shared" si="0"/>
        <v>0.59141196324770307</v>
      </c>
      <c r="AB60" s="7">
        <f t="shared" si="1"/>
        <v>-0.13214948214561764</v>
      </c>
      <c r="AC60" s="1">
        <f t="shared" si="2"/>
        <v>1</v>
      </c>
      <c r="AD60" s="1">
        <f t="shared" si="3"/>
        <v>1</v>
      </c>
    </row>
    <row r="61" spans="1:30" x14ac:dyDescent="0.2">
      <c r="A61" s="1" t="s">
        <v>248</v>
      </c>
      <c r="B61" s="1">
        <v>10.405900000000001</v>
      </c>
      <c r="C61" s="1">
        <v>54.245899999999999</v>
      </c>
      <c r="D61" s="1">
        <v>84.326499999999996</v>
      </c>
      <c r="E61" s="2">
        <v>0.29199999999999998</v>
      </c>
      <c r="F61" s="1">
        <v>6.1224999999999996</v>
      </c>
      <c r="G61" s="1">
        <v>41.435400000000001</v>
      </c>
      <c r="H61" s="1">
        <v>70.450100000000006</v>
      </c>
      <c r="I61" s="2">
        <v>0.66200000000000003</v>
      </c>
      <c r="J61" s="1">
        <v>1.7275</v>
      </c>
      <c r="K61" s="1">
        <v>8.5917999999999992</v>
      </c>
      <c r="L61" s="1">
        <v>0.1774</v>
      </c>
      <c r="M61" s="1">
        <v>2.0703999999999998</v>
      </c>
      <c r="N61" s="1">
        <v>5.1871999999999998</v>
      </c>
      <c r="O61" s="1">
        <v>0.16450000000000001</v>
      </c>
      <c r="P61" s="1">
        <v>0.26119999999999999</v>
      </c>
      <c r="Q61" s="1">
        <v>-0.72799999999999998</v>
      </c>
      <c r="R61" s="1">
        <v>-0.10829999999999999</v>
      </c>
      <c r="S61" s="2">
        <v>2.9099999999999999E-21</v>
      </c>
      <c r="T61" s="2">
        <v>0</v>
      </c>
      <c r="U61" s="2">
        <v>2.4699999999999997E-10</v>
      </c>
      <c r="V61" s="2">
        <v>7.92E-7</v>
      </c>
      <c r="W61" s="1">
        <v>13.687900000000001</v>
      </c>
      <c r="X61" s="1">
        <v>0.43519999999999998</v>
      </c>
      <c r="Y61" s="1">
        <v>9.7926000000000002</v>
      </c>
      <c r="Z61" s="1">
        <v>0.56879999999999997</v>
      </c>
      <c r="AA61" s="7">
        <f t="shared" si="0"/>
        <v>0.65634639111659465</v>
      </c>
      <c r="AB61" s="7">
        <f t="shared" si="1"/>
        <v>-0.16562017001545584</v>
      </c>
      <c r="AC61" s="1">
        <f t="shared" si="2"/>
        <v>1</v>
      </c>
      <c r="AD61" s="1">
        <f t="shared" si="3"/>
        <v>1</v>
      </c>
    </row>
    <row r="62" spans="1:30" x14ac:dyDescent="0.2">
      <c r="A62" s="1" t="s">
        <v>152</v>
      </c>
      <c r="B62" s="1">
        <v>69.136600000000001</v>
      </c>
      <c r="C62" s="1">
        <v>720.16340000000002</v>
      </c>
      <c r="D62" s="1">
        <v>8.3841000000000001</v>
      </c>
      <c r="E62" s="2">
        <v>3.7100000000000002E-3</v>
      </c>
      <c r="F62" s="1">
        <v>39.224899999999998</v>
      </c>
      <c r="G62" s="1">
        <v>279.1397</v>
      </c>
      <c r="H62" s="1">
        <v>2.5606</v>
      </c>
      <c r="I62" s="2">
        <v>0.14199999999999999</v>
      </c>
      <c r="J62" s="1">
        <v>1.17E-2</v>
      </c>
      <c r="K62" s="1">
        <v>62.940300000000001</v>
      </c>
      <c r="L62" s="1">
        <v>8.7499999999999994E-2</v>
      </c>
      <c r="M62" s="1">
        <v>9.4000000000000004E-3</v>
      </c>
      <c r="N62" s="1">
        <v>34.170999999999999</v>
      </c>
      <c r="O62" s="1">
        <v>0.12239999999999999</v>
      </c>
      <c r="P62" s="1">
        <v>-0.31580000000000003</v>
      </c>
      <c r="Q62" s="1">
        <v>-0.88119999999999998</v>
      </c>
      <c r="R62" s="1">
        <v>0.48399999999999999</v>
      </c>
      <c r="S62" s="2">
        <v>0</v>
      </c>
      <c r="T62" s="2">
        <v>0</v>
      </c>
      <c r="U62" s="2">
        <v>0</v>
      </c>
      <c r="V62" s="2">
        <v>1.2199999999999999E-3</v>
      </c>
      <c r="W62" s="1">
        <v>0.73519999999999996</v>
      </c>
      <c r="X62" s="1">
        <v>1.2941</v>
      </c>
      <c r="Y62" s="1">
        <v>0.30690000000000001</v>
      </c>
      <c r="Z62" s="1">
        <v>1.9428000000000001</v>
      </c>
      <c r="AA62" s="7">
        <f t="shared" si="0"/>
        <v>0.84192151239355018</v>
      </c>
      <c r="AB62" s="7">
        <f t="shared" si="1"/>
        <v>0.24468085106382978</v>
      </c>
      <c r="AC62" s="1">
        <f t="shared" si="2"/>
        <v>1</v>
      </c>
      <c r="AD62" s="1">
        <f t="shared" si="3"/>
        <v>1</v>
      </c>
    </row>
    <row r="63" spans="1:30" x14ac:dyDescent="0.2">
      <c r="A63" s="1" t="s">
        <v>241</v>
      </c>
      <c r="B63" s="1">
        <v>36.356400000000001</v>
      </c>
      <c r="C63" s="1">
        <v>283.4683</v>
      </c>
      <c r="D63" s="1">
        <v>6.9817999999999998</v>
      </c>
      <c r="E63" s="2">
        <v>1.49E-3</v>
      </c>
      <c r="F63" s="1">
        <v>19.004799999999999</v>
      </c>
      <c r="G63" s="1">
        <v>148.82239999999999</v>
      </c>
      <c r="H63" s="1">
        <v>1.9094</v>
      </c>
      <c r="I63" s="2">
        <v>0.83</v>
      </c>
      <c r="J63" s="1">
        <v>2.5600000000000001E-2</v>
      </c>
      <c r="K63" s="1">
        <v>32.110900000000001</v>
      </c>
      <c r="L63" s="1">
        <v>0.1168</v>
      </c>
      <c r="M63" s="1">
        <v>1.38E-2</v>
      </c>
      <c r="N63" s="1">
        <v>16.8018</v>
      </c>
      <c r="O63" s="1">
        <v>0.1179</v>
      </c>
      <c r="P63" s="1">
        <v>-0.88790000000000002</v>
      </c>
      <c r="Q63" s="1">
        <v>-0.93440000000000001</v>
      </c>
      <c r="R63" s="1">
        <v>1.3299999999999999E-2</v>
      </c>
      <c r="S63" s="2">
        <v>0</v>
      </c>
      <c r="T63" s="2">
        <v>0</v>
      </c>
      <c r="U63" s="2">
        <v>4.4099999999999999E-4</v>
      </c>
      <c r="V63" s="2">
        <v>7.75E-5</v>
      </c>
      <c r="W63" s="1">
        <v>0.80589999999999995</v>
      </c>
      <c r="X63" s="1">
        <v>1.4661999999999999</v>
      </c>
      <c r="Y63" s="1">
        <v>0.2157</v>
      </c>
      <c r="Z63" s="1">
        <v>2.5941000000000001</v>
      </c>
      <c r="AA63" s="7">
        <f t="shared" si="0"/>
        <v>0.91115832827435161</v>
      </c>
      <c r="AB63" s="7">
        <f t="shared" si="1"/>
        <v>0.85507246376811608</v>
      </c>
      <c r="AC63" s="1">
        <f t="shared" si="2"/>
        <v>1</v>
      </c>
      <c r="AD63" s="1">
        <f t="shared" si="3"/>
        <v>1</v>
      </c>
    </row>
    <row r="64" spans="1:30" x14ac:dyDescent="0.2">
      <c r="A64" s="1" t="s">
        <v>38</v>
      </c>
      <c r="B64" s="1">
        <v>37.588299999999997</v>
      </c>
      <c r="C64" s="1">
        <v>363.20409999999998</v>
      </c>
      <c r="D64" s="1">
        <v>6.7412999999999998</v>
      </c>
      <c r="E64" s="2">
        <v>3.8600000000000002E-2</v>
      </c>
      <c r="F64" s="1">
        <v>20.241599999999998</v>
      </c>
      <c r="G64" s="1">
        <v>136.02289999999999</v>
      </c>
      <c r="H64" s="1">
        <v>2.2364000000000002</v>
      </c>
      <c r="I64" s="2">
        <v>7.6700000000000004E-2</v>
      </c>
      <c r="J64" s="1">
        <v>1.8800000000000001E-2</v>
      </c>
      <c r="K64" s="1">
        <v>33.918900000000001</v>
      </c>
      <c r="L64" s="1">
        <v>9.6299999999999997E-2</v>
      </c>
      <c r="M64" s="1">
        <v>1.7000000000000001E-2</v>
      </c>
      <c r="N64" s="1">
        <v>17.497</v>
      </c>
      <c r="O64" s="1">
        <v>0.1353</v>
      </c>
      <c r="P64" s="1">
        <v>-0.15040000000000001</v>
      </c>
      <c r="Q64" s="1">
        <v>-0.95499999999999996</v>
      </c>
      <c r="R64" s="1">
        <v>0.49120000000000003</v>
      </c>
      <c r="S64" s="2">
        <v>3.5799999999999997E-17</v>
      </c>
      <c r="T64" s="2">
        <v>0</v>
      </c>
      <c r="U64" s="2">
        <v>0</v>
      </c>
      <c r="V64" s="2">
        <v>2.2599999999999999E-3</v>
      </c>
      <c r="W64" s="1">
        <v>0.63749999999999996</v>
      </c>
      <c r="X64" s="1">
        <v>1.4894000000000001</v>
      </c>
      <c r="Y64" s="1">
        <v>0.28079999999999999</v>
      </c>
      <c r="Z64" s="1">
        <v>2.3980000000000001</v>
      </c>
      <c r="AA64" s="7">
        <f t="shared" si="0"/>
        <v>0.93855518088815226</v>
      </c>
      <c r="AB64" s="7">
        <f t="shared" si="1"/>
        <v>0.10588235294117644</v>
      </c>
      <c r="AC64" s="1">
        <f t="shared" si="2"/>
        <v>1</v>
      </c>
      <c r="AD64" s="1">
        <f t="shared" si="3"/>
        <v>1</v>
      </c>
    </row>
    <row r="65" spans="1:30" x14ac:dyDescent="0.2">
      <c r="A65" s="1" t="s">
        <v>55</v>
      </c>
      <c r="B65" s="1">
        <v>47.712699999999998</v>
      </c>
      <c r="C65" s="1">
        <v>60.030099999999997</v>
      </c>
      <c r="D65" s="1">
        <v>1.5914999999999999</v>
      </c>
      <c r="E65" s="2">
        <v>4.1599999999999996E-3</v>
      </c>
      <c r="F65" s="1">
        <v>12.657400000000001</v>
      </c>
      <c r="G65" s="1">
        <v>132.97620000000001</v>
      </c>
      <c r="H65" s="1">
        <v>3.3631000000000002</v>
      </c>
      <c r="I65" s="2">
        <v>0.26700000000000002</v>
      </c>
      <c r="J65" s="1">
        <v>2.7400000000000001E-2</v>
      </c>
      <c r="K65" s="1">
        <v>25.856200000000001</v>
      </c>
      <c r="L65" s="1">
        <v>0.4274</v>
      </c>
      <c r="M65" s="1">
        <v>2.5600000000000001E-2</v>
      </c>
      <c r="N65" s="1">
        <v>11.523999999999999</v>
      </c>
      <c r="O65" s="1">
        <v>8.8499999999999995E-2</v>
      </c>
      <c r="P65" s="1">
        <v>-0.1013</v>
      </c>
      <c r="Q65" s="1">
        <v>-1.1658999999999999</v>
      </c>
      <c r="R65" s="1">
        <v>-2.2724000000000002</v>
      </c>
      <c r="S65" s="2">
        <v>1.21E-2</v>
      </c>
      <c r="T65" s="2">
        <v>0</v>
      </c>
      <c r="U65" s="2">
        <v>0</v>
      </c>
      <c r="V65" s="2">
        <v>2.13E-4</v>
      </c>
      <c r="W65" s="1">
        <v>0.64859999999999995</v>
      </c>
      <c r="X65" s="1">
        <v>1.7431000000000001</v>
      </c>
      <c r="Y65" s="1">
        <v>0.28000000000000003</v>
      </c>
      <c r="Z65" s="1">
        <v>4.6196000000000002</v>
      </c>
      <c r="AA65" s="7">
        <f t="shared" si="0"/>
        <v>1.2436827490454705</v>
      </c>
      <c r="AB65" s="7">
        <f t="shared" si="1"/>
        <v>7.0312499999999972E-2</v>
      </c>
      <c r="AC65" s="1">
        <f t="shared" si="2"/>
        <v>1</v>
      </c>
      <c r="AD65" s="1">
        <f t="shared" si="3"/>
        <v>1</v>
      </c>
    </row>
    <row r="66" spans="1:30" x14ac:dyDescent="0.2">
      <c r="A66" s="1" t="s">
        <v>174</v>
      </c>
      <c r="B66" s="1">
        <v>38.046300000000002</v>
      </c>
      <c r="C66" s="1">
        <v>435.33609999999999</v>
      </c>
      <c r="D66" s="1">
        <v>5.4086999999999996</v>
      </c>
      <c r="E66" s="2">
        <v>0.17699999999999999</v>
      </c>
      <c r="F66" s="1">
        <v>16.4803</v>
      </c>
      <c r="G66" s="1">
        <v>80.262699999999995</v>
      </c>
      <c r="H66" s="1">
        <v>1.3815999999999999</v>
      </c>
      <c r="I66" s="2">
        <v>2.58E-2</v>
      </c>
      <c r="J66" s="1">
        <v>1.2500000000000001E-2</v>
      </c>
      <c r="K66" s="1">
        <v>34.832500000000003</v>
      </c>
      <c r="L66" s="1">
        <v>8.2199999999999995E-2</v>
      </c>
      <c r="M66" s="1">
        <v>1.7999999999999999E-2</v>
      </c>
      <c r="N66" s="1">
        <v>13.4373</v>
      </c>
      <c r="O66" s="1">
        <v>0.1855</v>
      </c>
      <c r="P66" s="1">
        <v>0.52539999999999998</v>
      </c>
      <c r="Q66" s="1">
        <v>-1.3742000000000001</v>
      </c>
      <c r="R66" s="1">
        <v>1.1733</v>
      </c>
      <c r="S66" s="2">
        <v>0</v>
      </c>
      <c r="T66" s="2">
        <v>0</v>
      </c>
      <c r="U66" s="2">
        <v>0</v>
      </c>
      <c r="V66" s="2">
        <v>2.1000000000000001E-2</v>
      </c>
      <c r="W66" s="1">
        <v>0.43930000000000002</v>
      </c>
      <c r="X66" s="1">
        <v>1.6525000000000001</v>
      </c>
      <c r="Y66" s="1">
        <v>0.22989999999999999</v>
      </c>
      <c r="Z66" s="1">
        <v>2.7582</v>
      </c>
      <c r="AA66" s="7">
        <f t="shared" ref="AA66:AA129" si="4">(K66-N66)/N66</f>
        <v>1.5922246284595865</v>
      </c>
      <c r="AB66" s="7">
        <f t="shared" ref="AB66:AB129" si="5">(J66-M66)/M66</f>
        <v>-0.30555555555555547</v>
      </c>
      <c r="AC66" s="1">
        <f t="shared" ref="AC66:AC129" si="6">COUNTIF(Kat2a_Ac_targets,A66)</f>
        <v>1</v>
      </c>
      <c r="AD66" s="1">
        <f t="shared" ref="AD66:AD129" si="7">COUNTIF(H3K9ac_WT_only,A66)</f>
        <v>1</v>
      </c>
    </row>
    <row r="67" spans="1:30" x14ac:dyDescent="0.2">
      <c r="A67" s="1" t="s">
        <v>129</v>
      </c>
      <c r="B67" s="1">
        <v>25.357399999999998</v>
      </c>
      <c r="C67" s="1">
        <v>44.083799999999997</v>
      </c>
      <c r="D67" s="1">
        <v>8.1865000000000006</v>
      </c>
      <c r="E67" s="2">
        <v>7.6300000000000007E-2</v>
      </c>
      <c r="F67" s="1">
        <v>2.6511999999999998</v>
      </c>
      <c r="G67" s="1">
        <v>1.5763</v>
      </c>
      <c r="H67" s="1">
        <v>6.9535</v>
      </c>
      <c r="I67" s="2">
        <v>0.317</v>
      </c>
      <c r="J67" s="1">
        <v>0.1883</v>
      </c>
      <c r="K67" s="1">
        <v>15.7888</v>
      </c>
      <c r="L67" s="1">
        <v>0.36649999999999999</v>
      </c>
      <c r="M67" s="1">
        <v>5.3746999999999998</v>
      </c>
      <c r="N67" s="1">
        <v>0.96519999999999995</v>
      </c>
      <c r="O67" s="1">
        <v>0.63660000000000005</v>
      </c>
      <c r="P67" s="1">
        <v>4.8348000000000004</v>
      </c>
      <c r="Q67" s="1">
        <v>-4.032</v>
      </c>
      <c r="R67" s="1">
        <v>0.79659999999999997</v>
      </c>
      <c r="S67" s="2">
        <v>0</v>
      </c>
      <c r="T67" s="2">
        <v>0</v>
      </c>
      <c r="U67" s="2">
        <v>0</v>
      </c>
      <c r="V67" s="2">
        <v>4.5200000000000002E-7</v>
      </c>
      <c r="W67" s="1">
        <v>2.8805000000000001</v>
      </c>
      <c r="X67" s="1">
        <v>0.77490000000000003</v>
      </c>
      <c r="Y67" s="1">
        <v>4.3734999999999999</v>
      </c>
      <c r="Z67" s="1">
        <v>0.66379999999999995</v>
      </c>
      <c r="AA67" s="7">
        <f t="shared" si="4"/>
        <v>15.358060505594697</v>
      </c>
      <c r="AB67" s="7">
        <f t="shared" si="5"/>
        <v>-0.96496548644575508</v>
      </c>
      <c r="AC67" s="1">
        <f t="shared" si="6"/>
        <v>1</v>
      </c>
      <c r="AD67" s="1">
        <f t="shared" si="7"/>
        <v>1</v>
      </c>
    </row>
    <row r="68" spans="1:30" x14ac:dyDescent="0.2">
      <c r="A68" s="1" t="s">
        <v>271</v>
      </c>
      <c r="B68" s="1">
        <v>9.1053999999999995</v>
      </c>
      <c r="C68" s="1">
        <v>2.1151</v>
      </c>
      <c r="D68" s="1">
        <v>1.4239999999999999</v>
      </c>
      <c r="E68" s="2">
        <v>1.23E-2</v>
      </c>
      <c r="F68" s="1">
        <v>33.251199999999997</v>
      </c>
      <c r="G68" s="1">
        <v>200.29810000000001</v>
      </c>
      <c r="H68" s="1">
        <v>2.7099000000000002</v>
      </c>
      <c r="I68" s="2">
        <v>0.29499999999999998</v>
      </c>
      <c r="J68" s="1">
        <v>0.76339999999999997</v>
      </c>
      <c r="K68" s="1">
        <v>1.6837</v>
      </c>
      <c r="L68" s="1">
        <v>0.80420000000000003</v>
      </c>
      <c r="M68" s="1">
        <v>1.3899999999999999E-2</v>
      </c>
      <c r="N68" s="1">
        <v>28.404</v>
      </c>
      <c r="O68" s="1">
        <v>0.14560000000000001</v>
      </c>
      <c r="P68" s="1">
        <v>-5.7842000000000002</v>
      </c>
      <c r="Q68" s="1">
        <v>4.0763999999999996</v>
      </c>
      <c r="R68" s="1">
        <v>-2.4659</v>
      </c>
      <c r="S68" s="2">
        <v>0</v>
      </c>
      <c r="T68" s="2">
        <v>0</v>
      </c>
      <c r="U68" s="2">
        <v>0</v>
      </c>
      <c r="V68" s="2">
        <v>2.9799999999999999E-5</v>
      </c>
      <c r="W68" s="1">
        <v>1.1304000000000001</v>
      </c>
      <c r="X68" s="1">
        <v>1.2996000000000001</v>
      </c>
      <c r="Y68" s="1">
        <v>0.37519999999999998</v>
      </c>
      <c r="Z68" s="1">
        <v>1.9260999999999999</v>
      </c>
      <c r="AA68" s="7">
        <f t="shared" si="4"/>
        <v>-0.94072313758625548</v>
      </c>
      <c r="AB68" s="7">
        <f t="shared" si="5"/>
        <v>53.920863309352519</v>
      </c>
      <c r="AC68" s="1">
        <f t="shared" si="6"/>
        <v>0</v>
      </c>
      <c r="AD68" s="1">
        <f t="shared" si="7"/>
        <v>1</v>
      </c>
    </row>
    <row r="69" spans="1:30" x14ac:dyDescent="0.2">
      <c r="A69" s="1" t="s">
        <v>132</v>
      </c>
      <c r="B69" s="1">
        <v>33.402700000000003</v>
      </c>
      <c r="C69" s="1">
        <v>9.0799000000000003</v>
      </c>
      <c r="D69" s="1">
        <v>0.51800000000000002</v>
      </c>
      <c r="E69" s="2">
        <v>0.14799999999999999</v>
      </c>
      <c r="F69" s="1">
        <v>35.510599999999997</v>
      </c>
      <c r="G69" s="1">
        <v>210.54060000000001</v>
      </c>
      <c r="H69" s="1">
        <v>5.0496999999999996</v>
      </c>
      <c r="I69" s="2">
        <v>2.53E-2</v>
      </c>
      <c r="J69" s="1">
        <v>5.8999999999999997E-2</v>
      </c>
      <c r="K69" s="1">
        <v>6.3356000000000003</v>
      </c>
      <c r="L69" s="1">
        <v>0.72829999999999995</v>
      </c>
      <c r="M69" s="1">
        <v>2.47E-2</v>
      </c>
      <c r="N69" s="1">
        <v>30.303599999999999</v>
      </c>
      <c r="O69" s="1">
        <v>0.14319999999999999</v>
      </c>
      <c r="P69" s="1">
        <v>-1.256</v>
      </c>
      <c r="Q69" s="1">
        <v>2.2578999999999998</v>
      </c>
      <c r="R69" s="1">
        <v>-2.3458999999999999</v>
      </c>
      <c r="S69" s="2">
        <v>0</v>
      </c>
      <c r="T69" s="2">
        <v>0</v>
      </c>
      <c r="U69" s="2">
        <v>0</v>
      </c>
      <c r="V69" s="2">
        <v>6.7199999999999994E-5</v>
      </c>
      <c r="W69" s="1">
        <v>0.34310000000000002</v>
      </c>
      <c r="X69" s="1">
        <v>2.6294</v>
      </c>
      <c r="Y69" s="1">
        <v>0.7107</v>
      </c>
      <c r="Z69" s="1">
        <v>1.4389000000000001</v>
      </c>
      <c r="AA69" s="7">
        <f t="shared" si="4"/>
        <v>-0.79092913053234604</v>
      </c>
      <c r="AB69" s="7">
        <f t="shared" si="5"/>
        <v>1.3886639676113359</v>
      </c>
      <c r="AC69" s="1">
        <f t="shared" si="6"/>
        <v>0</v>
      </c>
      <c r="AD69" s="1">
        <f t="shared" si="7"/>
        <v>1</v>
      </c>
    </row>
    <row r="70" spans="1:30" x14ac:dyDescent="0.2">
      <c r="A70" s="1" t="s">
        <v>323</v>
      </c>
      <c r="B70" s="1">
        <v>16.392600000000002</v>
      </c>
      <c r="C70" s="1">
        <v>6.0091999999999999</v>
      </c>
      <c r="D70" s="1">
        <v>0.58589999999999998</v>
      </c>
      <c r="E70" s="2">
        <v>4.4999999999999998E-2</v>
      </c>
      <c r="F70" s="1">
        <v>21.964099999999998</v>
      </c>
      <c r="G70" s="1">
        <v>225.80629999999999</v>
      </c>
      <c r="H70" s="1">
        <v>0.78949999999999998</v>
      </c>
      <c r="I70" s="2">
        <v>1</v>
      </c>
      <c r="J70" s="1">
        <v>0.1142</v>
      </c>
      <c r="K70" s="1">
        <v>4.2539999999999996</v>
      </c>
      <c r="L70" s="1">
        <v>0.73950000000000005</v>
      </c>
      <c r="M70" s="1">
        <v>3.3E-3</v>
      </c>
      <c r="N70" s="1">
        <v>19.465199999999999</v>
      </c>
      <c r="O70" s="1">
        <v>9.8000000000000004E-2</v>
      </c>
      <c r="P70" s="1">
        <v>-5.0925000000000002</v>
      </c>
      <c r="Q70" s="1">
        <v>2.194</v>
      </c>
      <c r="R70" s="1">
        <v>-2.9161000000000001</v>
      </c>
      <c r="S70" s="2">
        <v>0</v>
      </c>
      <c r="T70" s="2">
        <v>0</v>
      </c>
      <c r="U70" s="2">
        <v>0</v>
      </c>
      <c r="V70" s="2">
        <v>2.3400000000000001E-3</v>
      </c>
      <c r="W70" s="1">
        <v>0.42049999999999998</v>
      </c>
      <c r="X70" s="1">
        <v>2.3473000000000002</v>
      </c>
      <c r="Y70" s="1">
        <v>5.1499999999999997E-2</v>
      </c>
      <c r="Z70" s="1">
        <v>5.4078999999999997</v>
      </c>
      <c r="AA70" s="7">
        <f t="shared" si="4"/>
        <v>-0.78145613710622031</v>
      </c>
      <c r="AB70" s="7">
        <f t="shared" si="5"/>
        <v>33.606060606060609</v>
      </c>
      <c r="AC70" s="1">
        <f t="shared" si="6"/>
        <v>0</v>
      </c>
      <c r="AD70" s="1">
        <f t="shared" si="7"/>
        <v>1</v>
      </c>
    </row>
    <row r="71" spans="1:30" x14ac:dyDescent="0.2">
      <c r="A71" s="1" t="s">
        <v>99</v>
      </c>
      <c r="B71" s="1">
        <v>1.4303999999999999</v>
      </c>
      <c r="C71" s="1">
        <v>2.1242000000000001</v>
      </c>
      <c r="D71" s="1">
        <v>7.6060999999999996</v>
      </c>
      <c r="E71" s="2">
        <v>0.16200000000000001</v>
      </c>
      <c r="F71" s="1">
        <v>7.1330999999999998</v>
      </c>
      <c r="G71" s="1">
        <v>6.8456000000000001</v>
      </c>
      <c r="H71" s="1">
        <v>1.0237000000000001</v>
      </c>
      <c r="I71" s="2">
        <v>2.5499999999999998E-2</v>
      </c>
      <c r="J71" s="1">
        <v>3.8946000000000001</v>
      </c>
      <c r="K71" s="1">
        <v>0.83530000000000004</v>
      </c>
      <c r="L71" s="1">
        <v>0.41710000000000003</v>
      </c>
      <c r="M71" s="1">
        <v>0.17230000000000001</v>
      </c>
      <c r="N71" s="1">
        <v>3.4169</v>
      </c>
      <c r="O71" s="1">
        <v>0.52290000000000003</v>
      </c>
      <c r="P71" s="1">
        <v>-4.4981</v>
      </c>
      <c r="Q71" s="1">
        <v>2.0322</v>
      </c>
      <c r="R71" s="1">
        <v>0.32619999999999999</v>
      </c>
      <c r="S71" s="2">
        <v>0</v>
      </c>
      <c r="T71" s="2">
        <v>0</v>
      </c>
      <c r="U71" s="2">
        <v>0</v>
      </c>
      <c r="V71" s="2">
        <v>1.36E-15</v>
      </c>
      <c r="W71" s="1">
        <v>3.0362</v>
      </c>
      <c r="X71" s="1">
        <v>1.1231</v>
      </c>
      <c r="Y71" s="1">
        <v>0.52310000000000001</v>
      </c>
      <c r="Z71" s="1">
        <v>2.0091000000000001</v>
      </c>
      <c r="AA71" s="7">
        <f t="shared" si="4"/>
        <v>-0.75553864614123911</v>
      </c>
      <c r="AB71" s="7">
        <f t="shared" si="5"/>
        <v>21.603598374927451</v>
      </c>
      <c r="AC71" s="1">
        <f t="shared" si="6"/>
        <v>0</v>
      </c>
      <c r="AD71" s="1">
        <f t="shared" si="7"/>
        <v>1</v>
      </c>
    </row>
    <row r="72" spans="1:30" x14ac:dyDescent="0.2">
      <c r="A72" s="1" t="s">
        <v>116</v>
      </c>
      <c r="B72" s="1">
        <v>6.3677999999999999</v>
      </c>
      <c r="C72" s="1">
        <v>4.3324999999999996</v>
      </c>
      <c r="D72" s="1">
        <v>2.9308000000000001</v>
      </c>
      <c r="E72" s="2">
        <v>5.1299999999999998E-2</v>
      </c>
      <c r="F72" s="1">
        <v>35.082599999999999</v>
      </c>
      <c r="G72" s="1">
        <v>11.515700000000001</v>
      </c>
      <c r="H72" s="1">
        <v>4.1318999999999999</v>
      </c>
      <c r="I72" s="2">
        <v>4.5900000000000003E-2</v>
      </c>
      <c r="J72" s="1">
        <v>0.81410000000000005</v>
      </c>
      <c r="K72" s="1">
        <v>2.5350999999999999</v>
      </c>
      <c r="L72" s="1">
        <v>0.60260000000000002</v>
      </c>
      <c r="M72" s="1">
        <v>0.37280000000000002</v>
      </c>
      <c r="N72" s="1">
        <v>8.4426000000000005</v>
      </c>
      <c r="O72" s="1">
        <v>0.74270000000000003</v>
      </c>
      <c r="P72" s="1">
        <v>-1.1267</v>
      </c>
      <c r="Q72" s="1">
        <v>1.7356</v>
      </c>
      <c r="R72" s="1">
        <v>0.30170000000000002</v>
      </c>
      <c r="S72" s="2">
        <v>0</v>
      </c>
      <c r="T72" s="2">
        <v>0</v>
      </c>
      <c r="U72" s="2">
        <v>0</v>
      </c>
      <c r="V72" s="2">
        <v>3.1800000000000002E-9</v>
      </c>
      <c r="W72" s="1">
        <v>1.7495000000000001</v>
      </c>
      <c r="X72" s="1">
        <v>0.94650000000000001</v>
      </c>
      <c r="Y72" s="1">
        <v>3.0548999999999999</v>
      </c>
      <c r="Z72" s="1">
        <v>0.66590000000000005</v>
      </c>
      <c r="AA72" s="7">
        <f t="shared" si="4"/>
        <v>-0.69972520313647457</v>
      </c>
      <c r="AB72" s="7">
        <f t="shared" si="5"/>
        <v>1.1837446351931331</v>
      </c>
      <c r="AC72" s="1">
        <f t="shared" si="6"/>
        <v>0</v>
      </c>
      <c r="AD72" s="1">
        <f t="shared" si="7"/>
        <v>1</v>
      </c>
    </row>
    <row r="73" spans="1:30" x14ac:dyDescent="0.2">
      <c r="A73" s="1" t="s">
        <v>200</v>
      </c>
      <c r="B73" s="1">
        <v>23.0961</v>
      </c>
      <c r="C73" s="1">
        <v>211.94839999999999</v>
      </c>
      <c r="D73" s="1">
        <v>6.9048999999999996</v>
      </c>
      <c r="E73" s="2">
        <v>3.3E-3</v>
      </c>
      <c r="F73" s="1">
        <v>76.420100000000005</v>
      </c>
      <c r="G73" s="1">
        <v>720.91510000000005</v>
      </c>
      <c r="H73" s="1">
        <v>12.267899999999999</v>
      </c>
      <c r="I73" s="2">
        <v>8.6300000000000005E-3</v>
      </c>
      <c r="J73" s="1">
        <v>3.39E-2</v>
      </c>
      <c r="K73" s="1">
        <v>20.745000000000001</v>
      </c>
      <c r="L73" s="1">
        <v>0.1019</v>
      </c>
      <c r="M73" s="1">
        <v>1.7000000000000001E-2</v>
      </c>
      <c r="N73" s="1">
        <v>68.753299999999996</v>
      </c>
      <c r="O73" s="1">
        <v>9.8299999999999998E-2</v>
      </c>
      <c r="P73" s="1">
        <v>-0.99390000000000001</v>
      </c>
      <c r="Q73" s="1">
        <v>1.7286999999999999</v>
      </c>
      <c r="R73" s="1">
        <v>-5.1999999999999998E-2</v>
      </c>
      <c r="S73" s="2">
        <v>0</v>
      </c>
      <c r="T73" s="2">
        <v>0</v>
      </c>
      <c r="U73" s="2">
        <v>1.2299999999999999E-8</v>
      </c>
      <c r="V73" s="2">
        <v>1.4E-5</v>
      </c>
      <c r="W73" s="1">
        <v>0.68779999999999997</v>
      </c>
      <c r="X73" s="1">
        <v>1.4508000000000001</v>
      </c>
      <c r="Y73" s="1">
        <v>1.1674</v>
      </c>
      <c r="Z73" s="1">
        <v>0.95679999999999998</v>
      </c>
      <c r="AA73" s="7">
        <f t="shared" si="4"/>
        <v>-0.69826902854117534</v>
      </c>
      <c r="AB73" s="7">
        <f t="shared" si="5"/>
        <v>0.99411764705882333</v>
      </c>
      <c r="AC73" s="1">
        <f t="shared" si="6"/>
        <v>0</v>
      </c>
      <c r="AD73" s="1">
        <f t="shared" si="7"/>
        <v>1</v>
      </c>
    </row>
    <row r="74" spans="1:30" x14ac:dyDescent="0.2">
      <c r="A74" s="1" t="s">
        <v>290</v>
      </c>
      <c r="B74" s="1">
        <v>26.46</v>
      </c>
      <c r="C74" s="1">
        <v>11.5809</v>
      </c>
      <c r="D74" s="1">
        <v>1.0224</v>
      </c>
      <c r="E74" s="2">
        <v>1.5200000000000001E-3</v>
      </c>
      <c r="F74" s="1">
        <v>26.9283</v>
      </c>
      <c r="G74" s="1">
        <v>234.22020000000001</v>
      </c>
      <c r="H74" s="1">
        <v>3.093</v>
      </c>
      <c r="I74" s="2">
        <v>7.8E-2</v>
      </c>
      <c r="J74" s="1">
        <v>0.10539999999999999</v>
      </c>
      <c r="K74" s="1">
        <v>7.7934000000000001</v>
      </c>
      <c r="L74" s="1">
        <v>0.69789999999999996</v>
      </c>
      <c r="M74" s="1">
        <v>1.5100000000000001E-2</v>
      </c>
      <c r="N74" s="1">
        <v>23.824000000000002</v>
      </c>
      <c r="O74" s="1">
        <v>0.1225</v>
      </c>
      <c r="P74" s="1">
        <v>-2.8018000000000001</v>
      </c>
      <c r="Q74" s="1">
        <v>1.6121000000000001</v>
      </c>
      <c r="R74" s="1">
        <v>-2.5106000000000002</v>
      </c>
      <c r="S74" s="2">
        <v>0</v>
      </c>
      <c r="T74" s="2">
        <v>0</v>
      </c>
      <c r="U74" s="2">
        <v>0</v>
      </c>
      <c r="V74" s="2">
        <v>4.5999999999999999E-2</v>
      </c>
      <c r="W74" s="1">
        <v>0.69179999999999997</v>
      </c>
      <c r="X74" s="1">
        <v>1.6983999999999999</v>
      </c>
      <c r="Y74" s="1">
        <v>0.33489999999999998</v>
      </c>
      <c r="Z74" s="1">
        <v>2.2736000000000001</v>
      </c>
      <c r="AA74" s="7">
        <f t="shared" si="4"/>
        <v>-0.67287609133646742</v>
      </c>
      <c r="AB74" s="7">
        <f t="shared" si="5"/>
        <v>5.9801324503311246</v>
      </c>
      <c r="AC74" s="1">
        <f t="shared" si="6"/>
        <v>0</v>
      </c>
      <c r="AD74" s="1">
        <f t="shared" si="7"/>
        <v>1</v>
      </c>
    </row>
    <row r="75" spans="1:30" x14ac:dyDescent="0.2">
      <c r="A75" s="1" t="s">
        <v>267</v>
      </c>
      <c r="B75" s="1">
        <v>0.77100000000000002</v>
      </c>
      <c r="C75" s="1">
        <v>5.0498000000000003</v>
      </c>
      <c r="D75" s="1">
        <v>42.930100000000003</v>
      </c>
      <c r="E75" s="2">
        <v>0.153</v>
      </c>
      <c r="F75" s="1">
        <v>2.7831000000000001</v>
      </c>
      <c r="G75" s="1">
        <v>4.5522</v>
      </c>
      <c r="H75" s="1">
        <v>165.3501</v>
      </c>
      <c r="I75" s="2">
        <v>0.33900000000000002</v>
      </c>
      <c r="J75" s="1">
        <v>8.8101000000000003</v>
      </c>
      <c r="K75" s="1">
        <v>0.66439999999999999</v>
      </c>
      <c r="L75" s="1">
        <v>0.13819999999999999</v>
      </c>
      <c r="M75" s="1">
        <v>38.431699999999999</v>
      </c>
      <c r="N75" s="1">
        <v>1.7119</v>
      </c>
      <c r="O75" s="1">
        <v>0.38750000000000001</v>
      </c>
      <c r="P75" s="1">
        <v>2.1251000000000002</v>
      </c>
      <c r="Q75" s="1">
        <v>1.3654999999999999</v>
      </c>
      <c r="R75" s="1">
        <v>1.4871000000000001</v>
      </c>
      <c r="S75" s="2">
        <v>0</v>
      </c>
      <c r="T75" s="2">
        <v>0</v>
      </c>
      <c r="U75" s="2">
        <v>0</v>
      </c>
      <c r="V75" s="2">
        <v>0</v>
      </c>
      <c r="W75" s="1">
        <v>5.3219000000000003</v>
      </c>
      <c r="X75" s="1">
        <v>1.6277999999999999</v>
      </c>
      <c r="Y75" s="1">
        <v>63.109900000000003</v>
      </c>
      <c r="Z75" s="1">
        <v>0.46689999999999998</v>
      </c>
      <c r="AA75" s="7">
        <f t="shared" si="4"/>
        <v>-0.61189321806180264</v>
      </c>
      <c r="AB75" s="7">
        <f t="shared" si="5"/>
        <v>-0.77075955526297302</v>
      </c>
      <c r="AC75" s="1">
        <f t="shared" si="6"/>
        <v>0</v>
      </c>
      <c r="AD75" s="1">
        <f t="shared" si="7"/>
        <v>1</v>
      </c>
    </row>
    <row r="76" spans="1:30" x14ac:dyDescent="0.2">
      <c r="A76" s="1" t="s">
        <v>333</v>
      </c>
      <c r="B76" s="1">
        <v>7.2793000000000001</v>
      </c>
      <c r="C76" s="1">
        <v>6.6989999999999998</v>
      </c>
      <c r="D76" s="1">
        <v>2.1617000000000002</v>
      </c>
      <c r="E76" s="2">
        <v>3.6699999999999998E-4</v>
      </c>
      <c r="F76" s="1">
        <v>28.2423</v>
      </c>
      <c r="G76" s="1">
        <v>11.3231</v>
      </c>
      <c r="H76" s="1">
        <v>0.24959999999999999</v>
      </c>
      <c r="I76" s="2">
        <v>0.84499999999999997</v>
      </c>
      <c r="J76" s="1">
        <v>0.4032</v>
      </c>
      <c r="K76" s="1">
        <v>3.4068999999999998</v>
      </c>
      <c r="L76" s="1">
        <v>0.52769999999999995</v>
      </c>
      <c r="M76" s="1">
        <v>3.2199999999999999E-2</v>
      </c>
      <c r="N76" s="1">
        <v>7.5206</v>
      </c>
      <c r="O76" s="1">
        <v>0.71819999999999995</v>
      </c>
      <c r="P76" s="1">
        <v>-3.6478000000000002</v>
      </c>
      <c r="Q76" s="1">
        <v>1.1424000000000001</v>
      </c>
      <c r="R76" s="1">
        <v>0.44490000000000002</v>
      </c>
      <c r="S76" s="2">
        <v>0</v>
      </c>
      <c r="T76" s="2">
        <v>0</v>
      </c>
      <c r="U76" s="2">
        <v>0</v>
      </c>
      <c r="V76" s="2">
        <v>3.0100000000000001E-7</v>
      </c>
      <c r="W76" s="1">
        <v>1.1022000000000001</v>
      </c>
      <c r="X76" s="1">
        <v>1.5516000000000001</v>
      </c>
      <c r="Y76" s="1">
        <v>0.1666</v>
      </c>
      <c r="Z76" s="1">
        <v>3.0436999999999999</v>
      </c>
      <c r="AA76" s="7">
        <f t="shared" si="4"/>
        <v>-0.54699093157460832</v>
      </c>
      <c r="AB76" s="7">
        <f t="shared" si="5"/>
        <v>11.521739130434783</v>
      </c>
      <c r="AC76" s="1">
        <f t="shared" si="6"/>
        <v>0</v>
      </c>
      <c r="AD76" s="1">
        <f t="shared" si="7"/>
        <v>1</v>
      </c>
    </row>
    <row r="77" spans="1:30" x14ac:dyDescent="0.2">
      <c r="A77" s="1" t="s">
        <v>105</v>
      </c>
      <c r="B77" s="1">
        <v>22.107500000000002</v>
      </c>
      <c r="C77" s="1">
        <v>163.0104</v>
      </c>
      <c r="D77" s="1">
        <v>5.1669999999999998</v>
      </c>
      <c r="E77" s="2">
        <v>1.4300000000000001E-3</v>
      </c>
      <c r="F77" s="1">
        <v>40.765099999999997</v>
      </c>
      <c r="G77" s="1">
        <v>295.11419999999998</v>
      </c>
      <c r="H77" s="1">
        <v>1.3775999999999999</v>
      </c>
      <c r="I77" s="2">
        <v>0.95799999999999996</v>
      </c>
      <c r="J77" s="1">
        <v>3.2199999999999999E-2</v>
      </c>
      <c r="K77" s="1">
        <v>19.394600000000001</v>
      </c>
      <c r="L77" s="1">
        <v>0.1195</v>
      </c>
      <c r="M77" s="1">
        <v>4.7999999999999996E-3</v>
      </c>
      <c r="N77" s="1">
        <v>35.675800000000002</v>
      </c>
      <c r="O77" s="1">
        <v>0.12330000000000001</v>
      </c>
      <c r="P77" s="1">
        <v>-2.7566000000000002</v>
      </c>
      <c r="Q77" s="1">
        <v>0.87929999999999997</v>
      </c>
      <c r="R77" s="1">
        <v>4.5199999999999997E-2</v>
      </c>
      <c r="S77" s="2">
        <v>0</v>
      </c>
      <c r="T77" s="2">
        <v>0</v>
      </c>
      <c r="U77" s="2">
        <v>3.0299999999999998E-12</v>
      </c>
      <c r="V77" s="2">
        <v>1.6899999999999998E-2</v>
      </c>
      <c r="W77" s="1">
        <v>0.6018</v>
      </c>
      <c r="X77" s="1">
        <v>2.7991000000000001</v>
      </c>
      <c r="Y77" s="1">
        <v>0.1595</v>
      </c>
      <c r="Z77" s="1">
        <v>2.7324000000000002</v>
      </c>
      <c r="AA77" s="7">
        <f t="shared" si="4"/>
        <v>-0.45636537933276899</v>
      </c>
      <c r="AB77" s="7">
        <f t="shared" si="5"/>
        <v>5.7083333333333339</v>
      </c>
      <c r="AC77" s="1">
        <f t="shared" si="6"/>
        <v>0</v>
      </c>
      <c r="AD77" s="1">
        <f t="shared" si="7"/>
        <v>1</v>
      </c>
    </row>
    <row r="78" spans="1:30" x14ac:dyDescent="0.2">
      <c r="A78" s="1" t="s">
        <v>206</v>
      </c>
      <c r="B78" s="1">
        <v>31.408999999999999</v>
      </c>
      <c r="C78" s="1">
        <v>396.74549999999999</v>
      </c>
      <c r="D78" s="1">
        <v>4.1459999999999999</v>
      </c>
      <c r="E78" s="2">
        <v>0.45600000000000002</v>
      </c>
      <c r="F78" s="1">
        <v>58.282600000000002</v>
      </c>
      <c r="G78" s="1">
        <v>465.07549999999998</v>
      </c>
      <c r="H78" s="1">
        <v>5.0541999999999998</v>
      </c>
      <c r="I78" s="2">
        <v>9.3900000000000008E-3</v>
      </c>
      <c r="J78" s="1">
        <v>1.12E-2</v>
      </c>
      <c r="K78" s="1">
        <v>29.0837</v>
      </c>
      <c r="L78" s="1">
        <v>7.2800000000000004E-2</v>
      </c>
      <c r="M78" s="1">
        <v>1.09E-2</v>
      </c>
      <c r="N78" s="1">
        <v>51.368099999999998</v>
      </c>
      <c r="O78" s="1">
        <v>0.1111</v>
      </c>
      <c r="P78" s="1">
        <v>-4.3900000000000002E-2</v>
      </c>
      <c r="Q78" s="1">
        <v>0.82069999999999999</v>
      </c>
      <c r="R78" s="1">
        <v>0.61040000000000005</v>
      </c>
      <c r="S78" s="2">
        <v>1.6199999999999999E-2</v>
      </c>
      <c r="T78" s="2">
        <v>0</v>
      </c>
      <c r="U78" s="2">
        <v>0</v>
      </c>
      <c r="V78" s="2">
        <v>1.6E-2</v>
      </c>
      <c r="W78" s="1">
        <v>0.29749999999999999</v>
      </c>
      <c r="X78" s="1">
        <v>2.1427</v>
      </c>
      <c r="Y78" s="1">
        <v>0.53280000000000005</v>
      </c>
      <c r="Z78" s="1">
        <v>1.5177</v>
      </c>
      <c r="AA78" s="7">
        <f t="shared" si="4"/>
        <v>-0.43381787529614679</v>
      </c>
      <c r="AB78" s="7">
        <f t="shared" si="5"/>
        <v>2.7522935779816505E-2</v>
      </c>
      <c r="AC78" s="1">
        <f t="shared" si="6"/>
        <v>0</v>
      </c>
      <c r="AD78" s="1">
        <f t="shared" si="7"/>
        <v>1</v>
      </c>
    </row>
    <row r="79" spans="1:30" x14ac:dyDescent="0.2">
      <c r="A79" s="1" t="s">
        <v>28</v>
      </c>
      <c r="B79" s="1">
        <v>15.952</v>
      </c>
      <c r="C79" s="1">
        <v>58.412999999999997</v>
      </c>
      <c r="D79" s="1">
        <v>9.0372000000000003</v>
      </c>
      <c r="E79" s="2">
        <v>2.3599999999999999E-2</v>
      </c>
      <c r="F79" s="1">
        <v>20.5717</v>
      </c>
      <c r="G79" s="1">
        <v>90.641199999999998</v>
      </c>
      <c r="H79" s="1">
        <v>3.605</v>
      </c>
      <c r="I79" s="2">
        <v>2.07E-2</v>
      </c>
      <c r="J79" s="1">
        <v>0.15529999999999999</v>
      </c>
      <c r="K79" s="1">
        <v>12.3071</v>
      </c>
      <c r="L79" s="1">
        <v>0.2203</v>
      </c>
      <c r="M79" s="1">
        <v>4.2299999999999997E-2</v>
      </c>
      <c r="N79" s="1">
        <v>16.705400000000001</v>
      </c>
      <c r="O79" s="1">
        <v>0.18609999999999999</v>
      </c>
      <c r="P79" s="1">
        <v>-1.8774</v>
      </c>
      <c r="Q79" s="1">
        <v>0.44080000000000003</v>
      </c>
      <c r="R79" s="1">
        <v>-0.24310000000000001</v>
      </c>
      <c r="S79" s="2">
        <v>0</v>
      </c>
      <c r="T79" s="2">
        <v>0</v>
      </c>
      <c r="U79" s="2">
        <v>2.04E-27</v>
      </c>
      <c r="V79" s="2">
        <v>6.7800000000000002E-9</v>
      </c>
      <c r="W79" s="1">
        <v>1.8733</v>
      </c>
      <c r="X79" s="1">
        <v>1.0074000000000001</v>
      </c>
      <c r="Y79" s="1">
        <v>0.65059999999999996</v>
      </c>
      <c r="Z79" s="1">
        <v>1.8935999999999999</v>
      </c>
      <c r="AA79" s="7">
        <f t="shared" si="4"/>
        <v>-0.26328612305003174</v>
      </c>
      <c r="AB79" s="7">
        <f t="shared" si="5"/>
        <v>2.6713947990543736</v>
      </c>
      <c r="AC79" s="1">
        <f t="shared" si="6"/>
        <v>0</v>
      </c>
      <c r="AD79" s="1">
        <f t="shared" si="7"/>
        <v>1</v>
      </c>
    </row>
    <row r="80" spans="1:30" x14ac:dyDescent="0.2">
      <c r="A80" s="1" t="s">
        <v>33</v>
      </c>
      <c r="B80" s="1">
        <v>32.015599999999999</v>
      </c>
      <c r="C80" s="1">
        <v>307.11860000000001</v>
      </c>
      <c r="D80" s="1">
        <v>10.484400000000001</v>
      </c>
      <c r="E80" s="2">
        <v>1.09E-3</v>
      </c>
      <c r="F80" s="1">
        <v>41.767400000000002</v>
      </c>
      <c r="G80" s="1">
        <v>314.80810000000002</v>
      </c>
      <c r="H80" s="1">
        <v>3.4093</v>
      </c>
      <c r="I80" s="2">
        <v>1.04E-2</v>
      </c>
      <c r="J80" s="1">
        <v>3.6200000000000003E-2</v>
      </c>
      <c r="K80" s="1">
        <v>28.9482</v>
      </c>
      <c r="L80" s="1">
        <v>9.7000000000000003E-2</v>
      </c>
      <c r="M80" s="1">
        <v>1.09E-2</v>
      </c>
      <c r="N80" s="1">
        <v>36.787500000000001</v>
      </c>
      <c r="O80" s="1">
        <v>0.11749999999999999</v>
      </c>
      <c r="P80" s="1">
        <v>-1.7357</v>
      </c>
      <c r="Q80" s="1">
        <v>0.34570000000000001</v>
      </c>
      <c r="R80" s="1">
        <v>0.2767</v>
      </c>
      <c r="S80" s="2">
        <v>0</v>
      </c>
      <c r="T80" s="2">
        <v>0</v>
      </c>
      <c r="U80" s="2">
        <v>0</v>
      </c>
      <c r="V80" s="2">
        <v>9.4099999999999997E-6</v>
      </c>
      <c r="W80" s="1">
        <v>0.99180000000000001</v>
      </c>
      <c r="X80" s="1">
        <v>1.3069999999999999</v>
      </c>
      <c r="Y80" s="1">
        <v>0.39479999999999998</v>
      </c>
      <c r="Z80" s="1">
        <v>2.1215999999999999</v>
      </c>
      <c r="AA80" s="7">
        <f t="shared" si="4"/>
        <v>-0.21309683995922532</v>
      </c>
      <c r="AB80" s="7">
        <f t="shared" si="5"/>
        <v>2.3211009174311927</v>
      </c>
      <c r="AC80" s="1">
        <f t="shared" si="6"/>
        <v>0</v>
      </c>
      <c r="AD80" s="1">
        <f t="shared" si="7"/>
        <v>1</v>
      </c>
    </row>
    <row r="81" spans="1:30" x14ac:dyDescent="0.2">
      <c r="A81" s="1" t="s">
        <v>196</v>
      </c>
      <c r="B81" s="1">
        <v>36.394100000000002</v>
      </c>
      <c r="C81" s="1">
        <v>70.8874</v>
      </c>
      <c r="D81" s="1">
        <v>4.0382999999999996</v>
      </c>
      <c r="E81" s="2">
        <v>7.4700000000000005E-4</v>
      </c>
      <c r="F81" s="1">
        <v>32.142000000000003</v>
      </c>
      <c r="G81" s="1">
        <v>224.18709999999999</v>
      </c>
      <c r="H81" s="1">
        <v>3.0190999999999999</v>
      </c>
      <c r="I81" s="2">
        <v>4.48E-2</v>
      </c>
      <c r="J81" s="1">
        <v>6.0100000000000001E-2</v>
      </c>
      <c r="K81" s="1">
        <v>23.793700000000001</v>
      </c>
      <c r="L81" s="1">
        <v>0.33739999999999998</v>
      </c>
      <c r="M81" s="1">
        <v>1.37E-2</v>
      </c>
      <c r="N81" s="1">
        <v>27.849799999999998</v>
      </c>
      <c r="O81" s="1">
        <v>0.13159999999999999</v>
      </c>
      <c r="P81" s="1">
        <v>-2.1379000000000001</v>
      </c>
      <c r="Q81" s="1">
        <v>0.2271</v>
      </c>
      <c r="R81" s="1">
        <v>-1.3583000000000001</v>
      </c>
      <c r="S81" s="2">
        <v>0</v>
      </c>
      <c r="T81" s="2">
        <v>0</v>
      </c>
      <c r="U81" s="2">
        <v>0</v>
      </c>
      <c r="V81" s="2">
        <v>8.9099999999999997E-8</v>
      </c>
      <c r="W81" s="1">
        <v>1.3274999999999999</v>
      </c>
      <c r="X81" s="1">
        <v>1.4113</v>
      </c>
      <c r="Y81" s="1">
        <v>0.36770000000000003</v>
      </c>
      <c r="Z81" s="1">
        <v>2.3010999999999999</v>
      </c>
      <c r="AA81" s="7">
        <f t="shared" si="4"/>
        <v>-0.14564197947561552</v>
      </c>
      <c r="AB81" s="7">
        <f t="shared" si="5"/>
        <v>3.386861313868613</v>
      </c>
      <c r="AC81" s="1">
        <f t="shared" si="6"/>
        <v>0</v>
      </c>
      <c r="AD81" s="1">
        <f t="shared" si="7"/>
        <v>1</v>
      </c>
    </row>
    <row r="82" spans="1:30" x14ac:dyDescent="0.2">
      <c r="A82" s="1" t="s">
        <v>274</v>
      </c>
      <c r="B82" s="1">
        <v>2.5276999999999998</v>
      </c>
      <c r="C82" s="1">
        <v>6.1020000000000003</v>
      </c>
      <c r="D82" s="1">
        <v>13.1151</v>
      </c>
      <c r="E82" s="2">
        <v>0.153</v>
      </c>
      <c r="F82" s="1">
        <v>2.7719999999999998</v>
      </c>
      <c r="G82" s="1">
        <v>5.0332999999999997</v>
      </c>
      <c r="H82" s="1">
        <v>17.256699999999999</v>
      </c>
      <c r="I82" s="2">
        <v>0.11799999999999999</v>
      </c>
      <c r="J82" s="1">
        <v>2.3376000000000001</v>
      </c>
      <c r="K82" s="1">
        <v>1.7543</v>
      </c>
      <c r="L82" s="1">
        <v>0.30559999999999998</v>
      </c>
      <c r="M82" s="1">
        <v>3.6160000000000001</v>
      </c>
      <c r="N82" s="1">
        <v>1.7633000000000001</v>
      </c>
      <c r="O82" s="1">
        <v>0.36199999999999999</v>
      </c>
      <c r="P82" s="1">
        <v>0.62939999999999996</v>
      </c>
      <c r="Q82" s="1">
        <v>7.4000000000000003E-3</v>
      </c>
      <c r="R82" s="1">
        <v>0.2442</v>
      </c>
      <c r="S82" s="2">
        <v>0</v>
      </c>
      <c r="T82" s="2">
        <v>1.48E-3</v>
      </c>
      <c r="U82" s="2">
        <v>0</v>
      </c>
      <c r="V82" s="2">
        <v>1.15E-7</v>
      </c>
      <c r="W82" s="1">
        <v>3.7844000000000002</v>
      </c>
      <c r="X82" s="1">
        <v>1.1001000000000001</v>
      </c>
      <c r="Y82" s="1">
        <v>6.0818000000000003</v>
      </c>
      <c r="Z82" s="1">
        <v>0.73860000000000003</v>
      </c>
      <c r="AA82" s="7">
        <f t="shared" si="4"/>
        <v>-5.1040662394374854E-3</v>
      </c>
      <c r="AB82" s="7">
        <f t="shared" si="5"/>
        <v>-0.35353982300884956</v>
      </c>
      <c r="AC82" s="1">
        <f t="shared" si="6"/>
        <v>0</v>
      </c>
      <c r="AD82" s="1">
        <f t="shared" si="7"/>
        <v>1</v>
      </c>
    </row>
    <row r="83" spans="1:30" x14ac:dyDescent="0.2">
      <c r="A83" s="1" t="s">
        <v>303</v>
      </c>
      <c r="B83" s="1">
        <v>170.4282</v>
      </c>
      <c r="C83" s="1">
        <v>33.052100000000003</v>
      </c>
      <c r="D83" s="1">
        <v>0.55869999999999997</v>
      </c>
      <c r="E83" s="2">
        <v>0.151</v>
      </c>
      <c r="F83" s="1">
        <v>32.721699999999998</v>
      </c>
      <c r="G83" s="1">
        <v>157.6105</v>
      </c>
      <c r="H83" s="1">
        <v>0.69779999999999998</v>
      </c>
      <c r="I83" s="2">
        <v>0.998</v>
      </c>
      <c r="J83" s="1">
        <v>1.8100000000000002E-2</v>
      </c>
      <c r="K83" s="1">
        <v>27.590499999999999</v>
      </c>
      <c r="L83" s="1">
        <v>0.83930000000000005</v>
      </c>
      <c r="M83" s="1">
        <v>4.4000000000000003E-3</v>
      </c>
      <c r="N83" s="1">
        <v>26.8553</v>
      </c>
      <c r="O83" s="1">
        <v>0.17299999999999999</v>
      </c>
      <c r="P83" s="1">
        <v>-2.0352999999999999</v>
      </c>
      <c r="Q83" s="1">
        <v>-3.9E-2</v>
      </c>
      <c r="R83" s="1">
        <v>-2.2787999999999999</v>
      </c>
      <c r="S83" s="2">
        <v>0</v>
      </c>
      <c r="T83" s="2">
        <v>5.2399999999999998E-7</v>
      </c>
      <c r="U83" s="2">
        <v>0</v>
      </c>
      <c r="V83" s="2">
        <v>4.3899999999999998E-3</v>
      </c>
      <c r="W83" s="1">
        <v>0.46079999999999999</v>
      </c>
      <c r="X83" s="1">
        <v>1.8597999999999999</v>
      </c>
      <c r="Y83" s="1">
        <v>0.11260000000000001</v>
      </c>
      <c r="Z83" s="1">
        <v>2.9942000000000002</v>
      </c>
      <c r="AA83" s="7">
        <f t="shared" si="4"/>
        <v>2.7376346568461309E-2</v>
      </c>
      <c r="AB83" s="7">
        <f t="shared" si="5"/>
        <v>3.1136363636363633</v>
      </c>
      <c r="AC83" s="1">
        <f t="shared" si="6"/>
        <v>0</v>
      </c>
      <c r="AD83" s="1">
        <f t="shared" si="7"/>
        <v>1</v>
      </c>
    </row>
    <row r="84" spans="1:30" x14ac:dyDescent="0.2">
      <c r="A84" s="1" t="s">
        <v>194</v>
      </c>
      <c r="B84" s="1">
        <v>18.993600000000001</v>
      </c>
      <c r="C84" s="1">
        <v>96.531899999999993</v>
      </c>
      <c r="D84" s="1">
        <v>10.838800000000001</v>
      </c>
      <c r="E84" s="2">
        <v>2.9100000000000001E-2</v>
      </c>
      <c r="F84" s="1">
        <v>18.0122</v>
      </c>
      <c r="G84" s="1">
        <v>28.172999999999998</v>
      </c>
      <c r="H84" s="1">
        <v>5.6451000000000002</v>
      </c>
      <c r="I84" s="2">
        <v>1.7100000000000001E-2</v>
      </c>
      <c r="J84" s="1">
        <v>0.12529999999999999</v>
      </c>
      <c r="K84" s="1">
        <v>15.868</v>
      </c>
      <c r="L84" s="1">
        <v>0.1648</v>
      </c>
      <c r="M84" s="1">
        <v>0.2072</v>
      </c>
      <c r="N84" s="1">
        <v>10.8393</v>
      </c>
      <c r="O84" s="1">
        <v>0.38829999999999998</v>
      </c>
      <c r="P84" s="1">
        <v>0.72560000000000002</v>
      </c>
      <c r="Q84" s="1">
        <v>-0.54990000000000006</v>
      </c>
      <c r="R84" s="1">
        <v>1.2367999999999999</v>
      </c>
      <c r="S84" s="2">
        <v>0</v>
      </c>
      <c r="T84" s="2">
        <v>0</v>
      </c>
      <c r="U84" s="2">
        <v>0</v>
      </c>
      <c r="V84" s="2">
        <v>4.7800000000000004E-3</v>
      </c>
      <c r="W84" s="1">
        <v>1.7659</v>
      </c>
      <c r="X84" s="1">
        <v>1.0989</v>
      </c>
      <c r="Y84" s="1">
        <v>2.1421999999999999</v>
      </c>
      <c r="Z84" s="1">
        <v>0.94689999999999996</v>
      </c>
      <c r="AA84" s="7">
        <f t="shared" si="4"/>
        <v>0.46393217274178228</v>
      </c>
      <c r="AB84" s="7">
        <f t="shared" si="5"/>
        <v>-0.39527027027027029</v>
      </c>
      <c r="AC84" s="1">
        <f t="shared" si="6"/>
        <v>0</v>
      </c>
      <c r="AD84" s="1">
        <f t="shared" si="7"/>
        <v>1</v>
      </c>
    </row>
    <row r="85" spans="1:30" x14ac:dyDescent="0.2">
      <c r="A85" s="1" t="s">
        <v>279</v>
      </c>
      <c r="B85" s="1">
        <v>36.991199999999999</v>
      </c>
      <c r="C85" s="1">
        <v>513.91309999999999</v>
      </c>
      <c r="D85" s="1">
        <v>4.9851999999999999</v>
      </c>
      <c r="E85" s="2">
        <v>0.215</v>
      </c>
      <c r="F85" s="1">
        <v>22.746600000000001</v>
      </c>
      <c r="G85" s="1">
        <v>180.08</v>
      </c>
      <c r="H85" s="1">
        <v>6.7465999999999999</v>
      </c>
      <c r="I85" s="2">
        <v>5.3700000000000004E-4</v>
      </c>
      <c r="J85" s="1">
        <v>9.9000000000000008E-3</v>
      </c>
      <c r="K85" s="1">
        <v>34.421599999999998</v>
      </c>
      <c r="L85" s="1">
        <v>6.6900000000000001E-2</v>
      </c>
      <c r="M85" s="1">
        <v>3.85E-2</v>
      </c>
      <c r="N85" s="1">
        <v>20.047599999999999</v>
      </c>
      <c r="O85" s="1">
        <v>0.1152</v>
      </c>
      <c r="P85" s="1">
        <v>1.9658</v>
      </c>
      <c r="Q85" s="1">
        <v>-0.77990000000000004</v>
      </c>
      <c r="R85" s="1">
        <v>0.78439999999999999</v>
      </c>
      <c r="S85" s="2">
        <v>0</v>
      </c>
      <c r="T85" s="2">
        <v>0</v>
      </c>
      <c r="U85" s="2">
        <v>0</v>
      </c>
      <c r="V85" s="2">
        <v>2.2800000000000001E-4</v>
      </c>
      <c r="W85" s="1">
        <v>0.3372</v>
      </c>
      <c r="X85" s="1">
        <v>1.8077000000000001</v>
      </c>
      <c r="Y85" s="1">
        <v>0.74590000000000001</v>
      </c>
      <c r="Z85" s="1">
        <v>1.2757000000000001</v>
      </c>
      <c r="AA85" s="7">
        <f t="shared" si="4"/>
        <v>0.71699355533829479</v>
      </c>
      <c r="AB85" s="7">
        <f t="shared" si="5"/>
        <v>-0.74285714285714288</v>
      </c>
      <c r="AC85" s="1">
        <f t="shared" si="6"/>
        <v>0</v>
      </c>
      <c r="AD85" s="1">
        <f t="shared" si="7"/>
        <v>1</v>
      </c>
    </row>
    <row r="86" spans="1:30" x14ac:dyDescent="0.2">
      <c r="A86" s="1" t="s">
        <v>167</v>
      </c>
      <c r="B86" s="1">
        <v>16.351800000000001</v>
      </c>
      <c r="C86" s="1">
        <v>8.2781000000000002</v>
      </c>
      <c r="D86" s="1">
        <v>1.4381999999999999</v>
      </c>
      <c r="E86" s="2">
        <v>2.97E-3</v>
      </c>
      <c r="F86" s="1">
        <v>3.8591000000000002</v>
      </c>
      <c r="G86" s="1">
        <v>3.7244000000000002</v>
      </c>
      <c r="H86" s="1">
        <v>6.8284000000000002</v>
      </c>
      <c r="I86" s="2">
        <v>8.1500000000000003E-2</v>
      </c>
      <c r="J86" s="1">
        <v>0.18770000000000001</v>
      </c>
      <c r="K86" s="1">
        <v>5.0445000000000002</v>
      </c>
      <c r="L86" s="1">
        <v>0.61619999999999997</v>
      </c>
      <c r="M86" s="1">
        <v>2.2198000000000002</v>
      </c>
      <c r="N86" s="1">
        <v>1.8593</v>
      </c>
      <c r="O86" s="1">
        <v>0.52249999999999996</v>
      </c>
      <c r="P86" s="1">
        <v>3.5634999999999999</v>
      </c>
      <c r="Q86" s="1">
        <v>-1.4399</v>
      </c>
      <c r="R86" s="1">
        <v>-0.23799999999999999</v>
      </c>
      <c r="S86" s="2">
        <v>0</v>
      </c>
      <c r="T86" s="2">
        <v>0</v>
      </c>
      <c r="U86" s="2">
        <v>0</v>
      </c>
      <c r="V86" s="2">
        <v>1.49E-22</v>
      </c>
      <c r="W86" s="1">
        <v>0.82269999999999999</v>
      </c>
      <c r="X86" s="1">
        <v>1.8608</v>
      </c>
      <c r="Y86" s="1">
        <v>3.4860000000000002</v>
      </c>
      <c r="Z86" s="1">
        <v>0.79090000000000005</v>
      </c>
      <c r="AA86" s="7">
        <f t="shared" si="4"/>
        <v>1.7131178400473297</v>
      </c>
      <c r="AB86" s="7">
        <f t="shared" si="5"/>
        <v>-0.91544283268762949</v>
      </c>
      <c r="AC86" s="1">
        <f t="shared" si="6"/>
        <v>0</v>
      </c>
      <c r="AD86" s="1">
        <f t="shared" si="7"/>
        <v>1</v>
      </c>
    </row>
    <row r="87" spans="1:30" x14ac:dyDescent="0.2">
      <c r="A87" s="1" t="s">
        <v>223</v>
      </c>
      <c r="B87" s="1">
        <v>49.061799999999998</v>
      </c>
      <c r="C87" s="1">
        <v>498.73450000000003</v>
      </c>
      <c r="D87" s="1">
        <v>6.2727000000000004</v>
      </c>
      <c r="E87" s="2">
        <v>5.4699999999999999E-2</v>
      </c>
      <c r="F87" s="1">
        <v>19.404800000000002</v>
      </c>
      <c r="G87" s="1">
        <v>111.06610000000001</v>
      </c>
      <c r="H87" s="1">
        <v>1.6974</v>
      </c>
      <c r="I87" s="2">
        <v>9.4299999999999995E-2</v>
      </c>
      <c r="J87" s="1">
        <v>1.34E-2</v>
      </c>
      <c r="K87" s="1">
        <v>44.444400000000002</v>
      </c>
      <c r="L87" s="1">
        <v>8.8200000000000001E-2</v>
      </c>
      <c r="M87" s="1">
        <v>1.5299999999999999E-2</v>
      </c>
      <c r="N87" s="1">
        <v>16.291699999999999</v>
      </c>
      <c r="O87" s="1">
        <v>0.15690000000000001</v>
      </c>
      <c r="P87" s="1">
        <v>0.1958</v>
      </c>
      <c r="Q87" s="1">
        <v>-1.4479</v>
      </c>
      <c r="R87" s="1">
        <v>0.83020000000000005</v>
      </c>
      <c r="S87" s="2">
        <v>0</v>
      </c>
      <c r="T87" s="2">
        <v>0</v>
      </c>
      <c r="U87" s="2">
        <v>0</v>
      </c>
      <c r="V87" s="2">
        <v>1.2200000000000001E-2</v>
      </c>
      <c r="W87" s="1">
        <v>0.53800000000000003</v>
      </c>
      <c r="X87" s="1">
        <v>1.6507000000000001</v>
      </c>
      <c r="Y87" s="1">
        <v>0.24030000000000001</v>
      </c>
      <c r="Z87" s="1">
        <v>2.5771999999999999</v>
      </c>
      <c r="AA87" s="7">
        <f t="shared" si="4"/>
        <v>1.7280394311213689</v>
      </c>
      <c r="AB87" s="7">
        <f t="shared" si="5"/>
        <v>-0.12418300653594765</v>
      </c>
      <c r="AC87" s="1">
        <f t="shared" si="6"/>
        <v>0</v>
      </c>
      <c r="AD87" s="1">
        <f t="shared" si="7"/>
        <v>1</v>
      </c>
    </row>
    <row r="88" spans="1:30" x14ac:dyDescent="0.2">
      <c r="A88" s="1" t="s">
        <v>311</v>
      </c>
      <c r="B88" s="1">
        <v>29.992599999999999</v>
      </c>
      <c r="C88" s="1">
        <v>317.26729999999998</v>
      </c>
      <c r="D88" s="1">
        <v>9.3283000000000005</v>
      </c>
      <c r="E88" s="2">
        <v>6.9900000000000004E-2</v>
      </c>
      <c r="F88" s="1">
        <v>18.629100000000001</v>
      </c>
      <c r="G88" s="1">
        <v>21.565200000000001</v>
      </c>
      <c r="H88" s="1">
        <v>2.4081000000000001</v>
      </c>
      <c r="I88" s="2">
        <v>1.2899999999999999E-3</v>
      </c>
      <c r="J88" s="1">
        <v>2.9600000000000001E-2</v>
      </c>
      <c r="K88" s="1">
        <v>27.3751</v>
      </c>
      <c r="L88" s="1">
        <v>8.6699999999999999E-2</v>
      </c>
      <c r="M88" s="1">
        <v>0.12889999999999999</v>
      </c>
      <c r="N88" s="1">
        <v>9.7561999999999998</v>
      </c>
      <c r="O88" s="1">
        <v>0.47299999999999998</v>
      </c>
      <c r="P88" s="1">
        <v>2.1206999999999998</v>
      </c>
      <c r="Q88" s="1">
        <v>-1.4884999999999999</v>
      </c>
      <c r="R88" s="1">
        <v>2.4477000000000002</v>
      </c>
      <c r="S88" s="2">
        <v>0</v>
      </c>
      <c r="T88" s="2">
        <v>0</v>
      </c>
      <c r="U88" s="2">
        <v>0</v>
      </c>
      <c r="V88" s="2">
        <v>3.5000000000000001E-3</v>
      </c>
      <c r="W88" s="1">
        <v>0.79630000000000001</v>
      </c>
      <c r="X88" s="1">
        <v>1.4956</v>
      </c>
      <c r="Y88" s="1">
        <v>1.1022000000000001</v>
      </c>
      <c r="Z88" s="1">
        <v>1.1196999999999999</v>
      </c>
      <c r="AA88" s="7">
        <f t="shared" si="4"/>
        <v>1.8059182878579776</v>
      </c>
      <c r="AB88" s="7">
        <f t="shared" si="5"/>
        <v>-0.77036462373933279</v>
      </c>
      <c r="AC88" s="1">
        <f t="shared" si="6"/>
        <v>0</v>
      </c>
      <c r="AD88" s="1">
        <f t="shared" si="7"/>
        <v>1</v>
      </c>
    </row>
    <row r="89" spans="1:30" x14ac:dyDescent="0.2">
      <c r="A89" s="1" t="s">
        <v>257</v>
      </c>
      <c r="B89" s="1">
        <v>21.212399999999999</v>
      </c>
      <c r="C89" s="1">
        <v>85.456100000000006</v>
      </c>
      <c r="D89" s="1">
        <v>2.3696000000000002</v>
      </c>
      <c r="E89" s="2">
        <v>0.157</v>
      </c>
      <c r="F89" s="1">
        <v>3.4083000000000001</v>
      </c>
      <c r="G89" s="1">
        <v>4.4287000000000001</v>
      </c>
      <c r="H89" s="1">
        <v>8.7670999999999992</v>
      </c>
      <c r="I89" s="2">
        <v>0.151</v>
      </c>
      <c r="J89" s="1">
        <v>3.1E-2</v>
      </c>
      <c r="K89" s="1">
        <v>16.776900000000001</v>
      </c>
      <c r="L89" s="1">
        <v>0.21390000000000001</v>
      </c>
      <c r="M89" s="1">
        <v>3.0596999999999999</v>
      </c>
      <c r="N89" s="1">
        <v>1.8564000000000001</v>
      </c>
      <c r="O89" s="1">
        <v>0.48120000000000002</v>
      </c>
      <c r="P89" s="1">
        <v>6.6257999999999999</v>
      </c>
      <c r="Q89" s="1">
        <v>-3.1758999999999999</v>
      </c>
      <c r="R89" s="1">
        <v>1.1698</v>
      </c>
      <c r="S89" s="2">
        <v>0</v>
      </c>
      <c r="T89" s="2">
        <v>0</v>
      </c>
      <c r="U89" s="2">
        <v>0</v>
      </c>
      <c r="V89" s="2">
        <v>0</v>
      </c>
      <c r="W89" s="1">
        <v>0.4723</v>
      </c>
      <c r="X89" s="1">
        <v>1.8604000000000001</v>
      </c>
      <c r="Y89" s="1">
        <v>3.9689000000000001</v>
      </c>
      <c r="Z89" s="1">
        <v>0.80679999999999996</v>
      </c>
      <c r="AA89" s="7">
        <f t="shared" si="4"/>
        <v>8.0373303167420822</v>
      </c>
      <c r="AB89" s="7">
        <f t="shared" si="5"/>
        <v>-0.98986828774062807</v>
      </c>
      <c r="AC89" s="1">
        <f t="shared" si="6"/>
        <v>0</v>
      </c>
      <c r="AD89" s="1">
        <f t="shared" si="7"/>
        <v>1</v>
      </c>
    </row>
    <row r="90" spans="1:30" x14ac:dyDescent="0.2">
      <c r="A90" s="1" t="s">
        <v>115</v>
      </c>
      <c r="B90" s="1">
        <v>0.69630000000000003</v>
      </c>
      <c r="C90" s="1">
        <v>3.1149</v>
      </c>
      <c r="D90" s="1">
        <v>21.368099999999998</v>
      </c>
      <c r="E90" s="2">
        <v>0.41599999999999998</v>
      </c>
      <c r="F90" s="1">
        <v>64.447100000000006</v>
      </c>
      <c r="G90" s="1">
        <v>441.31760000000003</v>
      </c>
      <c r="H90" s="1">
        <v>1.5316000000000001</v>
      </c>
      <c r="I90" s="2">
        <v>0.10299999999999999</v>
      </c>
      <c r="J90" s="1">
        <v>7.1150000000000002</v>
      </c>
      <c r="K90" s="1">
        <v>0.56630000000000003</v>
      </c>
      <c r="L90" s="1">
        <v>0.18720000000000001</v>
      </c>
      <c r="M90" s="1">
        <v>3.5000000000000001E-3</v>
      </c>
      <c r="N90" s="1">
        <v>55.669499999999999</v>
      </c>
      <c r="O90" s="1">
        <v>0.1278</v>
      </c>
      <c r="P90" s="1">
        <v>-10.997</v>
      </c>
      <c r="Q90" s="1">
        <v>6.6191000000000004</v>
      </c>
      <c r="R90" s="1">
        <v>-0.55130000000000001</v>
      </c>
      <c r="S90" s="2">
        <v>0</v>
      </c>
      <c r="T90" s="2">
        <v>0</v>
      </c>
      <c r="U90" s="2">
        <v>0</v>
      </c>
      <c r="V90" s="2">
        <v>4.8100000000000003E-16</v>
      </c>
      <c r="W90" s="1">
        <v>3.6899000000000002</v>
      </c>
      <c r="X90" s="1">
        <v>1.6995</v>
      </c>
      <c r="Y90" s="1">
        <v>0.17680000000000001</v>
      </c>
      <c r="Z90" s="1">
        <v>3.4842</v>
      </c>
      <c r="AA90" s="7">
        <f t="shared" si="4"/>
        <v>-0.98982746387159937</v>
      </c>
      <c r="AB90" s="7">
        <f t="shared" si="5"/>
        <v>2031.8571428571429</v>
      </c>
      <c r="AC90" s="1">
        <f t="shared" si="6"/>
        <v>0</v>
      </c>
      <c r="AD90" s="1">
        <f t="shared" si="7"/>
        <v>0</v>
      </c>
    </row>
    <row r="91" spans="1:30" x14ac:dyDescent="0.2">
      <c r="A91" s="1" t="s">
        <v>93</v>
      </c>
      <c r="B91" s="1">
        <v>3.6387</v>
      </c>
      <c r="C91" s="1">
        <v>1.7771999999999999</v>
      </c>
      <c r="D91" s="1">
        <v>5.5224000000000002</v>
      </c>
      <c r="E91" s="2">
        <v>0.11600000000000001</v>
      </c>
      <c r="F91" s="1">
        <v>36.427399999999999</v>
      </c>
      <c r="G91" s="1">
        <v>311.66550000000001</v>
      </c>
      <c r="H91" s="1">
        <v>22.129300000000001</v>
      </c>
      <c r="I91" s="2">
        <v>1.5E-3</v>
      </c>
      <c r="J91" s="1">
        <v>3.4735</v>
      </c>
      <c r="K91" s="1">
        <v>1.1282000000000001</v>
      </c>
      <c r="L91" s="1">
        <v>0.66</v>
      </c>
      <c r="M91" s="1">
        <v>7.2099999999999997E-2</v>
      </c>
      <c r="N91" s="1">
        <v>32.4146</v>
      </c>
      <c r="O91" s="1">
        <v>0.1081</v>
      </c>
      <c r="P91" s="1">
        <v>-5.5894000000000004</v>
      </c>
      <c r="Q91" s="1">
        <v>4.8445</v>
      </c>
      <c r="R91" s="1">
        <v>-2.6093999999999999</v>
      </c>
      <c r="S91" s="2">
        <v>0</v>
      </c>
      <c r="T91" s="2">
        <v>0</v>
      </c>
      <c r="U91" s="2">
        <v>0</v>
      </c>
      <c r="V91" s="2">
        <v>8.6499999999999999E-4</v>
      </c>
      <c r="W91" s="1">
        <v>3.5586000000000002</v>
      </c>
      <c r="X91" s="1">
        <v>0.71079999999999999</v>
      </c>
      <c r="Y91" s="1">
        <v>2.2847</v>
      </c>
      <c r="Z91" s="1">
        <v>0.71650000000000003</v>
      </c>
      <c r="AA91" s="7">
        <f t="shared" si="4"/>
        <v>-0.96519469621713672</v>
      </c>
      <c r="AB91" s="7">
        <f t="shared" si="5"/>
        <v>47.176144244105416</v>
      </c>
      <c r="AC91" s="1">
        <f t="shared" si="6"/>
        <v>0</v>
      </c>
      <c r="AD91" s="1">
        <f t="shared" si="7"/>
        <v>0</v>
      </c>
    </row>
    <row r="92" spans="1:30" x14ac:dyDescent="0.2">
      <c r="A92" s="1" t="s">
        <v>75</v>
      </c>
      <c r="B92" s="1">
        <v>103.65779999999999</v>
      </c>
      <c r="C92" s="1">
        <v>1.3884000000000001</v>
      </c>
      <c r="D92" s="1">
        <v>0.55610000000000004</v>
      </c>
      <c r="E92" s="2">
        <v>1.1599999999999999E-2</v>
      </c>
      <c r="F92" s="1">
        <v>37.190899999999999</v>
      </c>
      <c r="G92" s="1">
        <v>328.06610000000001</v>
      </c>
      <c r="H92" s="1">
        <v>1.5859000000000001</v>
      </c>
      <c r="I92" s="2">
        <v>0.754</v>
      </c>
      <c r="J92" s="1">
        <v>0.48959999999999998</v>
      </c>
      <c r="K92" s="1">
        <v>1.3602000000000001</v>
      </c>
      <c r="L92" s="1">
        <v>0.97829999999999995</v>
      </c>
      <c r="M92" s="1">
        <v>4.7999999999999996E-3</v>
      </c>
      <c r="N92" s="1">
        <v>33.094499999999996</v>
      </c>
      <c r="O92" s="1">
        <v>0.1057</v>
      </c>
      <c r="P92" s="1">
        <v>-6.6691000000000003</v>
      </c>
      <c r="Q92" s="1">
        <v>4.6047000000000002</v>
      </c>
      <c r="R92" s="1">
        <v>-3.2107000000000001</v>
      </c>
      <c r="S92" s="2">
        <v>0</v>
      </c>
      <c r="T92" s="2">
        <v>0</v>
      </c>
      <c r="U92" s="2">
        <v>0</v>
      </c>
      <c r="V92" s="2">
        <v>1.2099999999999999E-3</v>
      </c>
      <c r="W92" s="1">
        <v>0.54</v>
      </c>
      <c r="X92" s="1">
        <v>1.6015999999999999</v>
      </c>
      <c r="Y92" s="1">
        <v>0.15670000000000001</v>
      </c>
      <c r="Z92" s="1">
        <v>2.5034999999999998</v>
      </c>
      <c r="AA92" s="7">
        <f t="shared" si="4"/>
        <v>-0.95889951502515525</v>
      </c>
      <c r="AB92" s="7">
        <f t="shared" si="5"/>
        <v>101</v>
      </c>
      <c r="AC92" s="1">
        <f t="shared" si="6"/>
        <v>0</v>
      </c>
      <c r="AD92" s="1">
        <f t="shared" si="7"/>
        <v>0</v>
      </c>
    </row>
    <row r="93" spans="1:30" x14ac:dyDescent="0.2">
      <c r="A93" s="1" t="s">
        <v>305</v>
      </c>
      <c r="B93" s="1">
        <v>1.3885000000000001</v>
      </c>
      <c r="C93" s="1">
        <v>2.3129</v>
      </c>
      <c r="D93" s="1">
        <v>3.2050999999999998</v>
      </c>
      <c r="E93" s="2">
        <v>2.2600000000000001E-7</v>
      </c>
      <c r="F93" s="1">
        <v>23.886099999999999</v>
      </c>
      <c r="G93" s="1">
        <v>134.4323</v>
      </c>
      <c r="H93" s="1">
        <v>0.40160000000000001</v>
      </c>
      <c r="I93" s="2">
        <v>0.997</v>
      </c>
      <c r="J93" s="1">
        <v>1.5696000000000001</v>
      </c>
      <c r="K93" s="1">
        <v>0.85170000000000001</v>
      </c>
      <c r="L93" s="1">
        <v>0.3866</v>
      </c>
      <c r="M93" s="1">
        <v>3.0000000000000001E-3</v>
      </c>
      <c r="N93" s="1">
        <v>19.91</v>
      </c>
      <c r="O93" s="1">
        <v>0.15229999999999999</v>
      </c>
      <c r="P93" s="1">
        <v>-9.0114999999999998</v>
      </c>
      <c r="Q93" s="1">
        <v>4.5469999999999997</v>
      </c>
      <c r="R93" s="1">
        <v>-1.3438000000000001</v>
      </c>
      <c r="S93" s="2">
        <v>0</v>
      </c>
      <c r="T93" s="2">
        <v>0</v>
      </c>
      <c r="U93" s="2">
        <v>0</v>
      </c>
      <c r="V93" s="2">
        <v>3.7100000000000002E-4</v>
      </c>
      <c r="W93" s="1">
        <v>1.1758999999999999</v>
      </c>
      <c r="X93" s="1">
        <v>2.1373000000000002</v>
      </c>
      <c r="Y93" s="1">
        <v>4.41E-2</v>
      </c>
      <c r="Z93" s="1">
        <v>6.4729999999999999</v>
      </c>
      <c r="AA93" s="7">
        <f t="shared" si="4"/>
        <v>-0.95722250125565034</v>
      </c>
      <c r="AB93" s="7">
        <f t="shared" si="5"/>
        <v>522.20000000000005</v>
      </c>
      <c r="AC93" s="1">
        <f t="shared" si="6"/>
        <v>0</v>
      </c>
      <c r="AD93" s="1">
        <f t="shared" si="7"/>
        <v>0</v>
      </c>
    </row>
    <row r="94" spans="1:30" x14ac:dyDescent="0.2">
      <c r="A94" s="1" t="s">
        <v>67</v>
      </c>
      <c r="B94" s="1">
        <v>5.0492999999999997</v>
      </c>
      <c r="C94" s="1">
        <v>3.5525000000000002</v>
      </c>
      <c r="D94" s="1">
        <v>2.9775999999999998</v>
      </c>
      <c r="E94" s="2">
        <v>1.54E-2</v>
      </c>
      <c r="F94" s="1">
        <v>53.846800000000002</v>
      </c>
      <c r="G94" s="1">
        <v>187.08840000000001</v>
      </c>
      <c r="H94" s="1">
        <v>3.3628999999999998</v>
      </c>
      <c r="I94" s="2">
        <v>2.0300000000000001E-3</v>
      </c>
      <c r="J94" s="1">
        <v>1.3504</v>
      </c>
      <c r="K94" s="1">
        <v>1.8728</v>
      </c>
      <c r="L94" s="1">
        <v>0.63460000000000005</v>
      </c>
      <c r="M94" s="1">
        <v>1.9199999999999998E-2</v>
      </c>
      <c r="N94" s="1">
        <v>41.34</v>
      </c>
      <c r="O94" s="1">
        <v>0.23649999999999999</v>
      </c>
      <c r="P94" s="1">
        <v>-6.1356999999999999</v>
      </c>
      <c r="Q94" s="1">
        <v>4.4642999999999997</v>
      </c>
      <c r="R94" s="1">
        <v>-1.4238999999999999</v>
      </c>
      <c r="S94" s="2">
        <v>0</v>
      </c>
      <c r="T94" s="2">
        <v>0</v>
      </c>
      <c r="U94" s="2">
        <v>0</v>
      </c>
      <c r="V94" s="2">
        <v>2.0299999999999999E-5</v>
      </c>
      <c r="W94" s="1">
        <v>1.7692000000000001</v>
      </c>
      <c r="X94" s="1">
        <v>1.0782</v>
      </c>
      <c r="Y94" s="1">
        <v>0.75760000000000005</v>
      </c>
      <c r="Z94" s="1">
        <v>1.6751</v>
      </c>
      <c r="AA94" s="7">
        <f t="shared" si="4"/>
        <v>-0.95469762941461056</v>
      </c>
      <c r="AB94" s="7">
        <f t="shared" si="5"/>
        <v>69.333333333333343</v>
      </c>
      <c r="AC94" s="1">
        <f t="shared" si="6"/>
        <v>0</v>
      </c>
      <c r="AD94" s="1">
        <f t="shared" si="7"/>
        <v>0</v>
      </c>
    </row>
    <row r="95" spans="1:30" x14ac:dyDescent="0.2">
      <c r="A95" s="1" t="s">
        <v>133</v>
      </c>
      <c r="B95" s="1">
        <v>9.1621000000000006</v>
      </c>
      <c r="C95" s="1">
        <v>4.8898999999999999</v>
      </c>
      <c r="D95" s="1">
        <v>1.5578000000000001</v>
      </c>
      <c r="E95" s="2">
        <v>3.1700000000000001E-4</v>
      </c>
      <c r="F95" s="1">
        <v>57.369799999999998</v>
      </c>
      <c r="G95" s="1">
        <v>840.49249999999995</v>
      </c>
      <c r="H95" s="1">
        <v>4.2794999999999996</v>
      </c>
      <c r="I95" s="2">
        <v>0.23899999999999999</v>
      </c>
      <c r="J95" s="1">
        <v>0.48020000000000002</v>
      </c>
      <c r="K95" s="1">
        <v>3.0488</v>
      </c>
      <c r="L95" s="1">
        <v>0.6794</v>
      </c>
      <c r="M95" s="1">
        <v>5.1000000000000004E-3</v>
      </c>
      <c r="N95" s="1">
        <v>53.167200000000001</v>
      </c>
      <c r="O95" s="1">
        <v>6.4699999999999994E-2</v>
      </c>
      <c r="P95" s="1">
        <v>-6.5433000000000003</v>
      </c>
      <c r="Q95" s="1">
        <v>4.1242000000000001</v>
      </c>
      <c r="R95" s="1">
        <v>-3.3927999999999998</v>
      </c>
      <c r="S95" s="2">
        <v>0</v>
      </c>
      <c r="T95" s="2">
        <v>0</v>
      </c>
      <c r="U95" s="2">
        <v>0</v>
      </c>
      <c r="V95" s="2">
        <v>4.2900000000000002E-4</v>
      </c>
      <c r="W95" s="1">
        <v>1.0317000000000001</v>
      </c>
      <c r="X95" s="1">
        <v>1.5035000000000001</v>
      </c>
      <c r="Y95" s="1">
        <v>0.25650000000000001</v>
      </c>
      <c r="Z95" s="1">
        <v>2.0722</v>
      </c>
      <c r="AA95" s="7">
        <f t="shared" si="4"/>
        <v>-0.94265637460690055</v>
      </c>
      <c r="AB95" s="7">
        <f t="shared" si="5"/>
        <v>93.156862745098039</v>
      </c>
      <c r="AC95" s="1">
        <f t="shared" si="6"/>
        <v>0</v>
      </c>
      <c r="AD95" s="1">
        <f t="shared" si="7"/>
        <v>0</v>
      </c>
    </row>
    <row r="96" spans="1:30" x14ac:dyDescent="0.2">
      <c r="A96" s="1" t="s">
        <v>32</v>
      </c>
      <c r="B96" s="1">
        <v>3.9659</v>
      </c>
      <c r="C96" s="1">
        <v>4.8257000000000003</v>
      </c>
      <c r="D96" s="1">
        <v>3.0411000000000001</v>
      </c>
      <c r="E96" s="2">
        <v>2.49E-3</v>
      </c>
      <c r="F96" s="1">
        <v>37.005800000000001</v>
      </c>
      <c r="G96" s="1">
        <v>275.20490000000001</v>
      </c>
      <c r="H96" s="1">
        <v>2.8723999999999998</v>
      </c>
      <c r="I96" s="2">
        <v>0.21199999999999999</v>
      </c>
      <c r="J96" s="1">
        <v>0.71450000000000002</v>
      </c>
      <c r="K96" s="1">
        <v>2.1021999999999998</v>
      </c>
      <c r="L96" s="1">
        <v>0.46189999999999998</v>
      </c>
      <c r="M96" s="1">
        <v>1.0699999999999999E-2</v>
      </c>
      <c r="N96" s="1">
        <v>32.5685</v>
      </c>
      <c r="O96" s="1">
        <v>0.1196</v>
      </c>
      <c r="P96" s="1">
        <v>-6.0635000000000003</v>
      </c>
      <c r="Q96" s="1">
        <v>3.9535</v>
      </c>
      <c r="R96" s="1">
        <v>-1.9489000000000001</v>
      </c>
      <c r="S96" s="2">
        <v>0</v>
      </c>
      <c r="T96" s="2">
        <v>0</v>
      </c>
      <c r="U96" s="2">
        <v>0</v>
      </c>
      <c r="V96" s="2">
        <v>8.5099999999999998E-6</v>
      </c>
      <c r="W96" s="1">
        <v>1.3401000000000001</v>
      </c>
      <c r="X96" s="1">
        <v>1.5009999999999999</v>
      </c>
      <c r="Y96" s="1">
        <v>0.33800000000000002</v>
      </c>
      <c r="Z96" s="1">
        <v>2.0089000000000001</v>
      </c>
      <c r="AA96" s="7">
        <f t="shared" si="4"/>
        <v>-0.93545296835899716</v>
      </c>
      <c r="AB96" s="7">
        <f t="shared" si="5"/>
        <v>65.775700934579447</v>
      </c>
      <c r="AC96" s="1">
        <f t="shared" si="6"/>
        <v>0</v>
      </c>
      <c r="AD96" s="1">
        <f t="shared" si="7"/>
        <v>0</v>
      </c>
    </row>
    <row r="97" spans="1:30" x14ac:dyDescent="0.2">
      <c r="A97" s="1" t="s">
        <v>178</v>
      </c>
      <c r="B97" s="1">
        <v>7.6074999999999999</v>
      </c>
      <c r="C97" s="1">
        <v>5.4040999999999997</v>
      </c>
      <c r="D97" s="1">
        <v>1.8226</v>
      </c>
      <c r="E97" s="2">
        <v>8.8599999999999998E-3</v>
      </c>
      <c r="F97" s="1">
        <v>52.119799999999998</v>
      </c>
      <c r="G97" s="1">
        <v>375.9803</v>
      </c>
      <c r="H97" s="1">
        <v>2.8976999999999999</v>
      </c>
      <c r="I97" s="2">
        <v>0.19500000000000001</v>
      </c>
      <c r="J97" s="1">
        <v>0.46029999999999999</v>
      </c>
      <c r="K97" s="1">
        <v>3.0428000000000002</v>
      </c>
      <c r="L97" s="1">
        <v>0.5998</v>
      </c>
      <c r="M97" s="1">
        <v>7.6E-3</v>
      </c>
      <c r="N97" s="1">
        <v>45.107199999999999</v>
      </c>
      <c r="O97" s="1">
        <v>0.12790000000000001</v>
      </c>
      <c r="P97" s="1">
        <v>-5.9214000000000002</v>
      </c>
      <c r="Q97" s="1">
        <v>3.8898999999999999</v>
      </c>
      <c r="R97" s="1">
        <v>-2.2292000000000001</v>
      </c>
      <c r="S97" s="2">
        <v>0</v>
      </c>
      <c r="T97" s="2">
        <v>0</v>
      </c>
      <c r="U97" s="2">
        <v>0</v>
      </c>
      <c r="V97" s="2">
        <v>2.8E-5</v>
      </c>
      <c r="W97" s="1">
        <v>1.0489999999999999</v>
      </c>
      <c r="X97" s="1">
        <v>1.2598</v>
      </c>
      <c r="Y97" s="1">
        <v>0.33989999999999998</v>
      </c>
      <c r="Z97" s="1">
        <v>1.8711</v>
      </c>
      <c r="AA97" s="7">
        <f t="shared" si="4"/>
        <v>-0.93254291997729855</v>
      </c>
      <c r="AB97" s="7">
        <f t="shared" si="5"/>
        <v>59.565789473684212</v>
      </c>
      <c r="AC97" s="1">
        <f t="shared" si="6"/>
        <v>0</v>
      </c>
      <c r="AD97" s="1">
        <f t="shared" si="7"/>
        <v>0</v>
      </c>
    </row>
    <row r="98" spans="1:30" x14ac:dyDescent="0.2">
      <c r="A98" s="1" t="s">
        <v>40</v>
      </c>
      <c r="B98" s="1">
        <v>4.3270999999999997</v>
      </c>
      <c r="C98" s="1">
        <v>5.7397999999999998</v>
      </c>
      <c r="D98" s="1">
        <v>2.2673000000000001</v>
      </c>
      <c r="E98" s="2">
        <v>5.9299999999999999E-4</v>
      </c>
      <c r="F98" s="1">
        <v>41.334499999999998</v>
      </c>
      <c r="G98" s="1">
        <v>252.29040000000001</v>
      </c>
      <c r="H98" s="1">
        <v>0.77790000000000004</v>
      </c>
      <c r="I98" s="2">
        <v>1</v>
      </c>
      <c r="J98" s="1">
        <v>0.43659999999999999</v>
      </c>
      <c r="K98" s="1">
        <v>2.4157999999999999</v>
      </c>
      <c r="L98" s="1">
        <v>0.43219999999999997</v>
      </c>
      <c r="M98" s="1">
        <v>3.0999999999999999E-3</v>
      </c>
      <c r="N98" s="1">
        <v>35.363700000000001</v>
      </c>
      <c r="O98" s="1">
        <v>0.1414</v>
      </c>
      <c r="P98" s="1">
        <v>-7.1368</v>
      </c>
      <c r="Q98" s="1">
        <v>3.8717000000000001</v>
      </c>
      <c r="R98" s="1">
        <v>-1.6117999999999999</v>
      </c>
      <c r="S98" s="2">
        <v>0</v>
      </c>
      <c r="T98" s="2">
        <v>0</v>
      </c>
      <c r="U98" s="2">
        <v>0</v>
      </c>
      <c r="V98" s="2">
        <v>1.27E-4</v>
      </c>
      <c r="W98" s="1">
        <v>0.95089999999999997</v>
      </c>
      <c r="X98" s="1">
        <v>2.4676</v>
      </c>
      <c r="Y98" s="1">
        <v>0.1042</v>
      </c>
      <c r="Z98" s="1">
        <v>3.1469</v>
      </c>
      <c r="AA98" s="7">
        <f t="shared" si="4"/>
        <v>-0.93168701238840967</v>
      </c>
      <c r="AB98" s="7">
        <f t="shared" si="5"/>
        <v>139.83870967741936</v>
      </c>
      <c r="AC98" s="1">
        <f t="shared" si="6"/>
        <v>0</v>
      </c>
      <c r="AD98" s="1">
        <f t="shared" si="7"/>
        <v>0</v>
      </c>
    </row>
    <row r="99" spans="1:30" x14ac:dyDescent="0.2">
      <c r="A99" s="1" t="s">
        <v>171</v>
      </c>
      <c r="B99" s="1">
        <v>5.0853000000000002</v>
      </c>
      <c r="C99" s="1">
        <v>6.1562999999999999</v>
      </c>
      <c r="D99" s="1">
        <v>1.5625</v>
      </c>
      <c r="E99" s="2">
        <v>2.1100000000000001E-4</v>
      </c>
      <c r="F99" s="1">
        <v>40.314799999999998</v>
      </c>
      <c r="G99" s="1">
        <v>532.38329999999996</v>
      </c>
      <c r="H99" s="1">
        <v>2.5339999999999998</v>
      </c>
      <c r="I99" s="2">
        <v>0.47199999999999998</v>
      </c>
      <c r="J99" s="1">
        <v>0.27379999999999999</v>
      </c>
      <c r="K99" s="1">
        <v>2.7067999999999999</v>
      </c>
      <c r="L99" s="1">
        <v>0.45579999999999998</v>
      </c>
      <c r="M99" s="1">
        <v>4.8999999999999998E-3</v>
      </c>
      <c r="N99" s="1">
        <v>37.4024</v>
      </c>
      <c r="O99" s="1">
        <v>6.9900000000000004E-2</v>
      </c>
      <c r="P99" s="1">
        <v>-5.8074000000000003</v>
      </c>
      <c r="Q99" s="1">
        <v>3.7884000000000002</v>
      </c>
      <c r="R99" s="1">
        <v>-2.7048000000000001</v>
      </c>
      <c r="S99" s="2">
        <v>0</v>
      </c>
      <c r="T99" s="2">
        <v>0</v>
      </c>
      <c r="U99" s="2">
        <v>0</v>
      </c>
      <c r="V99" s="2">
        <v>8.8500000000000002E-3</v>
      </c>
      <c r="W99" s="1">
        <v>0.66590000000000005</v>
      </c>
      <c r="X99" s="1">
        <v>3.9306000000000001</v>
      </c>
      <c r="Y99" s="1">
        <v>0.1721</v>
      </c>
      <c r="Z99" s="1">
        <v>2.8820999999999999</v>
      </c>
      <c r="AA99" s="7">
        <f t="shared" si="4"/>
        <v>-0.92763031249331596</v>
      </c>
      <c r="AB99" s="7">
        <f t="shared" si="5"/>
        <v>54.877551020408163</v>
      </c>
      <c r="AC99" s="1">
        <f t="shared" si="6"/>
        <v>0</v>
      </c>
      <c r="AD99" s="1">
        <f t="shared" si="7"/>
        <v>0</v>
      </c>
    </row>
    <row r="100" spans="1:30" x14ac:dyDescent="0.2">
      <c r="A100" s="1" t="s">
        <v>139</v>
      </c>
      <c r="B100" s="1">
        <v>3.1738</v>
      </c>
      <c r="C100" s="1">
        <v>4.3571</v>
      </c>
      <c r="D100" s="1">
        <v>4.6906999999999996</v>
      </c>
      <c r="E100" s="2">
        <v>4.7800000000000002E-2</v>
      </c>
      <c r="F100" s="1">
        <v>27.2437</v>
      </c>
      <c r="G100" s="1">
        <v>172.26230000000001</v>
      </c>
      <c r="H100" s="1">
        <v>6.2577999999999996</v>
      </c>
      <c r="I100" s="2">
        <v>4.4200000000000003E-2</v>
      </c>
      <c r="J100" s="1">
        <v>1.1727000000000001</v>
      </c>
      <c r="K100" s="1">
        <v>1.7968</v>
      </c>
      <c r="L100" s="1">
        <v>0.43149999999999999</v>
      </c>
      <c r="M100" s="1">
        <v>3.73E-2</v>
      </c>
      <c r="N100" s="1">
        <v>23.336400000000001</v>
      </c>
      <c r="O100" s="1">
        <v>0.14280000000000001</v>
      </c>
      <c r="P100" s="1">
        <v>-4.9744999999999999</v>
      </c>
      <c r="Q100" s="1">
        <v>3.6991000000000001</v>
      </c>
      <c r="R100" s="1">
        <v>-1.5954999999999999</v>
      </c>
      <c r="S100" s="2">
        <v>0</v>
      </c>
      <c r="T100" s="2">
        <v>0</v>
      </c>
      <c r="U100" s="2">
        <v>0</v>
      </c>
      <c r="V100" s="2">
        <v>8.4500000000000005E-4</v>
      </c>
      <c r="W100" s="1">
        <v>1.9565999999999999</v>
      </c>
      <c r="X100" s="1">
        <v>1.4464999999999999</v>
      </c>
      <c r="Y100" s="1">
        <v>0.85460000000000003</v>
      </c>
      <c r="Z100" s="1">
        <v>1.2710999999999999</v>
      </c>
      <c r="AA100" s="7">
        <f t="shared" si="4"/>
        <v>-0.923004405135325</v>
      </c>
      <c r="AB100" s="7">
        <f t="shared" si="5"/>
        <v>30.43967828418231</v>
      </c>
      <c r="AC100" s="1">
        <f t="shared" si="6"/>
        <v>0</v>
      </c>
      <c r="AD100" s="1">
        <f t="shared" si="7"/>
        <v>0</v>
      </c>
    </row>
    <row r="101" spans="1:30" x14ac:dyDescent="0.2">
      <c r="A101" s="1" t="s">
        <v>163</v>
      </c>
      <c r="B101" s="1">
        <v>2.6741000000000001</v>
      </c>
      <c r="C101" s="1">
        <v>1.9179999999999999</v>
      </c>
      <c r="D101" s="1">
        <v>4.2043999999999997</v>
      </c>
      <c r="E101" s="2">
        <v>6.0699999999999997E-2</v>
      </c>
      <c r="F101" s="1">
        <v>16.2699</v>
      </c>
      <c r="G101" s="1">
        <v>53.045400000000001</v>
      </c>
      <c r="H101" s="1">
        <v>3.8664999999999998</v>
      </c>
      <c r="I101" s="2">
        <v>7.11E-3</v>
      </c>
      <c r="J101" s="1">
        <v>2.9802</v>
      </c>
      <c r="K101" s="1">
        <v>1.0678000000000001</v>
      </c>
      <c r="L101" s="1">
        <v>0.60609999999999997</v>
      </c>
      <c r="M101" s="1">
        <v>7.4999999999999997E-2</v>
      </c>
      <c r="N101" s="1">
        <v>12.2394</v>
      </c>
      <c r="O101" s="1">
        <v>0.24390000000000001</v>
      </c>
      <c r="P101" s="1">
        <v>-5.3118999999999996</v>
      </c>
      <c r="Q101" s="1">
        <v>3.5188999999999999</v>
      </c>
      <c r="R101" s="1">
        <v>-1.3132999999999999</v>
      </c>
      <c r="S101" s="2">
        <v>0</v>
      </c>
      <c r="T101" s="2">
        <v>0</v>
      </c>
      <c r="U101" s="2">
        <v>0</v>
      </c>
      <c r="V101" s="2">
        <v>6.8200000000000002E-8</v>
      </c>
      <c r="W101" s="1">
        <v>2.4685999999999999</v>
      </c>
      <c r="X101" s="1">
        <v>0.95040000000000002</v>
      </c>
      <c r="Y101" s="1">
        <v>0.88619999999999999</v>
      </c>
      <c r="Z101" s="1">
        <v>1.486</v>
      </c>
      <c r="AA101" s="7">
        <f t="shared" si="4"/>
        <v>-0.9127571612987565</v>
      </c>
      <c r="AB101" s="7">
        <f t="shared" si="5"/>
        <v>38.735999999999997</v>
      </c>
      <c r="AC101" s="1">
        <f t="shared" si="6"/>
        <v>0</v>
      </c>
      <c r="AD101" s="1">
        <f t="shared" si="7"/>
        <v>0</v>
      </c>
    </row>
    <row r="102" spans="1:30" x14ac:dyDescent="0.2">
      <c r="A102" s="1" t="s">
        <v>283</v>
      </c>
      <c r="B102" s="1">
        <v>7.6292</v>
      </c>
      <c r="C102" s="1">
        <v>6.5587</v>
      </c>
      <c r="D102" s="1">
        <v>0.65310000000000001</v>
      </c>
      <c r="E102" s="2">
        <v>0.17899999999999999</v>
      </c>
      <c r="F102" s="1">
        <v>40.987099999999998</v>
      </c>
      <c r="G102" s="1">
        <v>436.26209999999998</v>
      </c>
      <c r="H102" s="1">
        <v>6.3045</v>
      </c>
      <c r="I102" s="2">
        <v>0.20799999999999999</v>
      </c>
      <c r="J102" s="1">
        <v>0.11119999999999999</v>
      </c>
      <c r="K102" s="1">
        <v>3.3929999999999998</v>
      </c>
      <c r="L102" s="1">
        <v>0.55559999999999998</v>
      </c>
      <c r="M102" s="1">
        <v>1.49E-2</v>
      </c>
      <c r="N102" s="1">
        <v>37.3399</v>
      </c>
      <c r="O102" s="1">
        <v>8.5500000000000007E-2</v>
      </c>
      <c r="P102" s="1">
        <v>-2.8990999999999998</v>
      </c>
      <c r="Q102" s="1">
        <v>3.4601000000000002</v>
      </c>
      <c r="R102" s="1">
        <v>-2.6998000000000002</v>
      </c>
      <c r="S102" s="2">
        <v>0</v>
      </c>
      <c r="T102" s="2">
        <v>0</v>
      </c>
      <c r="U102" s="2">
        <v>0</v>
      </c>
      <c r="V102" s="2">
        <v>1.1900000000000001E-2</v>
      </c>
      <c r="W102" s="1">
        <v>0.34560000000000002</v>
      </c>
      <c r="X102" s="1">
        <v>2.5743</v>
      </c>
      <c r="Y102" s="1">
        <v>0.53159999999999996</v>
      </c>
      <c r="Z102" s="1">
        <v>1.5759000000000001</v>
      </c>
      <c r="AA102" s="7">
        <f t="shared" si="4"/>
        <v>-0.90913205445113665</v>
      </c>
      <c r="AB102" s="7">
        <f t="shared" si="5"/>
        <v>6.4630872483221475</v>
      </c>
      <c r="AC102" s="1">
        <f t="shared" si="6"/>
        <v>0</v>
      </c>
      <c r="AD102" s="1">
        <f t="shared" si="7"/>
        <v>0</v>
      </c>
    </row>
    <row r="103" spans="1:30" x14ac:dyDescent="0.2">
      <c r="A103" s="1" t="s">
        <v>17</v>
      </c>
      <c r="B103" s="1">
        <v>4.01</v>
      </c>
      <c r="C103" s="1">
        <v>3.0049999999999999</v>
      </c>
      <c r="D103" s="1">
        <v>3.2934999999999999</v>
      </c>
      <c r="E103" s="2">
        <v>3.04E-2</v>
      </c>
      <c r="F103" s="1">
        <v>21.644600000000001</v>
      </c>
      <c r="G103" s="1">
        <v>80.245099999999994</v>
      </c>
      <c r="H103" s="1">
        <v>4.8821000000000003</v>
      </c>
      <c r="I103" s="2">
        <v>1.47E-2</v>
      </c>
      <c r="J103" s="1">
        <v>1.6746000000000001</v>
      </c>
      <c r="K103" s="1">
        <v>1.6654</v>
      </c>
      <c r="L103" s="1">
        <v>0.60029999999999994</v>
      </c>
      <c r="M103" s="1">
        <v>6.3500000000000001E-2</v>
      </c>
      <c r="N103" s="1">
        <v>16.961600000000001</v>
      </c>
      <c r="O103" s="1">
        <v>0.21360000000000001</v>
      </c>
      <c r="P103" s="1">
        <v>-4.7207999999999997</v>
      </c>
      <c r="Q103" s="1">
        <v>3.3483000000000001</v>
      </c>
      <c r="R103" s="1">
        <v>-1.4910000000000001</v>
      </c>
      <c r="S103" s="2">
        <v>0</v>
      </c>
      <c r="T103" s="2">
        <v>0</v>
      </c>
      <c r="U103" s="2">
        <v>0</v>
      </c>
      <c r="V103" s="2">
        <v>2.1600000000000001E-2</v>
      </c>
      <c r="W103" s="1">
        <v>1.9278999999999999</v>
      </c>
      <c r="X103" s="1">
        <v>1.0915999999999999</v>
      </c>
      <c r="Y103" s="1">
        <v>1.0167999999999999</v>
      </c>
      <c r="Z103" s="1">
        <v>1.1293</v>
      </c>
      <c r="AA103" s="7">
        <f t="shared" si="4"/>
        <v>-0.90181350815960759</v>
      </c>
      <c r="AB103" s="7">
        <f t="shared" si="5"/>
        <v>25.371653543307087</v>
      </c>
      <c r="AC103" s="1">
        <f t="shared" si="6"/>
        <v>0</v>
      </c>
      <c r="AD103" s="1">
        <f t="shared" si="7"/>
        <v>0</v>
      </c>
    </row>
    <row r="104" spans="1:30" x14ac:dyDescent="0.2">
      <c r="A104" s="1" t="s">
        <v>280</v>
      </c>
      <c r="B104" s="1">
        <v>5.4866999999999999</v>
      </c>
      <c r="C104" s="1">
        <v>3.8424</v>
      </c>
      <c r="D104" s="1">
        <v>4.0594000000000001</v>
      </c>
      <c r="E104" s="2">
        <v>7.1399999999999996E-3</v>
      </c>
      <c r="F104" s="1">
        <v>27.003599999999999</v>
      </c>
      <c r="G104" s="1">
        <v>93.945599999999999</v>
      </c>
      <c r="H104" s="1">
        <v>5.5271999999999997</v>
      </c>
      <c r="I104" s="2">
        <v>2.15E-3</v>
      </c>
      <c r="J104" s="1">
        <v>1.3912</v>
      </c>
      <c r="K104" s="1">
        <v>2.1915</v>
      </c>
      <c r="L104" s="1">
        <v>0.59470000000000001</v>
      </c>
      <c r="M104" s="1">
        <v>6.2899999999999998E-2</v>
      </c>
      <c r="N104" s="1">
        <v>20.771799999999999</v>
      </c>
      <c r="O104" s="1">
        <v>0.2223</v>
      </c>
      <c r="P104" s="1">
        <v>-4.4668000000000001</v>
      </c>
      <c r="Q104" s="1">
        <v>3.2446000000000002</v>
      </c>
      <c r="R104" s="1">
        <v>-1.4196</v>
      </c>
      <c r="S104" s="2">
        <v>0</v>
      </c>
      <c r="T104" s="2">
        <v>0</v>
      </c>
      <c r="U104" s="2">
        <v>0</v>
      </c>
      <c r="V104" s="2">
        <v>1.84E-4</v>
      </c>
      <c r="W104" s="1">
        <v>2.3475999999999999</v>
      </c>
      <c r="X104" s="1">
        <v>0.92700000000000005</v>
      </c>
      <c r="Y104" s="1">
        <v>1.1829000000000001</v>
      </c>
      <c r="Z104" s="1">
        <v>1.2644</v>
      </c>
      <c r="AA104" s="7">
        <f t="shared" si="4"/>
        <v>-0.89449638452132207</v>
      </c>
      <c r="AB104" s="7">
        <f t="shared" si="5"/>
        <v>21.117647058823533</v>
      </c>
      <c r="AC104" s="1">
        <f t="shared" si="6"/>
        <v>0</v>
      </c>
      <c r="AD104" s="1">
        <f t="shared" si="7"/>
        <v>0</v>
      </c>
    </row>
    <row r="105" spans="1:30" x14ac:dyDescent="0.2">
      <c r="A105" s="1" t="s">
        <v>51</v>
      </c>
      <c r="B105" s="1">
        <v>11.3362</v>
      </c>
      <c r="C105" s="1">
        <v>12.1569</v>
      </c>
      <c r="D105" s="1">
        <v>0.86909999999999998</v>
      </c>
      <c r="E105" s="2">
        <v>0.16</v>
      </c>
      <c r="F105" s="1">
        <v>63.834800000000001</v>
      </c>
      <c r="G105" s="1">
        <v>376.59019999999998</v>
      </c>
      <c r="H105" s="1">
        <v>1.1063000000000001</v>
      </c>
      <c r="I105" s="2">
        <v>0.48</v>
      </c>
      <c r="J105" s="1">
        <v>7.6300000000000007E-2</v>
      </c>
      <c r="K105" s="1">
        <v>5.7319000000000004</v>
      </c>
      <c r="L105" s="1">
        <v>0.48399999999999999</v>
      </c>
      <c r="M105" s="1">
        <v>2.8E-3</v>
      </c>
      <c r="N105" s="1">
        <v>52.524500000000003</v>
      </c>
      <c r="O105" s="1">
        <v>0.1603</v>
      </c>
      <c r="P105" s="1">
        <v>-4.7695999999999996</v>
      </c>
      <c r="Q105" s="1">
        <v>3.1959</v>
      </c>
      <c r="R105" s="1">
        <v>-1.5946</v>
      </c>
      <c r="S105" s="2">
        <v>0</v>
      </c>
      <c r="T105" s="2">
        <v>0</v>
      </c>
      <c r="U105" s="2">
        <v>0</v>
      </c>
      <c r="V105" s="2">
        <v>2.7199999999999998E-2</v>
      </c>
      <c r="W105" s="1">
        <v>0.40889999999999999</v>
      </c>
      <c r="X105" s="1">
        <v>2.0775000000000001</v>
      </c>
      <c r="Y105" s="1">
        <v>0.13669999999999999</v>
      </c>
      <c r="Z105" s="1">
        <v>3.1617000000000002</v>
      </c>
      <c r="AA105" s="7">
        <f t="shared" si="4"/>
        <v>-0.89087187883749486</v>
      </c>
      <c r="AB105" s="7">
        <f t="shared" si="5"/>
        <v>26.250000000000004</v>
      </c>
      <c r="AC105" s="1">
        <f t="shared" si="6"/>
        <v>0</v>
      </c>
      <c r="AD105" s="1">
        <f t="shared" si="7"/>
        <v>0</v>
      </c>
    </row>
    <row r="106" spans="1:30" x14ac:dyDescent="0.2">
      <c r="A106" s="1" t="s">
        <v>310</v>
      </c>
      <c r="B106" s="1">
        <v>2.2673999999999999</v>
      </c>
      <c r="C106" s="1">
        <v>3.6696</v>
      </c>
      <c r="D106" s="1">
        <v>8.9351000000000003</v>
      </c>
      <c r="E106" s="2">
        <v>0.224</v>
      </c>
      <c r="F106" s="1">
        <v>30.135999999999999</v>
      </c>
      <c r="G106" s="1">
        <v>23.721499999999999</v>
      </c>
      <c r="H106" s="1">
        <v>1.8344</v>
      </c>
      <c r="I106" s="2">
        <v>7.4099999999999999E-2</v>
      </c>
      <c r="J106" s="1">
        <v>2.6958000000000002</v>
      </c>
      <c r="K106" s="1">
        <v>1.3836999999999999</v>
      </c>
      <c r="L106" s="1">
        <v>0.3952</v>
      </c>
      <c r="M106" s="1">
        <v>8.48E-2</v>
      </c>
      <c r="N106" s="1">
        <v>12.506</v>
      </c>
      <c r="O106" s="1">
        <v>0.51390000000000002</v>
      </c>
      <c r="P106" s="1">
        <v>-4.9904000000000002</v>
      </c>
      <c r="Q106" s="1">
        <v>3.1760000000000002</v>
      </c>
      <c r="R106" s="1">
        <v>0.379</v>
      </c>
      <c r="S106" s="2">
        <v>0</v>
      </c>
      <c r="T106" s="2">
        <v>0</v>
      </c>
      <c r="U106" s="2">
        <v>0</v>
      </c>
      <c r="V106" s="2">
        <v>4.8899999999999999E-14</v>
      </c>
      <c r="W106" s="1">
        <v>3.4443999999999999</v>
      </c>
      <c r="X106" s="1">
        <v>1.0263</v>
      </c>
      <c r="Y106" s="1">
        <v>0.89610000000000001</v>
      </c>
      <c r="Z106" s="1">
        <v>1.4668000000000001</v>
      </c>
      <c r="AA106" s="7">
        <f t="shared" si="4"/>
        <v>-0.88935710858787786</v>
      </c>
      <c r="AB106" s="7">
        <f t="shared" si="5"/>
        <v>30.790094339622645</v>
      </c>
      <c r="AC106" s="1">
        <f t="shared" si="6"/>
        <v>0</v>
      </c>
      <c r="AD106" s="1">
        <f t="shared" si="7"/>
        <v>0</v>
      </c>
    </row>
    <row r="107" spans="1:30" x14ac:dyDescent="0.2">
      <c r="A107" s="1" t="s">
        <v>16</v>
      </c>
      <c r="B107" s="1">
        <v>3.2949999999999999</v>
      </c>
      <c r="C107" s="1">
        <v>3.1254</v>
      </c>
      <c r="D107" s="1">
        <v>2.2151999999999998</v>
      </c>
      <c r="E107" s="2">
        <v>1.1400000000000001E-4</v>
      </c>
      <c r="F107" s="1">
        <v>20.164999999999999</v>
      </c>
      <c r="G107" s="1">
        <v>29.993099999999998</v>
      </c>
      <c r="H107" s="1">
        <v>0.51749999999999996</v>
      </c>
      <c r="I107" s="2">
        <v>0.27400000000000002</v>
      </c>
      <c r="J107" s="1">
        <v>0.87190000000000001</v>
      </c>
      <c r="K107" s="1">
        <v>1.5225</v>
      </c>
      <c r="L107" s="1">
        <v>0.53739999999999999</v>
      </c>
      <c r="M107" s="1">
        <v>1.7899999999999999E-2</v>
      </c>
      <c r="N107" s="1">
        <v>11.9709</v>
      </c>
      <c r="O107" s="1">
        <v>0.4032</v>
      </c>
      <c r="P107" s="1">
        <v>-5.6059000000000001</v>
      </c>
      <c r="Q107" s="1">
        <v>2.9750000000000001</v>
      </c>
      <c r="R107" s="1">
        <v>-0.41449999999999998</v>
      </c>
      <c r="S107" s="2">
        <v>0</v>
      </c>
      <c r="T107" s="2">
        <v>0</v>
      </c>
      <c r="U107" s="2">
        <v>0</v>
      </c>
      <c r="V107" s="2">
        <v>3.1499999999999999E-6</v>
      </c>
      <c r="W107" s="1">
        <v>1.1268</v>
      </c>
      <c r="X107" s="1">
        <v>1.7343999999999999</v>
      </c>
      <c r="Y107" s="1">
        <v>0.19670000000000001</v>
      </c>
      <c r="Z107" s="1">
        <v>4.4608999999999996</v>
      </c>
      <c r="AA107" s="7">
        <f t="shared" si="4"/>
        <v>-0.87281658020700192</v>
      </c>
      <c r="AB107" s="7">
        <f t="shared" si="5"/>
        <v>47.709497206703908</v>
      </c>
      <c r="AC107" s="1">
        <f t="shared" si="6"/>
        <v>0</v>
      </c>
      <c r="AD107" s="1">
        <f t="shared" si="7"/>
        <v>0</v>
      </c>
    </row>
    <row r="108" spans="1:30" x14ac:dyDescent="0.2">
      <c r="A108" s="1" t="s">
        <v>160</v>
      </c>
      <c r="B108" s="1">
        <v>16.185500000000001</v>
      </c>
      <c r="C108" s="1">
        <v>9.1968999999999994</v>
      </c>
      <c r="D108" s="1">
        <v>0.59440000000000004</v>
      </c>
      <c r="E108" s="2">
        <v>0.33900000000000002</v>
      </c>
      <c r="F108" s="1">
        <v>46.607199999999999</v>
      </c>
      <c r="G108" s="1">
        <v>425.30900000000003</v>
      </c>
      <c r="H108" s="1">
        <v>0.9415</v>
      </c>
      <c r="I108" s="2">
        <v>0.81100000000000005</v>
      </c>
      <c r="J108" s="1">
        <v>0.1145</v>
      </c>
      <c r="K108" s="1">
        <v>5.5176999999999996</v>
      </c>
      <c r="L108" s="1">
        <v>0.67210000000000003</v>
      </c>
      <c r="M108" s="1">
        <v>2.3E-3</v>
      </c>
      <c r="N108" s="1">
        <v>41.8733</v>
      </c>
      <c r="O108" s="1">
        <v>9.9299999999999999E-2</v>
      </c>
      <c r="P108" s="1">
        <v>-5.6439000000000004</v>
      </c>
      <c r="Q108" s="1">
        <v>2.9239000000000002</v>
      </c>
      <c r="R108" s="1">
        <v>-2.7591999999999999</v>
      </c>
      <c r="S108" s="2">
        <v>0</v>
      </c>
      <c r="T108" s="2">
        <v>0</v>
      </c>
      <c r="U108" s="2">
        <v>0</v>
      </c>
      <c r="V108" s="2">
        <v>6.6299999999999996E-3</v>
      </c>
      <c r="W108" s="1">
        <v>0.37880000000000003</v>
      </c>
      <c r="X108" s="1">
        <v>2.1608000000000001</v>
      </c>
      <c r="Y108" s="1">
        <v>8.5900000000000004E-2</v>
      </c>
      <c r="Z108" s="1">
        <v>4.4634</v>
      </c>
      <c r="AA108" s="7">
        <f t="shared" si="4"/>
        <v>-0.86822868032851486</v>
      </c>
      <c r="AB108" s="7">
        <f t="shared" si="5"/>
        <v>48.782608695652179</v>
      </c>
      <c r="AC108" s="1">
        <f t="shared" si="6"/>
        <v>0</v>
      </c>
      <c r="AD108" s="1">
        <f t="shared" si="7"/>
        <v>0</v>
      </c>
    </row>
    <row r="109" spans="1:30" x14ac:dyDescent="0.2">
      <c r="A109" s="1" t="s">
        <v>168</v>
      </c>
      <c r="B109" s="1">
        <v>6.1955999999999998</v>
      </c>
      <c r="C109" s="1">
        <v>5.4871999999999996</v>
      </c>
      <c r="D109" s="1">
        <v>1.4158999999999999</v>
      </c>
      <c r="E109" s="2">
        <v>1.5E-3</v>
      </c>
      <c r="F109" s="1">
        <v>23.043199999999999</v>
      </c>
      <c r="G109" s="1">
        <v>211.65</v>
      </c>
      <c r="H109" s="1">
        <v>0.84440000000000004</v>
      </c>
      <c r="I109" s="2">
        <v>0.67600000000000005</v>
      </c>
      <c r="J109" s="1">
        <v>0.28310000000000002</v>
      </c>
      <c r="K109" s="1">
        <v>2.7046999999999999</v>
      </c>
      <c r="L109" s="1">
        <v>0.52149999999999996</v>
      </c>
      <c r="M109" s="1">
        <v>3.8999999999999998E-3</v>
      </c>
      <c r="N109" s="1">
        <v>20.432200000000002</v>
      </c>
      <c r="O109" s="1">
        <v>0.1076</v>
      </c>
      <c r="P109" s="1">
        <v>-6.1654999999999998</v>
      </c>
      <c r="Q109" s="1">
        <v>2.9173</v>
      </c>
      <c r="R109" s="1">
        <v>-2.2768000000000002</v>
      </c>
      <c r="S109" s="2">
        <v>0</v>
      </c>
      <c r="T109" s="2">
        <v>0</v>
      </c>
      <c r="U109" s="2">
        <v>0</v>
      </c>
      <c r="V109" s="2">
        <v>9.9500000000000006E-5</v>
      </c>
      <c r="W109" s="1">
        <v>0.68830000000000002</v>
      </c>
      <c r="X109" s="1">
        <v>2.9986000000000002</v>
      </c>
      <c r="Y109" s="1">
        <v>7.2800000000000004E-2</v>
      </c>
      <c r="Z109" s="1">
        <v>4.3402000000000003</v>
      </c>
      <c r="AA109" s="7">
        <f t="shared" si="4"/>
        <v>-0.86762561055588738</v>
      </c>
      <c r="AB109" s="7">
        <f t="shared" si="5"/>
        <v>71.589743589743591</v>
      </c>
      <c r="AC109" s="1">
        <f t="shared" si="6"/>
        <v>0</v>
      </c>
      <c r="AD109" s="1">
        <f t="shared" si="7"/>
        <v>0</v>
      </c>
    </row>
    <row r="110" spans="1:30" x14ac:dyDescent="0.2">
      <c r="A110" s="1" t="s">
        <v>141</v>
      </c>
      <c r="B110" s="1">
        <v>17.877600000000001</v>
      </c>
      <c r="C110" s="1">
        <v>8.9337</v>
      </c>
      <c r="D110" s="1">
        <v>0.72319999999999995</v>
      </c>
      <c r="E110" s="2">
        <v>0.10199999999999999</v>
      </c>
      <c r="F110" s="1">
        <v>44.807600000000001</v>
      </c>
      <c r="G110" s="1">
        <v>530.75739999999996</v>
      </c>
      <c r="H110" s="1">
        <v>1.8062</v>
      </c>
      <c r="I110" s="2">
        <v>4.0500000000000001E-2</v>
      </c>
      <c r="J110" s="1">
        <v>0.1353</v>
      </c>
      <c r="K110" s="1">
        <v>5.6336000000000004</v>
      </c>
      <c r="L110" s="1">
        <v>0.69110000000000005</v>
      </c>
      <c r="M110" s="1">
        <v>3.3999999999999998E-3</v>
      </c>
      <c r="N110" s="1">
        <v>41.284500000000001</v>
      </c>
      <c r="O110" s="1">
        <v>7.7899999999999997E-2</v>
      </c>
      <c r="P110" s="1">
        <v>-5.3097000000000003</v>
      </c>
      <c r="Q110" s="1">
        <v>2.8734999999999999</v>
      </c>
      <c r="R110" s="1">
        <v>-3.1484000000000001</v>
      </c>
      <c r="S110" s="2">
        <v>0</v>
      </c>
      <c r="T110" s="2">
        <v>0</v>
      </c>
      <c r="U110" s="2">
        <v>0</v>
      </c>
      <c r="V110" s="2">
        <v>1.6100000000000001E-3</v>
      </c>
      <c r="W110" s="1">
        <v>0.47870000000000001</v>
      </c>
      <c r="X110" s="1">
        <v>1.8956999999999999</v>
      </c>
      <c r="Y110" s="1">
        <v>0.13519999999999999</v>
      </c>
      <c r="Z110" s="1">
        <v>3.8895</v>
      </c>
      <c r="AA110" s="7">
        <f t="shared" si="4"/>
        <v>-0.86354200729087183</v>
      </c>
      <c r="AB110" s="7">
        <f t="shared" si="5"/>
        <v>38.794117647058833</v>
      </c>
      <c r="AC110" s="1">
        <f t="shared" si="6"/>
        <v>0</v>
      </c>
      <c r="AD110" s="1">
        <f t="shared" si="7"/>
        <v>0</v>
      </c>
    </row>
    <row r="111" spans="1:30" x14ac:dyDescent="0.2">
      <c r="A111" s="1" t="s">
        <v>149</v>
      </c>
      <c r="B111" s="1">
        <v>5.1383000000000001</v>
      </c>
      <c r="C111" s="1">
        <v>7.1060999999999996</v>
      </c>
      <c r="D111" s="1">
        <v>2.2787999999999999</v>
      </c>
      <c r="E111" s="2">
        <v>3.3800000000000002E-3</v>
      </c>
      <c r="F111" s="1">
        <v>25.023199999999999</v>
      </c>
      <c r="G111" s="1">
        <v>147.8905</v>
      </c>
      <c r="H111" s="1">
        <v>2.7006999999999999</v>
      </c>
      <c r="I111" s="2">
        <v>0.17299999999999999</v>
      </c>
      <c r="J111" s="1">
        <v>0.34849999999999998</v>
      </c>
      <c r="K111" s="1">
        <v>2.9323999999999999</v>
      </c>
      <c r="L111" s="1">
        <v>0.42549999999999999</v>
      </c>
      <c r="M111" s="1">
        <v>1.8200000000000001E-2</v>
      </c>
      <c r="N111" s="1">
        <v>21.231300000000001</v>
      </c>
      <c r="O111" s="1">
        <v>0.14810000000000001</v>
      </c>
      <c r="P111" s="1">
        <v>-4.2591999999999999</v>
      </c>
      <c r="Q111" s="1">
        <v>2.8559999999999999</v>
      </c>
      <c r="R111" s="1">
        <v>-1.5229999999999999</v>
      </c>
      <c r="S111" s="2">
        <v>0</v>
      </c>
      <c r="T111" s="2">
        <v>0</v>
      </c>
      <c r="U111" s="2">
        <v>0</v>
      </c>
      <c r="V111" s="2">
        <v>4.7399999999999998E-2</v>
      </c>
      <c r="W111" s="1">
        <v>0.94169999999999998</v>
      </c>
      <c r="X111" s="1">
        <v>2.4729000000000001</v>
      </c>
      <c r="Y111" s="1">
        <v>0.37740000000000001</v>
      </c>
      <c r="Z111" s="1">
        <v>1.9188000000000001</v>
      </c>
      <c r="AA111" s="7">
        <f t="shared" si="4"/>
        <v>-0.86188316306585089</v>
      </c>
      <c r="AB111" s="7">
        <f t="shared" si="5"/>
        <v>18.148351648351646</v>
      </c>
      <c r="AC111" s="1">
        <f t="shared" si="6"/>
        <v>0</v>
      </c>
      <c r="AD111" s="1">
        <f t="shared" si="7"/>
        <v>0</v>
      </c>
    </row>
    <row r="112" spans="1:30" x14ac:dyDescent="0.2">
      <c r="A112" s="1" t="s">
        <v>292</v>
      </c>
      <c r="B112" s="1">
        <v>5.5768000000000004</v>
      </c>
      <c r="C112" s="1">
        <v>9.5313999999999997</v>
      </c>
      <c r="D112" s="1">
        <v>3.6415000000000002</v>
      </c>
      <c r="E112" s="2">
        <v>1.09E-2</v>
      </c>
      <c r="F112" s="1">
        <v>33.3249</v>
      </c>
      <c r="G112" s="1">
        <v>79.870099999999994</v>
      </c>
      <c r="H112" s="1">
        <v>1.7642</v>
      </c>
      <c r="I112" s="2">
        <v>1.3899999999999999E-2</v>
      </c>
      <c r="J112" s="1">
        <v>0.53069999999999995</v>
      </c>
      <c r="K112" s="1">
        <v>3.4007000000000001</v>
      </c>
      <c r="L112" s="1">
        <v>0.41010000000000002</v>
      </c>
      <c r="M112" s="1">
        <v>2.5399999999999999E-2</v>
      </c>
      <c r="N112" s="1">
        <v>23.2714</v>
      </c>
      <c r="O112" s="1">
        <v>0.29020000000000001</v>
      </c>
      <c r="P112" s="1">
        <v>-4.3868999999999998</v>
      </c>
      <c r="Q112" s="1">
        <v>2.7746</v>
      </c>
      <c r="R112" s="1">
        <v>-0.49869999999999998</v>
      </c>
      <c r="S112" s="2">
        <v>0</v>
      </c>
      <c r="T112" s="2">
        <v>0</v>
      </c>
      <c r="U112" s="2">
        <v>0</v>
      </c>
      <c r="V112" s="2">
        <v>1.9599999999999999E-4</v>
      </c>
      <c r="W112" s="1">
        <v>1.3915999999999999</v>
      </c>
      <c r="X112" s="1">
        <v>1.7226999999999999</v>
      </c>
      <c r="Y112" s="1">
        <v>0.4965</v>
      </c>
      <c r="Z112" s="1">
        <v>1.4184000000000001</v>
      </c>
      <c r="AA112" s="7">
        <f t="shared" si="4"/>
        <v>-0.8538678377751231</v>
      </c>
      <c r="AB112" s="7">
        <f t="shared" si="5"/>
        <v>19.893700787401574</v>
      </c>
      <c r="AC112" s="1">
        <f t="shared" si="6"/>
        <v>0</v>
      </c>
      <c r="AD112" s="1">
        <f t="shared" si="7"/>
        <v>0</v>
      </c>
    </row>
    <row r="113" spans="1:30" x14ac:dyDescent="0.2">
      <c r="A113" s="1" t="s">
        <v>195</v>
      </c>
      <c r="B113" s="1">
        <v>0.68140000000000001</v>
      </c>
      <c r="C113" s="1">
        <v>4.4176000000000002</v>
      </c>
      <c r="D113" s="1">
        <v>27.776599999999998</v>
      </c>
      <c r="E113" s="2">
        <v>1.78E-2</v>
      </c>
      <c r="F113" s="1">
        <v>17.115200000000002</v>
      </c>
      <c r="G113" s="1">
        <v>5.2093999999999996</v>
      </c>
      <c r="H113" s="1">
        <v>0.9042</v>
      </c>
      <c r="I113" s="2">
        <v>6.4799999999999996E-3</v>
      </c>
      <c r="J113" s="1">
        <v>6.5654000000000003</v>
      </c>
      <c r="K113" s="1">
        <v>0.58720000000000006</v>
      </c>
      <c r="L113" s="1">
        <v>0.1384</v>
      </c>
      <c r="M113" s="1">
        <v>0.24779999999999999</v>
      </c>
      <c r="N113" s="1">
        <v>3.9262999999999999</v>
      </c>
      <c r="O113" s="1">
        <v>0.76639999999999997</v>
      </c>
      <c r="P113" s="1">
        <v>-4.7275</v>
      </c>
      <c r="Q113" s="1">
        <v>2.7412999999999998</v>
      </c>
      <c r="R113" s="1">
        <v>2.4693999999999998</v>
      </c>
      <c r="S113" s="2">
        <v>0</v>
      </c>
      <c r="T113" s="2">
        <v>0</v>
      </c>
      <c r="U113" s="2">
        <v>0</v>
      </c>
      <c r="V113" s="2">
        <v>1.56E-4</v>
      </c>
      <c r="W113" s="1">
        <v>3.3813</v>
      </c>
      <c r="X113" s="1">
        <v>1.9863</v>
      </c>
      <c r="Y113" s="1">
        <v>0.67679999999999996</v>
      </c>
      <c r="Z113" s="1">
        <v>1.2690999999999999</v>
      </c>
      <c r="AA113" s="7">
        <f t="shared" si="4"/>
        <v>-0.85044443878460629</v>
      </c>
      <c r="AB113" s="7">
        <f t="shared" si="5"/>
        <v>25.494753833736887</v>
      </c>
      <c r="AC113" s="1">
        <f t="shared" si="6"/>
        <v>0</v>
      </c>
      <c r="AD113" s="1">
        <f t="shared" si="7"/>
        <v>0</v>
      </c>
    </row>
    <row r="114" spans="1:30" x14ac:dyDescent="0.2">
      <c r="A114" s="1" t="s">
        <v>60</v>
      </c>
      <c r="B114" s="1">
        <v>1.3593</v>
      </c>
      <c r="C114" s="1">
        <v>1.9388000000000001</v>
      </c>
      <c r="D114" s="1">
        <v>10.1212</v>
      </c>
      <c r="E114" s="2">
        <v>0.33600000000000002</v>
      </c>
      <c r="F114" s="1">
        <v>11.007899999999999</v>
      </c>
      <c r="G114" s="1">
        <v>9.9977</v>
      </c>
      <c r="H114" s="1">
        <v>1.4964</v>
      </c>
      <c r="I114" s="2">
        <v>2.1700000000000001E-3</v>
      </c>
      <c r="J114" s="1">
        <v>5.7649999999999997</v>
      </c>
      <c r="K114" s="1">
        <v>0.78739999999999999</v>
      </c>
      <c r="L114" s="1">
        <v>0.4244</v>
      </c>
      <c r="M114" s="1">
        <v>0.15659999999999999</v>
      </c>
      <c r="N114" s="1">
        <v>5.1741999999999999</v>
      </c>
      <c r="O114" s="1">
        <v>0.51990000000000003</v>
      </c>
      <c r="P114" s="1">
        <v>-5.2026000000000003</v>
      </c>
      <c r="Q114" s="1">
        <v>2.7162000000000002</v>
      </c>
      <c r="R114" s="1">
        <v>0.29260000000000003</v>
      </c>
      <c r="S114" s="2">
        <v>0</v>
      </c>
      <c r="T114" s="2">
        <v>0</v>
      </c>
      <c r="U114" s="2">
        <v>0</v>
      </c>
      <c r="V114" s="2">
        <v>4.6799999999999997E-17</v>
      </c>
      <c r="W114" s="1">
        <v>4.1416000000000004</v>
      </c>
      <c r="X114" s="1">
        <v>0.97150000000000003</v>
      </c>
      <c r="Y114" s="1">
        <v>0.76370000000000005</v>
      </c>
      <c r="Z114" s="1">
        <v>1.7779</v>
      </c>
      <c r="AA114" s="7">
        <f t="shared" si="4"/>
        <v>-0.84782188550887094</v>
      </c>
      <c r="AB114" s="7">
        <f t="shared" si="5"/>
        <v>35.813537675606639</v>
      </c>
      <c r="AC114" s="1">
        <f t="shared" si="6"/>
        <v>0</v>
      </c>
      <c r="AD114" s="1">
        <f t="shared" si="7"/>
        <v>0</v>
      </c>
    </row>
    <row r="115" spans="1:30" x14ac:dyDescent="0.2">
      <c r="A115" s="1" t="s">
        <v>236</v>
      </c>
      <c r="B115" s="1">
        <v>13.957700000000001</v>
      </c>
      <c r="C115" s="1">
        <v>17.1675</v>
      </c>
      <c r="D115" s="1">
        <v>1.2576000000000001</v>
      </c>
      <c r="E115" s="2">
        <v>5.5100000000000003E-2</v>
      </c>
      <c r="F115" s="1">
        <v>54.505000000000003</v>
      </c>
      <c r="G115" s="1">
        <v>353.22</v>
      </c>
      <c r="H115" s="1">
        <v>2.0352000000000001</v>
      </c>
      <c r="I115" s="2">
        <v>0.29799999999999999</v>
      </c>
      <c r="J115" s="1">
        <v>7.9299999999999995E-2</v>
      </c>
      <c r="K115" s="1">
        <v>7.4828999999999999</v>
      </c>
      <c r="L115" s="1">
        <v>0.44619999999999999</v>
      </c>
      <c r="M115" s="1">
        <v>5.7999999999999996E-3</v>
      </c>
      <c r="N115" s="1">
        <v>47.131900000000002</v>
      </c>
      <c r="O115" s="1">
        <v>0.1343</v>
      </c>
      <c r="P115" s="1">
        <v>-3.7801</v>
      </c>
      <c r="Q115" s="1">
        <v>2.6549999999999998</v>
      </c>
      <c r="R115" s="1">
        <v>-1.7325999999999999</v>
      </c>
      <c r="S115" s="2">
        <v>0</v>
      </c>
      <c r="T115" s="2">
        <v>0</v>
      </c>
      <c r="U115" s="2">
        <v>0</v>
      </c>
      <c r="V115" s="2">
        <v>1.84E-2</v>
      </c>
      <c r="W115" s="1">
        <v>0.53969999999999996</v>
      </c>
      <c r="X115" s="1">
        <v>1.6594</v>
      </c>
      <c r="Y115" s="1">
        <v>0.26840000000000003</v>
      </c>
      <c r="Z115" s="1">
        <v>2.4864000000000002</v>
      </c>
      <c r="AA115" s="7">
        <f t="shared" si="4"/>
        <v>-0.84123491732775468</v>
      </c>
      <c r="AB115" s="7">
        <f t="shared" si="5"/>
        <v>12.672413793103448</v>
      </c>
      <c r="AC115" s="1">
        <f t="shared" si="6"/>
        <v>0</v>
      </c>
      <c r="AD115" s="1">
        <f t="shared" si="7"/>
        <v>0</v>
      </c>
    </row>
    <row r="116" spans="1:30" x14ac:dyDescent="0.2">
      <c r="A116" s="1" t="s">
        <v>314</v>
      </c>
      <c r="B116" s="1">
        <v>1.5711999999999999</v>
      </c>
      <c r="C116" s="1">
        <v>1.8838999999999999</v>
      </c>
      <c r="D116" s="1">
        <v>20.273700000000002</v>
      </c>
      <c r="E116" s="2">
        <v>0.219</v>
      </c>
      <c r="F116" s="1">
        <v>7.8331</v>
      </c>
      <c r="G116" s="1">
        <v>15.7729</v>
      </c>
      <c r="H116" s="1">
        <v>12.591699999999999</v>
      </c>
      <c r="I116" s="2">
        <v>9.0499999999999997E-2</v>
      </c>
      <c r="J116" s="1">
        <v>12.3955</v>
      </c>
      <c r="K116" s="1">
        <v>0.84179999999999999</v>
      </c>
      <c r="L116" s="1">
        <v>0.47249999999999998</v>
      </c>
      <c r="M116" s="1">
        <v>0.9073</v>
      </c>
      <c r="N116" s="1">
        <v>5.1969000000000003</v>
      </c>
      <c r="O116" s="1">
        <v>0.32869999999999999</v>
      </c>
      <c r="P116" s="1">
        <v>-3.7722000000000002</v>
      </c>
      <c r="Q116" s="1">
        <v>2.6259999999999999</v>
      </c>
      <c r="R116" s="1">
        <v>-0.52349999999999997</v>
      </c>
      <c r="S116" s="2">
        <v>0</v>
      </c>
      <c r="T116" s="2">
        <v>0</v>
      </c>
      <c r="U116" s="2">
        <v>0</v>
      </c>
      <c r="V116" s="2">
        <v>4.3599999999999997E-11</v>
      </c>
      <c r="W116" s="1">
        <v>9.2967999999999993</v>
      </c>
      <c r="X116" s="1">
        <v>0.66990000000000005</v>
      </c>
      <c r="Y116" s="1">
        <v>4.0571000000000002</v>
      </c>
      <c r="Z116" s="1">
        <v>0.71089999999999998</v>
      </c>
      <c r="AA116" s="7">
        <f t="shared" si="4"/>
        <v>-0.83801881891127405</v>
      </c>
      <c r="AB116" s="7">
        <f t="shared" si="5"/>
        <v>12.661964069216356</v>
      </c>
      <c r="AC116" s="1">
        <f t="shared" si="6"/>
        <v>0</v>
      </c>
      <c r="AD116" s="1">
        <f t="shared" si="7"/>
        <v>0</v>
      </c>
    </row>
    <row r="117" spans="1:30" x14ac:dyDescent="0.2">
      <c r="A117" s="1" t="s">
        <v>179</v>
      </c>
      <c r="B117" s="1">
        <v>29.999600000000001</v>
      </c>
      <c r="C117" s="1">
        <v>4.0498000000000003</v>
      </c>
      <c r="D117" s="1">
        <v>0.60060000000000002</v>
      </c>
      <c r="E117" s="2">
        <v>5.8500000000000002E-3</v>
      </c>
      <c r="F117" s="1">
        <v>22.171500000000002</v>
      </c>
      <c r="G117" s="1">
        <v>498.08210000000003</v>
      </c>
      <c r="H117" s="1">
        <v>1.0027999999999999</v>
      </c>
      <c r="I117" s="2">
        <v>0.94699999999999995</v>
      </c>
      <c r="J117" s="1">
        <v>0.15840000000000001</v>
      </c>
      <c r="K117" s="1">
        <v>3.4489000000000001</v>
      </c>
      <c r="L117" s="1">
        <v>0.8609</v>
      </c>
      <c r="M117" s="1">
        <v>2.0999999999999999E-3</v>
      </c>
      <c r="N117" s="1">
        <v>21.088699999999999</v>
      </c>
      <c r="O117" s="1">
        <v>4.7399999999999998E-2</v>
      </c>
      <c r="P117" s="1">
        <v>-6.2705000000000002</v>
      </c>
      <c r="Q117" s="1">
        <v>2.6122000000000001</v>
      </c>
      <c r="R117" s="1">
        <v>-4.1822999999999997</v>
      </c>
      <c r="S117" s="2">
        <v>0</v>
      </c>
      <c r="T117" s="2">
        <v>0</v>
      </c>
      <c r="U117" s="2">
        <v>0</v>
      </c>
      <c r="V117" s="2">
        <v>6.5300000000000002E-5</v>
      </c>
      <c r="W117" s="1">
        <v>0.50849999999999995</v>
      </c>
      <c r="X117" s="1">
        <v>1.9246000000000001</v>
      </c>
      <c r="Y117" s="1">
        <v>3.8800000000000001E-2</v>
      </c>
      <c r="Z117" s="1">
        <v>5.1566000000000001</v>
      </c>
      <c r="AA117" s="7">
        <f t="shared" si="4"/>
        <v>-0.83645743929213279</v>
      </c>
      <c r="AB117" s="7">
        <f t="shared" si="5"/>
        <v>74.428571428571445</v>
      </c>
      <c r="AC117" s="1">
        <f t="shared" si="6"/>
        <v>0</v>
      </c>
      <c r="AD117" s="1">
        <f t="shared" si="7"/>
        <v>0</v>
      </c>
    </row>
    <row r="118" spans="1:30" x14ac:dyDescent="0.2">
      <c r="A118" s="1" t="s">
        <v>100</v>
      </c>
      <c r="B118" s="1">
        <v>9.9124999999999996</v>
      </c>
      <c r="C118" s="1">
        <v>10.327</v>
      </c>
      <c r="D118" s="1">
        <v>3.7757999999999998</v>
      </c>
      <c r="E118" s="2">
        <v>2.2800000000000001E-2</v>
      </c>
      <c r="F118" s="1">
        <v>33.148600000000002</v>
      </c>
      <c r="G118" s="1">
        <v>262.86419999999998</v>
      </c>
      <c r="H118" s="1">
        <v>9.2382000000000009</v>
      </c>
      <c r="I118" s="2">
        <v>3.1899999999999998E-2</v>
      </c>
      <c r="J118" s="1">
        <v>0.54349999999999998</v>
      </c>
      <c r="K118" s="1">
        <v>4.8407999999999998</v>
      </c>
      <c r="L118" s="1">
        <v>0.52410000000000001</v>
      </c>
      <c r="M118" s="1">
        <v>3.5900000000000001E-2</v>
      </c>
      <c r="N118" s="1">
        <v>29.057600000000001</v>
      </c>
      <c r="O118" s="1">
        <v>0.1227</v>
      </c>
      <c r="P118" s="1">
        <v>-3.9207000000000001</v>
      </c>
      <c r="Q118" s="1">
        <v>2.5855999999999999</v>
      </c>
      <c r="R118" s="1">
        <v>-2.0945</v>
      </c>
      <c r="S118" s="2">
        <v>0</v>
      </c>
      <c r="T118" s="2">
        <v>0</v>
      </c>
      <c r="U118" s="2">
        <v>0</v>
      </c>
      <c r="V118" s="2">
        <v>6.4000000000000003E-3</v>
      </c>
      <c r="W118" s="1">
        <v>1.8815</v>
      </c>
      <c r="X118" s="1">
        <v>0.93300000000000005</v>
      </c>
      <c r="Y118" s="1">
        <v>1.034</v>
      </c>
      <c r="Z118" s="1">
        <v>1.0683</v>
      </c>
      <c r="AA118" s="7">
        <f t="shared" si="4"/>
        <v>-0.83340675072958537</v>
      </c>
      <c r="AB118" s="7">
        <f t="shared" si="5"/>
        <v>14.139275766016711</v>
      </c>
      <c r="AC118" s="1">
        <f t="shared" si="6"/>
        <v>0</v>
      </c>
      <c r="AD118" s="1">
        <f t="shared" si="7"/>
        <v>0</v>
      </c>
    </row>
    <row r="119" spans="1:30" x14ac:dyDescent="0.2">
      <c r="A119" s="1" t="s">
        <v>177</v>
      </c>
      <c r="B119" s="1">
        <v>36.257100000000001</v>
      </c>
      <c r="C119" s="1">
        <v>2.8235000000000001</v>
      </c>
      <c r="D119" s="1">
        <v>0.54010000000000002</v>
      </c>
      <c r="E119" s="2">
        <v>3.8300000000000001E-2</v>
      </c>
      <c r="F119" s="1">
        <v>16.783100000000001</v>
      </c>
      <c r="G119" s="1">
        <v>139.55459999999999</v>
      </c>
      <c r="H119" s="1">
        <v>2.9794999999999998</v>
      </c>
      <c r="I119" s="2">
        <v>5.7200000000000001E-2</v>
      </c>
      <c r="J119" s="1">
        <v>0.22969999999999999</v>
      </c>
      <c r="K119" s="1">
        <v>2.5783</v>
      </c>
      <c r="L119" s="1">
        <v>0.92059999999999997</v>
      </c>
      <c r="M119" s="1">
        <v>2.1999999999999999E-2</v>
      </c>
      <c r="N119" s="1">
        <v>14.8239</v>
      </c>
      <c r="O119" s="1">
        <v>0.11409999999999999</v>
      </c>
      <c r="P119" s="1">
        <v>-3.3813</v>
      </c>
      <c r="Q119" s="1">
        <v>2.5234000000000001</v>
      </c>
      <c r="R119" s="1">
        <v>-3.0127000000000002</v>
      </c>
      <c r="S119" s="2">
        <v>0</v>
      </c>
      <c r="T119" s="2">
        <v>0</v>
      </c>
      <c r="U119" s="2">
        <v>0</v>
      </c>
      <c r="V119" s="2">
        <v>1.9199999999999998E-2</v>
      </c>
      <c r="W119" s="1">
        <v>0.4929</v>
      </c>
      <c r="X119" s="1">
        <v>1.4841</v>
      </c>
      <c r="Y119" s="1">
        <v>0.31690000000000002</v>
      </c>
      <c r="Z119" s="1">
        <v>2.1991999999999998</v>
      </c>
      <c r="AA119" s="7">
        <f t="shared" si="4"/>
        <v>-0.82607141170677079</v>
      </c>
      <c r="AB119" s="7">
        <f t="shared" si="5"/>
        <v>9.4409090909090914</v>
      </c>
      <c r="AC119" s="1">
        <f t="shared" si="6"/>
        <v>0</v>
      </c>
      <c r="AD119" s="1">
        <f t="shared" si="7"/>
        <v>0</v>
      </c>
    </row>
    <row r="120" spans="1:30" x14ac:dyDescent="0.2">
      <c r="A120" s="1" t="s">
        <v>125</v>
      </c>
      <c r="B120" s="1">
        <v>16.883199999999999</v>
      </c>
      <c r="C120" s="1">
        <v>13.627599999999999</v>
      </c>
      <c r="D120" s="1">
        <v>3.2789999999999999</v>
      </c>
      <c r="E120" s="2">
        <v>5.0099999999999997E-3</v>
      </c>
      <c r="F120" s="1">
        <v>44.9589</v>
      </c>
      <c r="G120" s="1">
        <v>512.32500000000005</v>
      </c>
      <c r="H120" s="1">
        <v>7.0266000000000002</v>
      </c>
      <c r="I120" s="2">
        <v>3.0300000000000001E-2</v>
      </c>
      <c r="J120" s="1">
        <v>0.25679999999999997</v>
      </c>
      <c r="K120" s="1">
        <v>7.3456999999999999</v>
      </c>
      <c r="L120" s="1">
        <v>0.54869999999999997</v>
      </c>
      <c r="M120" s="1">
        <v>1.38E-2</v>
      </c>
      <c r="N120" s="1">
        <v>41.165900000000001</v>
      </c>
      <c r="O120" s="1">
        <v>8.1299999999999997E-2</v>
      </c>
      <c r="P120" s="1">
        <v>-4.2144000000000004</v>
      </c>
      <c r="Q120" s="1">
        <v>2.4864999999999999</v>
      </c>
      <c r="R120" s="1">
        <v>-2.7547000000000001</v>
      </c>
      <c r="S120" s="2">
        <v>0</v>
      </c>
      <c r="T120" s="2">
        <v>0</v>
      </c>
      <c r="U120" s="2">
        <v>0</v>
      </c>
      <c r="V120" s="2">
        <v>6.8400000000000002E-10</v>
      </c>
      <c r="W120" s="1">
        <v>1.7591000000000001</v>
      </c>
      <c r="X120" s="1">
        <v>0.8952</v>
      </c>
      <c r="Y120" s="1">
        <v>0.55969999999999998</v>
      </c>
      <c r="Z120" s="1">
        <v>1.4673</v>
      </c>
      <c r="AA120" s="7">
        <f t="shared" si="4"/>
        <v>-0.82155862012005076</v>
      </c>
      <c r="AB120" s="7">
        <f t="shared" si="5"/>
        <v>17.60869565217391</v>
      </c>
      <c r="AC120" s="1">
        <f t="shared" si="6"/>
        <v>0</v>
      </c>
      <c r="AD120" s="1">
        <f t="shared" si="7"/>
        <v>0</v>
      </c>
    </row>
    <row r="121" spans="1:30" x14ac:dyDescent="0.2">
      <c r="A121" s="1" t="s">
        <v>112</v>
      </c>
      <c r="B121" s="1">
        <v>15.0303</v>
      </c>
      <c r="C121" s="1">
        <v>8.1923999999999992</v>
      </c>
      <c r="D121" s="1">
        <v>0.64080000000000004</v>
      </c>
      <c r="E121" s="2">
        <v>8.5599999999999996E-2</v>
      </c>
      <c r="F121" s="1">
        <v>32.310400000000001</v>
      </c>
      <c r="G121" s="1">
        <v>326.24790000000002</v>
      </c>
      <c r="H121" s="1">
        <v>0.86370000000000002</v>
      </c>
      <c r="I121" s="2">
        <v>1</v>
      </c>
      <c r="J121" s="1">
        <v>8.4099999999999994E-2</v>
      </c>
      <c r="K121" s="1">
        <v>5.2765000000000004</v>
      </c>
      <c r="L121" s="1">
        <v>0.64810000000000001</v>
      </c>
      <c r="M121" s="1">
        <v>2.7000000000000001E-3</v>
      </c>
      <c r="N121" s="1">
        <v>29.351400000000002</v>
      </c>
      <c r="O121" s="1">
        <v>9.1300000000000006E-2</v>
      </c>
      <c r="P121" s="1">
        <v>-4.9640000000000004</v>
      </c>
      <c r="Q121" s="1">
        <v>2.4758</v>
      </c>
      <c r="R121" s="1">
        <v>-2.8279999999999998</v>
      </c>
      <c r="S121" s="2">
        <v>0</v>
      </c>
      <c r="T121" s="2">
        <v>0</v>
      </c>
      <c r="U121" s="2">
        <v>0</v>
      </c>
      <c r="V121" s="2">
        <v>1.43E-2</v>
      </c>
      <c r="W121" s="1">
        <v>0.4027</v>
      </c>
      <c r="X121" s="1">
        <v>2.3934000000000002</v>
      </c>
      <c r="Y121" s="1">
        <v>7.0199999999999999E-2</v>
      </c>
      <c r="Z121" s="1">
        <v>4.4078999999999997</v>
      </c>
      <c r="AA121" s="7">
        <f t="shared" si="4"/>
        <v>-0.82023004013437173</v>
      </c>
      <c r="AB121" s="7">
        <f t="shared" si="5"/>
        <v>30.148148148148145</v>
      </c>
      <c r="AC121" s="1">
        <f t="shared" si="6"/>
        <v>0</v>
      </c>
      <c r="AD121" s="1">
        <f t="shared" si="7"/>
        <v>0</v>
      </c>
    </row>
    <row r="122" spans="1:30" x14ac:dyDescent="0.2">
      <c r="A122" s="1" t="s">
        <v>118</v>
      </c>
      <c r="B122" s="1">
        <v>21.156500000000001</v>
      </c>
      <c r="C122" s="1">
        <v>12.0739</v>
      </c>
      <c r="D122" s="1">
        <v>1.9278</v>
      </c>
      <c r="E122" s="2">
        <v>1.8800000000000001E-2</v>
      </c>
      <c r="F122" s="1">
        <v>46.069800000000001</v>
      </c>
      <c r="G122" s="1">
        <v>310.27519999999998</v>
      </c>
      <c r="H122" s="1">
        <v>2.4679000000000002</v>
      </c>
      <c r="I122" s="2">
        <v>0.106</v>
      </c>
      <c r="J122" s="1">
        <v>0.193</v>
      </c>
      <c r="K122" s="1">
        <v>7.3369999999999997</v>
      </c>
      <c r="L122" s="1">
        <v>0.61660000000000004</v>
      </c>
      <c r="M122" s="1">
        <v>8.0999999999999996E-3</v>
      </c>
      <c r="N122" s="1">
        <v>39.716900000000003</v>
      </c>
      <c r="O122" s="1">
        <v>0.13600000000000001</v>
      </c>
      <c r="P122" s="1">
        <v>-4.5804999999999998</v>
      </c>
      <c r="Q122" s="1">
        <v>2.4365000000000001</v>
      </c>
      <c r="R122" s="1">
        <v>-2.1806999999999999</v>
      </c>
      <c r="S122" s="2">
        <v>0</v>
      </c>
      <c r="T122" s="2">
        <v>0</v>
      </c>
      <c r="U122" s="2">
        <v>0</v>
      </c>
      <c r="V122" s="2">
        <v>6.2300000000000001E-7</v>
      </c>
      <c r="W122" s="1">
        <v>1.1400999999999999</v>
      </c>
      <c r="X122" s="1">
        <v>1.1666000000000001</v>
      </c>
      <c r="Y122" s="1">
        <v>0.32090000000000002</v>
      </c>
      <c r="Z122" s="1">
        <v>1.8532999999999999</v>
      </c>
      <c r="AA122" s="7">
        <f t="shared" si="4"/>
        <v>-0.81526755612849955</v>
      </c>
      <c r="AB122" s="7">
        <f t="shared" si="5"/>
        <v>22.827160493827162</v>
      </c>
      <c r="AC122" s="1">
        <f t="shared" si="6"/>
        <v>0</v>
      </c>
      <c r="AD122" s="1">
        <f t="shared" si="7"/>
        <v>0</v>
      </c>
    </row>
    <row r="123" spans="1:30" x14ac:dyDescent="0.2">
      <c r="A123" s="1" t="s">
        <v>10</v>
      </c>
      <c r="B123" s="1">
        <v>16.192299999999999</v>
      </c>
      <c r="C123" s="1">
        <v>11.9489</v>
      </c>
      <c r="D123" s="1">
        <v>0.57199999999999995</v>
      </c>
      <c r="E123" s="2">
        <v>0.159</v>
      </c>
      <c r="F123" s="1">
        <v>40.728999999999999</v>
      </c>
      <c r="G123" s="1">
        <v>334.59829999999999</v>
      </c>
      <c r="H123" s="1">
        <v>0.66779999999999995</v>
      </c>
      <c r="I123" s="2">
        <v>0.39200000000000002</v>
      </c>
      <c r="J123" s="1">
        <v>5.5800000000000002E-2</v>
      </c>
      <c r="K123" s="1">
        <v>6.7769000000000004</v>
      </c>
      <c r="L123" s="1">
        <v>0.58160000000000001</v>
      </c>
      <c r="M123" s="1">
        <v>2E-3</v>
      </c>
      <c r="N123" s="1">
        <v>36.097499999999997</v>
      </c>
      <c r="O123" s="1">
        <v>0.1094</v>
      </c>
      <c r="P123" s="1">
        <v>-4.8071999999999999</v>
      </c>
      <c r="Q123" s="1">
        <v>2.4131999999999998</v>
      </c>
      <c r="R123" s="1">
        <v>-2.4104999999999999</v>
      </c>
      <c r="S123" s="2">
        <v>0</v>
      </c>
      <c r="T123" s="2">
        <v>0</v>
      </c>
      <c r="U123" s="2">
        <v>0</v>
      </c>
      <c r="V123" s="2">
        <v>2.2100000000000002E-3</v>
      </c>
      <c r="W123" s="1">
        <v>0.31819999999999998</v>
      </c>
      <c r="X123" s="1">
        <v>1.9655</v>
      </c>
      <c r="Y123" s="1">
        <v>5.9900000000000002E-2</v>
      </c>
      <c r="Z123" s="1">
        <v>4.9073000000000002</v>
      </c>
      <c r="AA123" s="7">
        <f t="shared" si="4"/>
        <v>-0.81226123692776497</v>
      </c>
      <c r="AB123" s="7">
        <f t="shared" si="5"/>
        <v>26.9</v>
      </c>
      <c r="AC123" s="1">
        <f t="shared" si="6"/>
        <v>0</v>
      </c>
      <c r="AD123" s="1">
        <f t="shared" si="7"/>
        <v>0</v>
      </c>
    </row>
    <row r="124" spans="1:30" x14ac:dyDescent="0.2">
      <c r="A124" s="1" t="s">
        <v>260</v>
      </c>
      <c r="B124" s="1">
        <v>16.716100000000001</v>
      </c>
      <c r="C124" s="1">
        <v>13.8436</v>
      </c>
      <c r="D124" s="1">
        <v>1.6236999999999999</v>
      </c>
      <c r="E124" s="2">
        <v>5.5599999999999997E-2</v>
      </c>
      <c r="F124" s="1">
        <v>36.977600000000002</v>
      </c>
      <c r="G124" s="1">
        <v>442.59719999999999</v>
      </c>
      <c r="H124" s="1">
        <v>0.49320000000000003</v>
      </c>
      <c r="I124" s="2">
        <v>0.997</v>
      </c>
      <c r="J124" s="1">
        <v>0.18179999999999999</v>
      </c>
      <c r="K124" s="1">
        <v>6.4294000000000002</v>
      </c>
      <c r="L124" s="1">
        <v>0.60470000000000002</v>
      </c>
      <c r="M124" s="1">
        <v>1.1999999999999999E-3</v>
      </c>
      <c r="N124" s="1">
        <v>33.944299999999998</v>
      </c>
      <c r="O124" s="1">
        <v>7.5499999999999998E-2</v>
      </c>
      <c r="P124" s="1">
        <v>-7.2893999999999997</v>
      </c>
      <c r="Q124" s="1">
        <v>2.4003999999999999</v>
      </c>
      <c r="R124" s="1">
        <v>-3.0015000000000001</v>
      </c>
      <c r="S124" s="2">
        <v>0</v>
      </c>
      <c r="T124" s="2">
        <v>0</v>
      </c>
      <c r="U124" s="2">
        <v>0</v>
      </c>
      <c r="V124" s="2">
        <v>5.27E-12</v>
      </c>
      <c r="W124" s="1">
        <v>0.85189999999999999</v>
      </c>
      <c r="X124" s="1">
        <v>1.3634999999999999</v>
      </c>
      <c r="Y124" s="1">
        <v>2.8400000000000002E-2</v>
      </c>
      <c r="Z124" s="1">
        <v>5.9898999999999996</v>
      </c>
      <c r="AA124" s="7">
        <f t="shared" si="4"/>
        <v>-0.81058970136370456</v>
      </c>
      <c r="AB124" s="7">
        <f t="shared" si="5"/>
        <v>150.5</v>
      </c>
      <c r="AC124" s="1">
        <f t="shared" si="6"/>
        <v>0</v>
      </c>
      <c r="AD124" s="1">
        <f t="shared" si="7"/>
        <v>0</v>
      </c>
    </row>
    <row r="125" spans="1:30" x14ac:dyDescent="0.2">
      <c r="A125" s="1" t="s">
        <v>144</v>
      </c>
      <c r="B125" s="1">
        <v>15.975199999999999</v>
      </c>
      <c r="C125" s="1">
        <v>8.1672999999999991</v>
      </c>
      <c r="D125" s="1">
        <v>1.8889</v>
      </c>
      <c r="E125" s="2">
        <v>1.4200000000000001E-2</v>
      </c>
      <c r="F125" s="1">
        <v>34.484299999999998</v>
      </c>
      <c r="G125" s="1">
        <v>141.5625</v>
      </c>
      <c r="H125" s="1">
        <v>2.5988000000000002</v>
      </c>
      <c r="I125" s="2">
        <v>5.7099999999999998E-3</v>
      </c>
      <c r="J125" s="1">
        <v>0.26590000000000003</v>
      </c>
      <c r="K125" s="1">
        <v>5.2805</v>
      </c>
      <c r="L125" s="1">
        <v>0.66149999999999998</v>
      </c>
      <c r="M125" s="1">
        <v>1.8599999999999998E-2</v>
      </c>
      <c r="N125" s="1">
        <v>27.653199999999998</v>
      </c>
      <c r="O125" s="1">
        <v>0.19769999999999999</v>
      </c>
      <c r="P125" s="1">
        <v>-3.8342999999999998</v>
      </c>
      <c r="Q125" s="1">
        <v>2.3887</v>
      </c>
      <c r="R125" s="1">
        <v>-1.7424999999999999</v>
      </c>
      <c r="S125" s="2">
        <v>0</v>
      </c>
      <c r="T125" s="2">
        <v>0</v>
      </c>
      <c r="U125" s="2">
        <v>0</v>
      </c>
      <c r="V125" s="2">
        <v>1.88E-6</v>
      </c>
      <c r="W125" s="1">
        <v>1.2382</v>
      </c>
      <c r="X125" s="1">
        <v>1.1093999999999999</v>
      </c>
      <c r="Y125" s="1">
        <v>0.50449999999999995</v>
      </c>
      <c r="Z125" s="1">
        <v>1.9651000000000001</v>
      </c>
      <c r="AA125" s="7">
        <f t="shared" si="4"/>
        <v>-0.8090456077415995</v>
      </c>
      <c r="AB125" s="7">
        <f t="shared" si="5"/>
        <v>13.295698924731186</v>
      </c>
      <c r="AC125" s="1">
        <f t="shared" si="6"/>
        <v>0</v>
      </c>
      <c r="AD125" s="1">
        <f t="shared" si="7"/>
        <v>0</v>
      </c>
    </row>
    <row r="126" spans="1:30" x14ac:dyDescent="0.2">
      <c r="A126" s="1" t="s">
        <v>96</v>
      </c>
      <c r="B126" s="1">
        <v>9.1997999999999998</v>
      </c>
      <c r="C126" s="1">
        <v>36.539400000000001</v>
      </c>
      <c r="D126" s="1">
        <v>17.498699999999999</v>
      </c>
      <c r="E126" s="2">
        <v>0.25</v>
      </c>
      <c r="F126" s="1">
        <v>42.700200000000002</v>
      </c>
      <c r="G126" s="1">
        <v>295.12079999999997</v>
      </c>
      <c r="H126" s="1">
        <v>11.454000000000001</v>
      </c>
      <c r="I126" s="2">
        <v>1.07E-3</v>
      </c>
      <c r="J126" s="1">
        <v>0.82599999999999996</v>
      </c>
      <c r="K126" s="1">
        <v>7.1529999999999996</v>
      </c>
      <c r="L126" s="1">
        <v>0.2631</v>
      </c>
      <c r="M126" s="1">
        <v>3.9300000000000002E-2</v>
      </c>
      <c r="N126" s="1">
        <v>37.048000000000002</v>
      </c>
      <c r="O126" s="1">
        <v>0.1323</v>
      </c>
      <c r="P126" s="1">
        <v>-4.3949999999999996</v>
      </c>
      <c r="Q126" s="1">
        <v>2.3727999999999998</v>
      </c>
      <c r="R126" s="1">
        <v>-0.99139999999999995</v>
      </c>
      <c r="S126" s="2">
        <v>0</v>
      </c>
      <c r="T126" s="2">
        <v>0</v>
      </c>
      <c r="U126" s="2">
        <v>0</v>
      </c>
      <c r="V126" s="2">
        <v>1.54E-11</v>
      </c>
      <c r="W126" s="1">
        <v>4.0351999999999997</v>
      </c>
      <c r="X126" s="1">
        <v>0.77049999999999996</v>
      </c>
      <c r="Y126" s="1">
        <v>1.4540999999999999</v>
      </c>
      <c r="Z126" s="1">
        <v>0.90390000000000004</v>
      </c>
      <c r="AA126" s="7">
        <f t="shared" si="4"/>
        <v>-0.80692614985964162</v>
      </c>
      <c r="AB126" s="7">
        <f t="shared" si="5"/>
        <v>20.017811704834603</v>
      </c>
      <c r="AC126" s="1">
        <f t="shared" si="6"/>
        <v>0</v>
      </c>
      <c r="AD126" s="1">
        <f t="shared" si="7"/>
        <v>0</v>
      </c>
    </row>
    <row r="127" spans="1:30" x14ac:dyDescent="0.2">
      <c r="A127" s="1" t="s">
        <v>104</v>
      </c>
      <c r="B127" s="1">
        <v>0.67759999999999998</v>
      </c>
      <c r="C127" s="1">
        <v>2.9702999999999999</v>
      </c>
      <c r="D127" s="1">
        <v>21.066299999999998</v>
      </c>
      <c r="E127" s="2">
        <v>7.6700000000000004E-2</v>
      </c>
      <c r="F127" s="1">
        <v>3.4500999999999999</v>
      </c>
      <c r="G127" s="1">
        <v>18.138500000000001</v>
      </c>
      <c r="H127" s="1">
        <v>84.676000000000002</v>
      </c>
      <c r="I127" s="2">
        <v>0.64300000000000002</v>
      </c>
      <c r="J127" s="1">
        <v>7.4850000000000003</v>
      </c>
      <c r="K127" s="1">
        <v>0.54890000000000005</v>
      </c>
      <c r="L127" s="1">
        <v>0.19159999999999999</v>
      </c>
      <c r="M127" s="1">
        <v>5.5933000000000002</v>
      </c>
      <c r="N127" s="1">
        <v>2.7972999999999999</v>
      </c>
      <c r="O127" s="1">
        <v>0.2009</v>
      </c>
      <c r="P127" s="1">
        <v>-0.42030000000000001</v>
      </c>
      <c r="Q127" s="1">
        <v>2.3492999999999999</v>
      </c>
      <c r="R127" s="1">
        <v>6.8199999999999997E-2</v>
      </c>
      <c r="S127" s="2">
        <v>0</v>
      </c>
      <c r="T127" s="2">
        <v>0</v>
      </c>
      <c r="U127" s="2">
        <v>1.33E-17</v>
      </c>
      <c r="V127" s="2">
        <v>0</v>
      </c>
      <c r="W127" s="1">
        <v>3.6997</v>
      </c>
      <c r="X127" s="1">
        <v>1.6652</v>
      </c>
      <c r="Y127" s="1">
        <v>14.2752</v>
      </c>
      <c r="Z127" s="1">
        <v>0.58960000000000001</v>
      </c>
      <c r="AA127" s="7">
        <f t="shared" si="4"/>
        <v>-0.80377506881635852</v>
      </c>
      <c r="AB127" s="7">
        <f t="shared" si="5"/>
        <v>0.33820821339817281</v>
      </c>
      <c r="AC127" s="1">
        <f t="shared" si="6"/>
        <v>0</v>
      </c>
      <c r="AD127" s="1">
        <f t="shared" si="7"/>
        <v>0</v>
      </c>
    </row>
    <row r="128" spans="1:30" x14ac:dyDescent="0.2">
      <c r="A128" s="1" t="s">
        <v>130</v>
      </c>
      <c r="B128" s="1">
        <v>18.743600000000001</v>
      </c>
      <c r="C128" s="1">
        <v>11.0777</v>
      </c>
      <c r="D128" s="1">
        <v>1.5778000000000001</v>
      </c>
      <c r="E128" s="2">
        <v>1.37E-2</v>
      </c>
      <c r="F128" s="1">
        <v>37.2836</v>
      </c>
      <c r="G128" s="1">
        <v>297.84129999999999</v>
      </c>
      <c r="H128" s="1">
        <v>5.6489000000000003</v>
      </c>
      <c r="I128" s="2">
        <v>1.2699999999999999E-2</v>
      </c>
      <c r="J128" s="1">
        <v>0.24179999999999999</v>
      </c>
      <c r="K128" s="1">
        <v>6.7617000000000003</v>
      </c>
      <c r="L128" s="1">
        <v>0.65180000000000005</v>
      </c>
      <c r="M128" s="1">
        <v>1.95E-2</v>
      </c>
      <c r="N128" s="1">
        <v>33.051900000000003</v>
      </c>
      <c r="O128" s="1">
        <v>0.11169999999999999</v>
      </c>
      <c r="P128" s="1">
        <v>-3.6303000000000001</v>
      </c>
      <c r="Q128" s="1">
        <v>2.2892999999999999</v>
      </c>
      <c r="R128" s="1">
        <v>-2.5447000000000002</v>
      </c>
      <c r="S128" s="2">
        <v>0</v>
      </c>
      <c r="T128" s="2">
        <v>0</v>
      </c>
      <c r="U128" s="2">
        <v>0</v>
      </c>
      <c r="V128" s="2">
        <v>2.86E-2</v>
      </c>
      <c r="W128" s="1">
        <v>0.99580000000000002</v>
      </c>
      <c r="X128" s="1">
        <v>1.2630999999999999</v>
      </c>
      <c r="Y128" s="1">
        <v>0.62680000000000002</v>
      </c>
      <c r="Z128" s="1">
        <v>1.5661</v>
      </c>
      <c r="AA128" s="7">
        <f t="shared" si="4"/>
        <v>-0.79542174579978764</v>
      </c>
      <c r="AB128" s="7">
        <f t="shared" si="5"/>
        <v>11.4</v>
      </c>
      <c r="AC128" s="1">
        <f t="shared" si="6"/>
        <v>0</v>
      </c>
      <c r="AD128" s="1">
        <f t="shared" si="7"/>
        <v>0</v>
      </c>
    </row>
    <row r="129" spans="1:30" x14ac:dyDescent="0.2">
      <c r="A129" s="1" t="s">
        <v>240</v>
      </c>
      <c r="B129" s="1">
        <v>14.4094</v>
      </c>
      <c r="C129" s="1">
        <v>20.006599999999999</v>
      </c>
      <c r="D129" s="1">
        <v>1.244</v>
      </c>
      <c r="E129" s="2">
        <v>5.3699999999999998E-3</v>
      </c>
      <c r="F129" s="1">
        <v>44.069899999999997</v>
      </c>
      <c r="G129" s="1">
        <v>345.92610000000002</v>
      </c>
      <c r="H129" s="1">
        <v>0.72470000000000001</v>
      </c>
      <c r="I129" s="2">
        <v>1</v>
      </c>
      <c r="J129" s="1">
        <v>7.5700000000000003E-2</v>
      </c>
      <c r="K129" s="1">
        <v>7.9329000000000001</v>
      </c>
      <c r="L129" s="1">
        <v>0.4486</v>
      </c>
      <c r="M129" s="1">
        <v>2.0999999999999999E-3</v>
      </c>
      <c r="N129" s="1">
        <v>38.583300000000001</v>
      </c>
      <c r="O129" s="1">
        <v>0.1104</v>
      </c>
      <c r="P129" s="1">
        <v>-5.1460999999999997</v>
      </c>
      <c r="Q129" s="1">
        <v>2.2820999999999998</v>
      </c>
      <c r="R129" s="1">
        <v>-2.0226999999999999</v>
      </c>
      <c r="S129" s="2">
        <v>0</v>
      </c>
      <c r="T129" s="2">
        <v>0</v>
      </c>
      <c r="U129" s="2">
        <v>0</v>
      </c>
      <c r="V129" s="2">
        <v>4.7500000000000003E-5</v>
      </c>
      <c r="W129" s="1">
        <v>0.5121</v>
      </c>
      <c r="X129" s="1">
        <v>1.7759</v>
      </c>
      <c r="Y129" s="1">
        <v>6.7699999999999996E-2</v>
      </c>
      <c r="Z129" s="1">
        <v>4.21</v>
      </c>
      <c r="AA129" s="7">
        <f t="shared" si="4"/>
        <v>-0.79439550271749693</v>
      </c>
      <c r="AB129" s="7">
        <f t="shared" si="5"/>
        <v>35.047619047619051</v>
      </c>
      <c r="AC129" s="1">
        <f t="shared" si="6"/>
        <v>0</v>
      </c>
      <c r="AD129" s="1">
        <f t="shared" si="7"/>
        <v>0</v>
      </c>
    </row>
    <row r="130" spans="1:30" x14ac:dyDescent="0.2">
      <c r="A130" s="1" t="s">
        <v>23</v>
      </c>
      <c r="B130" s="1">
        <v>3.1059000000000001</v>
      </c>
      <c r="C130" s="1">
        <v>2.2774000000000001</v>
      </c>
      <c r="D130" s="1">
        <v>5.2579000000000002</v>
      </c>
      <c r="E130" s="2">
        <v>0.16700000000000001</v>
      </c>
      <c r="F130" s="1">
        <v>20.5565</v>
      </c>
      <c r="G130" s="1">
        <v>8.3513999999999999</v>
      </c>
      <c r="H130" s="1">
        <v>1.577</v>
      </c>
      <c r="I130" s="2">
        <v>2.2800000000000001E-2</v>
      </c>
      <c r="J130" s="1">
        <v>3.0552999999999999</v>
      </c>
      <c r="K130" s="1">
        <v>1.2736000000000001</v>
      </c>
      <c r="L130" s="1">
        <v>0.58909999999999996</v>
      </c>
      <c r="M130" s="1">
        <v>0.22</v>
      </c>
      <c r="N130" s="1">
        <v>5.7671000000000001</v>
      </c>
      <c r="O130" s="1">
        <v>0.71319999999999995</v>
      </c>
      <c r="P130" s="1">
        <v>-3.7955000000000001</v>
      </c>
      <c r="Q130" s="1">
        <v>2.1789000000000001</v>
      </c>
      <c r="R130" s="1">
        <v>0.27579999999999999</v>
      </c>
      <c r="S130" s="2">
        <v>0</v>
      </c>
      <c r="T130" s="2">
        <v>0</v>
      </c>
      <c r="U130" s="2">
        <v>0</v>
      </c>
      <c r="V130" s="2">
        <v>1.56E-9</v>
      </c>
      <c r="W130" s="1">
        <v>3.0089999999999999</v>
      </c>
      <c r="X130" s="1">
        <v>0.85250000000000004</v>
      </c>
      <c r="Y130" s="1">
        <v>1.1115999999999999</v>
      </c>
      <c r="Z130" s="1">
        <v>1.1877</v>
      </c>
      <c r="AA130" s="7">
        <f t="shared" ref="AA130:AA193" si="8">(K130-N130)/N130</f>
        <v>-0.77916110350089296</v>
      </c>
      <c r="AB130" s="7">
        <f t="shared" ref="AB130:AB193" si="9">(J130-M130)/M130</f>
        <v>12.887727272727272</v>
      </c>
      <c r="AC130" s="1">
        <f t="shared" ref="AC130:AC193" si="10">COUNTIF(Kat2a_Ac_targets,A130)</f>
        <v>0</v>
      </c>
      <c r="AD130" s="1">
        <f t="shared" ref="AD130:AD193" si="11">COUNTIF(H3K9ac_WT_only,A130)</f>
        <v>0</v>
      </c>
    </row>
    <row r="131" spans="1:30" x14ac:dyDescent="0.2">
      <c r="A131" s="1" t="s">
        <v>218</v>
      </c>
      <c r="B131" s="1">
        <v>9.0632000000000001</v>
      </c>
      <c r="C131" s="1">
        <v>13.778700000000001</v>
      </c>
      <c r="D131" s="1">
        <v>5.5349000000000004</v>
      </c>
      <c r="E131" s="2">
        <v>0.125</v>
      </c>
      <c r="F131" s="1">
        <v>113.0544</v>
      </c>
      <c r="G131" s="1">
        <v>29.322600000000001</v>
      </c>
      <c r="H131" s="1">
        <v>1.3783000000000001</v>
      </c>
      <c r="I131" s="2">
        <v>6.7799999999999996E-3</v>
      </c>
      <c r="J131" s="1">
        <v>0.53369999999999995</v>
      </c>
      <c r="K131" s="1">
        <v>5.2584999999999997</v>
      </c>
      <c r="L131" s="1">
        <v>0.43759999999999999</v>
      </c>
      <c r="M131" s="1">
        <v>6.0400000000000002E-2</v>
      </c>
      <c r="N131" s="1">
        <v>23.109300000000001</v>
      </c>
      <c r="O131" s="1">
        <v>0.80059999999999998</v>
      </c>
      <c r="P131" s="1">
        <v>-3.1432000000000002</v>
      </c>
      <c r="Q131" s="1">
        <v>2.1356999999999999</v>
      </c>
      <c r="R131" s="1">
        <v>0.87160000000000004</v>
      </c>
      <c r="S131" s="2">
        <v>0</v>
      </c>
      <c r="T131" s="2">
        <v>0</v>
      </c>
      <c r="U131" s="2">
        <v>0</v>
      </c>
      <c r="V131" s="2">
        <v>9.2E-6</v>
      </c>
      <c r="W131" s="1">
        <v>2.2837999999999998</v>
      </c>
      <c r="X131" s="1">
        <v>0.86080000000000001</v>
      </c>
      <c r="Y131" s="1">
        <v>1.0820000000000001</v>
      </c>
      <c r="Z131" s="1">
        <v>1.2173</v>
      </c>
      <c r="AA131" s="7">
        <f t="shared" si="8"/>
        <v>-0.77245091802867238</v>
      </c>
      <c r="AB131" s="7">
        <f t="shared" si="9"/>
        <v>7.8360927152317865</v>
      </c>
      <c r="AC131" s="1">
        <f t="shared" si="10"/>
        <v>0</v>
      </c>
      <c r="AD131" s="1">
        <f t="shared" si="11"/>
        <v>0</v>
      </c>
    </row>
    <row r="132" spans="1:30" x14ac:dyDescent="0.2">
      <c r="A132" s="1" t="s">
        <v>325</v>
      </c>
      <c r="B132" s="1">
        <v>42.346299999999999</v>
      </c>
      <c r="C132" s="1">
        <v>30.153099999999998</v>
      </c>
      <c r="D132" s="1">
        <v>0.76559999999999995</v>
      </c>
      <c r="E132" s="2">
        <v>2.8799999999999999E-2</v>
      </c>
      <c r="F132" s="1">
        <v>87.882400000000004</v>
      </c>
      <c r="G132" s="1">
        <v>514.63369999999998</v>
      </c>
      <c r="H132" s="1">
        <v>0.438</v>
      </c>
      <c r="I132" s="2">
        <v>0.53300000000000003</v>
      </c>
      <c r="J132" s="1">
        <v>2.5700000000000001E-2</v>
      </c>
      <c r="K132" s="1">
        <v>17.253</v>
      </c>
      <c r="L132" s="1">
        <v>0.57679999999999998</v>
      </c>
      <c r="M132" s="1">
        <v>8.9999999999999998E-4</v>
      </c>
      <c r="N132" s="1">
        <v>74.825800000000001</v>
      </c>
      <c r="O132" s="1">
        <v>0.14630000000000001</v>
      </c>
      <c r="P132" s="1">
        <v>-4.9165999999999999</v>
      </c>
      <c r="Q132" s="1">
        <v>2.1166999999999998</v>
      </c>
      <c r="R132" s="1">
        <v>-1.9793000000000001</v>
      </c>
      <c r="S132" s="2">
        <v>0</v>
      </c>
      <c r="T132" s="2">
        <v>0</v>
      </c>
      <c r="U132" s="2">
        <v>0</v>
      </c>
      <c r="V132" s="2">
        <v>6.0299999999999998E-3</v>
      </c>
      <c r="W132" s="1">
        <v>0.42130000000000001</v>
      </c>
      <c r="X132" s="1">
        <v>2.5592000000000001</v>
      </c>
      <c r="Y132" s="1">
        <v>5.4800000000000001E-2</v>
      </c>
      <c r="Z132" s="1">
        <v>6.2317</v>
      </c>
      <c r="AA132" s="7">
        <f t="shared" si="8"/>
        <v>-0.76942444985553116</v>
      </c>
      <c r="AB132" s="7">
        <f t="shared" si="9"/>
        <v>27.555555555555554</v>
      </c>
      <c r="AC132" s="1">
        <f t="shared" si="10"/>
        <v>0</v>
      </c>
      <c r="AD132" s="1">
        <f t="shared" si="11"/>
        <v>0</v>
      </c>
    </row>
    <row r="133" spans="1:30" x14ac:dyDescent="0.2">
      <c r="A133" s="1" t="s">
        <v>198</v>
      </c>
      <c r="B133" s="1">
        <v>13.2652</v>
      </c>
      <c r="C133" s="1">
        <v>12.859400000000001</v>
      </c>
      <c r="D133" s="1">
        <v>1.2699</v>
      </c>
      <c r="E133" s="2">
        <v>2.1100000000000001E-5</v>
      </c>
      <c r="F133" s="1">
        <v>31.562899999999999</v>
      </c>
      <c r="G133" s="1">
        <v>181.28809999999999</v>
      </c>
      <c r="H133" s="1">
        <v>0.4627</v>
      </c>
      <c r="I133" s="2">
        <v>0.83899999999999997</v>
      </c>
      <c r="J133" s="1">
        <v>0.1132</v>
      </c>
      <c r="K133" s="1">
        <v>6.2454000000000001</v>
      </c>
      <c r="L133" s="1">
        <v>0.5121</v>
      </c>
      <c r="M133" s="1">
        <v>2.7000000000000001E-3</v>
      </c>
      <c r="N133" s="1">
        <v>26.7727</v>
      </c>
      <c r="O133" s="1">
        <v>0.15129999999999999</v>
      </c>
      <c r="P133" s="1">
        <v>-5.3947000000000003</v>
      </c>
      <c r="Q133" s="1">
        <v>2.0998999999999999</v>
      </c>
      <c r="R133" s="1">
        <v>-1.7586999999999999</v>
      </c>
      <c r="S133" s="2">
        <v>0</v>
      </c>
      <c r="T133" s="2">
        <v>0</v>
      </c>
      <c r="U133" s="2">
        <v>0</v>
      </c>
      <c r="V133" s="2">
        <v>6.5400000000000001E-6</v>
      </c>
      <c r="W133" s="1">
        <v>0.61680000000000001</v>
      </c>
      <c r="X133" s="1">
        <v>1.7565999999999999</v>
      </c>
      <c r="Y133" s="1">
        <v>6.2100000000000002E-2</v>
      </c>
      <c r="Z133" s="1">
        <v>5.3912000000000004</v>
      </c>
      <c r="AA133" s="7">
        <f t="shared" si="8"/>
        <v>-0.7667250594822338</v>
      </c>
      <c r="AB133" s="7">
        <f t="shared" si="9"/>
        <v>40.925925925925924</v>
      </c>
      <c r="AC133" s="1">
        <f t="shared" si="10"/>
        <v>0</v>
      </c>
      <c r="AD133" s="1">
        <f t="shared" si="11"/>
        <v>0</v>
      </c>
    </row>
    <row r="134" spans="1:30" x14ac:dyDescent="0.2">
      <c r="A134" s="1" t="s">
        <v>117</v>
      </c>
      <c r="B134" s="1">
        <v>15.4343</v>
      </c>
      <c r="C134" s="1">
        <v>53.500399999999999</v>
      </c>
      <c r="D134" s="1">
        <v>5.1329000000000002</v>
      </c>
      <c r="E134" s="2">
        <v>3.5900000000000001E-2</v>
      </c>
      <c r="F134" s="1">
        <v>52.370199999999997</v>
      </c>
      <c r="G134" s="1">
        <v>542.66539999999998</v>
      </c>
      <c r="H134" s="1">
        <v>5.5481999999999996</v>
      </c>
      <c r="I134" s="2">
        <v>1.77E-2</v>
      </c>
      <c r="J134" s="1">
        <v>0.10340000000000001</v>
      </c>
      <c r="K134" s="1">
        <v>11.842000000000001</v>
      </c>
      <c r="L134" s="1">
        <v>0.23180000000000001</v>
      </c>
      <c r="M134" s="1">
        <v>1.03E-2</v>
      </c>
      <c r="N134" s="1">
        <v>47.350999999999999</v>
      </c>
      <c r="O134" s="1">
        <v>8.7400000000000005E-2</v>
      </c>
      <c r="P134" s="1">
        <v>-3.3328000000000002</v>
      </c>
      <c r="Q134" s="1">
        <v>1.9995000000000001</v>
      </c>
      <c r="R134" s="1">
        <v>-1.4077</v>
      </c>
      <c r="S134" s="2">
        <v>0</v>
      </c>
      <c r="T134" s="2">
        <v>0</v>
      </c>
      <c r="U134" s="2">
        <v>0</v>
      </c>
      <c r="V134" s="2">
        <v>8.8999999999999999E-3</v>
      </c>
      <c r="W134" s="1">
        <v>1.1295999999999999</v>
      </c>
      <c r="X134" s="1">
        <v>1.4400999999999999</v>
      </c>
      <c r="Y134" s="1">
        <v>0.45789999999999997</v>
      </c>
      <c r="Z134" s="1">
        <v>1.7412000000000001</v>
      </c>
      <c r="AA134" s="7">
        <f t="shared" si="8"/>
        <v>-0.749910244767798</v>
      </c>
      <c r="AB134" s="7">
        <f t="shared" si="9"/>
        <v>9.0388349514563107</v>
      </c>
      <c r="AC134" s="1">
        <f t="shared" si="10"/>
        <v>0</v>
      </c>
      <c r="AD134" s="1">
        <f t="shared" si="11"/>
        <v>0</v>
      </c>
    </row>
    <row r="135" spans="1:30" x14ac:dyDescent="0.2">
      <c r="A135" s="1" t="s">
        <v>269</v>
      </c>
      <c r="B135" s="1">
        <v>52.451500000000003</v>
      </c>
      <c r="C135" s="1">
        <v>7.9192999999999998</v>
      </c>
      <c r="D135" s="1">
        <v>1.1403000000000001</v>
      </c>
      <c r="E135" s="2">
        <v>1.9300000000000001E-2</v>
      </c>
      <c r="F135" s="1">
        <v>30.307400000000001</v>
      </c>
      <c r="G135" s="1">
        <v>201.35470000000001</v>
      </c>
      <c r="H135" s="1">
        <v>2.0743</v>
      </c>
      <c r="I135" s="2">
        <v>0.313</v>
      </c>
      <c r="J135" s="1">
        <v>0.15770000000000001</v>
      </c>
      <c r="K135" s="1">
        <v>6.6322000000000001</v>
      </c>
      <c r="L135" s="1">
        <v>0.84160000000000001</v>
      </c>
      <c r="M135" s="1">
        <v>1.0500000000000001E-2</v>
      </c>
      <c r="N135" s="1">
        <v>26.1494</v>
      </c>
      <c r="O135" s="1">
        <v>0.1356</v>
      </c>
      <c r="P135" s="1">
        <v>-3.9081000000000001</v>
      </c>
      <c r="Q135" s="1">
        <v>1.9792000000000001</v>
      </c>
      <c r="R135" s="1">
        <v>-2.6337000000000002</v>
      </c>
      <c r="S135" s="2">
        <v>0</v>
      </c>
      <c r="T135" s="2">
        <v>0</v>
      </c>
      <c r="U135" s="2">
        <v>0</v>
      </c>
      <c r="V135" s="2">
        <v>9.3600000000000002E-7</v>
      </c>
      <c r="W135" s="1">
        <v>0.95099999999999996</v>
      </c>
      <c r="X135" s="1">
        <v>1.2244999999999999</v>
      </c>
      <c r="Y135" s="1">
        <v>0.26340000000000002</v>
      </c>
      <c r="Z135" s="1">
        <v>2.3456000000000001</v>
      </c>
      <c r="AA135" s="7">
        <f t="shared" si="8"/>
        <v>-0.74637276572311406</v>
      </c>
      <c r="AB135" s="7">
        <f t="shared" si="9"/>
        <v>14.019047619047617</v>
      </c>
      <c r="AC135" s="1">
        <f t="shared" si="10"/>
        <v>0</v>
      </c>
      <c r="AD135" s="1">
        <f t="shared" si="11"/>
        <v>0</v>
      </c>
    </row>
    <row r="136" spans="1:30" x14ac:dyDescent="0.2">
      <c r="A136" s="1" t="s">
        <v>180</v>
      </c>
      <c r="B136" s="1">
        <v>9.6980000000000004</v>
      </c>
      <c r="C136" s="1">
        <v>10.1227</v>
      </c>
      <c r="D136" s="1">
        <v>0.93030000000000002</v>
      </c>
      <c r="E136" s="2">
        <v>3.5100000000000001E-3</v>
      </c>
      <c r="F136" s="1">
        <v>21.199200000000001</v>
      </c>
      <c r="G136" s="1">
        <v>170.52340000000001</v>
      </c>
      <c r="H136" s="1">
        <v>1.2962</v>
      </c>
      <c r="I136" s="2">
        <v>0.97799999999999998</v>
      </c>
      <c r="J136" s="1">
        <v>0.1658</v>
      </c>
      <c r="K136" s="1">
        <v>4.7885999999999997</v>
      </c>
      <c r="L136" s="1">
        <v>0.53090000000000004</v>
      </c>
      <c r="M136" s="1">
        <v>8.3999999999999995E-3</v>
      </c>
      <c r="N136" s="1">
        <v>18.772200000000002</v>
      </c>
      <c r="O136" s="1">
        <v>0.11559999999999999</v>
      </c>
      <c r="P136" s="1">
        <v>-4.3007999999999997</v>
      </c>
      <c r="Q136" s="1">
        <v>1.9709000000000001</v>
      </c>
      <c r="R136" s="1">
        <v>-2.1991999999999998</v>
      </c>
      <c r="S136" s="2">
        <v>0</v>
      </c>
      <c r="T136" s="2">
        <v>0</v>
      </c>
      <c r="U136" s="2">
        <v>0</v>
      </c>
      <c r="V136" s="2">
        <v>1.06E-2</v>
      </c>
      <c r="W136" s="1">
        <v>0.46870000000000001</v>
      </c>
      <c r="X136" s="1">
        <v>1.8341000000000001</v>
      </c>
      <c r="Y136" s="1">
        <v>0.14360000000000001</v>
      </c>
      <c r="Z136" s="1">
        <v>2.8271999999999999</v>
      </c>
      <c r="AA136" s="7">
        <f t="shared" si="8"/>
        <v>-0.74491002652859029</v>
      </c>
      <c r="AB136" s="7">
        <f t="shared" si="9"/>
        <v>18.738095238095241</v>
      </c>
      <c r="AC136" s="1">
        <f t="shared" si="10"/>
        <v>0</v>
      </c>
      <c r="AD136" s="1">
        <f t="shared" si="11"/>
        <v>0</v>
      </c>
    </row>
    <row r="137" spans="1:30" x14ac:dyDescent="0.2">
      <c r="A137" s="1" t="s">
        <v>220</v>
      </c>
      <c r="B137" s="1">
        <v>2.8618999999999999</v>
      </c>
      <c r="C137" s="1">
        <v>3.3826000000000001</v>
      </c>
      <c r="D137" s="1">
        <v>4.5728999999999997</v>
      </c>
      <c r="E137" s="2">
        <v>5.9200000000000003E-2</v>
      </c>
      <c r="F137" s="1">
        <v>13.166</v>
      </c>
      <c r="G137" s="1">
        <v>11.893700000000001</v>
      </c>
      <c r="H137" s="1">
        <v>0.96650000000000003</v>
      </c>
      <c r="I137" s="2">
        <v>1.7999999999999999E-2</v>
      </c>
      <c r="J137" s="1">
        <v>1.5483</v>
      </c>
      <c r="K137" s="1">
        <v>1.5157</v>
      </c>
      <c r="L137" s="1">
        <v>0.46970000000000001</v>
      </c>
      <c r="M137" s="1">
        <v>8.8300000000000003E-2</v>
      </c>
      <c r="N137" s="1">
        <v>5.9019000000000004</v>
      </c>
      <c r="O137" s="1">
        <v>0.53680000000000005</v>
      </c>
      <c r="P137" s="1">
        <v>-4.1315999999999997</v>
      </c>
      <c r="Q137" s="1">
        <v>1.9612000000000001</v>
      </c>
      <c r="R137" s="1">
        <v>0.1925</v>
      </c>
      <c r="S137" s="2">
        <v>0</v>
      </c>
      <c r="T137" s="2">
        <v>0</v>
      </c>
      <c r="U137" s="2">
        <v>1.9599999999999999E-22</v>
      </c>
      <c r="V137" s="2">
        <v>2.5800000000000001E-11</v>
      </c>
      <c r="W137" s="1">
        <v>2.0709</v>
      </c>
      <c r="X137" s="1">
        <v>1.2481</v>
      </c>
      <c r="Y137" s="1">
        <v>0.4854</v>
      </c>
      <c r="Z137" s="1">
        <v>1.8697999999999999</v>
      </c>
      <c r="AA137" s="7">
        <f t="shared" si="8"/>
        <v>-0.74318439824463312</v>
      </c>
      <c r="AB137" s="7">
        <f t="shared" si="9"/>
        <v>16.534541336353339</v>
      </c>
      <c r="AC137" s="1">
        <f t="shared" si="10"/>
        <v>0</v>
      </c>
      <c r="AD137" s="1">
        <f t="shared" si="11"/>
        <v>0</v>
      </c>
    </row>
    <row r="138" spans="1:30" x14ac:dyDescent="0.2">
      <c r="A138" s="1" t="s">
        <v>244</v>
      </c>
      <c r="B138" s="1">
        <v>18.395099999999999</v>
      </c>
      <c r="C138" s="1">
        <v>15.887700000000001</v>
      </c>
      <c r="D138" s="1">
        <v>0.52759999999999996</v>
      </c>
      <c r="E138" s="2">
        <v>0.54700000000000004</v>
      </c>
      <c r="F138" s="1">
        <v>33.469299999999997</v>
      </c>
      <c r="G138" s="1">
        <v>434.88569999999999</v>
      </c>
      <c r="H138" s="1">
        <v>0.62519999999999998</v>
      </c>
      <c r="I138" s="2">
        <v>1</v>
      </c>
      <c r="J138" s="1">
        <v>3.4299999999999997E-2</v>
      </c>
      <c r="K138" s="1">
        <v>8.2089999999999996</v>
      </c>
      <c r="L138" s="1">
        <v>0.53639999999999999</v>
      </c>
      <c r="M138" s="1">
        <v>1.4E-3</v>
      </c>
      <c r="N138" s="1">
        <v>31.015499999999999</v>
      </c>
      <c r="O138" s="1">
        <v>7.1999999999999995E-2</v>
      </c>
      <c r="P138" s="1">
        <v>-4.5815999999999999</v>
      </c>
      <c r="Q138" s="1">
        <v>1.9177</v>
      </c>
      <c r="R138" s="1">
        <v>-2.8963999999999999</v>
      </c>
      <c r="S138" s="2">
        <v>0</v>
      </c>
      <c r="T138" s="2">
        <v>0</v>
      </c>
      <c r="U138" s="2">
        <v>0</v>
      </c>
      <c r="V138" s="2">
        <v>1.2800000000000001E-2</v>
      </c>
      <c r="W138" s="1">
        <v>0.26800000000000002</v>
      </c>
      <c r="X138" s="1">
        <v>2.3109999999999999</v>
      </c>
      <c r="Y138" s="1">
        <v>3.85E-2</v>
      </c>
      <c r="Z138" s="1">
        <v>5.1544999999999996</v>
      </c>
      <c r="AA138" s="7">
        <f t="shared" si="8"/>
        <v>-0.73532588544437461</v>
      </c>
      <c r="AB138" s="7">
        <f t="shared" si="9"/>
        <v>23.5</v>
      </c>
      <c r="AC138" s="1">
        <f t="shared" si="10"/>
        <v>0</v>
      </c>
      <c r="AD138" s="1">
        <f t="shared" si="11"/>
        <v>0</v>
      </c>
    </row>
    <row r="139" spans="1:30" x14ac:dyDescent="0.2">
      <c r="A139" s="1" t="s">
        <v>95</v>
      </c>
      <c r="B139" s="1">
        <v>21.902100000000001</v>
      </c>
      <c r="C139" s="1">
        <v>7.0465</v>
      </c>
      <c r="D139" s="1">
        <v>1.5362</v>
      </c>
      <c r="E139" s="2">
        <v>4.1599999999999997E-4</v>
      </c>
      <c r="F139" s="1">
        <v>24.694800000000001</v>
      </c>
      <c r="G139" s="1">
        <v>57.104700000000001</v>
      </c>
      <c r="H139" s="1">
        <v>0.54279999999999995</v>
      </c>
      <c r="I139" s="2">
        <v>0.95799999999999996</v>
      </c>
      <c r="J139" s="1">
        <v>0.2676</v>
      </c>
      <c r="K139" s="1">
        <v>4.6570999999999998</v>
      </c>
      <c r="L139" s="1">
        <v>0.7117</v>
      </c>
      <c r="M139" s="1">
        <v>9.5999999999999992E-3</v>
      </c>
      <c r="N139" s="1">
        <v>17.152200000000001</v>
      </c>
      <c r="O139" s="1">
        <v>0.30270000000000002</v>
      </c>
      <c r="P139" s="1">
        <v>-4.8082000000000003</v>
      </c>
      <c r="Q139" s="1">
        <v>1.8809</v>
      </c>
      <c r="R139" s="1">
        <v>-1.2333000000000001</v>
      </c>
      <c r="S139" s="2">
        <v>0</v>
      </c>
      <c r="T139" s="2">
        <v>0</v>
      </c>
      <c r="U139" s="2">
        <v>0</v>
      </c>
      <c r="V139" s="2">
        <v>4.9299999999999998E-8</v>
      </c>
      <c r="W139" s="1">
        <v>1.0452999999999999</v>
      </c>
      <c r="X139" s="1">
        <v>1.4066000000000001</v>
      </c>
      <c r="Y139" s="1">
        <v>0.15570000000000001</v>
      </c>
      <c r="Z139" s="1">
        <v>3.0059999999999998</v>
      </c>
      <c r="AA139" s="7">
        <f t="shared" si="8"/>
        <v>-0.72848380965707027</v>
      </c>
      <c r="AB139" s="7">
        <f t="shared" si="9"/>
        <v>26.875000000000004</v>
      </c>
      <c r="AC139" s="1">
        <f t="shared" si="10"/>
        <v>0</v>
      </c>
      <c r="AD139" s="1">
        <f t="shared" si="11"/>
        <v>0</v>
      </c>
    </row>
    <row r="140" spans="1:30" x14ac:dyDescent="0.2">
      <c r="A140" s="1" t="s">
        <v>181</v>
      </c>
      <c r="B140" s="1">
        <v>31.945699999999999</v>
      </c>
      <c r="C140" s="1">
        <v>13.5352</v>
      </c>
      <c r="D140" s="1">
        <v>1.7621</v>
      </c>
      <c r="E140" s="2">
        <v>1.97E-3</v>
      </c>
      <c r="F140" s="1">
        <v>32.856099999999998</v>
      </c>
      <c r="G140" s="1">
        <v>419.41149999999999</v>
      </c>
      <c r="H140" s="1">
        <v>8.4426000000000005</v>
      </c>
      <c r="I140" s="2">
        <v>3.1199999999999999E-2</v>
      </c>
      <c r="J140" s="1">
        <v>0.18379999999999999</v>
      </c>
      <c r="K140" s="1">
        <v>8.8285</v>
      </c>
      <c r="L140" s="1">
        <v>0.6351</v>
      </c>
      <c r="M140" s="1">
        <v>2.1000000000000001E-2</v>
      </c>
      <c r="N140" s="1">
        <v>30.299099999999999</v>
      </c>
      <c r="O140" s="1">
        <v>7.9699999999999993E-2</v>
      </c>
      <c r="P140" s="1">
        <v>-3.1315</v>
      </c>
      <c r="Q140" s="1">
        <v>1.7789999999999999</v>
      </c>
      <c r="R140" s="1">
        <v>-2.9935999999999998</v>
      </c>
      <c r="S140" s="2">
        <v>0</v>
      </c>
      <c r="T140" s="2">
        <v>0</v>
      </c>
      <c r="U140" s="2">
        <v>0</v>
      </c>
      <c r="V140" s="2">
        <v>4.48E-2</v>
      </c>
      <c r="W140" s="1">
        <v>1.0405</v>
      </c>
      <c r="X140" s="1">
        <v>1.2596000000000001</v>
      </c>
      <c r="Y140" s="1">
        <v>0.62239999999999995</v>
      </c>
      <c r="Z140" s="1">
        <v>1.9330000000000001</v>
      </c>
      <c r="AA140" s="7">
        <f t="shared" si="8"/>
        <v>-0.70862170823555803</v>
      </c>
      <c r="AB140" s="7">
        <f t="shared" si="9"/>
        <v>7.7523809523809515</v>
      </c>
      <c r="AC140" s="1">
        <f t="shared" si="10"/>
        <v>0</v>
      </c>
      <c r="AD140" s="1">
        <f t="shared" si="11"/>
        <v>0</v>
      </c>
    </row>
    <row r="141" spans="1:30" x14ac:dyDescent="0.2">
      <c r="A141" s="1" t="s">
        <v>45</v>
      </c>
      <c r="B141" s="1">
        <v>13.3552</v>
      </c>
      <c r="C141" s="1">
        <v>31.5502</v>
      </c>
      <c r="D141" s="1">
        <v>3.6374</v>
      </c>
      <c r="E141" s="2">
        <v>3.3300000000000001E-3</v>
      </c>
      <c r="F141" s="1">
        <v>33.023099999999999</v>
      </c>
      <c r="G141" s="1">
        <v>200.92359999999999</v>
      </c>
      <c r="H141" s="1">
        <v>0.83919999999999995</v>
      </c>
      <c r="I141" s="2">
        <v>0.63700000000000001</v>
      </c>
      <c r="J141" s="1">
        <v>0.14979999999999999</v>
      </c>
      <c r="K141" s="1">
        <v>8.4971999999999994</v>
      </c>
      <c r="L141" s="1">
        <v>0.36230000000000001</v>
      </c>
      <c r="M141" s="1">
        <v>4.4000000000000003E-3</v>
      </c>
      <c r="N141" s="1">
        <v>28.226900000000001</v>
      </c>
      <c r="O141" s="1">
        <v>0.13930000000000001</v>
      </c>
      <c r="P141" s="1">
        <v>-5.0972</v>
      </c>
      <c r="Q141" s="1">
        <v>1.732</v>
      </c>
      <c r="R141" s="1">
        <v>-1.3788</v>
      </c>
      <c r="S141" s="2">
        <v>0</v>
      </c>
      <c r="T141" s="2">
        <v>0</v>
      </c>
      <c r="U141" s="2">
        <v>0</v>
      </c>
      <c r="V141" s="2">
        <v>5.5900000000000004E-13</v>
      </c>
      <c r="W141" s="1">
        <v>1.0780000000000001</v>
      </c>
      <c r="X141" s="1">
        <v>1.1728000000000001</v>
      </c>
      <c r="Y141" s="1">
        <v>0.11169999999999999</v>
      </c>
      <c r="Z141" s="1">
        <v>2.9937999999999998</v>
      </c>
      <c r="AA141" s="7">
        <f t="shared" si="8"/>
        <v>-0.6989680056966936</v>
      </c>
      <c r="AB141" s="7">
        <f t="shared" si="9"/>
        <v>33.045454545454547</v>
      </c>
      <c r="AC141" s="1">
        <f t="shared" si="10"/>
        <v>0</v>
      </c>
      <c r="AD141" s="1">
        <f t="shared" si="11"/>
        <v>0</v>
      </c>
    </row>
    <row r="142" spans="1:30" x14ac:dyDescent="0.2">
      <c r="A142" s="1" t="s">
        <v>234</v>
      </c>
      <c r="B142" s="1">
        <v>0.68240000000000001</v>
      </c>
      <c r="C142" s="1">
        <v>1.1830000000000001</v>
      </c>
      <c r="D142" s="1">
        <v>31.2315</v>
      </c>
      <c r="E142" s="2">
        <v>0.79100000000000004</v>
      </c>
      <c r="F142" s="1">
        <v>2.1749999999999998</v>
      </c>
      <c r="G142" s="1">
        <v>4.1123000000000003</v>
      </c>
      <c r="H142" s="1">
        <v>4.8978000000000002</v>
      </c>
      <c r="I142" s="2">
        <v>8.6E-3</v>
      </c>
      <c r="J142" s="1">
        <v>27.8704</v>
      </c>
      <c r="K142" s="1">
        <v>0.42909999999999998</v>
      </c>
      <c r="L142" s="1">
        <v>0.3725</v>
      </c>
      <c r="M142" s="1">
        <v>1.335</v>
      </c>
      <c r="N142" s="1">
        <v>1.3929</v>
      </c>
      <c r="O142" s="1">
        <v>0.36009999999999998</v>
      </c>
      <c r="P142" s="1">
        <v>-4.3838999999999997</v>
      </c>
      <c r="Q142" s="1">
        <v>1.6987000000000001</v>
      </c>
      <c r="R142" s="1">
        <v>-4.8899999999999999E-2</v>
      </c>
      <c r="S142" s="2">
        <v>0</v>
      </c>
      <c r="T142" s="2">
        <v>0</v>
      </c>
      <c r="U142" s="2">
        <v>1.77E-8</v>
      </c>
      <c r="V142" s="2">
        <v>5.4200000000000003E-16</v>
      </c>
      <c r="W142" s="1">
        <v>11.355600000000001</v>
      </c>
      <c r="X142" s="1">
        <v>0.90969999999999995</v>
      </c>
      <c r="Y142" s="1">
        <v>1.6765000000000001</v>
      </c>
      <c r="Z142" s="1">
        <v>1.9622999999999999</v>
      </c>
      <c r="AA142" s="7">
        <f t="shared" si="8"/>
        <v>-0.69193768396869837</v>
      </c>
      <c r="AB142" s="7">
        <f t="shared" si="9"/>
        <v>19.876704119850189</v>
      </c>
      <c r="AC142" s="1">
        <f t="shared" si="10"/>
        <v>0</v>
      </c>
      <c r="AD142" s="1">
        <f t="shared" si="11"/>
        <v>0</v>
      </c>
    </row>
    <row r="143" spans="1:30" x14ac:dyDescent="0.2">
      <c r="A143" s="1" t="s">
        <v>203</v>
      </c>
      <c r="B143" s="1">
        <v>8.2744999999999997</v>
      </c>
      <c r="C143" s="1">
        <v>14.555099999999999</v>
      </c>
      <c r="D143" s="1">
        <v>5.8876999999999997</v>
      </c>
      <c r="E143" s="2">
        <v>3.2399999999999998E-2</v>
      </c>
      <c r="F143" s="1">
        <v>61.795299999999997</v>
      </c>
      <c r="G143" s="1">
        <v>21.872599999999998</v>
      </c>
      <c r="H143" s="1">
        <v>0.9647</v>
      </c>
      <c r="I143" s="2">
        <v>4.5900000000000003E-3</v>
      </c>
      <c r="J143" s="1">
        <v>0.78210000000000002</v>
      </c>
      <c r="K143" s="1">
        <v>5.0125999999999999</v>
      </c>
      <c r="L143" s="1">
        <v>0.43740000000000001</v>
      </c>
      <c r="M143" s="1">
        <v>4.5199999999999997E-2</v>
      </c>
      <c r="N143" s="1">
        <v>15.884499999999999</v>
      </c>
      <c r="O143" s="1">
        <v>0.72599999999999998</v>
      </c>
      <c r="P143" s="1">
        <v>-4.1121999999999996</v>
      </c>
      <c r="Q143" s="1">
        <v>1.6639999999999999</v>
      </c>
      <c r="R143" s="1">
        <v>0.73109999999999997</v>
      </c>
      <c r="S143" s="2">
        <v>0</v>
      </c>
      <c r="T143" s="2">
        <v>0</v>
      </c>
      <c r="U143" s="2">
        <v>0</v>
      </c>
      <c r="V143" s="2">
        <v>5.3099999999999998E-12</v>
      </c>
      <c r="W143" s="1">
        <v>2.355</v>
      </c>
      <c r="X143" s="1">
        <v>1.0092000000000001</v>
      </c>
      <c r="Y143" s="1">
        <v>0.6885</v>
      </c>
      <c r="Z143" s="1">
        <v>1.319</v>
      </c>
      <c r="AA143" s="7">
        <f t="shared" si="8"/>
        <v>-0.68443451163083513</v>
      </c>
      <c r="AB143" s="7">
        <f t="shared" si="9"/>
        <v>16.303097345132745</v>
      </c>
      <c r="AC143" s="1">
        <f t="shared" si="10"/>
        <v>0</v>
      </c>
      <c r="AD143" s="1">
        <f t="shared" si="11"/>
        <v>0</v>
      </c>
    </row>
    <row r="144" spans="1:30" x14ac:dyDescent="0.2">
      <c r="A144" s="1" t="s">
        <v>297</v>
      </c>
      <c r="B144" s="1">
        <v>29.022300000000001</v>
      </c>
      <c r="C144" s="1">
        <v>271.99979999999999</v>
      </c>
      <c r="D144" s="1">
        <v>13.4748</v>
      </c>
      <c r="E144" s="2">
        <v>1.2699999999999999E-2</v>
      </c>
      <c r="F144" s="1">
        <v>84.238299999999995</v>
      </c>
      <c r="G144" s="1">
        <v>941.33910000000003</v>
      </c>
      <c r="H144" s="1">
        <v>4.2203999999999997</v>
      </c>
      <c r="I144" s="2">
        <v>0.499</v>
      </c>
      <c r="J144" s="1">
        <v>0.05</v>
      </c>
      <c r="K144" s="1">
        <v>26.169799999999999</v>
      </c>
      <c r="L144" s="1">
        <v>9.7000000000000003E-2</v>
      </c>
      <c r="M144" s="1">
        <v>4.4999999999999997E-3</v>
      </c>
      <c r="N144" s="1">
        <v>77.257400000000004</v>
      </c>
      <c r="O144" s="1">
        <v>8.2699999999999996E-2</v>
      </c>
      <c r="P144" s="1">
        <v>-3.4718</v>
      </c>
      <c r="Q144" s="1">
        <v>1.5618000000000001</v>
      </c>
      <c r="R144" s="1">
        <v>-0.22989999999999999</v>
      </c>
      <c r="S144" s="2">
        <v>0</v>
      </c>
      <c r="T144" s="2">
        <v>0</v>
      </c>
      <c r="U144" s="2">
        <v>0</v>
      </c>
      <c r="V144" s="2">
        <v>1.92E-9</v>
      </c>
      <c r="W144" s="1">
        <v>1.288</v>
      </c>
      <c r="X144" s="1">
        <v>1.1415</v>
      </c>
      <c r="Y144" s="1">
        <v>0.35120000000000001</v>
      </c>
      <c r="Z144" s="1">
        <v>2.1217999999999999</v>
      </c>
      <c r="AA144" s="7">
        <f t="shared" si="8"/>
        <v>-0.66126481087895794</v>
      </c>
      <c r="AB144" s="7">
        <f t="shared" si="9"/>
        <v>10.111111111111112</v>
      </c>
      <c r="AC144" s="1">
        <f t="shared" si="10"/>
        <v>0</v>
      </c>
      <c r="AD144" s="1">
        <f t="shared" si="11"/>
        <v>0</v>
      </c>
    </row>
    <row r="145" spans="1:30" x14ac:dyDescent="0.2">
      <c r="A145" s="1" t="s">
        <v>126</v>
      </c>
      <c r="B145" s="1">
        <v>172.10239999999999</v>
      </c>
      <c r="C145" s="1">
        <v>4.3164999999999996</v>
      </c>
      <c r="D145" s="1">
        <v>0.32540000000000002</v>
      </c>
      <c r="E145" s="2">
        <v>0.113</v>
      </c>
      <c r="F145" s="1">
        <v>19.994299999999999</v>
      </c>
      <c r="G145" s="1">
        <v>31.213200000000001</v>
      </c>
      <c r="H145" s="1">
        <v>2.2153</v>
      </c>
      <c r="I145" s="2">
        <v>5.8900000000000001E-2</v>
      </c>
      <c r="J145" s="1">
        <v>8.9800000000000005E-2</v>
      </c>
      <c r="K145" s="1">
        <v>4.1025</v>
      </c>
      <c r="L145" s="1">
        <v>0.95340000000000003</v>
      </c>
      <c r="M145" s="1">
        <v>7.2300000000000003E-2</v>
      </c>
      <c r="N145" s="1">
        <v>11.9902</v>
      </c>
      <c r="O145" s="1">
        <v>0.39029999999999998</v>
      </c>
      <c r="P145" s="1">
        <v>-0.31290000000000001</v>
      </c>
      <c r="Q145" s="1">
        <v>1.5472999999999999</v>
      </c>
      <c r="R145" s="1">
        <v>-1.2887</v>
      </c>
      <c r="S145" s="2">
        <v>1.2300000000000001E-15</v>
      </c>
      <c r="T145" s="2">
        <v>0</v>
      </c>
      <c r="U145" s="2">
        <v>0</v>
      </c>
      <c r="V145" s="2">
        <v>3.34E-7</v>
      </c>
      <c r="W145" s="1">
        <v>0.30080000000000001</v>
      </c>
      <c r="X145" s="1">
        <v>2.2614000000000001</v>
      </c>
      <c r="Y145" s="1">
        <v>0.83989999999999998</v>
      </c>
      <c r="Z145" s="1">
        <v>1.2256</v>
      </c>
      <c r="AA145" s="7">
        <f t="shared" si="8"/>
        <v>-0.65784557388533971</v>
      </c>
      <c r="AB145" s="7">
        <f t="shared" si="9"/>
        <v>0.24204702627939143</v>
      </c>
      <c r="AC145" s="1">
        <f t="shared" si="10"/>
        <v>0</v>
      </c>
      <c r="AD145" s="1">
        <f t="shared" si="11"/>
        <v>0</v>
      </c>
    </row>
    <row r="146" spans="1:30" x14ac:dyDescent="0.2">
      <c r="A146" s="1" t="s">
        <v>224</v>
      </c>
      <c r="B146" s="1">
        <v>20.206199999999999</v>
      </c>
      <c r="C146" s="1">
        <v>50.763199999999998</v>
      </c>
      <c r="D146" s="1">
        <v>4.1383000000000001</v>
      </c>
      <c r="E146" s="2">
        <v>4.3899999999999998E-3</v>
      </c>
      <c r="F146" s="1">
        <v>49.961500000000001</v>
      </c>
      <c r="G146" s="1">
        <v>234.96350000000001</v>
      </c>
      <c r="H146" s="1">
        <v>1.6841999999999999</v>
      </c>
      <c r="I146" s="2">
        <v>8.0199999999999994E-2</v>
      </c>
      <c r="J146" s="1">
        <v>8.48E-2</v>
      </c>
      <c r="K146" s="1">
        <v>14.0777</v>
      </c>
      <c r="L146" s="1">
        <v>0.29970000000000002</v>
      </c>
      <c r="M146" s="1">
        <v>7.3000000000000001E-3</v>
      </c>
      <c r="N146" s="1">
        <v>41.087200000000003</v>
      </c>
      <c r="O146" s="1">
        <v>0.1767</v>
      </c>
      <c r="P146" s="1">
        <v>-3.5387</v>
      </c>
      <c r="Q146" s="1">
        <v>1.5452999999999999</v>
      </c>
      <c r="R146" s="1">
        <v>-0.76249999999999996</v>
      </c>
      <c r="S146" s="2">
        <v>0</v>
      </c>
      <c r="T146" s="2">
        <v>0</v>
      </c>
      <c r="U146" s="2">
        <v>0</v>
      </c>
      <c r="V146" s="2">
        <v>5.4300000000000003E-8</v>
      </c>
      <c r="W146" s="1">
        <v>1.1620999999999999</v>
      </c>
      <c r="X146" s="1">
        <v>1.1855</v>
      </c>
      <c r="Y146" s="1">
        <v>0.2923</v>
      </c>
      <c r="Z146" s="1">
        <v>2.1393</v>
      </c>
      <c r="AA146" s="7">
        <f t="shared" si="8"/>
        <v>-0.65737017854709012</v>
      </c>
      <c r="AB146" s="7">
        <f t="shared" si="9"/>
        <v>10.616438356164384</v>
      </c>
      <c r="AC146" s="1">
        <f t="shared" si="10"/>
        <v>0</v>
      </c>
      <c r="AD146" s="1">
        <f t="shared" si="11"/>
        <v>0</v>
      </c>
    </row>
    <row r="147" spans="1:30" x14ac:dyDescent="0.2">
      <c r="A147" s="1" t="s">
        <v>120</v>
      </c>
      <c r="B147" s="1">
        <v>13.3573</v>
      </c>
      <c r="C147" s="1">
        <v>6.0727000000000002</v>
      </c>
      <c r="D147" s="1">
        <v>0.42220000000000002</v>
      </c>
      <c r="E147" s="2">
        <v>0.15</v>
      </c>
      <c r="F147" s="1">
        <v>18.076899999999998</v>
      </c>
      <c r="G147" s="1">
        <v>34.6569</v>
      </c>
      <c r="H147" s="1">
        <v>5.1773999999999996</v>
      </c>
      <c r="I147" s="2">
        <v>1.9E-2</v>
      </c>
      <c r="J147" s="1">
        <v>0.11840000000000001</v>
      </c>
      <c r="K147" s="1">
        <v>4.0347999999999997</v>
      </c>
      <c r="L147" s="1">
        <v>0.70420000000000005</v>
      </c>
      <c r="M147" s="1">
        <v>0.1532</v>
      </c>
      <c r="N147" s="1">
        <v>11.718999999999999</v>
      </c>
      <c r="O147" s="1">
        <v>0.34320000000000001</v>
      </c>
      <c r="P147" s="1">
        <v>0.3725</v>
      </c>
      <c r="Q147" s="1">
        <v>1.5383</v>
      </c>
      <c r="R147" s="1">
        <v>-1.0370999999999999</v>
      </c>
      <c r="S147" s="2">
        <v>0</v>
      </c>
      <c r="T147" s="2">
        <v>0</v>
      </c>
      <c r="U147" s="2">
        <v>0</v>
      </c>
      <c r="V147" s="2">
        <v>9.5500000000000007E-22</v>
      </c>
      <c r="W147" s="1">
        <v>0.28000000000000003</v>
      </c>
      <c r="X147" s="1">
        <v>3.1154999999999999</v>
      </c>
      <c r="Y147" s="1">
        <v>1.7332000000000001</v>
      </c>
      <c r="Z147" s="1">
        <v>0.89039999999999997</v>
      </c>
      <c r="AA147" s="7">
        <f t="shared" si="8"/>
        <v>-0.65570441163921833</v>
      </c>
      <c r="AB147" s="7">
        <f t="shared" si="9"/>
        <v>-0.227154046997389</v>
      </c>
      <c r="AC147" s="1">
        <f t="shared" si="10"/>
        <v>0</v>
      </c>
      <c r="AD147" s="1">
        <f t="shared" si="11"/>
        <v>0</v>
      </c>
    </row>
    <row r="148" spans="1:30" x14ac:dyDescent="0.2">
      <c r="A148" s="1" t="s">
        <v>48</v>
      </c>
      <c r="B148" s="1">
        <v>1.9869000000000001</v>
      </c>
      <c r="C148" s="1">
        <v>3.6583000000000001</v>
      </c>
      <c r="D148" s="1">
        <v>25.6647</v>
      </c>
      <c r="E148" s="2">
        <v>0.28399999999999997</v>
      </c>
      <c r="F148" s="1">
        <v>4.3376000000000001</v>
      </c>
      <c r="G148" s="1">
        <v>23.364000000000001</v>
      </c>
      <c r="H148" s="1">
        <v>86.725499999999997</v>
      </c>
      <c r="I148" s="2">
        <v>0.42699999999999999</v>
      </c>
      <c r="J148" s="1">
        <v>7.6970999999999998</v>
      </c>
      <c r="K148" s="1">
        <v>1.2744</v>
      </c>
      <c r="L148" s="1">
        <v>0.36220000000000002</v>
      </c>
      <c r="M148" s="1">
        <v>4.2789000000000001</v>
      </c>
      <c r="N148" s="1">
        <v>3.5775000000000001</v>
      </c>
      <c r="O148" s="1">
        <v>0.18329999999999999</v>
      </c>
      <c r="P148" s="1">
        <v>-0.84709999999999996</v>
      </c>
      <c r="Q148" s="1">
        <v>1.4892000000000001</v>
      </c>
      <c r="R148" s="1">
        <v>-0.98240000000000005</v>
      </c>
      <c r="S148" s="2">
        <v>0</v>
      </c>
      <c r="T148" s="2">
        <v>0</v>
      </c>
      <c r="U148" s="2">
        <v>0</v>
      </c>
      <c r="V148" s="2">
        <v>4.5100000000000003E-9</v>
      </c>
      <c r="W148" s="1">
        <v>9.0386000000000006</v>
      </c>
      <c r="X148" s="1">
        <v>0.71419999999999995</v>
      </c>
      <c r="Y148" s="1">
        <v>14.1793</v>
      </c>
      <c r="Z148" s="1">
        <v>0.56410000000000005</v>
      </c>
      <c r="AA148" s="7">
        <f t="shared" si="8"/>
        <v>-0.64377358490566039</v>
      </c>
      <c r="AB148" s="7">
        <f t="shared" si="9"/>
        <v>0.79885017177311912</v>
      </c>
      <c r="AC148" s="1">
        <f t="shared" si="10"/>
        <v>0</v>
      </c>
      <c r="AD148" s="1">
        <f t="shared" si="11"/>
        <v>0</v>
      </c>
    </row>
    <row r="149" spans="1:30" x14ac:dyDescent="0.2">
      <c r="A149" s="1" t="s">
        <v>5</v>
      </c>
      <c r="B149" s="1">
        <v>13.5021</v>
      </c>
      <c r="C149" s="1">
        <v>29.436199999999999</v>
      </c>
      <c r="D149" s="1">
        <v>1.7158</v>
      </c>
      <c r="E149" s="2">
        <v>0.107</v>
      </c>
      <c r="F149" s="1">
        <v>26.9495</v>
      </c>
      <c r="G149" s="1">
        <v>399.43650000000002</v>
      </c>
      <c r="H149" s="1">
        <v>2.3374000000000001</v>
      </c>
      <c r="I149" s="2">
        <v>0.85499999999999998</v>
      </c>
      <c r="J149" s="1">
        <v>6.0699999999999997E-2</v>
      </c>
      <c r="K149" s="1">
        <v>9.0981000000000005</v>
      </c>
      <c r="L149" s="1">
        <v>0.31159999999999999</v>
      </c>
      <c r="M149" s="1">
        <v>6.0000000000000001E-3</v>
      </c>
      <c r="N149" s="1">
        <v>25.2073</v>
      </c>
      <c r="O149" s="1">
        <v>6.3600000000000004E-2</v>
      </c>
      <c r="P149" s="1">
        <v>-3.3397000000000001</v>
      </c>
      <c r="Q149" s="1">
        <v>1.4702</v>
      </c>
      <c r="R149" s="1">
        <v>-2.2927</v>
      </c>
      <c r="S149" s="2">
        <v>0</v>
      </c>
      <c r="T149" s="2">
        <v>0</v>
      </c>
      <c r="U149" s="2">
        <v>0</v>
      </c>
      <c r="V149" s="2">
        <v>1.5599999999999999E-2</v>
      </c>
      <c r="W149" s="1">
        <v>0.504</v>
      </c>
      <c r="X149" s="1">
        <v>2.0243000000000002</v>
      </c>
      <c r="Y149" s="1">
        <v>0.14549999999999999</v>
      </c>
      <c r="Z149" s="1">
        <v>3.0024999999999999</v>
      </c>
      <c r="AA149" s="7">
        <f t="shared" si="8"/>
        <v>-0.63906884116902651</v>
      </c>
      <c r="AB149" s="7">
        <f t="shared" si="9"/>
        <v>9.1166666666666654</v>
      </c>
      <c r="AC149" s="1">
        <f t="shared" si="10"/>
        <v>0</v>
      </c>
      <c r="AD149" s="1">
        <f t="shared" si="11"/>
        <v>0</v>
      </c>
    </row>
    <row r="150" spans="1:30" x14ac:dyDescent="0.2">
      <c r="A150" s="1" t="s">
        <v>212</v>
      </c>
      <c r="B150" s="1">
        <v>18.4054</v>
      </c>
      <c r="C150" s="1">
        <v>18.010999999999999</v>
      </c>
      <c r="D150" s="1">
        <v>0.95920000000000005</v>
      </c>
      <c r="E150" s="2">
        <v>7.0699999999999999E-3</v>
      </c>
      <c r="F150" s="1">
        <v>33.254199999999997</v>
      </c>
      <c r="G150" s="1">
        <v>97.231899999999996</v>
      </c>
      <c r="H150" s="1">
        <v>0.97419999999999995</v>
      </c>
      <c r="I150" s="2">
        <v>0.74199999999999999</v>
      </c>
      <c r="J150" s="1">
        <v>6.2300000000000001E-2</v>
      </c>
      <c r="K150" s="1">
        <v>8.7795000000000005</v>
      </c>
      <c r="L150" s="1">
        <v>0.5202</v>
      </c>
      <c r="M150" s="1">
        <v>1.04E-2</v>
      </c>
      <c r="N150" s="1">
        <v>24.1511</v>
      </c>
      <c r="O150" s="1">
        <v>0.25380000000000003</v>
      </c>
      <c r="P150" s="1">
        <v>-2.5855000000000001</v>
      </c>
      <c r="Q150" s="1">
        <v>1.4599</v>
      </c>
      <c r="R150" s="1">
        <v>-1.0351999999999999</v>
      </c>
      <c r="S150" s="2">
        <v>0</v>
      </c>
      <c r="T150" s="2">
        <v>0</v>
      </c>
      <c r="U150" s="2">
        <v>0</v>
      </c>
      <c r="V150" s="2">
        <v>1.8800000000000001E-2</v>
      </c>
      <c r="W150" s="1">
        <v>0.47799999999999998</v>
      </c>
      <c r="X150" s="1">
        <v>1.8270999999999999</v>
      </c>
      <c r="Y150" s="1">
        <v>0.21820000000000001</v>
      </c>
      <c r="Z150" s="1">
        <v>2.8559999999999999</v>
      </c>
      <c r="AA150" s="7">
        <f t="shared" si="8"/>
        <v>-0.6364761853497356</v>
      </c>
      <c r="AB150" s="7">
        <f t="shared" si="9"/>
        <v>4.9903846153846159</v>
      </c>
      <c r="AC150" s="1">
        <f t="shared" si="10"/>
        <v>0</v>
      </c>
      <c r="AD150" s="1">
        <f t="shared" si="11"/>
        <v>0</v>
      </c>
    </row>
    <row r="151" spans="1:30" x14ac:dyDescent="0.2">
      <c r="A151" s="1" t="s">
        <v>42</v>
      </c>
      <c r="B151" s="1">
        <v>16.772200000000002</v>
      </c>
      <c r="C151" s="1">
        <v>13.949199999999999</v>
      </c>
      <c r="D151" s="1">
        <v>2.1943000000000001</v>
      </c>
      <c r="E151" s="2">
        <v>1.1900000000000001E-2</v>
      </c>
      <c r="F151" s="1">
        <v>22.860700000000001</v>
      </c>
      <c r="G151" s="1">
        <v>216.761</v>
      </c>
      <c r="H151" s="1">
        <v>6.6642000000000001</v>
      </c>
      <c r="I151" s="2">
        <v>4.1000000000000003E-3</v>
      </c>
      <c r="J151" s="1">
        <v>0.17469999999999999</v>
      </c>
      <c r="K151" s="1">
        <v>7.5270000000000001</v>
      </c>
      <c r="L151" s="1">
        <v>0.54869999999999997</v>
      </c>
      <c r="M151" s="1">
        <v>3.27E-2</v>
      </c>
      <c r="N151" s="1">
        <v>20.628299999999999</v>
      </c>
      <c r="O151" s="1">
        <v>9.8599999999999993E-2</v>
      </c>
      <c r="P151" s="1">
        <v>-2.4167000000000001</v>
      </c>
      <c r="Q151" s="1">
        <v>1.4544999999999999</v>
      </c>
      <c r="R151" s="1">
        <v>-2.4763000000000002</v>
      </c>
      <c r="S151" s="2">
        <v>0</v>
      </c>
      <c r="T151" s="2">
        <v>0</v>
      </c>
      <c r="U151" s="2">
        <v>0</v>
      </c>
      <c r="V151" s="2">
        <v>7.0400000000000003E-3</v>
      </c>
      <c r="W151" s="1">
        <v>1.1888000000000001</v>
      </c>
      <c r="X151" s="1">
        <v>1.2083999999999999</v>
      </c>
      <c r="Y151" s="1">
        <v>0.63790000000000002</v>
      </c>
      <c r="Z151" s="1">
        <v>1.7467999999999999</v>
      </c>
      <c r="AA151" s="7">
        <f t="shared" si="8"/>
        <v>-0.63511292738616365</v>
      </c>
      <c r="AB151" s="7">
        <f t="shared" si="9"/>
        <v>4.3425076452599383</v>
      </c>
      <c r="AC151" s="1">
        <f t="shared" si="10"/>
        <v>0</v>
      </c>
      <c r="AD151" s="1">
        <f t="shared" si="11"/>
        <v>0</v>
      </c>
    </row>
    <row r="152" spans="1:30" x14ac:dyDescent="0.2">
      <c r="A152" s="1" t="s">
        <v>192</v>
      </c>
      <c r="B152" s="1">
        <v>19.090800000000002</v>
      </c>
      <c r="C152" s="1">
        <v>23.0626</v>
      </c>
      <c r="D152" s="1">
        <v>2.4331999999999998</v>
      </c>
      <c r="E152" s="2">
        <v>4.5500000000000002E-3</v>
      </c>
      <c r="F152" s="1">
        <v>34.999600000000001</v>
      </c>
      <c r="G152" s="1">
        <v>144.0205</v>
      </c>
      <c r="H152" s="1">
        <v>3.238</v>
      </c>
      <c r="I152" s="2">
        <v>4.3400000000000001E-2</v>
      </c>
      <c r="J152" s="1">
        <v>0.1154</v>
      </c>
      <c r="K152" s="1">
        <v>10.352600000000001</v>
      </c>
      <c r="L152" s="1">
        <v>0.45050000000000001</v>
      </c>
      <c r="M152" s="1">
        <v>2.3400000000000001E-2</v>
      </c>
      <c r="N152" s="1">
        <v>28.101600000000001</v>
      </c>
      <c r="O152" s="1">
        <v>0.19420000000000001</v>
      </c>
      <c r="P152" s="1">
        <v>-2.3029000000000002</v>
      </c>
      <c r="Q152" s="1">
        <v>1.4407000000000001</v>
      </c>
      <c r="R152" s="1">
        <v>-1.2141</v>
      </c>
      <c r="S152" s="2">
        <v>0</v>
      </c>
      <c r="T152" s="2">
        <v>0</v>
      </c>
      <c r="U152" s="2">
        <v>0</v>
      </c>
      <c r="V152" s="2">
        <v>4.5400000000000003E-2</v>
      </c>
      <c r="W152" s="1">
        <v>1.0858000000000001</v>
      </c>
      <c r="X152" s="1">
        <v>1.2209000000000001</v>
      </c>
      <c r="Y152" s="1">
        <v>0.62539999999999996</v>
      </c>
      <c r="Z152" s="1">
        <v>1.4432</v>
      </c>
      <c r="AA152" s="7">
        <f t="shared" si="8"/>
        <v>-0.63160104762718139</v>
      </c>
      <c r="AB152" s="7">
        <f t="shared" si="9"/>
        <v>3.9316239316239314</v>
      </c>
      <c r="AC152" s="1">
        <f t="shared" si="10"/>
        <v>0</v>
      </c>
      <c r="AD152" s="1">
        <f t="shared" si="11"/>
        <v>0</v>
      </c>
    </row>
    <row r="153" spans="1:30" x14ac:dyDescent="0.2">
      <c r="A153" s="1" t="s">
        <v>315</v>
      </c>
      <c r="B153" s="1">
        <v>1.2569999999999999</v>
      </c>
      <c r="C153" s="1">
        <v>1.6082000000000001</v>
      </c>
      <c r="D153" s="1">
        <v>14.8293</v>
      </c>
      <c r="E153" s="2">
        <v>0.45200000000000001</v>
      </c>
      <c r="F153" s="1">
        <v>80.2988</v>
      </c>
      <c r="G153" s="1">
        <v>1.9334</v>
      </c>
      <c r="H153" s="1">
        <v>0.42549999999999999</v>
      </c>
      <c r="I153" s="2">
        <v>4.24E-2</v>
      </c>
      <c r="J153" s="1">
        <v>9.8766999999999996</v>
      </c>
      <c r="K153" s="1">
        <v>0.69630000000000003</v>
      </c>
      <c r="L153" s="1">
        <v>0.44769999999999999</v>
      </c>
      <c r="M153" s="1">
        <v>0.26329999999999998</v>
      </c>
      <c r="N153" s="1">
        <v>1.8795999999999999</v>
      </c>
      <c r="O153" s="1">
        <v>0.97270000000000001</v>
      </c>
      <c r="P153" s="1">
        <v>-5.2291999999999996</v>
      </c>
      <c r="Q153" s="1">
        <v>1.4327000000000001</v>
      </c>
      <c r="R153" s="1">
        <v>1.1194999999999999</v>
      </c>
      <c r="S153" s="2">
        <v>0</v>
      </c>
      <c r="T153" s="2">
        <v>0</v>
      </c>
      <c r="U153" s="2">
        <v>0</v>
      </c>
      <c r="V153" s="2">
        <v>0</v>
      </c>
      <c r="W153" s="1">
        <v>6.4930000000000003</v>
      </c>
      <c r="X153" s="1">
        <v>0.78649999999999998</v>
      </c>
      <c r="Y153" s="1">
        <v>0.40560000000000002</v>
      </c>
      <c r="Z153" s="1">
        <v>2.3382000000000001</v>
      </c>
      <c r="AA153" s="7">
        <f t="shared" si="8"/>
        <v>-0.62954884017876145</v>
      </c>
      <c r="AB153" s="7">
        <f t="shared" si="9"/>
        <v>36.511203949867074</v>
      </c>
      <c r="AC153" s="1">
        <f t="shared" si="10"/>
        <v>0</v>
      </c>
      <c r="AD153" s="1">
        <f t="shared" si="11"/>
        <v>0</v>
      </c>
    </row>
    <row r="154" spans="1:30" x14ac:dyDescent="0.2">
      <c r="A154" s="1" t="s">
        <v>275</v>
      </c>
      <c r="B154" s="1">
        <v>15.135999999999999</v>
      </c>
      <c r="C154" s="1">
        <v>46.2517</v>
      </c>
      <c r="D154" s="1">
        <v>3.8706</v>
      </c>
      <c r="E154" s="2">
        <v>1.7899999999999999E-3</v>
      </c>
      <c r="F154" s="1">
        <v>32.599899999999998</v>
      </c>
      <c r="G154" s="1">
        <v>311.48590000000002</v>
      </c>
      <c r="H154" s="1">
        <v>6.3236999999999997</v>
      </c>
      <c r="I154" s="2">
        <v>2.5399999999999999E-2</v>
      </c>
      <c r="J154" s="1">
        <v>8.5999999999999993E-2</v>
      </c>
      <c r="K154" s="1">
        <v>11.3308</v>
      </c>
      <c r="L154" s="1">
        <v>0.25</v>
      </c>
      <c r="M154" s="1">
        <v>2.1100000000000001E-2</v>
      </c>
      <c r="N154" s="1">
        <v>29.4255</v>
      </c>
      <c r="O154" s="1">
        <v>9.8500000000000004E-2</v>
      </c>
      <c r="P154" s="1">
        <v>-2.0255000000000001</v>
      </c>
      <c r="Q154" s="1">
        <v>1.3768</v>
      </c>
      <c r="R154" s="1">
        <v>-1.3432999999999999</v>
      </c>
      <c r="S154" s="2">
        <v>0</v>
      </c>
      <c r="T154" s="2">
        <v>0</v>
      </c>
      <c r="U154" s="2">
        <v>0</v>
      </c>
      <c r="V154" s="2">
        <v>3.6900000000000002E-2</v>
      </c>
      <c r="W154" s="1">
        <v>0.95289999999999997</v>
      </c>
      <c r="X154" s="1">
        <v>1.1472</v>
      </c>
      <c r="Y154" s="1">
        <v>0.6119</v>
      </c>
      <c r="Z154" s="1">
        <v>1.4911000000000001</v>
      </c>
      <c r="AA154" s="7">
        <f t="shared" si="8"/>
        <v>-0.6149326264634416</v>
      </c>
      <c r="AB154" s="7">
        <f t="shared" si="9"/>
        <v>3.0758293838862549</v>
      </c>
      <c r="AC154" s="1">
        <f t="shared" si="10"/>
        <v>0</v>
      </c>
      <c r="AD154" s="1">
        <f t="shared" si="11"/>
        <v>0</v>
      </c>
    </row>
    <row r="155" spans="1:30" x14ac:dyDescent="0.2">
      <c r="A155" s="1" t="s">
        <v>84</v>
      </c>
      <c r="B155" s="1">
        <v>28.767900000000001</v>
      </c>
      <c r="C155" s="1">
        <v>378.95460000000003</v>
      </c>
      <c r="D155" s="1">
        <v>4.6158999999999999</v>
      </c>
      <c r="E155" s="2">
        <v>0.48399999999999999</v>
      </c>
      <c r="F155" s="1">
        <v>76.851900000000001</v>
      </c>
      <c r="G155" s="1">
        <v>702.19849999999997</v>
      </c>
      <c r="H155" s="1">
        <v>0.4037</v>
      </c>
      <c r="I155" s="2">
        <v>-1</v>
      </c>
      <c r="J155" s="1">
        <v>1.2200000000000001E-2</v>
      </c>
      <c r="K155" s="1">
        <v>26.6736</v>
      </c>
      <c r="L155" s="1">
        <v>7.1199999999999999E-2</v>
      </c>
      <c r="M155" s="1">
        <v>5.9999999999999995E-4</v>
      </c>
      <c r="N155" s="1">
        <v>69.081400000000002</v>
      </c>
      <c r="O155" s="1">
        <v>9.8199999999999996E-2</v>
      </c>
      <c r="P155" s="1">
        <v>-4.4016000000000002</v>
      </c>
      <c r="Q155" s="1">
        <v>1.3729</v>
      </c>
      <c r="R155" s="1">
        <v>0.46550000000000002</v>
      </c>
      <c r="S155" s="2">
        <v>0</v>
      </c>
      <c r="T155" s="2">
        <v>0</v>
      </c>
      <c r="U155" s="2">
        <v>0</v>
      </c>
      <c r="V155" s="2">
        <v>1.4200000000000001E-2</v>
      </c>
      <c r="W155" s="1">
        <v>0.3241</v>
      </c>
      <c r="X155" s="1">
        <v>2.3813</v>
      </c>
      <c r="Y155" s="1">
        <v>3.1399999999999997E-2</v>
      </c>
      <c r="Z155" s="1">
        <v>5.9443999999999999</v>
      </c>
      <c r="AA155" s="7">
        <f t="shared" si="8"/>
        <v>-0.61388159475633097</v>
      </c>
      <c r="AB155" s="7">
        <f t="shared" si="9"/>
        <v>19.333333333333336</v>
      </c>
      <c r="AC155" s="1">
        <f t="shared" si="10"/>
        <v>0</v>
      </c>
      <c r="AD155" s="1">
        <f t="shared" si="11"/>
        <v>0</v>
      </c>
    </row>
    <row r="156" spans="1:30" x14ac:dyDescent="0.2">
      <c r="A156" s="1" t="s">
        <v>199</v>
      </c>
      <c r="B156" s="1">
        <v>20.679400000000001</v>
      </c>
      <c r="C156" s="1">
        <v>72.743200000000002</v>
      </c>
      <c r="D156" s="1">
        <v>1.6666000000000001</v>
      </c>
      <c r="E156" s="2">
        <v>0.16400000000000001</v>
      </c>
      <c r="F156" s="1">
        <v>44.971200000000003</v>
      </c>
      <c r="G156" s="1">
        <v>372.97809999999998</v>
      </c>
      <c r="H156" s="1">
        <v>6.0277000000000003</v>
      </c>
      <c r="I156" s="2">
        <v>1.24E-2</v>
      </c>
      <c r="J156" s="1">
        <v>2.3099999999999999E-2</v>
      </c>
      <c r="K156" s="1">
        <v>15.904400000000001</v>
      </c>
      <c r="L156" s="1">
        <v>0.2238</v>
      </c>
      <c r="M156" s="1">
        <v>1.6500000000000001E-2</v>
      </c>
      <c r="N156" s="1">
        <v>40.008299999999998</v>
      </c>
      <c r="O156" s="1">
        <v>0.10829999999999999</v>
      </c>
      <c r="P156" s="1">
        <v>-0.48499999999999999</v>
      </c>
      <c r="Q156" s="1">
        <v>1.3309</v>
      </c>
      <c r="R156" s="1">
        <v>-1.0467</v>
      </c>
      <c r="S156" s="2">
        <v>0</v>
      </c>
      <c r="T156" s="2">
        <v>0</v>
      </c>
      <c r="U156" s="2">
        <v>0</v>
      </c>
      <c r="V156" s="2">
        <v>6.9199999999999999E-3</v>
      </c>
      <c r="W156" s="1">
        <v>0.35560000000000003</v>
      </c>
      <c r="X156" s="1">
        <v>1.8337000000000001</v>
      </c>
      <c r="Y156" s="1">
        <v>0.64229999999999998</v>
      </c>
      <c r="Z156" s="1">
        <v>1.4390000000000001</v>
      </c>
      <c r="AA156" s="7">
        <f t="shared" si="8"/>
        <v>-0.60247248695895594</v>
      </c>
      <c r="AB156" s="7">
        <f t="shared" si="9"/>
        <v>0.39999999999999986</v>
      </c>
      <c r="AC156" s="1">
        <f t="shared" si="10"/>
        <v>0</v>
      </c>
      <c r="AD156" s="1">
        <f t="shared" si="11"/>
        <v>0</v>
      </c>
    </row>
    <row r="157" spans="1:30" x14ac:dyDescent="0.2">
      <c r="A157" s="1" t="s">
        <v>27</v>
      </c>
      <c r="B157" s="1">
        <v>18.4175</v>
      </c>
      <c r="C157" s="1">
        <v>102.5964</v>
      </c>
      <c r="D157" s="1">
        <v>8.5856999999999992</v>
      </c>
      <c r="E157" s="2">
        <v>6.3699999999999998E-4</v>
      </c>
      <c r="F157" s="1">
        <v>43.138199999999998</v>
      </c>
      <c r="G157" s="1">
        <v>271.1497</v>
      </c>
      <c r="H157" s="1">
        <v>4.1100000000000003</v>
      </c>
      <c r="I157" s="2">
        <v>2.0400000000000001E-2</v>
      </c>
      <c r="J157" s="1">
        <v>8.5800000000000001E-2</v>
      </c>
      <c r="K157" s="1">
        <v>15.461499999999999</v>
      </c>
      <c r="L157" s="1">
        <v>0.15559999999999999</v>
      </c>
      <c r="M157" s="1">
        <v>1.52E-2</v>
      </c>
      <c r="N157" s="1">
        <v>36.971400000000003</v>
      </c>
      <c r="O157" s="1">
        <v>0.13639999999999999</v>
      </c>
      <c r="P157" s="1">
        <v>-2.4922</v>
      </c>
      <c r="Q157" s="1">
        <v>1.2577</v>
      </c>
      <c r="R157" s="1">
        <v>-0.19009999999999999</v>
      </c>
      <c r="S157" s="2">
        <v>0</v>
      </c>
      <c r="T157" s="2">
        <v>0</v>
      </c>
      <c r="U157" s="2">
        <v>1.35E-20</v>
      </c>
      <c r="V157" s="2">
        <v>4.08E-4</v>
      </c>
      <c r="W157" s="1">
        <v>1.2592000000000001</v>
      </c>
      <c r="X157" s="1">
        <v>1.1021000000000001</v>
      </c>
      <c r="Y157" s="1">
        <v>0.53920000000000001</v>
      </c>
      <c r="Z157" s="1">
        <v>1.5881000000000001</v>
      </c>
      <c r="AA157" s="7">
        <f t="shared" si="8"/>
        <v>-0.58179836305901322</v>
      </c>
      <c r="AB157" s="7">
        <f t="shared" si="9"/>
        <v>4.6447368421052628</v>
      </c>
      <c r="AC157" s="1">
        <f t="shared" si="10"/>
        <v>0</v>
      </c>
      <c r="AD157" s="1">
        <f t="shared" si="11"/>
        <v>0</v>
      </c>
    </row>
    <row r="158" spans="1:30" x14ac:dyDescent="0.2">
      <c r="A158" s="1" t="s">
        <v>92</v>
      </c>
      <c r="B158" s="1">
        <v>23.788599999999999</v>
      </c>
      <c r="C158" s="1">
        <v>23.062000000000001</v>
      </c>
      <c r="D158" s="1">
        <v>1.0137</v>
      </c>
      <c r="E158" s="2">
        <v>2.5899999999999999E-2</v>
      </c>
      <c r="F158" s="1">
        <v>29.602</v>
      </c>
      <c r="G158" s="1">
        <v>407.4547</v>
      </c>
      <c r="H158" s="1">
        <v>2.7067000000000001</v>
      </c>
      <c r="I158" s="2">
        <v>0.89300000000000002</v>
      </c>
      <c r="J158" s="1">
        <v>5.1299999999999998E-2</v>
      </c>
      <c r="K158" s="1">
        <v>11.574</v>
      </c>
      <c r="L158" s="1">
        <v>0.51100000000000001</v>
      </c>
      <c r="M158" s="1">
        <v>6.6E-3</v>
      </c>
      <c r="N158" s="1">
        <v>27.479600000000001</v>
      </c>
      <c r="O158" s="1">
        <v>6.8400000000000002E-2</v>
      </c>
      <c r="P158" s="1">
        <v>-2.9508999999999999</v>
      </c>
      <c r="Q158" s="1">
        <v>1.2475000000000001</v>
      </c>
      <c r="R158" s="1">
        <v>-2.9007999999999998</v>
      </c>
      <c r="S158" s="2">
        <v>0</v>
      </c>
      <c r="T158" s="2">
        <v>0</v>
      </c>
      <c r="U158" s="2">
        <v>0</v>
      </c>
      <c r="V158" s="2">
        <v>2.4099999999999998E-3</v>
      </c>
      <c r="W158" s="1">
        <v>0.499</v>
      </c>
      <c r="X158" s="1">
        <v>1.6653</v>
      </c>
      <c r="Y158" s="1">
        <v>0.1764</v>
      </c>
      <c r="Z158" s="1">
        <v>2.6206999999999998</v>
      </c>
      <c r="AA158" s="7">
        <f t="shared" si="8"/>
        <v>-0.57881482991018796</v>
      </c>
      <c r="AB158" s="7">
        <f t="shared" si="9"/>
        <v>6.7727272727272725</v>
      </c>
      <c r="AC158" s="1">
        <f t="shared" si="10"/>
        <v>0</v>
      </c>
      <c r="AD158" s="1">
        <f t="shared" si="11"/>
        <v>0</v>
      </c>
    </row>
    <row r="159" spans="1:30" x14ac:dyDescent="0.2">
      <c r="A159" s="1" t="s">
        <v>8</v>
      </c>
      <c r="B159" s="1">
        <v>2.0144000000000002</v>
      </c>
      <c r="C159" s="1">
        <v>3.3117000000000001</v>
      </c>
      <c r="D159" s="1">
        <v>21.438199999999998</v>
      </c>
      <c r="E159" s="2">
        <v>0.54400000000000004</v>
      </c>
      <c r="F159" s="1">
        <v>4.2573999999999996</v>
      </c>
      <c r="G159" s="1">
        <v>9.9670000000000005</v>
      </c>
      <c r="H159" s="1">
        <v>17.9636</v>
      </c>
      <c r="I159" s="2">
        <v>0.19500000000000001</v>
      </c>
      <c r="J159" s="1">
        <v>6.9145000000000003</v>
      </c>
      <c r="K159" s="1">
        <v>1.2412000000000001</v>
      </c>
      <c r="L159" s="1">
        <v>0.3866</v>
      </c>
      <c r="M159" s="1">
        <v>2.0828000000000002</v>
      </c>
      <c r="N159" s="1">
        <v>2.9413999999999998</v>
      </c>
      <c r="O159" s="1">
        <v>0.31030000000000002</v>
      </c>
      <c r="P159" s="1">
        <v>-1.7311000000000001</v>
      </c>
      <c r="Q159" s="1">
        <v>1.2447999999999999</v>
      </c>
      <c r="R159" s="1">
        <v>-0.31690000000000002</v>
      </c>
      <c r="S159" s="2">
        <v>0</v>
      </c>
      <c r="T159" s="2">
        <v>0</v>
      </c>
      <c r="U159" s="2">
        <v>0</v>
      </c>
      <c r="V159" s="2">
        <v>6.0499999999999996E-4</v>
      </c>
      <c r="W159" s="1">
        <v>8.0832999999999995</v>
      </c>
      <c r="X159" s="1">
        <v>0.7097</v>
      </c>
      <c r="Y159" s="1">
        <v>5.4020000000000001</v>
      </c>
      <c r="Z159" s="1">
        <v>0.69750000000000001</v>
      </c>
      <c r="AA159" s="7">
        <f t="shared" si="8"/>
        <v>-0.57802407017066693</v>
      </c>
      <c r="AB159" s="7">
        <f t="shared" si="9"/>
        <v>2.3198098713270592</v>
      </c>
      <c r="AC159" s="1">
        <f t="shared" si="10"/>
        <v>0</v>
      </c>
      <c r="AD159" s="1">
        <f t="shared" si="11"/>
        <v>0</v>
      </c>
    </row>
    <row r="160" spans="1:30" x14ac:dyDescent="0.2">
      <c r="A160" s="1" t="s">
        <v>295</v>
      </c>
      <c r="B160" s="1">
        <v>23.529</v>
      </c>
      <c r="C160" s="1">
        <v>150.31630000000001</v>
      </c>
      <c r="D160" s="1">
        <v>2.3167</v>
      </c>
      <c r="E160" s="2">
        <v>0.33400000000000002</v>
      </c>
      <c r="F160" s="1">
        <v>54.120399999999997</v>
      </c>
      <c r="G160" s="1">
        <v>415.13479999999998</v>
      </c>
      <c r="H160" s="1">
        <v>1.1339999999999999</v>
      </c>
      <c r="I160" s="2">
        <v>0.90300000000000002</v>
      </c>
      <c r="J160" s="1">
        <v>1.5699999999999999E-2</v>
      </c>
      <c r="K160" s="1">
        <v>20.3047</v>
      </c>
      <c r="L160" s="1">
        <v>0.13600000000000001</v>
      </c>
      <c r="M160" s="1">
        <v>3.0000000000000001E-3</v>
      </c>
      <c r="N160" s="1">
        <v>47.763300000000001</v>
      </c>
      <c r="O160" s="1">
        <v>0.1145</v>
      </c>
      <c r="P160" s="1">
        <v>-2.387</v>
      </c>
      <c r="Q160" s="1">
        <v>1.2341</v>
      </c>
      <c r="R160" s="1">
        <v>-0.24829999999999999</v>
      </c>
      <c r="S160" s="2">
        <v>0</v>
      </c>
      <c r="T160" s="2">
        <v>0</v>
      </c>
      <c r="U160" s="2">
        <v>0</v>
      </c>
      <c r="V160" s="2">
        <v>3.9399999999999998E-2</v>
      </c>
      <c r="W160" s="1">
        <v>0.30709999999999998</v>
      </c>
      <c r="X160" s="1">
        <v>1.9454</v>
      </c>
      <c r="Y160" s="1">
        <v>0.12559999999999999</v>
      </c>
      <c r="Z160" s="1">
        <v>3.3279999999999998</v>
      </c>
      <c r="AA160" s="7">
        <f t="shared" si="8"/>
        <v>-0.57488908848425468</v>
      </c>
      <c r="AB160" s="7">
        <f t="shared" si="9"/>
        <v>4.2333333333333334</v>
      </c>
      <c r="AC160" s="1">
        <f t="shared" si="10"/>
        <v>0</v>
      </c>
      <c r="AD160" s="1">
        <f t="shared" si="11"/>
        <v>0</v>
      </c>
    </row>
    <row r="161" spans="1:30" x14ac:dyDescent="0.2">
      <c r="A161" s="1" t="s">
        <v>123</v>
      </c>
      <c r="B161" s="1">
        <v>19.473500000000001</v>
      </c>
      <c r="C161" s="1">
        <v>215.35910000000001</v>
      </c>
      <c r="D161" s="1">
        <v>6.2626999999999997</v>
      </c>
      <c r="E161" s="2">
        <v>2.8400000000000002E-2</v>
      </c>
      <c r="F161" s="1">
        <v>43.958399999999997</v>
      </c>
      <c r="G161" s="1">
        <v>889.28750000000002</v>
      </c>
      <c r="H161" s="1">
        <v>3.9756</v>
      </c>
      <c r="I161" s="2">
        <v>0.78900000000000003</v>
      </c>
      <c r="J161" s="1">
        <v>2.9700000000000001E-2</v>
      </c>
      <c r="K161" s="1">
        <v>17.778700000000001</v>
      </c>
      <c r="L161" s="1">
        <v>8.4099999999999994E-2</v>
      </c>
      <c r="M161" s="1">
        <v>4.5999999999999999E-3</v>
      </c>
      <c r="N161" s="1">
        <v>41.778700000000001</v>
      </c>
      <c r="O161" s="1">
        <v>4.6899999999999997E-2</v>
      </c>
      <c r="P161" s="1">
        <v>-2.7054999999999998</v>
      </c>
      <c r="Q161" s="1">
        <v>1.2325999999999999</v>
      </c>
      <c r="R161" s="1">
        <v>-0.84089999999999998</v>
      </c>
      <c r="S161" s="2">
        <v>0</v>
      </c>
      <c r="T161" s="2">
        <v>0</v>
      </c>
      <c r="U161" s="2">
        <v>0</v>
      </c>
      <c r="V161" s="2">
        <v>1.6899999999999998E-2</v>
      </c>
      <c r="W161" s="1">
        <v>0.5091</v>
      </c>
      <c r="X161" s="1">
        <v>1.6740999999999999</v>
      </c>
      <c r="Y161" s="1">
        <v>0.18490000000000001</v>
      </c>
      <c r="Z161" s="1">
        <v>2.4001000000000001</v>
      </c>
      <c r="AA161" s="7">
        <f t="shared" si="8"/>
        <v>-0.57445540430889419</v>
      </c>
      <c r="AB161" s="7">
        <f t="shared" si="9"/>
        <v>5.4565217391304355</v>
      </c>
      <c r="AC161" s="1">
        <f t="shared" si="10"/>
        <v>0</v>
      </c>
      <c r="AD161" s="1">
        <f t="shared" si="11"/>
        <v>0</v>
      </c>
    </row>
    <row r="162" spans="1:30" x14ac:dyDescent="0.2">
      <c r="A162" s="1" t="s">
        <v>131</v>
      </c>
      <c r="B162" s="1">
        <v>39.812100000000001</v>
      </c>
      <c r="C162" s="1">
        <v>24.7958</v>
      </c>
      <c r="D162" s="1">
        <v>0.86580000000000001</v>
      </c>
      <c r="E162" s="2">
        <v>2.4799999999999999E-2</v>
      </c>
      <c r="F162" s="1">
        <v>38.854300000000002</v>
      </c>
      <c r="G162" s="1">
        <v>342.65460000000002</v>
      </c>
      <c r="H162" s="1">
        <v>0.67079999999999995</v>
      </c>
      <c r="I162" s="2">
        <v>1</v>
      </c>
      <c r="J162" s="1">
        <v>3.6299999999999999E-2</v>
      </c>
      <c r="K162" s="1">
        <v>14.9133</v>
      </c>
      <c r="L162" s="1">
        <v>0.61180000000000001</v>
      </c>
      <c r="M162" s="1">
        <v>2E-3</v>
      </c>
      <c r="N162" s="1">
        <v>34.828600000000002</v>
      </c>
      <c r="O162" s="1">
        <v>0.1026</v>
      </c>
      <c r="P162" s="1">
        <v>-4.1559999999999997</v>
      </c>
      <c r="Q162" s="1">
        <v>1.2237</v>
      </c>
      <c r="R162" s="1">
        <v>-2.5760999999999998</v>
      </c>
      <c r="S162" s="2">
        <v>0</v>
      </c>
      <c r="T162" s="2">
        <v>0</v>
      </c>
      <c r="U162" s="2">
        <v>0</v>
      </c>
      <c r="V162" s="2">
        <v>1.9199999999999999E-5</v>
      </c>
      <c r="W162" s="1">
        <v>0.51029999999999998</v>
      </c>
      <c r="X162" s="1">
        <v>1.7817000000000001</v>
      </c>
      <c r="Y162" s="1">
        <v>5.96E-2</v>
      </c>
      <c r="Z162" s="1">
        <v>4.8956</v>
      </c>
      <c r="AA162" s="7">
        <f t="shared" si="8"/>
        <v>-0.57180880081312491</v>
      </c>
      <c r="AB162" s="7">
        <f t="shared" si="9"/>
        <v>17.149999999999999</v>
      </c>
      <c r="AC162" s="1">
        <f t="shared" si="10"/>
        <v>0</v>
      </c>
      <c r="AD162" s="1">
        <f t="shared" si="11"/>
        <v>0</v>
      </c>
    </row>
    <row r="163" spans="1:30" x14ac:dyDescent="0.2">
      <c r="A163" s="1" t="s">
        <v>146</v>
      </c>
      <c r="B163" s="1">
        <v>30.664899999999999</v>
      </c>
      <c r="C163" s="1">
        <v>20.078700000000001</v>
      </c>
      <c r="D163" s="1">
        <v>1.0094000000000001</v>
      </c>
      <c r="E163" s="2">
        <v>7.9799999999999996E-2</v>
      </c>
      <c r="F163" s="1">
        <v>31.2912</v>
      </c>
      <c r="G163" s="1">
        <v>257.82369999999997</v>
      </c>
      <c r="H163" s="1">
        <v>1.4910000000000001</v>
      </c>
      <c r="I163" s="2">
        <v>0.89300000000000002</v>
      </c>
      <c r="J163" s="1">
        <v>5.7299999999999997E-2</v>
      </c>
      <c r="K163" s="1">
        <v>11.943</v>
      </c>
      <c r="L163" s="1">
        <v>0.61170000000000002</v>
      </c>
      <c r="M163" s="1">
        <v>6.6E-3</v>
      </c>
      <c r="N163" s="1">
        <v>27.563700000000001</v>
      </c>
      <c r="O163" s="1">
        <v>0.12670000000000001</v>
      </c>
      <c r="P163" s="1">
        <v>-3.1242999999999999</v>
      </c>
      <c r="Q163" s="1">
        <v>1.2065999999999999</v>
      </c>
      <c r="R163" s="1">
        <v>-2.2711000000000001</v>
      </c>
      <c r="S163" s="2">
        <v>0</v>
      </c>
      <c r="T163" s="2">
        <v>0</v>
      </c>
      <c r="U163" s="2">
        <v>0</v>
      </c>
      <c r="V163" s="2">
        <v>1.1800000000000001E-3</v>
      </c>
      <c r="W163" s="1">
        <v>0.60099999999999998</v>
      </c>
      <c r="X163" s="1">
        <v>1.6858</v>
      </c>
      <c r="Y163" s="1">
        <v>0.1673</v>
      </c>
      <c r="Z163" s="1">
        <v>2.5838000000000001</v>
      </c>
      <c r="AA163" s="7">
        <f t="shared" si="8"/>
        <v>-0.56671274175818198</v>
      </c>
      <c r="AB163" s="7">
        <f t="shared" si="9"/>
        <v>7.6818181818181808</v>
      </c>
      <c r="AC163" s="1">
        <f t="shared" si="10"/>
        <v>0</v>
      </c>
      <c r="AD163" s="1">
        <f t="shared" si="11"/>
        <v>0</v>
      </c>
    </row>
    <row r="164" spans="1:30" x14ac:dyDescent="0.2">
      <c r="A164" s="1" t="s">
        <v>22</v>
      </c>
      <c r="B164" s="1">
        <v>2.3965000000000001</v>
      </c>
      <c r="C164" s="1">
        <v>2.5015000000000001</v>
      </c>
      <c r="D164" s="1">
        <v>7.9923000000000002</v>
      </c>
      <c r="E164" s="2">
        <v>0.28199999999999997</v>
      </c>
      <c r="F164" s="1">
        <v>3.5129000000000001</v>
      </c>
      <c r="G164" s="1">
        <v>16.214200000000002</v>
      </c>
      <c r="H164" s="1">
        <v>50.517800000000001</v>
      </c>
      <c r="I164" s="2">
        <v>0.52700000000000002</v>
      </c>
      <c r="J164" s="1">
        <v>3.4228000000000001</v>
      </c>
      <c r="K164" s="1">
        <v>1.2060999999999999</v>
      </c>
      <c r="L164" s="1">
        <v>0.495</v>
      </c>
      <c r="M164" s="1">
        <v>3.8048999999999999</v>
      </c>
      <c r="N164" s="1">
        <v>2.7589999999999999</v>
      </c>
      <c r="O164" s="1">
        <v>0.22720000000000001</v>
      </c>
      <c r="P164" s="1">
        <v>0.1527</v>
      </c>
      <c r="Q164" s="1">
        <v>1.1938</v>
      </c>
      <c r="R164" s="1">
        <v>-1.1234</v>
      </c>
      <c r="S164" s="2">
        <v>1.0399999999999999E-4</v>
      </c>
      <c r="T164" s="2">
        <v>0</v>
      </c>
      <c r="U164" s="2">
        <v>0</v>
      </c>
      <c r="V164" s="2">
        <v>1.2099999999999999E-16</v>
      </c>
      <c r="W164" s="1">
        <v>3.9037000000000002</v>
      </c>
      <c r="X164" s="1">
        <v>0.80100000000000005</v>
      </c>
      <c r="Y164" s="1">
        <v>9.3140000000000001</v>
      </c>
      <c r="Z164" s="1">
        <v>0.65710000000000002</v>
      </c>
      <c r="AA164" s="7">
        <f t="shared" si="8"/>
        <v>-0.56284885828198628</v>
      </c>
      <c r="AB164" s="7">
        <f t="shared" si="9"/>
        <v>-0.10042313858445685</v>
      </c>
      <c r="AC164" s="1">
        <f t="shared" si="10"/>
        <v>0</v>
      </c>
      <c r="AD164" s="1">
        <f t="shared" si="11"/>
        <v>0</v>
      </c>
    </row>
    <row r="165" spans="1:30" x14ac:dyDescent="0.2">
      <c r="A165" s="1" t="s">
        <v>134</v>
      </c>
      <c r="B165" s="1">
        <v>18.067599999999999</v>
      </c>
      <c r="C165" s="1">
        <v>30.753</v>
      </c>
      <c r="D165" s="1">
        <v>1.2918000000000001</v>
      </c>
      <c r="E165" s="2">
        <v>2.9700000000000001E-2</v>
      </c>
      <c r="F165" s="1">
        <v>57.18</v>
      </c>
      <c r="G165" s="1">
        <v>43.128599999999999</v>
      </c>
      <c r="H165" s="1">
        <v>0.52329999999999999</v>
      </c>
      <c r="I165" s="2">
        <v>1.34E-2</v>
      </c>
      <c r="J165" s="1">
        <v>4.7699999999999999E-2</v>
      </c>
      <c r="K165" s="1">
        <v>11.017200000000001</v>
      </c>
      <c r="L165" s="1">
        <v>0.39150000000000001</v>
      </c>
      <c r="M165" s="1">
        <v>1.6E-2</v>
      </c>
      <c r="N165" s="1">
        <v>24.132000000000001</v>
      </c>
      <c r="O165" s="1">
        <v>0.57250000000000001</v>
      </c>
      <c r="P165" s="1">
        <v>-1.5749</v>
      </c>
      <c r="Q165" s="1">
        <v>1.1312</v>
      </c>
      <c r="R165" s="1">
        <v>0.54810000000000003</v>
      </c>
      <c r="S165" s="2">
        <v>0</v>
      </c>
      <c r="T165" s="2">
        <v>0</v>
      </c>
      <c r="U165" s="2">
        <v>0</v>
      </c>
      <c r="V165" s="2">
        <v>4.1599999999999998E-2</v>
      </c>
      <c r="W165" s="1">
        <v>0.4743</v>
      </c>
      <c r="X165" s="1">
        <v>1.8953</v>
      </c>
      <c r="Y165" s="1">
        <v>0.28789999999999999</v>
      </c>
      <c r="Z165" s="1">
        <v>2.7277999999999998</v>
      </c>
      <c r="AA165" s="7">
        <f t="shared" si="8"/>
        <v>-0.54346096469418204</v>
      </c>
      <c r="AB165" s="7">
        <f t="shared" si="9"/>
        <v>1.98125</v>
      </c>
      <c r="AC165" s="1">
        <f t="shared" si="10"/>
        <v>0</v>
      </c>
      <c r="AD165" s="1">
        <f t="shared" si="11"/>
        <v>0</v>
      </c>
    </row>
    <row r="166" spans="1:30" x14ac:dyDescent="0.2">
      <c r="A166" s="1" t="s">
        <v>34</v>
      </c>
      <c r="B166" s="1">
        <v>27.032900000000001</v>
      </c>
      <c r="C166" s="1">
        <v>28.293399999999998</v>
      </c>
      <c r="D166" s="1">
        <v>1.9387000000000001</v>
      </c>
      <c r="E166" s="2">
        <v>9.1900000000000003E-3</v>
      </c>
      <c r="F166" s="1">
        <v>39.860300000000002</v>
      </c>
      <c r="G166" s="1">
        <v>127.1622</v>
      </c>
      <c r="H166" s="1">
        <v>1.7816000000000001</v>
      </c>
      <c r="I166" s="2">
        <v>8.6499999999999994E-2</v>
      </c>
      <c r="J166" s="1">
        <v>7.3599999999999999E-2</v>
      </c>
      <c r="K166" s="1">
        <v>13.6698</v>
      </c>
      <c r="L166" s="1">
        <v>0.49049999999999999</v>
      </c>
      <c r="M166" s="1">
        <v>1.4E-2</v>
      </c>
      <c r="N166" s="1">
        <v>29.682600000000001</v>
      </c>
      <c r="O166" s="1">
        <v>0.2432</v>
      </c>
      <c r="P166" s="1">
        <v>-2.3906999999999998</v>
      </c>
      <c r="Q166" s="1">
        <v>1.1186</v>
      </c>
      <c r="R166" s="1">
        <v>-1.0119</v>
      </c>
      <c r="S166" s="2">
        <v>0</v>
      </c>
      <c r="T166" s="2">
        <v>0</v>
      </c>
      <c r="U166" s="2">
        <v>0</v>
      </c>
      <c r="V166" s="2">
        <v>2.9999999999999997E-4</v>
      </c>
      <c r="W166" s="1">
        <v>0.93659999999999999</v>
      </c>
      <c r="X166" s="1">
        <v>1.2298</v>
      </c>
      <c r="Y166" s="1">
        <v>0.39389999999999997</v>
      </c>
      <c r="Z166" s="1">
        <v>1.7961</v>
      </c>
      <c r="AA166" s="7">
        <f t="shared" si="8"/>
        <v>-0.53946756685735076</v>
      </c>
      <c r="AB166" s="7">
        <f t="shared" si="9"/>
        <v>4.2571428571428571</v>
      </c>
      <c r="AC166" s="1">
        <f t="shared" si="10"/>
        <v>0</v>
      </c>
      <c r="AD166" s="1">
        <f t="shared" si="11"/>
        <v>0</v>
      </c>
    </row>
    <row r="167" spans="1:30" x14ac:dyDescent="0.2">
      <c r="A167" s="1" t="s">
        <v>254</v>
      </c>
      <c r="B167" s="1">
        <v>8.6964000000000006</v>
      </c>
      <c r="C167" s="1">
        <v>5.8259999999999996</v>
      </c>
      <c r="D167" s="1">
        <v>2.2324999999999999</v>
      </c>
      <c r="E167" s="2">
        <v>6.7099999999999998E-3</v>
      </c>
      <c r="F167" s="1">
        <v>10.6379</v>
      </c>
      <c r="G167" s="1">
        <v>23.748899999999999</v>
      </c>
      <c r="H167" s="1">
        <v>1.5325</v>
      </c>
      <c r="I167" s="2">
        <v>1.03E-5</v>
      </c>
      <c r="J167" s="1">
        <v>0.41760000000000003</v>
      </c>
      <c r="K167" s="1">
        <v>3.3155000000000001</v>
      </c>
      <c r="L167" s="1">
        <v>0.58120000000000005</v>
      </c>
      <c r="M167" s="1">
        <v>6.7400000000000002E-2</v>
      </c>
      <c r="N167" s="1">
        <v>6.9873000000000003</v>
      </c>
      <c r="O167" s="1">
        <v>0.30740000000000001</v>
      </c>
      <c r="P167" s="1">
        <v>-2.6320999999999999</v>
      </c>
      <c r="Q167" s="1">
        <v>1.0754999999999999</v>
      </c>
      <c r="R167" s="1">
        <v>-0.91869999999999996</v>
      </c>
      <c r="S167" s="2">
        <v>0</v>
      </c>
      <c r="T167" s="2">
        <v>0</v>
      </c>
      <c r="U167" s="2">
        <v>0</v>
      </c>
      <c r="V167" s="2">
        <v>4.3100000000000002E-9</v>
      </c>
      <c r="W167" s="1">
        <v>1.2477</v>
      </c>
      <c r="X167" s="1">
        <v>1.2057</v>
      </c>
      <c r="Y167" s="1">
        <v>0.42270000000000002</v>
      </c>
      <c r="Z167" s="1">
        <v>3.9001000000000001</v>
      </c>
      <c r="AA167" s="7">
        <f t="shared" si="8"/>
        <v>-0.52549625749574225</v>
      </c>
      <c r="AB167" s="7">
        <f t="shared" si="9"/>
        <v>5.1958456973293767</v>
      </c>
      <c r="AC167" s="1">
        <f t="shared" si="10"/>
        <v>0</v>
      </c>
      <c r="AD167" s="1">
        <f t="shared" si="11"/>
        <v>0</v>
      </c>
    </row>
    <row r="168" spans="1:30" x14ac:dyDescent="0.2">
      <c r="A168" s="1" t="s">
        <v>251</v>
      </c>
      <c r="B168" s="1">
        <v>7.8494000000000002</v>
      </c>
      <c r="C168" s="1">
        <v>11.0731</v>
      </c>
      <c r="D168" s="1">
        <v>9.5541999999999998</v>
      </c>
      <c r="E168" s="2">
        <v>0.217</v>
      </c>
      <c r="F168" s="1">
        <v>21.62</v>
      </c>
      <c r="G168" s="1">
        <v>17.6584</v>
      </c>
      <c r="H168" s="1">
        <v>3.8744000000000001</v>
      </c>
      <c r="I168" s="2">
        <v>1.9300000000000001E-2</v>
      </c>
      <c r="J168" s="1">
        <v>0.93100000000000005</v>
      </c>
      <c r="K168" s="1">
        <v>4.5167999999999999</v>
      </c>
      <c r="L168" s="1">
        <v>0.4113</v>
      </c>
      <c r="M168" s="1">
        <v>0.2261</v>
      </c>
      <c r="N168" s="1">
        <v>9.5062999999999995</v>
      </c>
      <c r="O168" s="1">
        <v>0.54869999999999997</v>
      </c>
      <c r="P168" s="1">
        <v>-2.0415000000000001</v>
      </c>
      <c r="Q168" s="1">
        <v>1.0736000000000001</v>
      </c>
      <c r="R168" s="1">
        <v>0.41589999999999999</v>
      </c>
      <c r="S168" s="2">
        <v>0</v>
      </c>
      <c r="T168" s="2">
        <v>0</v>
      </c>
      <c r="U168" s="2">
        <v>0</v>
      </c>
      <c r="V168" s="2">
        <v>3.3500000000000001E-6</v>
      </c>
      <c r="W168" s="1">
        <v>3.8435999999999999</v>
      </c>
      <c r="X168" s="1">
        <v>0.67900000000000005</v>
      </c>
      <c r="Y168" s="1">
        <v>2.0825999999999998</v>
      </c>
      <c r="Z168" s="1">
        <v>0.86</v>
      </c>
      <c r="AA168" s="7">
        <f t="shared" si="8"/>
        <v>-0.52486245963203348</v>
      </c>
      <c r="AB168" s="7">
        <f t="shared" si="9"/>
        <v>3.1176470588235299</v>
      </c>
      <c r="AC168" s="1">
        <f t="shared" si="10"/>
        <v>0</v>
      </c>
      <c r="AD168" s="1">
        <f t="shared" si="11"/>
        <v>0</v>
      </c>
    </row>
    <row r="169" spans="1:30" x14ac:dyDescent="0.2">
      <c r="A169" s="1" t="s">
        <v>233</v>
      </c>
      <c r="B169" s="1">
        <v>12.6503</v>
      </c>
      <c r="C169" s="1">
        <v>14.3917</v>
      </c>
      <c r="D169" s="1">
        <v>5.5347</v>
      </c>
      <c r="E169" s="2">
        <v>6.5199999999999994E-2</v>
      </c>
      <c r="F169" s="1">
        <v>39.810699999999997</v>
      </c>
      <c r="G169" s="1">
        <v>21.5276</v>
      </c>
      <c r="H169" s="1">
        <v>1.8173999999999999</v>
      </c>
      <c r="I169" s="2">
        <v>1.1299999999999999E-2</v>
      </c>
      <c r="J169" s="1">
        <v>0.39760000000000001</v>
      </c>
      <c r="K169" s="1">
        <v>6.6426999999999996</v>
      </c>
      <c r="L169" s="1">
        <v>0.46579999999999999</v>
      </c>
      <c r="M169" s="1">
        <v>8.9599999999999999E-2</v>
      </c>
      <c r="N169" s="1">
        <v>13.855399999999999</v>
      </c>
      <c r="O169" s="1">
        <v>0.64729999999999999</v>
      </c>
      <c r="P169" s="1">
        <v>-2.1497000000000002</v>
      </c>
      <c r="Q169" s="1">
        <v>1.0606</v>
      </c>
      <c r="R169" s="1">
        <v>0.4748</v>
      </c>
      <c r="S169" s="2">
        <v>0</v>
      </c>
      <c r="T169" s="2">
        <v>0</v>
      </c>
      <c r="U169" s="2">
        <v>0</v>
      </c>
      <c r="V169" s="2">
        <v>9.0800000000000003E-7</v>
      </c>
      <c r="W169" s="1">
        <v>2.5421999999999998</v>
      </c>
      <c r="X169" s="1">
        <v>0.80569999999999997</v>
      </c>
      <c r="Y169" s="1">
        <v>1.1631</v>
      </c>
      <c r="Z169" s="1">
        <v>1.1206</v>
      </c>
      <c r="AA169" s="7">
        <f t="shared" si="8"/>
        <v>-0.5205695974132829</v>
      </c>
      <c r="AB169" s="7">
        <f t="shared" si="9"/>
        <v>3.4375</v>
      </c>
      <c r="AC169" s="1">
        <f t="shared" si="10"/>
        <v>0</v>
      </c>
      <c r="AD169" s="1">
        <f t="shared" si="11"/>
        <v>0</v>
      </c>
    </row>
    <row r="170" spans="1:30" x14ac:dyDescent="0.2">
      <c r="A170" s="1" t="s">
        <v>299</v>
      </c>
      <c r="B170" s="1">
        <v>11.5969</v>
      </c>
      <c r="C170" s="1">
        <v>8.9572000000000003</v>
      </c>
      <c r="D170" s="1">
        <v>3.9954000000000001</v>
      </c>
      <c r="E170" s="2">
        <v>3.0599999999999999E-2</v>
      </c>
      <c r="F170" s="1">
        <v>26.250299999999999</v>
      </c>
      <c r="G170" s="1">
        <v>17.6937</v>
      </c>
      <c r="H170" s="1">
        <v>1.9046000000000001</v>
      </c>
      <c r="I170" s="2">
        <v>7.62E-3</v>
      </c>
      <c r="J170" s="1">
        <v>0.50290000000000001</v>
      </c>
      <c r="K170" s="1">
        <v>4.9630999999999998</v>
      </c>
      <c r="L170" s="1">
        <v>0.55279999999999996</v>
      </c>
      <c r="M170" s="1">
        <v>0.1552</v>
      </c>
      <c r="N170" s="1">
        <v>10.352</v>
      </c>
      <c r="O170" s="1">
        <v>0.59609999999999996</v>
      </c>
      <c r="P170" s="1">
        <v>-1.6961999999999999</v>
      </c>
      <c r="Q170" s="1">
        <v>1.0606</v>
      </c>
      <c r="R170" s="1">
        <v>0.109</v>
      </c>
      <c r="S170" s="2">
        <v>0</v>
      </c>
      <c r="T170" s="2">
        <v>0</v>
      </c>
      <c r="U170" s="2">
        <v>5.7699999999999999E-19</v>
      </c>
      <c r="V170" s="2">
        <v>8.25E-5</v>
      </c>
      <c r="W170" s="1">
        <v>2.1636000000000002</v>
      </c>
      <c r="X170" s="1">
        <v>0.92130000000000001</v>
      </c>
      <c r="Y170" s="1">
        <v>1.1047</v>
      </c>
      <c r="Z170" s="1">
        <v>1.27</v>
      </c>
      <c r="AA170" s="7">
        <f t="shared" si="8"/>
        <v>-0.5205660741885626</v>
      </c>
      <c r="AB170" s="7">
        <f t="shared" si="9"/>
        <v>2.2403350515463916</v>
      </c>
      <c r="AC170" s="1">
        <f t="shared" si="10"/>
        <v>0</v>
      </c>
      <c r="AD170" s="1">
        <f t="shared" si="11"/>
        <v>0</v>
      </c>
    </row>
    <row r="171" spans="1:30" x14ac:dyDescent="0.2">
      <c r="A171" s="1" t="s">
        <v>231</v>
      </c>
      <c r="B171" s="1">
        <v>30.680199999999999</v>
      </c>
      <c r="C171" s="1">
        <v>25.799099999999999</v>
      </c>
      <c r="D171" s="1">
        <v>0.85750000000000004</v>
      </c>
      <c r="E171" s="2">
        <v>2.64E-2</v>
      </c>
      <c r="F171" s="1">
        <v>32.553800000000003</v>
      </c>
      <c r="G171" s="1">
        <v>215.59440000000001</v>
      </c>
      <c r="H171" s="1">
        <v>0.28089999999999998</v>
      </c>
      <c r="I171" s="2">
        <v>-1</v>
      </c>
      <c r="J171" s="1">
        <v>3.5000000000000003E-2</v>
      </c>
      <c r="K171" s="1">
        <v>13.6206</v>
      </c>
      <c r="L171" s="1">
        <v>0.53080000000000005</v>
      </c>
      <c r="M171" s="1">
        <v>1.4E-3</v>
      </c>
      <c r="N171" s="1">
        <v>28.223600000000001</v>
      </c>
      <c r="O171" s="1">
        <v>0.13289999999999999</v>
      </c>
      <c r="P171" s="1">
        <v>-4.6817000000000002</v>
      </c>
      <c r="Q171" s="1">
        <v>1.0510999999999999</v>
      </c>
      <c r="R171" s="1">
        <v>-1.9974000000000001</v>
      </c>
      <c r="S171" s="2">
        <v>0</v>
      </c>
      <c r="T171" s="2">
        <v>0</v>
      </c>
      <c r="U171" s="2">
        <v>0</v>
      </c>
      <c r="V171" s="2">
        <v>3.8600000000000003E-5</v>
      </c>
      <c r="W171" s="1">
        <v>0.43409999999999999</v>
      </c>
      <c r="X171" s="1">
        <v>1.8955</v>
      </c>
      <c r="Y171" s="1">
        <v>2.8799999999999999E-2</v>
      </c>
      <c r="Z171" s="1">
        <v>5.9954999999999998</v>
      </c>
      <c r="AA171" s="7">
        <f t="shared" si="8"/>
        <v>-0.51740387477146788</v>
      </c>
      <c r="AB171" s="7">
        <f t="shared" si="9"/>
        <v>24.000000000000004</v>
      </c>
      <c r="AC171" s="1">
        <f t="shared" si="10"/>
        <v>0</v>
      </c>
      <c r="AD171" s="1">
        <f t="shared" si="11"/>
        <v>0</v>
      </c>
    </row>
    <row r="172" spans="1:30" x14ac:dyDescent="0.2">
      <c r="A172" s="1" t="s">
        <v>307</v>
      </c>
      <c r="B172" s="1">
        <v>23.542999999999999</v>
      </c>
      <c r="C172" s="1">
        <v>232.31270000000001</v>
      </c>
      <c r="D172" s="1">
        <v>9.1061999999999994</v>
      </c>
      <c r="E172" s="2">
        <v>1.34E-2</v>
      </c>
      <c r="F172" s="1">
        <v>50.717399999999998</v>
      </c>
      <c r="G172" s="1">
        <v>330.62729999999999</v>
      </c>
      <c r="H172" s="1">
        <v>3.915</v>
      </c>
      <c r="I172" s="2">
        <v>4.1500000000000002E-2</v>
      </c>
      <c r="J172" s="1">
        <v>3.95E-2</v>
      </c>
      <c r="K172" s="1">
        <v>21.102399999999999</v>
      </c>
      <c r="L172" s="1">
        <v>0.1011</v>
      </c>
      <c r="M172" s="1">
        <v>1.18E-2</v>
      </c>
      <c r="N172" s="1">
        <v>43.604599999999998</v>
      </c>
      <c r="O172" s="1">
        <v>0.1361</v>
      </c>
      <c r="P172" s="1">
        <v>-1.7448999999999999</v>
      </c>
      <c r="Q172" s="1">
        <v>1.0470999999999999</v>
      </c>
      <c r="R172" s="1">
        <v>0.4294</v>
      </c>
      <c r="S172" s="2">
        <v>0</v>
      </c>
      <c r="T172" s="2">
        <v>0</v>
      </c>
      <c r="U172" s="2">
        <v>0</v>
      </c>
      <c r="V172" s="2">
        <v>7.2500000000000004E-3</v>
      </c>
      <c r="W172" s="1">
        <v>0.82399999999999995</v>
      </c>
      <c r="X172" s="1">
        <v>1.2575000000000001</v>
      </c>
      <c r="Y172" s="1">
        <v>0.50470000000000004</v>
      </c>
      <c r="Z172" s="1">
        <v>1.6354</v>
      </c>
      <c r="AA172" s="7">
        <f t="shared" si="8"/>
        <v>-0.51605105883324232</v>
      </c>
      <c r="AB172" s="7">
        <f t="shared" si="9"/>
        <v>2.3474576271186445</v>
      </c>
      <c r="AC172" s="1">
        <f t="shared" si="10"/>
        <v>0</v>
      </c>
      <c r="AD172" s="1">
        <f t="shared" si="11"/>
        <v>0</v>
      </c>
    </row>
    <row r="173" spans="1:30" x14ac:dyDescent="0.2">
      <c r="A173" s="1" t="s">
        <v>215</v>
      </c>
      <c r="B173" s="1">
        <v>21.0715</v>
      </c>
      <c r="C173" s="1">
        <v>188.02940000000001</v>
      </c>
      <c r="D173" s="1">
        <v>8.8495000000000008</v>
      </c>
      <c r="E173" s="2">
        <v>1.5599999999999999E-2</v>
      </c>
      <c r="F173" s="1">
        <v>44.387599999999999</v>
      </c>
      <c r="G173" s="1">
        <v>277.96699999999998</v>
      </c>
      <c r="H173" s="1">
        <v>7.7232000000000003</v>
      </c>
      <c r="I173" s="2">
        <v>2.9399999999999999E-3</v>
      </c>
      <c r="J173" s="1">
        <v>4.8599999999999997E-2</v>
      </c>
      <c r="K173" s="1">
        <v>18.910900000000002</v>
      </c>
      <c r="L173" s="1">
        <v>0.1024</v>
      </c>
      <c r="M173" s="1">
        <v>2.8899999999999999E-2</v>
      </c>
      <c r="N173" s="1">
        <v>38.254399999999997</v>
      </c>
      <c r="O173" s="1">
        <v>0.13669999999999999</v>
      </c>
      <c r="P173" s="1">
        <v>-0.75019999999999998</v>
      </c>
      <c r="Q173" s="1">
        <v>1.0164</v>
      </c>
      <c r="R173" s="1">
        <v>0.41639999999999999</v>
      </c>
      <c r="S173" s="2">
        <v>0</v>
      </c>
      <c r="T173" s="2">
        <v>0</v>
      </c>
      <c r="U173" s="2">
        <v>0</v>
      </c>
      <c r="V173" s="2">
        <v>1.2699999999999999E-2</v>
      </c>
      <c r="W173" s="1">
        <v>0.89959999999999996</v>
      </c>
      <c r="X173" s="1">
        <v>1.3124</v>
      </c>
      <c r="Y173" s="1">
        <v>1.0527</v>
      </c>
      <c r="Z173" s="1">
        <v>1.0632999999999999</v>
      </c>
      <c r="AA173" s="7">
        <f t="shared" si="8"/>
        <v>-0.50565425153707799</v>
      </c>
      <c r="AB173" s="7">
        <f t="shared" si="9"/>
        <v>0.68166089965397925</v>
      </c>
      <c r="AC173" s="1">
        <f t="shared" si="10"/>
        <v>0</v>
      </c>
      <c r="AD173" s="1">
        <f t="shared" si="11"/>
        <v>0</v>
      </c>
    </row>
    <row r="174" spans="1:30" x14ac:dyDescent="0.2">
      <c r="A174" s="1" t="s">
        <v>173</v>
      </c>
      <c r="B174" s="1">
        <v>0.95030000000000003</v>
      </c>
      <c r="C174" s="1">
        <v>2.2921999999999998</v>
      </c>
      <c r="D174" s="1">
        <v>38.131900000000002</v>
      </c>
      <c r="E174" s="2">
        <v>0.35299999999999998</v>
      </c>
      <c r="F174" s="1">
        <v>2.0703999999999998</v>
      </c>
      <c r="G174" s="1">
        <v>3.9177</v>
      </c>
      <c r="H174" s="1">
        <v>13.7233</v>
      </c>
      <c r="I174" s="2">
        <v>0.29299999999999998</v>
      </c>
      <c r="J174" s="1">
        <v>17.433700000000002</v>
      </c>
      <c r="K174" s="1">
        <v>0.66620000000000001</v>
      </c>
      <c r="L174" s="1">
        <v>0.29970000000000002</v>
      </c>
      <c r="M174" s="1">
        <v>3.8085</v>
      </c>
      <c r="N174" s="1">
        <v>1.3393999999999999</v>
      </c>
      <c r="O174" s="1">
        <v>0.35410000000000003</v>
      </c>
      <c r="P174" s="1">
        <v>-2.1945999999999999</v>
      </c>
      <c r="Q174" s="1">
        <v>1.0074000000000001</v>
      </c>
      <c r="R174" s="1">
        <v>0.24079999999999999</v>
      </c>
      <c r="S174" s="2">
        <v>0</v>
      </c>
      <c r="T174" s="2">
        <v>0</v>
      </c>
      <c r="U174" s="2">
        <v>0</v>
      </c>
      <c r="V174" s="2">
        <v>4.1200000000000004E-6</v>
      </c>
      <c r="W174" s="1">
        <v>10.930199999999999</v>
      </c>
      <c r="X174" s="1">
        <v>0.90629999999999999</v>
      </c>
      <c r="Y174" s="1">
        <v>4.7370000000000001</v>
      </c>
      <c r="Z174" s="1">
        <v>0.86750000000000005</v>
      </c>
      <c r="AA174" s="7">
        <f t="shared" si="8"/>
        <v>-0.50261311034791689</v>
      </c>
      <c r="AB174" s="7">
        <f t="shared" si="9"/>
        <v>3.577576473677301</v>
      </c>
      <c r="AC174" s="1">
        <f t="shared" si="10"/>
        <v>0</v>
      </c>
      <c r="AD174" s="1">
        <f t="shared" si="11"/>
        <v>0</v>
      </c>
    </row>
    <row r="175" spans="1:30" x14ac:dyDescent="0.2">
      <c r="A175" s="1" t="s">
        <v>205</v>
      </c>
      <c r="B175" s="1">
        <v>14.381399999999999</v>
      </c>
      <c r="C175" s="1">
        <v>47.972299999999997</v>
      </c>
      <c r="D175" s="1">
        <v>2.1997</v>
      </c>
      <c r="E175" s="2">
        <v>1.2500000000000001E-2</v>
      </c>
      <c r="F175" s="1">
        <v>25.104299999999999</v>
      </c>
      <c r="G175" s="1">
        <v>184.42240000000001</v>
      </c>
      <c r="H175" s="1">
        <v>1.3601000000000001</v>
      </c>
      <c r="I175" s="2">
        <v>0.35099999999999998</v>
      </c>
      <c r="J175" s="1">
        <v>5.0200000000000002E-2</v>
      </c>
      <c r="K175" s="1">
        <v>10.8935</v>
      </c>
      <c r="L175" s="1">
        <v>0.24030000000000001</v>
      </c>
      <c r="M175" s="1">
        <v>8.3999999999999995E-3</v>
      </c>
      <c r="N175" s="1">
        <v>21.900700000000001</v>
      </c>
      <c r="O175" s="1">
        <v>0.1348</v>
      </c>
      <c r="P175" s="1">
        <v>-2.5790999999999999</v>
      </c>
      <c r="Q175" s="1">
        <v>1.0075000000000001</v>
      </c>
      <c r="R175" s="1">
        <v>-0.83460000000000001</v>
      </c>
      <c r="S175" s="2">
        <v>0</v>
      </c>
      <c r="T175" s="2">
        <v>0</v>
      </c>
      <c r="U175" s="2">
        <v>0</v>
      </c>
      <c r="V175" s="2">
        <v>8.5599999999999999E-3</v>
      </c>
      <c r="W175" s="1">
        <v>0.49009999999999998</v>
      </c>
      <c r="X175" s="1">
        <v>3.1915</v>
      </c>
      <c r="Y175" s="1">
        <v>0.1663</v>
      </c>
      <c r="Z175" s="1">
        <v>3.0343</v>
      </c>
      <c r="AA175" s="7">
        <f t="shared" si="8"/>
        <v>-0.50259580743994492</v>
      </c>
      <c r="AB175" s="7">
        <f t="shared" si="9"/>
        <v>4.9761904761904772</v>
      </c>
      <c r="AC175" s="1">
        <f t="shared" si="10"/>
        <v>0</v>
      </c>
      <c r="AD175" s="1">
        <f t="shared" si="11"/>
        <v>0</v>
      </c>
    </row>
    <row r="176" spans="1:30" x14ac:dyDescent="0.2">
      <c r="A176" s="1" t="s">
        <v>77</v>
      </c>
      <c r="B176" s="1">
        <v>3.2549000000000001</v>
      </c>
      <c r="C176" s="1">
        <v>4.5034999999999998</v>
      </c>
      <c r="D176" s="1">
        <v>47.237900000000003</v>
      </c>
      <c r="E176" s="2">
        <v>0.443</v>
      </c>
      <c r="F176" s="1">
        <v>4.6437999999999997</v>
      </c>
      <c r="G176" s="1">
        <v>20.3034</v>
      </c>
      <c r="H176" s="1">
        <v>68.465199999999996</v>
      </c>
      <c r="I176" s="2">
        <v>0.2</v>
      </c>
      <c r="J176" s="1">
        <v>11.278499999999999</v>
      </c>
      <c r="K176" s="1">
        <v>1.8678999999999999</v>
      </c>
      <c r="L176" s="1">
        <v>0.42899999999999999</v>
      </c>
      <c r="M176" s="1">
        <v>3.6</v>
      </c>
      <c r="N176" s="1">
        <v>3.7187999999999999</v>
      </c>
      <c r="O176" s="1">
        <v>0.2029</v>
      </c>
      <c r="P176" s="1">
        <v>-1.6475</v>
      </c>
      <c r="Q176" s="1">
        <v>0.99339999999999995</v>
      </c>
      <c r="R176" s="1">
        <v>-1.0799000000000001</v>
      </c>
      <c r="S176" s="2">
        <v>0</v>
      </c>
      <c r="T176" s="2">
        <v>0</v>
      </c>
      <c r="U176" s="2">
        <v>0</v>
      </c>
      <c r="V176" s="2">
        <v>1.18E-8</v>
      </c>
      <c r="W176" s="1">
        <v>19.948</v>
      </c>
      <c r="X176" s="1">
        <v>0.48509999999999998</v>
      </c>
      <c r="Y176" s="1">
        <v>12.879099999999999</v>
      </c>
      <c r="Z176" s="1">
        <v>0.53739999999999999</v>
      </c>
      <c r="AA176" s="7">
        <f t="shared" si="8"/>
        <v>-0.49771431644616543</v>
      </c>
      <c r="AB176" s="7">
        <f t="shared" si="9"/>
        <v>2.1329166666666666</v>
      </c>
      <c r="AC176" s="1">
        <f t="shared" si="10"/>
        <v>0</v>
      </c>
      <c r="AD176" s="1">
        <f t="shared" si="11"/>
        <v>0</v>
      </c>
    </row>
    <row r="177" spans="1:30" x14ac:dyDescent="0.2">
      <c r="A177" s="1" t="s">
        <v>136</v>
      </c>
      <c r="B177" s="1">
        <v>1.2685999999999999</v>
      </c>
      <c r="C177" s="1">
        <v>2.0419</v>
      </c>
      <c r="D177" s="1">
        <v>4.1159999999999997</v>
      </c>
      <c r="E177" s="2">
        <v>8.5900000000000001E-5</v>
      </c>
      <c r="F177" s="1">
        <v>2.0676999999999999</v>
      </c>
      <c r="G177" s="1">
        <v>6.0317999999999996</v>
      </c>
      <c r="H177" s="1">
        <v>32.152999999999999</v>
      </c>
      <c r="I177" s="2">
        <v>0.32200000000000001</v>
      </c>
      <c r="J177" s="1">
        <v>2.1400999999999999</v>
      </c>
      <c r="K177" s="1">
        <v>0.76459999999999995</v>
      </c>
      <c r="L177" s="1">
        <v>0.39100000000000001</v>
      </c>
      <c r="M177" s="1">
        <v>5.5921000000000003</v>
      </c>
      <c r="N177" s="1">
        <v>1.5212000000000001</v>
      </c>
      <c r="O177" s="1">
        <v>0.26469999999999999</v>
      </c>
      <c r="P177" s="1">
        <v>1.3856999999999999</v>
      </c>
      <c r="Q177" s="1">
        <v>0.99239999999999995</v>
      </c>
      <c r="R177" s="1">
        <v>-0.56269999999999998</v>
      </c>
      <c r="S177" s="2">
        <v>0</v>
      </c>
      <c r="T177" s="2">
        <v>0</v>
      </c>
      <c r="U177" s="2">
        <v>0</v>
      </c>
      <c r="V177" s="2">
        <v>0</v>
      </c>
      <c r="W177" s="1">
        <v>1.5149999999999999</v>
      </c>
      <c r="X177" s="1">
        <v>1.8785000000000001</v>
      </c>
      <c r="Y177" s="1">
        <v>8.1301000000000005</v>
      </c>
      <c r="Z177" s="1">
        <v>0.80420000000000003</v>
      </c>
      <c r="AA177" s="7">
        <f t="shared" si="8"/>
        <v>-0.49737049697607161</v>
      </c>
      <c r="AB177" s="7">
        <f t="shared" si="9"/>
        <v>-0.61729940451708665</v>
      </c>
      <c r="AC177" s="1">
        <f t="shared" si="10"/>
        <v>0</v>
      </c>
      <c r="AD177" s="1">
        <f t="shared" si="11"/>
        <v>0</v>
      </c>
    </row>
    <row r="178" spans="1:30" x14ac:dyDescent="0.2">
      <c r="A178" s="1" t="s">
        <v>182</v>
      </c>
      <c r="B178" s="1">
        <v>18.017199999999999</v>
      </c>
      <c r="C178" s="1">
        <v>49.335500000000003</v>
      </c>
      <c r="D178" s="1">
        <v>1.6175999999999999</v>
      </c>
      <c r="E178" s="2">
        <v>0.26100000000000001</v>
      </c>
      <c r="F178" s="1">
        <v>26.848700000000001</v>
      </c>
      <c r="G178" s="1">
        <v>496.59539999999998</v>
      </c>
      <c r="H178" s="1">
        <v>1.8422000000000001</v>
      </c>
      <c r="I178" s="2">
        <v>1</v>
      </c>
      <c r="J178" s="1">
        <v>3.49E-2</v>
      </c>
      <c r="K178" s="1">
        <v>13.0663</v>
      </c>
      <c r="L178" s="1">
        <v>0.27379999999999999</v>
      </c>
      <c r="M178" s="1">
        <v>3.8E-3</v>
      </c>
      <c r="N178" s="1">
        <v>25.452000000000002</v>
      </c>
      <c r="O178" s="1">
        <v>5.1700000000000003E-2</v>
      </c>
      <c r="P178" s="1">
        <v>-3.2113</v>
      </c>
      <c r="Q178" s="1">
        <v>0.96189999999999998</v>
      </c>
      <c r="R178" s="1">
        <v>-2.4049999999999998</v>
      </c>
      <c r="S178" s="2">
        <v>0</v>
      </c>
      <c r="T178" s="2">
        <v>0</v>
      </c>
      <c r="U178" s="2">
        <v>0</v>
      </c>
      <c r="V178" s="2">
        <v>1.6800000000000001E-3</v>
      </c>
      <c r="W178" s="1">
        <v>0.4294</v>
      </c>
      <c r="X178" s="1">
        <v>1.7729999999999999</v>
      </c>
      <c r="Y178" s="1">
        <v>9.3899999999999997E-2</v>
      </c>
      <c r="Z178" s="1">
        <v>3.3336999999999999</v>
      </c>
      <c r="AA178" s="7">
        <f t="shared" si="8"/>
        <v>-0.48662973440201168</v>
      </c>
      <c r="AB178" s="7">
        <f t="shared" si="9"/>
        <v>8.1842105263157894</v>
      </c>
      <c r="AC178" s="1">
        <f t="shared" si="10"/>
        <v>0</v>
      </c>
      <c r="AD178" s="1">
        <f t="shared" si="11"/>
        <v>0</v>
      </c>
    </row>
    <row r="179" spans="1:30" x14ac:dyDescent="0.2">
      <c r="A179" s="1" t="s">
        <v>281</v>
      </c>
      <c r="B179" s="1">
        <v>16.418800000000001</v>
      </c>
      <c r="C179" s="1">
        <v>27.556799999999999</v>
      </c>
      <c r="D179" s="1">
        <v>3.2961</v>
      </c>
      <c r="E179" s="2">
        <v>1.7099999999999999E-3</v>
      </c>
      <c r="F179" s="1">
        <v>21.488600000000002</v>
      </c>
      <c r="G179" s="1">
        <v>210.62029999999999</v>
      </c>
      <c r="H179" s="1">
        <v>2.3220000000000001</v>
      </c>
      <c r="I179" s="2">
        <v>5.7500000000000002E-2</v>
      </c>
      <c r="J179" s="1">
        <v>0.15110000000000001</v>
      </c>
      <c r="K179" s="1">
        <v>9.9964999999999993</v>
      </c>
      <c r="L179" s="1">
        <v>0.35859999999999997</v>
      </c>
      <c r="M179" s="1">
        <v>1.12E-2</v>
      </c>
      <c r="N179" s="1">
        <v>19.432600000000001</v>
      </c>
      <c r="O179" s="1">
        <v>9.2499999999999999E-2</v>
      </c>
      <c r="P179" s="1">
        <v>-3.7559999999999998</v>
      </c>
      <c r="Q179" s="1">
        <v>0.95899999999999996</v>
      </c>
      <c r="R179" s="1">
        <v>-1.9549000000000001</v>
      </c>
      <c r="S179" s="2">
        <v>0</v>
      </c>
      <c r="T179" s="2">
        <v>0</v>
      </c>
      <c r="U179" s="2">
        <v>0</v>
      </c>
      <c r="V179" s="2">
        <v>2.6099999999999999E-11</v>
      </c>
      <c r="W179" s="1">
        <v>1.1335999999999999</v>
      </c>
      <c r="X179" s="1">
        <v>1.17</v>
      </c>
      <c r="Y179" s="1">
        <v>0.20569999999999999</v>
      </c>
      <c r="Z179" s="1">
        <v>3.1957</v>
      </c>
      <c r="AA179" s="7">
        <f t="shared" si="8"/>
        <v>-0.48558093101283417</v>
      </c>
      <c r="AB179" s="7">
        <f t="shared" si="9"/>
        <v>12.491071428571431</v>
      </c>
      <c r="AC179" s="1">
        <f t="shared" si="10"/>
        <v>0</v>
      </c>
      <c r="AD179" s="1">
        <f t="shared" si="11"/>
        <v>0</v>
      </c>
    </row>
    <row r="180" spans="1:30" x14ac:dyDescent="0.2">
      <c r="A180" s="1" t="s">
        <v>185</v>
      </c>
      <c r="B180" s="1">
        <v>13.963800000000001</v>
      </c>
      <c r="C180" s="1">
        <v>18.7959</v>
      </c>
      <c r="D180" s="1">
        <v>4.3471000000000002</v>
      </c>
      <c r="E180" s="2">
        <v>1.17E-2</v>
      </c>
      <c r="F180" s="1">
        <v>18.114699999999999</v>
      </c>
      <c r="G180" s="1">
        <v>94.642899999999997</v>
      </c>
      <c r="H180" s="1">
        <v>6.508</v>
      </c>
      <c r="I180" s="2">
        <v>5.62E-3</v>
      </c>
      <c r="J180" s="1">
        <v>0.29549999999999998</v>
      </c>
      <c r="K180" s="1">
        <v>7.7869999999999999</v>
      </c>
      <c r="L180" s="1">
        <v>0.4506</v>
      </c>
      <c r="M180" s="1">
        <v>7.3400000000000007E-2</v>
      </c>
      <c r="N180" s="1">
        <v>15.0129</v>
      </c>
      <c r="O180" s="1">
        <v>0.1673</v>
      </c>
      <c r="P180" s="1">
        <v>-2.0095000000000001</v>
      </c>
      <c r="Q180" s="1">
        <v>0.94710000000000005</v>
      </c>
      <c r="R180" s="1">
        <v>-1.4293</v>
      </c>
      <c r="S180" s="2">
        <v>0</v>
      </c>
      <c r="T180" s="2">
        <v>0</v>
      </c>
      <c r="U180" s="2">
        <v>0</v>
      </c>
      <c r="V180" s="2">
        <v>2.61E-4</v>
      </c>
      <c r="W180" s="1">
        <v>1.8813</v>
      </c>
      <c r="X180" s="1">
        <v>0.89419999999999999</v>
      </c>
      <c r="Y180" s="1">
        <v>1.0324</v>
      </c>
      <c r="Z180" s="1">
        <v>1.4197</v>
      </c>
      <c r="AA180" s="7">
        <f t="shared" si="8"/>
        <v>-0.48131273771223415</v>
      </c>
      <c r="AB180" s="7">
        <f t="shared" si="9"/>
        <v>3.0258855585831057</v>
      </c>
      <c r="AC180" s="1">
        <f t="shared" si="10"/>
        <v>0</v>
      </c>
      <c r="AD180" s="1">
        <f t="shared" si="11"/>
        <v>0</v>
      </c>
    </row>
    <row r="181" spans="1:30" x14ac:dyDescent="0.2">
      <c r="A181" s="1" t="s">
        <v>128</v>
      </c>
      <c r="B181" s="1">
        <v>20.745699999999999</v>
      </c>
      <c r="C181" s="1">
        <v>78.580200000000005</v>
      </c>
      <c r="D181" s="1">
        <v>5.9478999999999997</v>
      </c>
      <c r="E181" s="2">
        <v>7.2899999999999996E-3</v>
      </c>
      <c r="F181" s="1">
        <v>42.987099999999998</v>
      </c>
      <c r="G181" s="1">
        <v>115.6386</v>
      </c>
      <c r="H181" s="1">
        <v>1.8309</v>
      </c>
      <c r="I181" s="2">
        <v>1.6299999999999999E-2</v>
      </c>
      <c r="J181" s="1">
        <v>7.8399999999999997E-2</v>
      </c>
      <c r="K181" s="1">
        <v>16.291799999999999</v>
      </c>
      <c r="L181" s="1">
        <v>0.21290000000000001</v>
      </c>
      <c r="M181" s="1">
        <v>1.61E-2</v>
      </c>
      <c r="N181" s="1">
        <v>31.184899999999999</v>
      </c>
      <c r="O181" s="1">
        <v>0.2697</v>
      </c>
      <c r="P181" s="1">
        <v>-2.2799999999999998</v>
      </c>
      <c r="Q181" s="1">
        <v>0.93669999999999998</v>
      </c>
      <c r="R181" s="1">
        <v>0.34079999999999999</v>
      </c>
      <c r="S181" s="2">
        <v>0</v>
      </c>
      <c r="T181" s="2">
        <v>0</v>
      </c>
      <c r="U181" s="2">
        <v>0</v>
      </c>
      <c r="V181" s="2">
        <v>8.5700000000000001E-7</v>
      </c>
      <c r="W181" s="1">
        <v>1.2352000000000001</v>
      </c>
      <c r="X181" s="1">
        <v>0.96619999999999995</v>
      </c>
      <c r="Y181" s="1">
        <v>0.47910000000000003</v>
      </c>
      <c r="Z181" s="1">
        <v>1.7629999999999999</v>
      </c>
      <c r="AA181" s="7">
        <f t="shared" si="8"/>
        <v>-0.47757408232830634</v>
      </c>
      <c r="AB181" s="7">
        <f t="shared" si="9"/>
        <v>3.8695652173913042</v>
      </c>
      <c r="AC181" s="1">
        <f t="shared" si="10"/>
        <v>0</v>
      </c>
      <c r="AD181" s="1">
        <f t="shared" si="11"/>
        <v>0</v>
      </c>
    </row>
    <row r="182" spans="1:30" x14ac:dyDescent="0.2">
      <c r="A182" s="1" t="s">
        <v>324</v>
      </c>
      <c r="B182" s="1">
        <v>16.319800000000001</v>
      </c>
      <c r="C182" s="1">
        <v>50.374600000000001</v>
      </c>
      <c r="D182" s="1">
        <v>2.3538000000000001</v>
      </c>
      <c r="E182" s="2">
        <v>1.14E-2</v>
      </c>
      <c r="F182" s="1">
        <v>26.78</v>
      </c>
      <c r="G182" s="1">
        <v>224.44560000000001</v>
      </c>
      <c r="H182" s="1">
        <v>1.3589</v>
      </c>
      <c r="I182" s="2">
        <v>0.99399999999999999</v>
      </c>
      <c r="J182" s="1">
        <v>4.7399999999999998E-2</v>
      </c>
      <c r="K182" s="1">
        <v>12.154199999999999</v>
      </c>
      <c r="L182" s="1">
        <v>0.24759999999999999</v>
      </c>
      <c r="M182" s="1">
        <v>5.8999999999999999E-3</v>
      </c>
      <c r="N182" s="1">
        <v>23.232099999999999</v>
      </c>
      <c r="O182" s="1">
        <v>0.1154</v>
      </c>
      <c r="P182" s="1">
        <v>-3.0044</v>
      </c>
      <c r="Q182" s="1">
        <v>0.93469999999999998</v>
      </c>
      <c r="R182" s="1">
        <v>-1.1011</v>
      </c>
      <c r="S182" s="2">
        <v>0</v>
      </c>
      <c r="T182" s="2">
        <v>0</v>
      </c>
      <c r="U182" s="2">
        <v>0</v>
      </c>
      <c r="V182" s="2">
        <v>1.2200000000000001E-2</v>
      </c>
      <c r="W182" s="1">
        <v>0.55110000000000003</v>
      </c>
      <c r="X182" s="1">
        <v>2.1728999999999998</v>
      </c>
      <c r="Y182" s="1">
        <v>0.1249</v>
      </c>
      <c r="Z182" s="1">
        <v>3.1073</v>
      </c>
      <c r="AA182" s="7">
        <f t="shared" si="8"/>
        <v>-0.4768359295974105</v>
      </c>
      <c r="AB182" s="7">
        <f t="shared" si="9"/>
        <v>7.0338983050847448</v>
      </c>
      <c r="AC182" s="1">
        <f t="shared" si="10"/>
        <v>0</v>
      </c>
      <c r="AD182" s="1">
        <f t="shared" si="11"/>
        <v>0</v>
      </c>
    </row>
    <row r="183" spans="1:30" x14ac:dyDescent="0.2">
      <c r="A183" s="1" t="s">
        <v>122</v>
      </c>
      <c r="B183" s="1">
        <v>30.1905</v>
      </c>
      <c r="C183" s="1">
        <v>178.5685</v>
      </c>
      <c r="D183" s="1">
        <v>2.1821999999999999</v>
      </c>
      <c r="E183" s="2">
        <v>0.42799999999999999</v>
      </c>
      <c r="F183" s="1">
        <v>64.601799999999997</v>
      </c>
      <c r="G183" s="1">
        <v>219.32730000000001</v>
      </c>
      <c r="H183" s="1">
        <v>2.9443999999999999</v>
      </c>
      <c r="I183" s="2">
        <v>4.7800000000000002E-2</v>
      </c>
      <c r="J183" s="1">
        <v>1.2500000000000001E-2</v>
      </c>
      <c r="K183" s="1">
        <v>25.723500000000001</v>
      </c>
      <c r="L183" s="1">
        <v>0.1474</v>
      </c>
      <c r="M183" s="1">
        <v>1.37E-2</v>
      </c>
      <c r="N183" s="1">
        <v>49.026800000000001</v>
      </c>
      <c r="O183" s="1">
        <v>0.2387</v>
      </c>
      <c r="P183" s="1">
        <v>0.12770000000000001</v>
      </c>
      <c r="Q183" s="1">
        <v>0.93049999999999999</v>
      </c>
      <c r="R183" s="1">
        <v>0.69599999999999995</v>
      </c>
      <c r="S183" s="2">
        <v>5.0599999999999999E-17</v>
      </c>
      <c r="T183" s="2">
        <v>0</v>
      </c>
      <c r="U183" s="2">
        <v>0</v>
      </c>
      <c r="V183" s="2">
        <v>3.1900000000000001E-3</v>
      </c>
      <c r="W183" s="1">
        <v>0.31040000000000001</v>
      </c>
      <c r="X183" s="1">
        <v>2.7894999999999999</v>
      </c>
      <c r="Y183" s="1">
        <v>0.66500000000000004</v>
      </c>
      <c r="Z183" s="1">
        <v>1.5544</v>
      </c>
      <c r="AA183" s="7">
        <f t="shared" si="8"/>
        <v>-0.47531758140445635</v>
      </c>
      <c r="AB183" s="7">
        <f t="shared" si="9"/>
        <v>-8.7591240875912385E-2</v>
      </c>
      <c r="AC183" s="1">
        <f t="shared" si="10"/>
        <v>0</v>
      </c>
      <c r="AD183" s="1">
        <f t="shared" si="11"/>
        <v>0</v>
      </c>
    </row>
    <row r="184" spans="1:30" x14ac:dyDescent="0.2">
      <c r="A184" s="1" t="s">
        <v>121</v>
      </c>
      <c r="B184" s="1">
        <v>2.7410999999999999</v>
      </c>
      <c r="C184" s="1">
        <v>3.6926999999999999</v>
      </c>
      <c r="D184" s="1">
        <v>17.198899999999998</v>
      </c>
      <c r="E184" s="2">
        <v>0.27900000000000003</v>
      </c>
      <c r="F184" s="1">
        <v>6.0915999999999997</v>
      </c>
      <c r="G184" s="1">
        <v>5.7576999999999998</v>
      </c>
      <c r="H184" s="1">
        <v>2.5108999999999999</v>
      </c>
      <c r="I184" s="2">
        <v>8.2799999999999999E-2</v>
      </c>
      <c r="J184" s="1">
        <v>5.2439999999999998</v>
      </c>
      <c r="K184" s="1">
        <v>1.5303</v>
      </c>
      <c r="L184" s="1">
        <v>0.44450000000000001</v>
      </c>
      <c r="M184" s="1">
        <v>0.51229999999999998</v>
      </c>
      <c r="N184" s="1">
        <v>2.8738999999999999</v>
      </c>
      <c r="O184" s="1">
        <v>0.52080000000000004</v>
      </c>
      <c r="P184" s="1">
        <v>-3.3557000000000001</v>
      </c>
      <c r="Q184" s="1">
        <v>0.90920000000000001</v>
      </c>
      <c r="R184" s="1">
        <v>0.2286</v>
      </c>
      <c r="S184" s="2">
        <v>0</v>
      </c>
      <c r="T184" s="2">
        <v>0</v>
      </c>
      <c r="U184" s="2">
        <v>0</v>
      </c>
      <c r="V184" s="2">
        <v>0</v>
      </c>
      <c r="W184" s="1">
        <v>7.3635999999999999</v>
      </c>
      <c r="X184" s="1">
        <v>0.61419999999999997</v>
      </c>
      <c r="Y184" s="1">
        <v>1.2729999999999999</v>
      </c>
      <c r="Z184" s="1">
        <v>1.6385000000000001</v>
      </c>
      <c r="AA184" s="7">
        <f t="shared" si="8"/>
        <v>-0.4675180068895925</v>
      </c>
      <c r="AB184" s="7">
        <f t="shared" si="9"/>
        <v>9.236189732578568</v>
      </c>
      <c r="AC184" s="1">
        <f t="shared" si="10"/>
        <v>0</v>
      </c>
      <c r="AD184" s="1">
        <f t="shared" si="11"/>
        <v>0</v>
      </c>
    </row>
    <row r="185" spans="1:30" x14ac:dyDescent="0.2">
      <c r="A185" s="1" t="s">
        <v>162</v>
      </c>
      <c r="B185" s="1">
        <v>57.112499999999997</v>
      </c>
      <c r="C185" s="1">
        <v>13.73</v>
      </c>
      <c r="D185" s="1">
        <v>0.7167</v>
      </c>
      <c r="E185" s="2">
        <v>2.3999999999999998E-3</v>
      </c>
      <c r="F185" s="1">
        <v>22.586200000000002</v>
      </c>
      <c r="G185" s="1">
        <v>150.18209999999999</v>
      </c>
      <c r="H185" s="1">
        <v>0.99139999999999995</v>
      </c>
      <c r="I185" s="2">
        <v>0.91200000000000003</v>
      </c>
      <c r="J185" s="1">
        <v>5.5800000000000002E-2</v>
      </c>
      <c r="K185" s="1">
        <v>10.441599999999999</v>
      </c>
      <c r="L185" s="1">
        <v>0.77949999999999997</v>
      </c>
      <c r="M185" s="1">
        <v>7.0000000000000001E-3</v>
      </c>
      <c r="N185" s="1">
        <v>19.589500000000001</v>
      </c>
      <c r="O185" s="1">
        <v>0.12959999999999999</v>
      </c>
      <c r="P185" s="1">
        <v>-2.9849999999999999</v>
      </c>
      <c r="Q185" s="1">
        <v>0.90769999999999995</v>
      </c>
      <c r="R185" s="1">
        <v>-2.5889000000000002</v>
      </c>
      <c r="S185" s="2">
        <v>0</v>
      </c>
      <c r="T185" s="2">
        <v>0</v>
      </c>
      <c r="U185" s="2">
        <v>0</v>
      </c>
      <c r="V185" s="2">
        <v>4.9600000000000002E-4</v>
      </c>
      <c r="W185" s="1">
        <v>0.54200000000000004</v>
      </c>
      <c r="X185" s="1">
        <v>1.8002</v>
      </c>
      <c r="Y185" s="1">
        <v>0.12230000000000001</v>
      </c>
      <c r="Z185" s="1">
        <v>3.371</v>
      </c>
      <c r="AA185" s="7">
        <f t="shared" si="8"/>
        <v>-0.4669797595650732</v>
      </c>
      <c r="AB185" s="7">
        <f t="shared" si="9"/>
        <v>6.9714285714285715</v>
      </c>
      <c r="AC185" s="1">
        <f t="shared" si="10"/>
        <v>0</v>
      </c>
      <c r="AD185" s="1">
        <f t="shared" si="11"/>
        <v>0</v>
      </c>
    </row>
    <row r="186" spans="1:30" x14ac:dyDescent="0.2">
      <c r="A186" s="1" t="s">
        <v>336</v>
      </c>
      <c r="B186" s="1">
        <v>22.585599999999999</v>
      </c>
      <c r="C186" s="1">
        <v>387.3929</v>
      </c>
      <c r="D186" s="1">
        <v>6.2046999999999999</v>
      </c>
      <c r="E186" s="2">
        <v>8.77E-2</v>
      </c>
      <c r="F186" s="1">
        <v>45.815800000000003</v>
      </c>
      <c r="G186" s="1">
        <v>356.23719999999997</v>
      </c>
      <c r="H186" s="1">
        <v>1.2370000000000001</v>
      </c>
      <c r="I186" s="2">
        <v>0.96299999999999997</v>
      </c>
      <c r="J186" s="1">
        <v>1.6299999999999999E-2</v>
      </c>
      <c r="K186" s="1">
        <v>21.2925</v>
      </c>
      <c r="L186" s="1">
        <v>5.5800000000000002E-2</v>
      </c>
      <c r="M186" s="1">
        <v>3.3999999999999998E-3</v>
      </c>
      <c r="N186" s="1">
        <v>39.808399999999999</v>
      </c>
      <c r="O186" s="1">
        <v>0.12239999999999999</v>
      </c>
      <c r="P186" s="1">
        <v>-2.2564000000000002</v>
      </c>
      <c r="Q186" s="1">
        <v>0.90269999999999995</v>
      </c>
      <c r="R186" s="1">
        <v>1.1322000000000001</v>
      </c>
      <c r="S186" s="2">
        <v>0</v>
      </c>
      <c r="T186" s="2">
        <v>0</v>
      </c>
      <c r="U186" s="2">
        <v>0</v>
      </c>
      <c r="V186" s="2">
        <v>7.9399999999999991E-3</v>
      </c>
      <c r="W186" s="1">
        <v>0.3503</v>
      </c>
      <c r="X186" s="1">
        <v>1.7145999999999999</v>
      </c>
      <c r="Y186" s="1">
        <v>0.12559999999999999</v>
      </c>
      <c r="Z186" s="1">
        <v>3.1012</v>
      </c>
      <c r="AA186" s="7">
        <f t="shared" si="8"/>
        <v>-0.46512545090985818</v>
      </c>
      <c r="AB186" s="7">
        <f t="shared" si="9"/>
        <v>3.7941176470588234</v>
      </c>
      <c r="AC186" s="1">
        <f t="shared" si="10"/>
        <v>0</v>
      </c>
      <c r="AD186" s="1">
        <f t="shared" si="11"/>
        <v>0</v>
      </c>
    </row>
    <row r="187" spans="1:30" x14ac:dyDescent="0.2">
      <c r="A187" s="1" t="s">
        <v>266</v>
      </c>
      <c r="B187" s="1">
        <v>16.415800000000001</v>
      </c>
      <c r="C187" s="1">
        <v>66.7072</v>
      </c>
      <c r="D187" s="1">
        <v>7.2868000000000004</v>
      </c>
      <c r="E187" s="2">
        <v>1.6400000000000001E-2</v>
      </c>
      <c r="F187" s="1">
        <v>27.315100000000001</v>
      </c>
      <c r="G187" s="1">
        <v>213.8879</v>
      </c>
      <c r="H187" s="1">
        <v>14.6944</v>
      </c>
      <c r="I187" s="2">
        <v>1.2699999999999999E-2</v>
      </c>
      <c r="J187" s="1">
        <v>0.1152</v>
      </c>
      <c r="K187" s="1">
        <v>12.975199999999999</v>
      </c>
      <c r="L187" s="1">
        <v>0.2087</v>
      </c>
      <c r="M187" s="1">
        <v>6.9099999999999995E-2</v>
      </c>
      <c r="N187" s="1">
        <v>24.122699999999998</v>
      </c>
      <c r="O187" s="1">
        <v>0.1158</v>
      </c>
      <c r="P187" s="1">
        <v>-0.73680000000000001</v>
      </c>
      <c r="Q187" s="1">
        <v>0.89459999999999995</v>
      </c>
      <c r="R187" s="1">
        <v>-0.85019999999999996</v>
      </c>
      <c r="S187" s="2">
        <v>0</v>
      </c>
      <c r="T187" s="2">
        <v>0</v>
      </c>
      <c r="U187" s="2">
        <v>0</v>
      </c>
      <c r="V187" s="2">
        <v>7.6800000000000002E-3</v>
      </c>
      <c r="W187" s="1">
        <v>1.4279999999999999</v>
      </c>
      <c r="X187" s="1">
        <v>1.0955999999999999</v>
      </c>
      <c r="Y187" s="1">
        <v>1.6557999999999999</v>
      </c>
      <c r="Z187" s="1">
        <v>0.91710000000000003</v>
      </c>
      <c r="AA187" s="7">
        <f t="shared" si="8"/>
        <v>-0.46211659557180579</v>
      </c>
      <c r="AB187" s="7">
        <f t="shared" si="9"/>
        <v>0.66714905933429824</v>
      </c>
      <c r="AC187" s="1">
        <f t="shared" si="10"/>
        <v>0</v>
      </c>
      <c r="AD187" s="1">
        <f t="shared" si="11"/>
        <v>0</v>
      </c>
    </row>
    <row r="188" spans="1:30" x14ac:dyDescent="0.2">
      <c r="A188" s="1" t="s">
        <v>81</v>
      </c>
      <c r="B188" s="1">
        <v>1.2376</v>
      </c>
      <c r="C188" s="1">
        <v>5.8291000000000004</v>
      </c>
      <c r="D188" s="1">
        <v>36.873800000000003</v>
      </c>
      <c r="E188" s="2">
        <v>1.0200000000000001E-2</v>
      </c>
      <c r="F188" s="1">
        <v>164.2474</v>
      </c>
      <c r="G188" s="1">
        <v>1.9104000000000001</v>
      </c>
      <c r="H188" s="1">
        <v>2.0131999999999999</v>
      </c>
      <c r="I188" s="2">
        <v>5.6100000000000004E-3</v>
      </c>
      <c r="J188" s="1">
        <v>6.6675000000000004</v>
      </c>
      <c r="K188" s="1">
        <v>1.0153000000000001</v>
      </c>
      <c r="L188" s="1">
        <v>0.18049999999999999</v>
      </c>
      <c r="M188" s="1">
        <v>1.375</v>
      </c>
      <c r="N188" s="1">
        <v>1.8855</v>
      </c>
      <c r="O188" s="1">
        <v>0.98799999999999999</v>
      </c>
      <c r="P188" s="1">
        <v>-2.2776999999999998</v>
      </c>
      <c r="Q188" s="1">
        <v>0.8931</v>
      </c>
      <c r="R188" s="1">
        <v>2.4521999999999999</v>
      </c>
      <c r="S188" s="2">
        <v>0</v>
      </c>
      <c r="T188" s="2">
        <v>0</v>
      </c>
      <c r="U188" s="2">
        <v>0</v>
      </c>
      <c r="V188" s="2">
        <v>1.75E-9</v>
      </c>
      <c r="W188" s="1">
        <v>6.2651000000000003</v>
      </c>
      <c r="X188" s="1">
        <v>1.1968000000000001</v>
      </c>
      <c r="Y188" s="1">
        <v>1.978</v>
      </c>
      <c r="Z188" s="1">
        <v>0.83699999999999997</v>
      </c>
      <c r="AA188" s="7">
        <f t="shared" si="8"/>
        <v>-0.46152214266772734</v>
      </c>
      <c r="AB188" s="7">
        <f t="shared" si="9"/>
        <v>3.8490909090909096</v>
      </c>
      <c r="AC188" s="1">
        <f t="shared" si="10"/>
        <v>0</v>
      </c>
      <c r="AD188" s="1">
        <f t="shared" si="11"/>
        <v>0</v>
      </c>
    </row>
    <row r="189" spans="1:30" x14ac:dyDescent="0.2">
      <c r="A189" s="1" t="s">
        <v>264</v>
      </c>
      <c r="B189" s="1">
        <v>3.0331999999999999</v>
      </c>
      <c r="C189" s="1">
        <v>3.5461999999999998</v>
      </c>
      <c r="D189" s="1">
        <v>21.020700000000001</v>
      </c>
      <c r="E189" s="2">
        <v>0.51600000000000001</v>
      </c>
      <c r="F189" s="1">
        <v>4.1843000000000004</v>
      </c>
      <c r="G189" s="1">
        <v>13.132999999999999</v>
      </c>
      <c r="H189" s="1">
        <v>24.060400000000001</v>
      </c>
      <c r="I189" s="2">
        <v>8.0699999999999994E-2</v>
      </c>
      <c r="J189" s="1">
        <v>6.3894000000000002</v>
      </c>
      <c r="K189" s="1">
        <v>1.6102000000000001</v>
      </c>
      <c r="L189" s="1">
        <v>0.47039999999999998</v>
      </c>
      <c r="M189" s="1">
        <v>2.5617000000000001</v>
      </c>
      <c r="N189" s="1">
        <v>2.9628000000000001</v>
      </c>
      <c r="O189" s="1">
        <v>0.317</v>
      </c>
      <c r="P189" s="1">
        <v>-1.3186</v>
      </c>
      <c r="Q189" s="1">
        <v>0.87980000000000003</v>
      </c>
      <c r="R189" s="1">
        <v>-0.56950000000000001</v>
      </c>
      <c r="S189" s="2">
        <v>0</v>
      </c>
      <c r="T189" s="2">
        <v>0</v>
      </c>
      <c r="U189" s="2">
        <v>0</v>
      </c>
      <c r="V189" s="2">
        <v>3.0800000000000002E-6</v>
      </c>
      <c r="W189" s="1">
        <v>9.7180999999999997</v>
      </c>
      <c r="X189" s="1">
        <v>0.55479999999999996</v>
      </c>
      <c r="Y189" s="1">
        <v>6.3676000000000004</v>
      </c>
      <c r="Z189" s="1">
        <v>0.65739999999999998</v>
      </c>
      <c r="AA189" s="7">
        <f t="shared" si="8"/>
        <v>-0.45652760901849598</v>
      </c>
      <c r="AB189" s="7">
        <f t="shared" si="9"/>
        <v>1.4942030682749736</v>
      </c>
      <c r="AC189" s="1">
        <f t="shared" si="10"/>
        <v>0</v>
      </c>
      <c r="AD189" s="1">
        <f t="shared" si="11"/>
        <v>0</v>
      </c>
    </row>
    <row r="190" spans="1:30" x14ac:dyDescent="0.2">
      <c r="A190" s="1" t="s">
        <v>18</v>
      </c>
      <c r="B190" s="1">
        <v>25.438600000000001</v>
      </c>
      <c r="C190" s="1">
        <v>418.64260000000002</v>
      </c>
      <c r="D190" s="1">
        <v>0.80279999999999996</v>
      </c>
      <c r="E190" s="2">
        <v>0.94699999999999995</v>
      </c>
      <c r="F190" s="1">
        <v>49.0107</v>
      </c>
      <c r="G190" s="1">
        <v>359.25779999999997</v>
      </c>
      <c r="H190" s="1">
        <v>1.9530000000000001</v>
      </c>
      <c r="I190" s="2">
        <v>0.45500000000000002</v>
      </c>
      <c r="J190" s="1">
        <v>1.9E-3</v>
      </c>
      <c r="K190" s="1">
        <v>23.946899999999999</v>
      </c>
      <c r="L190" s="1">
        <v>5.8500000000000003E-2</v>
      </c>
      <c r="M190" s="1">
        <v>5.8999999999999999E-3</v>
      </c>
      <c r="N190" s="1">
        <v>42.8748</v>
      </c>
      <c r="O190" s="1">
        <v>0.11609999999999999</v>
      </c>
      <c r="P190" s="1">
        <v>1.6027</v>
      </c>
      <c r="Q190" s="1">
        <v>0.84030000000000005</v>
      </c>
      <c r="R190" s="1">
        <v>0.98950000000000005</v>
      </c>
      <c r="S190" s="2">
        <v>0</v>
      </c>
      <c r="T190" s="2">
        <v>0</v>
      </c>
      <c r="U190" s="2">
        <v>0</v>
      </c>
      <c r="V190" s="2">
        <v>4.3200000000000002E-2</v>
      </c>
      <c r="W190" s="1">
        <v>4.1399999999999999E-2</v>
      </c>
      <c r="X190" s="1">
        <v>5.1002000000000001</v>
      </c>
      <c r="Y190" s="1">
        <v>0.21970000000000001</v>
      </c>
      <c r="Z190" s="1">
        <v>2.2753000000000001</v>
      </c>
      <c r="AA190" s="7">
        <f t="shared" si="8"/>
        <v>-0.44146911472473344</v>
      </c>
      <c r="AB190" s="7">
        <f t="shared" si="9"/>
        <v>-0.67796610169491534</v>
      </c>
      <c r="AC190" s="1">
        <f t="shared" si="10"/>
        <v>0</v>
      </c>
      <c r="AD190" s="1">
        <f t="shared" si="11"/>
        <v>0</v>
      </c>
    </row>
    <row r="191" spans="1:30" x14ac:dyDescent="0.2">
      <c r="A191" s="1" t="s">
        <v>87</v>
      </c>
      <c r="B191" s="1">
        <v>43.533099999999997</v>
      </c>
      <c r="C191" s="1">
        <v>14.509499999999999</v>
      </c>
      <c r="D191" s="1">
        <v>0.59960000000000002</v>
      </c>
      <c r="E191" s="2">
        <v>0.34</v>
      </c>
      <c r="F191" s="1">
        <v>22.9314</v>
      </c>
      <c r="G191" s="1">
        <v>124.96210000000001</v>
      </c>
      <c r="H191" s="1">
        <v>0.66169999999999995</v>
      </c>
      <c r="I191" s="2">
        <v>0.98599999999999999</v>
      </c>
      <c r="J191" s="1">
        <v>4.3099999999999999E-2</v>
      </c>
      <c r="K191" s="1">
        <v>10.7851</v>
      </c>
      <c r="L191" s="1">
        <v>0.74729999999999996</v>
      </c>
      <c r="M191" s="1">
        <v>5.4000000000000003E-3</v>
      </c>
      <c r="N191" s="1">
        <v>19.266300000000001</v>
      </c>
      <c r="O191" s="1">
        <v>0.15590000000000001</v>
      </c>
      <c r="P191" s="1">
        <v>-3.0085999999999999</v>
      </c>
      <c r="Q191" s="1">
        <v>0.83699999999999997</v>
      </c>
      <c r="R191" s="1">
        <v>-2.2610999999999999</v>
      </c>
      <c r="S191" s="2">
        <v>0</v>
      </c>
      <c r="T191" s="2">
        <v>0</v>
      </c>
      <c r="U191" s="2">
        <v>0</v>
      </c>
      <c r="V191" s="2">
        <v>6.7999999999999996E-3</v>
      </c>
      <c r="W191" s="1">
        <v>0.44019999999999998</v>
      </c>
      <c r="X191" s="1">
        <v>2.2589000000000001</v>
      </c>
      <c r="Y191" s="1">
        <v>9.4299999999999995E-2</v>
      </c>
      <c r="Z191" s="1">
        <v>4.0656999999999996</v>
      </c>
      <c r="AA191" s="7">
        <f t="shared" si="8"/>
        <v>-0.44020906972278023</v>
      </c>
      <c r="AB191" s="7">
        <f t="shared" si="9"/>
        <v>6.981481481481481</v>
      </c>
      <c r="AC191" s="1">
        <f t="shared" si="10"/>
        <v>0</v>
      </c>
      <c r="AD191" s="1">
        <f t="shared" si="11"/>
        <v>0</v>
      </c>
    </row>
    <row r="192" spans="1:30" x14ac:dyDescent="0.2">
      <c r="A192" s="1" t="s">
        <v>89</v>
      </c>
      <c r="B192" s="1">
        <v>24.0687</v>
      </c>
      <c r="C192" s="1">
        <v>224.8244</v>
      </c>
      <c r="D192" s="1">
        <v>4.2182000000000004</v>
      </c>
      <c r="E192" s="2">
        <v>0.20399999999999999</v>
      </c>
      <c r="F192" s="1">
        <v>54.523499999999999</v>
      </c>
      <c r="G192" s="1">
        <v>137.023</v>
      </c>
      <c r="H192" s="1">
        <v>0.622</v>
      </c>
      <c r="I192" s="2">
        <v>0.89300000000000002</v>
      </c>
      <c r="J192" s="1">
        <v>1.9099999999999999E-2</v>
      </c>
      <c r="K192" s="1">
        <v>21.5763</v>
      </c>
      <c r="L192" s="1">
        <v>9.8599999999999993E-2</v>
      </c>
      <c r="M192" s="1">
        <v>4.4999999999999997E-3</v>
      </c>
      <c r="N192" s="1">
        <v>37.741999999999997</v>
      </c>
      <c r="O192" s="1">
        <v>0.28110000000000002</v>
      </c>
      <c r="P192" s="1">
        <v>-2.0829</v>
      </c>
      <c r="Q192" s="1">
        <v>0.80669999999999997</v>
      </c>
      <c r="R192" s="1">
        <v>1.5119</v>
      </c>
      <c r="S192" s="2">
        <v>0</v>
      </c>
      <c r="T192" s="2">
        <v>0</v>
      </c>
      <c r="U192" s="2">
        <v>0</v>
      </c>
      <c r="V192" s="2">
        <v>1.9599999999999999E-2</v>
      </c>
      <c r="W192" s="1">
        <v>0.39550000000000002</v>
      </c>
      <c r="X192" s="1">
        <v>1.7701</v>
      </c>
      <c r="Y192" s="1">
        <v>0.15640000000000001</v>
      </c>
      <c r="Z192" s="1">
        <v>2.6951000000000001</v>
      </c>
      <c r="AA192" s="7">
        <f t="shared" si="8"/>
        <v>-0.42832123363891683</v>
      </c>
      <c r="AB192" s="7">
        <f t="shared" si="9"/>
        <v>3.2444444444444445</v>
      </c>
      <c r="AC192" s="1">
        <f t="shared" si="10"/>
        <v>0</v>
      </c>
      <c r="AD192" s="1">
        <f t="shared" si="11"/>
        <v>0</v>
      </c>
    </row>
    <row r="193" spans="1:30" x14ac:dyDescent="0.2">
      <c r="A193" s="1" t="s">
        <v>165</v>
      </c>
      <c r="B193" s="1">
        <v>33.7562</v>
      </c>
      <c r="C193" s="1">
        <v>4.2880000000000003</v>
      </c>
      <c r="D193" s="1">
        <v>0.75249999999999995</v>
      </c>
      <c r="E193" s="2">
        <v>4.7399999999999997E-4</v>
      </c>
      <c r="F193" s="1">
        <v>58.732500000000002</v>
      </c>
      <c r="G193" s="1">
        <v>6.5791000000000004</v>
      </c>
      <c r="H193" s="1">
        <v>0.25530000000000003</v>
      </c>
      <c r="I193" s="2">
        <v>0.40500000000000003</v>
      </c>
      <c r="J193" s="1">
        <v>0.1913</v>
      </c>
      <c r="K193" s="1">
        <v>3.4451000000000001</v>
      </c>
      <c r="L193" s="1">
        <v>0.82620000000000005</v>
      </c>
      <c r="M193" s="1">
        <v>4.07E-2</v>
      </c>
      <c r="N193" s="1">
        <v>5.9015000000000004</v>
      </c>
      <c r="O193" s="1">
        <v>0.89829999999999999</v>
      </c>
      <c r="P193" s="1">
        <v>-2.2343000000000002</v>
      </c>
      <c r="Q193" s="1">
        <v>0.77649999999999997</v>
      </c>
      <c r="R193" s="1">
        <v>0.1207</v>
      </c>
      <c r="S193" s="2">
        <v>0</v>
      </c>
      <c r="T193" s="2">
        <v>0</v>
      </c>
      <c r="U193" s="2">
        <v>0</v>
      </c>
      <c r="V193" s="2">
        <v>1.24E-3</v>
      </c>
      <c r="W193" s="1">
        <v>0.59709999999999996</v>
      </c>
      <c r="X193" s="1">
        <v>1.7230000000000001</v>
      </c>
      <c r="Y193" s="1">
        <v>0.21779999999999999</v>
      </c>
      <c r="Z193" s="1">
        <v>3.1103999999999998</v>
      </c>
      <c r="AA193" s="7">
        <f t="shared" si="8"/>
        <v>-0.41623316106074731</v>
      </c>
      <c r="AB193" s="7">
        <f t="shared" si="9"/>
        <v>3.7002457002457003</v>
      </c>
      <c r="AC193" s="1">
        <f t="shared" si="10"/>
        <v>0</v>
      </c>
      <c r="AD193" s="1">
        <f t="shared" si="11"/>
        <v>0</v>
      </c>
    </row>
    <row r="194" spans="1:30" x14ac:dyDescent="0.2">
      <c r="A194" s="1" t="s">
        <v>148</v>
      </c>
      <c r="B194" s="1">
        <v>30.753599999999999</v>
      </c>
      <c r="C194" s="1">
        <v>266.48930000000001</v>
      </c>
      <c r="D194" s="1">
        <v>4.0033000000000003</v>
      </c>
      <c r="E194" s="2">
        <v>0.27900000000000003</v>
      </c>
      <c r="F194" s="1">
        <v>52.933300000000003</v>
      </c>
      <c r="G194" s="1">
        <v>396.63220000000001</v>
      </c>
      <c r="H194" s="1">
        <v>1.1930000000000001</v>
      </c>
      <c r="I194" s="2">
        <v>0.96299999999999997</v>
      </c>
      <c r="J194" s="1">
        <v>1.54E-2</v>
      </c>
      <c r="K194" s="1">
        <v>27.430900000000001</v>
      </c>
      <c r="L194" s="1">
        <v>0.1087</v>
      </c>
      <c r="M194" s="1">
        <v>3.0000000000000001E-3</v>
      </c>
      <c r="N194" s="1">
        <v>46.396799999999999</v>
      </c>
      <c r="O194" s="1">
        <v>0.122</v>
      </c>
      <c r="P194" s="1">
        <v>-2.3403</v>
      </c>
      <c r="Q194" s="1">
        <v>0.75819999999999999</v>
      </c>
      <c r="R194" s="1">
        <v>0.1671</v>
      </c>
      <c r="S194" s="2">
        <v>0</v>
      </c>
      <c r="T194" s="2">
        <v>0</v>
      </c>
      <c r="U194" s="2">
        <v>1.2500000000000001E-16</v>
      </c>
      <c r="V194" s="2">
        <v>3.5599999999999998E-3</v>
      </c>
      <c r="W194" s="1">
        <v>0.41570000000000001</v>
      </c>
      <c r="X194" s="1">
        <v>1.7690999999999999</v>
      </c>
      <c r="Y194" s="1">
        <v>0.13539999999999999</v>
      </c>
      <c r="Z194" s="1">
        <v>2.9336000000000002</v>
      </c>
      <c r="AA194" s="7">
        <f t="shared" ref="AA194:AA257" si="12">(K194-N194)/N194</f>
        <v>-0.40877603627836401</v>
      </c>
      <c r="AB194" s="7">
        <f t="shared" ref="AB194:AB257" si="13">(J194-M194)/M194</f>
        <v>4.1333333333333337</v>
      </c>
      <c r="AC194" s="1">
        <f t="shared" ref="AC194:AC257" si="14">COUNTIF(Kat2a_Ac_targets,A194)</f>
        <v>0</v>
      </c>
      <c r="AD194" s="1">
        <f t="shared" ref="AD194:AD257" si="15">COUNTIF(H3K9ac_WT_only,A194)</f>
        <v>0</v>
      </c>
    </row>
    <row r="195" spans="1:30" x14ac:dyDescent="0.2">
      <c r="A195" s="1" t="s">
        <v>150</v>
      </c>
      <c r="B195" s="1">
        <v>3.4578000000000002</v>
      </c>
      <c r="C195" s="1">
        <v>4.0502000000000002</v>
      </c>
      <c r="D195" s="1">
        <v>11.478400000000001</v>
      </c>
      <c r="E195" s="2">
        <v>0.29199999999999998</v>
      </c>
      <c r="F195" s="1">
        <v>4.4779999999999998</v>
      </c>
      <c r="G195" s="1">
        <v>10.9133</v>
      </c>
      <c r="H195" s="1">
        <v>12.8454</v>
      </c>
      <c r="I195" s="2">
        <v>5.6399999999999999E-2</v>
      </c>
      <c r="J195" s="1">
        <v>4.1425999999999998</v>
      </c>
      <c r="K195" s="1">
        <v>1.8002</v>
      </c>
      <c r="L195" s="1">
        <v>0.50290000000000001</v>
      </c>
      <c r="M195" s="1">
        <v>1.9097999999999999</v>
      </c>
      <c r="N195" s="1">
        <v>2.9958</v>
      </c>
      <c r="O195" s="1">
        <v>0.36959999999999998</v>
      </c>
      <c r="P195" s="1">
        <v>-1.1171</v>
      </c>
      <c r="Q195" s="1">
        <v>0.73480000000000001</v>
      </c>
      <c r="R195" s="1">
        <v>-0.44429999999999997</v>
      </c>
      <c r="S195" s="2">
        <v>0</v>
      </c>
      <c r="T195" s="2">
        <v>2.11E-22</v>
      </c>
      <c r="U195" s="2">
        <v>0</v>
      </c>
      <c r="V195" s="2">
        <v>1.5900000000000001E-2</v>
      </c>
      <c r="W195" s="1">
        <v>5.4798999999999998</v>
      </c>
      <c r="X195" s="1">
        <v>0.64529999999999998</v>
      </c>
      <c r="Y195" s="1">
        <v>4.2073</v>
      </c>
      <c r="Z195" s="1">
        <v>0.76749999999999996</v>
      </c>
      <c r="AA195" s="7">
        <f t="shared" si="12"/>
        <v>-0.39909206222044197</v>
      </c>
      <c r="AB195" s="7">
        <f t="shared" si="13"/>
        <v>1.1691276573463192</v>
      </c>
      <c r="AC195" s="1">
        <f t="shared" si="14"/>
        <v>0</v>
      </c>
      <c r="AD195" s="1">
        <f t="shared" si="15"/>
        <v>0</v>
      </c>
    </row>
    <row r="196" spans="1:30" x14ac:dyDescent="0.2">
      <c r="A196" s="1" t="s">
        <v>37</v>
      </c>
      <c r="B196" s="1">
        <v>22.610600000000002</v>
      </c>
      <c r="C196" s="1">
        <v>102.8109</v>
      </c>
      <c r="D196" s="1">
        <v>2.0655000000000001</v>
      </c>
      <c r="E196" s="2">
        <v>5.5800000000000002E-2</v>
      </c>
      <c r="F196" s="1">
        <v>32.564700000000002</v>
      </c>
      <c r="G196" s="1">
        <v>364.81079999999997</v>
      </c>
      <c r="H196" s="1">
        <v>1.2934000000000001</v>
      </c>
      <c r="I196" s="2">
        <v>1</v>
      </c>
      <c r="J196" s="1">
        <v>2.0299999999999999E-2</v>
      </c>
      <c r="K196" s="1">
        <v>18.0885</v>
      </c>
      <c r="L196" s="1">
        <v>0.189</v>
      </c>
      <c r="M196" s="1">
        <v>3.5999999999999999E-3</v>
      </c>
      <c r="N196" s="1">
        <v>29.819600000000001</v>
      </c>
      <c r="O196" s="1">
        <v>8.1799999999999998E-2</v>
      </c>
      <c r="P196" s="1">
        <v>-2.4834000000000001</v>
      </c>
      <c r="Q196" s="1">
        <v>0.72119999999999995</v>
      </c>
      <c r="R196" s="1">
        <v>-1.2082999999999999</v>
      </c>
      <c r="S196" s="2">
        <v>0</v>
      </c>
      <c r="T196" s="2">
        <v>0</v>
      </c>
      <c r="U196" s="2">
        <v>0</v>
      </c>
      <c r="V196" s="2">
        <v>6.45E-3</v>
      </c>
      <c r="W196" s="1">
        <v>0.34610000000000002</v>
      </c>
      <c r="X196" s="1">
        <v>1.8656999999999999</v>
      </c>
      <c r="Y196" s="1">
        <v>0.1018</v>
      </c>
      <c r="Z196" s="1">
        <v>3.5112999999999999</v>
      </c>
      <c r="AA196" s="7">
        <f t="shared" si="12"/>
        <v>-0.39340232598693481</v>
      </c>
      <c r="AB196" s="7">
        <f t="shared" si="13"/>
        <v>4.6388888888888893</v>
      </c>
      <c r="AC196" s="1">
        <f t="shared" si="14"/>
        <v>0</v>
      </c>
      <c r="AD196" s="1">
        <f t="shared" si="15"/>
        <v>0</v>
      </c>
    </row>
    <row r="197" spans="1:30" x14ac:dyDescent="0.2">
      <c r="A197" s="1" t="s">
        <v>61</v>
      </c>
      <c r="B197" s="1">
        <v>20.601099999999999</v>
      </c>
      <c r="C197" s="1">
        <v>154.63669999999999</v>
      </c>
      <c r="D197" s="1">
        <v>3.9226000000000001</v>
      </c>
      <c r="E197" s="2">
        <v>0.13600000000000001</v>
      </c>
      <c r="F197" s="1">
        <v>32.052500000000002</v>
      </c>
      <c r="G197" s="1">
        <v>389.76119999999997</v>
      </c>
      <c r="H197" s="1">
        <v>0.68440000000000001</v>
      </c>
      <c r="I197" s="2">
        <v>0.95299999999999996</v>
      </c>
      <c r="J197" s="1">
        <v>2.64E-2</v>
      </c>
      <c r="K197" s="1">
        <v>18.117000000000001</v>
      </c>
      <c r="L197" s="1">
        <v>0.1182</v>
      </c>
      <c r="M197" s="1">
        <v>1.8E-3</v>
      </c>
      <c r="N197" s="1">
        <v>29.488800000000001</v>
      </c>
      <c r="O197" s="1">
        <v>7.9200000000000007E-2</v>
      </c>
      <c r="P197" s="1">
        <v>-3.9081000000000001</v>
      </c>
      <c r="Q197" s="1">
        <v>0.70279999999999998</v>
      </c>
      <c r="R197" s="1">
        <v>-0.57669999999999999</v>
      </c>
      <c r="S197" s="2">
        <v>0</v>
      </c>
      <c r="T197" s="2">
        <v>0</v>
      </c>
      <c r="U197" s="2">
        <v>0</v>
      </c>
      <c r="V197" s="2">
        <v>2.5799999999999998E-4</v>
      </c>
      <c r="W197" s="1">
        <v>0.45269999999999999</v>
      </c>
      <c r="X197" s="1">
        <v>2.1877</v>
      </c>
      <c r="Y197" s="1">
        <v>4.1000000000000002E-2</v>
      </c>
      <c r="Z197" s="1">
        <v>6.2870999999999997</v>
      </c>
      <c r="AA197" s="7">
        <f t="shared" si="12"/>
        <v>-0.38563115487914057</v>
      </c>
      <c r="AB197" s="7">
        <f t="shared" si="13"/>
        <v>13.666666666666668</v>
      </c>
      <c r="AC197" s="1">
        <f t="shared" si="14"/>
        <v>0</v>
      </c>
      <c r="AD197" s="1">
        <f t="shared" si="15"/>
        <v>0</v>
      </c>
    </row>
    <row r="198" spans="1:30" x14ac:dyDescent="0.2">
      <c r="A198" s="1" t="s">
        <v>140</v>
      </c>
      <c r="B198" s="1">
        <v>44.214100000000002</v>
      </c>
      <c r="C198" s="1">
        <v>30.267099999999999</v>
      </c>
      <c r="D198" s="1">
        <v>0.68330000000000002</v>
      </c>
      <c r="E198" s="2">
        <v>9.7100000000000006E-2</v>
      </c>
      <c r="F198" s="1">
        <v>34.815399999999997</v>
      </c>
      <c r="G198" s="1">
        <v>180.40260000000001</v>
      </c>
      <c r="H198" s="1">
        <v>5.1479999999999997</v>
      </c>
      <c r="I198" s="2">
        <v>2.01E-2</v>
      </c>
      <c r="J198" s="1">
        <v>2.29E-2</v>
      </c>
      <c r="K198" s="1">
        <v>17.8474</v>
      </c>
      <c r="L198" s="1">
        <v>0.59289999999999998</v>
      </c>
      <c r="M198" s="1">
        <v>3.0700000000000002E-2</v>
      </c>
      <c r="N198" s="1">
        <v>29.022500000000001</v>
      </c>
      <c r="O198" s="1">
        <v>0.16309999999999999</v>
      </c>
      <c r="P198" s="1">
        <v>0.42609999999999998</v>
      </c>
      <c r="Q198" s="1">
        <v>0.70150000000000001</v>
      </c>
      <c r="R198" s="1">
        <v>-1.8623000000000001</v>
      </c>
      <c r="S198" s="2">
        <v>0</v>
      </c>
      <c r="T198" s="2">
        <v>0</v>
      </c>
      <c r="U198" s="2">
        <v>0</v>
      </c>
      <c r="V198" s="2">
        <v>2.5000000000000001E-5</v>
      </c>
      <c r="W198" s="1">
        <v>0.39779999999999999</v>
      </c>
      <c r="X198" s="1">
        <v>2.0686</v>
      </c>
      <c r="Y198" s="1">
        <v>0.81559999999999999</v>
      </c>
      <c r="Z198" s="1">
        <v>1.2282999999999999</v>
      </c>
      <c r="AA198" s="7">
        <f t="shared" si="12"/>
        <v>-0.38504953053665258</v>
      </c>
      <c r="AB198" s="7">
        <f t="shared" si="13"/>
        <v>-0.25407166123778507</v>
      </c>
      <c r="AC198" s="1">
        <f t="shared" si="14"/>
        <v>0</v>
      </c>
      <c r="AD198" s="1">
        <f t="shared" si="15"/>
        <v>0</v>
      </c>
    </row>
    <row r="199" spans="1:30" x14ac:dyDescent="0.2">
      <c r="A199" s="1" t="s">
        <v>57</v>
      </c>
      <c r="B199" s="1">
        <v>19.577100000000002</v>
      </c>
      <c r="C199" s="1">
        <v>56.5045</v>
      </c>
      <c r="D199" s="1">
        <v>3.4954000000000001</v>
      </c>
      <c r="E199" s="2">
        <v>1.2699999999999999E-2</v>
      </c>
      <c r="F199" s="1">
        <v>25.344899999999999</v>
      </c>
      <c r="G199" s="1">
        <v>201.12739999999999</v>
      </c>
      <c r="H199" s="1">
        <v>3.7871000000000001</v>
      </c>
      <c r="I199" s="2">
        <v>7.8700000000000006E-2</v>
      </c>
      <c r="J199" s="1">
        <v>6.2600000000000003E-2</v>
      </c>
      <c r="K199" s="1">
        <v>14.279199999999999</v>
      </c>
      <c r="L199" s="1">
        <v>0.26379999999999998</v>
      </c>
      <c r="M199" s="1">
        <v>1.9199999999999998E-2</v>
      </c>
      <c r="N199" s="1">
        <v>22.455400000000001</v>
      </c>
      <c r="O199" s="1">
        <v>0.114</v>
      </c>
      <c r="P199" s="1">
        <v>-1.7041999999999999</v>
      </c>
      <c r="Q199" s="1">
        <v>0.65310000000000001</v>
      </c>
      <c r="R199" s="1">
        <v>-1.2104999999999999</v>
      </c>
      <c r="S199" s="2">
        <v>0</v>
      </c>
      <c r="T199" s="2">
        <v>0</v>
      </c>
      <c r="U199" s="2">
        <v>0</v>
      </c>
      <c r="V199" s="2">
        <v>2.98E-3</v>
      </c>
      <c r="W199" s="1">
        <v>0.87929999999999997</v>
      </c>
      <c r="X199" s="1">
        <v>1.3605</v>
      </c>
      <c r="Y199" s="1">
        <v>0.4249</v>
      </c>
      <c r="Z199" s="1">
        <v>1.8378000000000001</v>
      </c>
      <c r="AA199" s="7">
        <f t="shared" si="12"/>
        <v>-0.36410841044915704</v>
      </c>
      <c r="AB199" s="7">
        <f t="shared" si="13"/>
        <v>2.2604166666666674</v>
      </c>
      <c r="AC199" s="1">
        <f t="shared" si="14"/>
        <v>0</v>
      </c>
      <c r="AD199" s="1">
        <f t="shared" si="15"/>
        <v>0</v>
      </c>
    </row>
    <row r="200" spans="1:30" x14ac:dyDescent="0.2">
      <c r="A200" s="1" t="s">
        <v>41</v>
      </c>
      <c r="B200" s="1">
        <v>18.715699999999998</v>
      </c>
      <c r="C200" s="1">
        <v>47.056899999999999</v>
      </c>
      <c r="D200" s="1">
        <v>0.7077</v>
      </c>
      <c r="E200" s="2">
        <v>0.80500000000000005</v>
      </c>
      <c r="F200" s="1">
        <v>23.308399999999999</v>
      </c>
      <c r="G200" s="1">
        <v>197.61099999999999</v>
      </c>
      <c r="H200" s="1">
        <v>0.52690000000000003</v>
      </c>
      <c r="I200" s="2">
        <v>0.83599999999999997</v>
      </c>
      <c r="J200" s="1">
        <v>1.5800000000000002E-2</v>
      </c>
      <c r="K200" s="1">
        <v>13.2904</v>
      </c>
      <c r="L200" s="1">
        <v>0.28639999999999999</v>
      </c>
      <c r="M200" s="1">
        <v>2.7000000000000001E-3</v>
      </c>
      <c r="N200" s="1">
        <v>20.6614</v>
      </c>
      <c r="O200" s="1">
        <v>0.10780000000000001</v>
      </c>
      <c r="P200" s="1">
        <v>-2.5653999999999999</v>
      </c>
      <c r="Q200" s="1">
        <v>0.63660000000000005</v>
      </c>
      <c r="R200" s="1">
        <v>-1.4096</v>
      </c>
      <c r="S200" s="2">
        <v>0</v>
      </c>
      <c r="T200" s="2">
        <v>0</v>
      </c>
      <c r="U200" s="2">
        <v>0</v>
      </c>
      <c r="V200" s="2">
        <v>4.9500000000000002E-2</v>
      </c>
      <c r="W200" s="1">
        <v>0.19289999999999999</v>
      </c>
      <c r="X200" s="1">
        <v>2.4447999999999999</v>
      </c>
      <c r="Y200" s="1">
        <v>4.1700000000000001E-2</v>
      </c>
      <c r="Z200" s="1">
        <v>6.2996999999999996</v>
      </c>
      <c r="AA200" s="7">
        <f t="shared" si="12"/>
        <v>-0.35675220459407397</v>
      </c>
      <c r="AB200" s="7">
        <f t="shared" si="13"/>
        <v>4.8518518518518521</v>
      </c>
      <c r="AC200" s="1">
        <f t="shared" si="14"/>
        <v>0</v>
      </c>
      <c r="AD200" s="1">
        <f t="shared" si="15"/>
        <v>0</v>
      </c>
    </row>
    <row r="201" spans="1:30" x14ac:dyDescent="0.2">
      <c r="A201" s="1" t="s">
        <v>183</v>
      </c>
      <c r="B201" s="1">
        <v>26.991399999999999</v>
      </c>
      <c r="C201" s="1">
        <v>141.4102</v>
      </c>
      <c r="D201" s="1">
        <v>1.1818</v>
      </c>
      <c r="E201" s="2">
        <v>0.64200000000000002</v>
      </c>
      <c r="F201" s="1">
        <v>43.752400000000002</v>
      </c>
      <c r="G201" s="1">
        <v>175.8142</v>
      </c>
      <c r="H201" s="1">
        <v>3.3142999999999998</v>
      </c>
      <c r="I201" s="2">
        <v>4.6899999999999997E-2</v>
      </c>
      <c r="J201" s="1">
        <v>8.3000000000000001E-3</v>
      </c>
      <c r="K201" s="1">
        <v>22.472899999999999</v>
      </c>
      <c r="L201" s="1">
        <v>0.16309999999999999</v>
      </c>
      <c r="M201" s="1">
        <v>1.8499999999999999E-2</v>
      </c>
      <c r="N201" s="1">
        <v>34.167400000000001</v>
      </c>
      <c r="O201" s="1">
        <v>0.2046</v>
      </c>
      <c r="P201" s="1">
        <v>1.1478999999999999</v>
      </c>
      <c r="Q201" s="1">
        <v>0.60440000000000005</v>
      </c>
      <c r="R201" s="1">
        <v>0.32740000000000002</v>
      </c>
      <c r="S201" s="2">
        <v>0</v>
      </c>
      <c r="T201" s="2">
        <v>0</v>
      </c>
      <c r="U201" s="2">
        <v>0</v>
      </c>
      <c r="V201" s="2">
        <v>1.1399999999999999E-5</v>
      </c>
      <c r="W201" s="1">
        <v>0.1787</v>
      </c>
      <c r="X201" s="1">
        <v>2.6831999999999998</v>
      </c>
      <c r="Y201" s="1">
        <v>0.61699999999999999</v>
      </c>
      <c r="Z201" s="1">
        <v>1.4049</v>
      </c>
      <c r="AA201" s="7">
        <f t="shared" si="12"/>
        <v>-0.34227070248248331</v>
      </c>
      <c r="AB201" s="7">
        <f t="shared" si="13"/>
        <v>-0.55135135135135127</v>
      </c>
      <c r="AC201" s="1">
        <f t="shared" si="14"/>
        <v>0</v>
      </c>
      <c r="AD201" s="1">
        <f t="shared" si="15"/>
        <v>0</v>
      </c>
    </row>
    <row r="202" spans="1:30" x14ac:dyDescent="0.2">
      <c r="A202" s="1" t="s">
        <v>154</v>
      </c>
      <c r="B202" s="1">
        <v>1.2091000000000001</v>
      </c>
      <c r="C202" s="1">
        <v>3.7122000000000002</v>
      </c>
      <c r="D202" s="1">
        <v>26.833300000000001</v>
      </c>
      <c r="E202" s="2">
        <v>0.38</v>
      </c>
      <c r="F202" s="1">
        <v>1.6884999999999999</v>
      </c>
      <c r="G202" s="1">
        <v>6.9592999999999998</v>
      </c>
      <c r="H202" s="1">
        <v>42.618699999999997</v>
      </c>
      <c r="I202" s="2">
        <v>0.64600000000000002</v>
      </c>
      <c r="J202" s="1">
        <v>7.6433999999999997</v>
      </c>
      <c r="K202" s="1">
        <v>0.90310000000000001</v>
      </c>
      <c r="L202" s="1">
        <v>0.25490000000000002</v>
      </c>
      <c r="M202" s="1">
        <v>6.5147000000000004</v>
      </c>
      <c r="N202" s="1">
        <v>1.3479000000000001</v>
      </c>
      <c r="O202" s="1">
        <v>0.20419999999999999</v>
      </c>
      <c r="P202" s="1">
        <v>-0.23050000000000001</v>
      </c>
      <c r="Q202" s="1">
        <v>0.57769999999999999</v>
      </c>
      <c r="R202" s="1">
        <v>-0.32</v>
      </c>
      <c r="S202" s="2">
        <v>0</v>
      </c>
      <c r="T202" s="2">
        <v>0</v>
      </c>
      <c r="U202" s="2">
        <v>0</v>
      </c>
      <c r="V202" s="2">
        <v>1.55E-2</v>
      </c>
      <c r="W202" s="1">
        <v>6.5254000000000003</v>
      </c>
      <c r="X202" s="1">
        <v>0.97860000000000003</v>
      </c>
      <c r="Y202" s="1">
        <v>8.3460000000000001</v>
      </c>
      <c r="Z202" s="1">
        <v>0.88009999999999999</v>
      </c>
      <c r="AA202" s="7">
        <f t="shared" si="12"/>
        <v>-0.3299948067364048</v>
      </c>
      <c r="AB202" s="7">
        <f t="shared" si="13"/>
        <v>0.17325433250955521</v>
      </c>
      <c r="AC202" s="1">
        <f t="shared" si="14"/>
        <v>0</v>
      </c>
      <c r="AD202" s="1">
        <f t="shared" si="15"/>
        <v>0</v>
      </c>
    </row>
    <row r="203" spans="1:30" x14ac:dyDescent="0.2">
      <c r="A203" s="1" t="s">
        <v>302</v>
      </c>
      <c r="B203" s="1">
        <v>34.093600000000002</v>
      </c>
      <c r="C203" s="1">
        <v>129.99889999999999</v>
      </c>
      <c r="D203" s="1">
        <v>1.9513</v>
      </c>
      <c r="E203" s="2">
        <v>0.53</v>
      </c>
      <c r="F203" s="1">
        <v>45.118400000000001</v>
      </c>
      <c r="G203" s="1">
        <v>316.14940000000001</v>
      </c>
      <c r="H203" s="1">
        <v>1.6266</v>
      </c>
      <c r="I203" s="2">
        <v>2.98E-2</v>
      </c>
      <c r="J203" s="1">
        <v>1.5599999999999999E-2</v>
      </c>
      <c r="K203" s="1">
        <v>26.908100000000001</v>
      </c>
      <c r="L203" s="1">
        <v>0.21229999999999999</v>
      </c>
      <c r="M203" s="1">
        <v>5.1000000000000004E-3</v>
      </c>
      <c r="N203" s="1">
        <v>38.926699999999997</v>
      </c>
      <c r="O203" s="1">
        <v>0.12959999999999999</v>
      </c>
      <c r="P203" s="1">
        <v>-1.6137999999999999</v>
      </c>
      <c r="Q203" s="1">
        <v>0.53269999999999995</v>
      </c>
      <c r="R203" s="1">
        <v>-0.71220000000000006</v>
      </c>
      <c r="S203" s="2">
        <v>0</v>
      </c>
      <c r="T203" s="2">
        <v>0</v>
      </c>
      <c r="U203" s="2">
        <v>0</v>
      </c>
      <c r="V203" s="2">
        <v>2.76E-2</v>
      </c>
      <c r="W203" s="1">
        <v>0.40460000000000002</v>
      </c>
      <c r="X203" s="1">
        <v>1.7996000000000001</v>
      </c>
      <c r="Y203" s="1">
        <v>0.184</v>
      </c>
      <c r="Z203" s="1">
        <v>2.9123999999999999</v>
      </c>
      <c r="AA203" s="7">
        <f t="shared" si="12"/>
        <v>-0.3087495215366316</v>
      </c>
      <c r="AB203" s="7">
        <f t="shared" si="13"/>
        <v>2.0588235294117645</v>
      </c>
      <c r="AC203" s="1">
        <f t="shared" si="14"/>
        <v>0</v>
      </c>
      <c r="AD203" s="1">
        <f t="shared" si="15"/>
        <v>0</v>
      </c>
    </row>
    <row r="204" spans="1:30" x14ac:dyDescent="0.2">
      <c r="A204" s="1" t="s">
        <v>246</v>
      </c>
      <c r="B204" s="1">
        <v>29.764199999999999</v>
      </c>
      <c r="C204" s="1">
        <v>186.35050000000001</v>
      </c>
      <c r="D204" s="1">
        <v>5.4524999999999997</v>
      </c>
      <c r="E204" s="2">
        <v>5.9700000000000003E-2</v>
      </c>
      <c r="F204" s="1">
        <v>38.713799999999999</v>
      </c>
      <c r="G204" s="1">
        <v>482.7346</v>
      </c>
      <c r="H204" s="1">
        <v>3.9590000000000001</v>
      </c>
      <c r="I204" s="2">
        <v>7.6499999999999999E-2</v>
      </c>
      <c r="J204" s="1">
        <v>3.0200000000000001E-2</v>
      </c>
      <c r="K204" s="1">
        <v>25.573899999999998</v>
      </c>
      <c r="L204" s="1">
        <v>0.13919999999999999</v>
      </c>
      <c r="M204" s="1">
        <v>8.3000000000000001E-3</v>
      </c>
      <c r="N204" s="1">
        <v>35.790700000000001</v>
      </c>
      <c r="O204" s="1">
        <v>7.5600000000000001E-2</v>
      </c>
      <c r="P204" s="1">
        <v>-1.8595999999999999</v>
      </c>
      <c r="Q204" s="1">
        <v>0.4849</v>
      </c>
      <c r="R204" s="1">
        <v>-0.88060000000000005</v>
      </c>
      <c r="S204" s="2">
        <v>0</v>
      </c>
      <c r="T204" s="2">
        <v>0</v>
      </c>
      <c r="U204" s="2">
        <v>0</v>
      </c>
      <c r="V204" s="2">
        <v>2.1199999999999999E-3</v>
      </c>
      <c r="W204" s="1">
        <v>0.73839999999999995</v>
      </c>
      <c r="X204" s="1">
        <v>1.8388</v>
      </c>
      <c r="Y204" s="1">
        <v>0.29260000000000003</v>
      </c>
      <c r="Z204" s="1">
        <v>2.2709000000000001</v>
      </c>
      <c r="AA204" s="7">
        <f t="shared" si="12"/>
        <v>-0.28545963057442303</v>
      </c>
      <c r="AB204" s="7">
        <f t="shared" si="13"/>
        <v>2.6385542168674703</v>
      </c>
      <c r="AC204" s="1">
        <f t="shared" si="14"/>
        <v>0</v>
      </c>
      <c r="AD204" s="1">
        <f t="shared" si="15"/>
        <v>0</v>
      </c>
    </row>
    <row r="205" spans="1:30" x14ac:dyDescent="0.2">
      <c r="A205" s="1" t="s">
        <v>166</v>
      </c>
      <c r="B205" s="1">
        <v>28.399100000000001</v>
      </c>
      <c r="C205" s="1">
        <v>349.5686</v>
      </c>
      <c r="D205" s="1">
        <v>4.7866999999999997</v>
      </c>
      <c r="E205" s="2">
        <v>0.37</v>
      </c>
      <c r="F205" s="1">
        <v>38.093899999999998</v>
      </c>
      <c r="G205" s="1">
        <v>572.42049999999995</v>
      </c>
      <c r="H205" s="1">
        <v>2.1230000000000002</v>
      </c>
      <c r="I205" s="2">
        <v>0.47099999999999997</v>
      </c>
      <c r="J205" s="1">
        <v>1.3899999999999999E-2</v>
      </c>
      <c r="K205" s="1">
        <v>26.114699999999999</v>
      </c>
      <c r="L205" s="1">
        <v>7.7399999999999997E-2</v>
      </c>
      <c r="M205" s="1">
        <v>3.8E-3</v>
      </c>
      <c r="N205" s="1">
        <v>35.640099999999997</v>
      </c>
      <c r="O205" s="1">
        <v>6.2600000000000003E-2</v>
      </c>
      <c r="P205" s="1">
        <v>-1.86</v>
      </c>
      <c r="Q205" s="1">
        <v>0.4486</v>
      </c>
      <c r="R205" s="1">
        <v>-0.30649999999999999</v>
      </c>
      <c r="S205" s="2">
        <v>0</v>
      </c>
      <c r="T205" s="2">
        <v>0</v>
      </c>
      <c r="U205" s="2">
        <v>0</v>
      </c>
      <c r="V205" s="2">
        <v>4.0800000000000003E-2</v>
      </c>
      <c r="W205" s="1">
        <v>0.35299999999999998</v>
      </c>
      <c r="X205" s="1">
        <v>1.8669</v>
      </c>
      <c r="Y205" s="1">
        <v>0.13539999999999999</v>
      </c>
      <c r="Z205" s="1">
        <v>2.7176999999999998</v>
      </c>
      <c r="AA205" s="7">
        <f t="shared" si="12"/>
        <v>-0.26726636569482126</v>
      </c>
      <c r="AB205" s="7">
        <f t="shared" si="13"/>
        <v>2.6578947368421053</v>
      </c>
      <c r="AC205" s="1">
        <f t="shared" si="14"/>
        <v>0</v>
      </c>
      <c r="AD205" s="1">
        <f t="shared" si="15"/>
        <v>0</v>
      </c>
    </row>
    <row r="206" spans="1:30" x14ac:dyDescent="0.2">
      <c r="A206" s="1" t="s">
        <v>63</v>
      </c>
      <c r="B206" s="1">
        <v>21.134599999999999</v>
      </c>
      <c r="C206" s="1">
        <v>292.82170000000002</v>
      </c>
      <c r="D206" s="1">
        <v>13.809799999999999</v>
      </c>
      <c r="E206" s="2">
        <v>4.1700000000000001E-3</v>
      </c>
      <c r="F206" s="1">
        <v>32.564599999999999</v>
      </c>
      <c r="G206" s="1">
        <v>176.60939999999999</v>
      </c>
      <c r="H206" s="1">
        <v>1.9547000000000001</v>
      </c>
      <c r="I206" s="2">
        <v>0.22800000000000001</v>
      </c>
      <c r="J206" s="1">
        <v>5.16E-2</v>
      </c>
      <c r="K206" s="1">
        <v>19.400500000000001</v>
      </c>
      <c r="L206" s="1">
        <v>8.43E-2</v>
      </c>
      <c r="M206" s="1">
        <v>1.1299999999999999E-2</v>
      </c>
      <c r="N206" s="1">
        <v>26.341100000000001</v>
      </c>
      <c r="O206" s="1">
        <v>0.18479999999999999</v>
      </c>
      <c r="P206" s="1">
        <v>-2.1882000000000001</v>
      </c>
      <c r="Q206" s="1">
        <v>0.44119999999999998</v>
      </c>
      <c r="R206" s="1">
        <v>1.1331</v>
      </c>
      <c r="S206" s="2">
        <v>0</v>
      </c>
      <c r="T206" s="2">
        <v>0</v>
      </c>
      <c r="U206" s="2">
        <v>0</v>
      </c>
      <c r="V206" s="2">
        <v>1.6E-7</v>
      </c>
      <c r="W206" s="1">
        <v>0.96850000000000003</v>
      </c>
      <c r="X206" s="1">
        <v>1.4512</v>
      </c>
      <c r="Y206" s="1">
        <v>0.2888</v>
      </c>
      <c r="Z206" s="1">
        <v>2.7237</v>
      </c>
      <c r="AA206" s="7">
        <f t="shared" si="12"/>
        <v>-0.26348937591824184</v>
      </c>
      <c r="AB206" s="7">
        <f t="shared" si="13"/>
        <v>3.5663716814159296</v>
      </c>
      <c r="AC206" s="1">
        <f t="shared" si="14"/>
        <v>0</v>
      </c>
      <c r="AD206" s="1">
        <f t="shared" si="15"/>
        <v>0</v>
      </c>
    </row>
    <row r="207" spans="1:30" x14ac:dyDescent="0.2">
      <c r="A207" s="1" t="s">
        <v>158</v>
      </c>
      <c r="B207" s="1">
        <v>23.433399999999999</v>
      </c>
      <c r="C207" s="1">
        <v>125.9451</v>
      </c>
      <c r="D207" s="1">
        <v>2.5653000000000001</v>
      </c>
      <c r="E207" s="2">
        <v>3.0200000000000001E-2</v>
      </c>
      <c r="F207" s="1">
        <v>35.2425</v>
      </c>
      <c r="G207" s="1">
        <v>100.6782</v>
      </c>
      <c r="H207" s="1">
        <v>0.52110000000000001</v>
      </c>
      <c r="I207" s="2">
        <v>0.63</v>
      </c>
      <c r="J207" s="1">
        <v>2.07E-2</v>
      </c>
      <c r="K207" s="1">
        <v>19.333500000000001</v>
      </c>
      <c r="L207" s="1">
        <v>0.1668</v>
      </c>
      <c r="M207" s="1">
        <v>5.3E-3</v>
      </c>
      <c r="N207" s="1">
        <v>26.002600000000001</v>
      </c>
      <c r="O207" s="1">
        <v>0.25950000000000001</v>
      </c>
      <c r="P207" s="1">
        <v>-1.9621999999999999</v>
      </c>
      <c r="Q207" s="1">
        <v>0.42759999999999998</v>
      </c>
      <c r="R207" s="1">
        <v>0.63790000000000002</v>
      </c>
      <c r="S207" s="2">
        <v>0</v>
      </c>
      <c r="T207" s="2">
        <v>0</v>
      </c>
      <c r="U207" s="2">
        <v>0</v>
      </c>
      <c r="V207" s="2">
        <v>1.6899999999999998E-2</v>
      </c>
      <c r="W207" s="1">
        <v>0.38240000000000002</v>
      </c>
      <c r="X207" s="1">
        <v>1.9837</v>
      </c>
      <c r="Y207" s="1">
        <v>0.12529999999999999</v>
      </c>
      <c r="Z207" s="1">
        <v>3.5520999999999998</v>
      </c>
      <c r="AA207" s="7">
        <f t="shared" si="12"/>
        <v>-0.25647819833401275</v>
      </c>
      <c r="AB207" s="7">
        <f t="shared" si="13"/>
        <v>2.9056603773584908</v>
      </c>
      <c r="AC207" s="1">
        <f t="shared" si="14"/>
        <v>0</v>
      </c>
      <c r="AD207" s="1">
        <f t="shared" si="15"/>
        <v>0</v>
      </c>
    </row>
    <row r="208" spans="1:30" x14ac:dyDescent="0.2">
      <c r="A208" s="1" t="s">
        <v>102</v>
      </c>
      <c r="B208" s="1">
        <v>1.0306999999999999</v>
      </c>
      <c r="C208" s="1">
        <v>1.51</v>
      </c>
      <c r="D208" s="1">
        <v>10.773</v>
      </c>
      <c r="E208" s="2">
        <v>0.47699999999999998</v>
      </c>
      <c r="F208" s="1">
        <v>1.1327</v>
      </c>
      <c r="G208" s="1">
        <v>2.5735000000000001</v>
      </c>
      <c r="H208" s="1">
        <v>9.4658999999999995</v>
      </c>
      <c r="I208" s="2">
        <v>1.21E-2</v>
      </c>
      <c r="J208" s="1">
        <v>7.5141</v>
      </c>
      <c r="K208" s="1">
        <v>0.60619999999999996</v>
      </c>
      <c r="L208" s="1">
        <v>0.4118</v>
      </c>
      <c r="M208" s="1">
        <v>3.9333</v>
      </c>
      <c r="N208" s="1">
        <v>0.77729999999999999</v>
      </c>
      <c r="O208" s="1">
        <v>0.31369999999999998</v>
      </c>
      <c r="P208" s="1">
        <v>-0.93389999999999995</v>
      </c>
      <c r="Q208" s="1">
        <v>0.35859999999999997</v>
      </c>
      <c r="R208" s="1">
        <v>-0.3926</v>
      </c>
      <c r="S208" s="2">
        <v>0</v>
      </c>
      <c r="T208" s="2">
        <v>0</v>
      </c>
      <c r="U208" s="2">
        <v>0</v>
      </c>
      <c r="V208" s="2">
        <v>4.2100000000000002E-3</v>
      </c>
      <c r="W208" s="1">
        <v>4.2766000000000002</v>
      </c>
      <c r="X208" s="1">
        <v>1.0326</v>
      </c>
      <c r="Y208" s="1">
        <v>2.7953000000000001</v>
      </c>
      <c r="Z208" s="1">
        <v>1.4991000000000001</v>
      </c>
      <c r="AA208" s="7">
        <f t="shared" si="12"/>
        <v>-0.22012093142930661</v>
      </c>
      <c r="AB208" s="7">
        <f t="shared" si="13"/>
        <v>0.91038059644573255</v>
      </c>
      <c r="AC208" s="1">
        <f t="shared" si="14"/>
        <v>0</v>
      </c>
      <c r="AD208" s="1">
        <f t="shared" si="15"/>
        <v>0</v>
      </c>
    </row>
    <row r="209" spans="1:30" x14ac:dyDescent="0.2">
      <c r="A209" s="1" t="s">
        <v>327</v>
      </c>
      <c r="B209" s="1">
        <v>19.5258</v>
      </c>
      <c r="C209" s="1">
        <v>96.274199999999993</v>
      </c>
      <c r="D209" s="1">
        <v>4.8404999999999996</v>
      </c>
      <c r="E209" s="2">
        <v>0.14599999999999999</v>
      </c>
      <c r="F209" s="1">
        <v>25.164200000000001</v>
      </c>
      <c r="G209" s="1">
        <v>107.2235</v>
      </c>
      <c r="H209" s="1">
        <v>1.6972</v>
      </c>
      <c r="I209" s="2">
        <v>0.14000000000000001</v>
      </c>
      <c r="J209" s="1">
        <v>5.4199999999999998E-2</v>
      </c>
      <c r="K209" s="1">
        <v>15.905900000000001</v>
      </c>
      <c r="L209" s="1">
        <v>0.18149999999999999</v>
      </c>
      <c r="M209" s="1">
        <v>1.6799999999999999E-2</v>
      </c>
      <c r="N209" s="1">
        <v>20.2211</v>
      </c>
      <c r="O209" s="1">
        <v>0.19450000000000001</v>
      </c>
      <c r="P209" s="1">
        <v>-1.6929000000000001</v>
      </c>
      <c r="Q209" s="1">
        <v>0.3463</v>
      </c>
      <c r="R209" s="1">
        <v>9.9500000000000005E-2</v>
      </c>
      <c r="S209" s="2">
        <v>0</v>
      </c>
      <c r="T209" s="2">
        <v>0</v>
      </c>
      <c r="U209" s="2">
        <v>5.2899999999999997E-9</v>
      </c>
      <c r="V209" s="2">
        <v>1.64E-3</v>
      </c>
      <c r="W209" s="1">
        <v>0.80759999999999998</v>
      </c>
      <c r="X209" s="1">
        <v>1.3204</v>
      </c>
      <c r="Y209" s="1">
        <v>0.318</v>
      </c>
      <c r="Z209" s="1">
        <v>1.7709999999999999</v>
      </c>
      <c r="AA209" s="7">
        <f t="shared" si="12"/>
        <v>-0.21340085356385158</v>
      </c>
      <c r="AB209" s="7">
        <f t="shared" si="13"/>
        <v>2.2261904761904763</v>
      </c>
      <c r="AC209" s="1">
        <f t="shared" si="14"/>
        <v>0</v>
      </c>
      <c r="AD209" s="1">
        <f t="shared" si="15"/>
        <v>0</v>
      </c>
    </row>
    <row r="210" spans="1:30" x14ac:dyDescent="0.2">
      <c r="A210" s="1" t="s">
        <v>35</v>
      </c>
      <c r="B210" s="1">
        <v>8.6609999999999996</v>
      </c>
      <c r="C210" s="1">
        <v>21.013100000000001</v>
      </c>
      <c r="D210" s="1">
        <v>14.8466</v>
      </c>
      <c r="E210" s="2">
        <v>0.109</v>
      </c>
      <c r="F210" s="1">
        <v>10.6663</v>
      </c>
      <c r="G210" s="1">
        <v>26.609300000000001</v>
      </c>
      <c r="H210" s="1">
        <v>8.5401000000000007</v>
      </c>
      <c r="I210" s="2">
        <v>1.9E-2</v>
      </c>
      <c r="J210" s="1">
        <v>1.2864</v>
      </c>
      <c r="K210" s="1">
        <v>5.9097999999999997</v>
      </c>
      <c r="L210" s="1">
        <v>0.3624</v>
      </c>
      <c r="M210" s="1">
        <v>0.37790000000000001</v>
      </c>
      <c r="N210" s="1">
        <v>7.4810999999999996</v>
      </c>
      <c r="O210" s="1">
        <v>0.30520000000000003</v>
      </c>
      <c r="P210" s="1">
        <v>-1.7673000000000001</v>
      </c>
      <c r="Q210" s="1">
        <v>0.34010000000000001</v>
      </c>
      <c r="R210" s="1">
        <v>-0.24809999999999999</v>
      </c>
      <c r="S210" s="2">
        <v>0</v>
      </c>
      <c r="T210" s="2">
        <v>1.1999999999999999E-14</v>
      </c>
      <c r="U210" s="2">
        <v>1.13E-8</v>
      </c>
      <c r="V210" s="2">
        <v>2.2100000000000001E-7</v>
      </c>
      <c r="W210" s="1">
        <v>4.7781000000000002</v>
      </c>
      <c r="X210" s="1">
        <v>0.63200000000000001</v>
      </c>
      <c r="Y210" s="1">
        <v>2.4942000000000002</v>
      </c>
      <c r="Z210" s="1">
        <v>0.78669999999999995</v>
      </c>
      <c r="AA210" s="7">
        <f t="shared" si="12"/>
        <v>-0.21003595727900978</v>
      </c>
      <c r="AB210" s="7">
        <f t="shared" si="13"/>
        <v>2.404075152156655</v>
      </c>
      <c r="AC210" s="1">
        <f t="shared" si="14"/>
        <v>0</v>
      </c>
      <c r="AD210" s="1">
        <f t="shared" si="15"/>
        <v>0</v>
      </c>
    </row>
    <row r="211" spans="1:30" x14ac:dyDescent="0.2">
      <c r="A211" s="1" t="s">
        <v>320</v>
      </c>
      <c r="B211" s="1">
        <v>8.6529000000000007</v>
      </c>
      <c r="C211" s="1">
        <v>6.4519000000000002</v>
      </c>
      <c r="D211" s="1">
        <v>2.6417999999999999</v>
      </c>
      <c r="E211" s="2">
        <v>5.8999999999999999E-3</v>
      </c>
      <c r="F211" s="1">
        <v>16.865500000000001</v>
      </c>
      <c r="G211" s="1">
        <v>6.2672999999999996</v>
      </c>
      <c r="H211" s="1">
        <v>1.0755999999999999</v>
      </c>
      <c r="I211" s="2">
        <v>4.2199999999999998E-3</v>
      </c>
      <c r="J211" s="1">
        <v>0.4597</v>
      </c>
      <c r="K211" s="1">
        <v>3.5301999999999998</v>
      </c>
      <c r="L211" s="1">
        <v>0.57569999999999999</v>
      </c>
      <c r="M211" s="1">
        <v>0.19109999999999999</v>
      </c>
      <c r="N211" s="1">
        <v>4.4058000000000002</v>
      </c>
      <c r="O211" s="1">
        <v>0.69969999999999999</v>
      </c>
      <c r="P211" s="1">
        <v>-1.2661</v>
      </c>
      <c r="Q211" s="1">
        <v>0.3196</v>
      </c>
      <c r="R211" s="1">
        <v>0.28160000000000002</v>
      </c>
      <c r="S211" s="2">
        <v>0</v>
      </c>
      <c r="T211" s="2">
        <v>4.2299999999999997E-9</v>
      </c>
      <c r="U211" s="2">
        <v>0</v>
      </c>
      <c r="V211" s="2">
        <v>3.6400000000000001E-4</v>
      </c>
      <c r="W211" s="1">
        <v>1.4547000000000001</v>
      </c>
      <c r="X211" s="1">
        <v>1.0390999999999999</v>
      </c>
      <c r="Y211" s="1">
        <v>0.73089999999999999</v>
      </c>
      <c r="Z211" s="1">
        <v>1.4925999999999999</v>
      </c>
      <c r="AA211" s="7">
        <f t="shared" si="12"/>
        <v>-0.19873802714603486</v>
      </c>
      <c r="AB211" s="7">
        <f t="shared" si="13"/>
        <v>1.4055468341182629</v>
      </c>
      <c r="AC211" s="1">
        <f t="shared" si="14"/>
        <v>0</v>
      </c>
      <c r="AD211" s="1">
        <f t="shared" si="15"/>
        <v>0</v>
      </c>
    </row>
    <row r="212" spans="1:30" x14ac:dyDescent="0.2">
      <c r="A212" s="1" t="s">
        <v>137</v>
      </c>
      <c r="B212" s="1">
        <v>1.877</v>
      </c>
      <c r="C212" s="1">
        <v>4.3783000000000003</v>
      </c>
      <c r="D212" s="1">
        <v>12.0123</v>
      </c>
      <c r="E212" s="2">
        <v>0.10199999999999999</v>
      </c>
      <c r="F212" s="1">
        <v>2.5779999999999998</v>
      </c>
      <c r="G212" s="1">
        <v>4.9695</v>
      </c>
      <c r="H212" s="1">
        <v>17.8872</v>
      </c>
      <c r="I212" s="2">
        <v>0.57399999999999995</v>
      </c>
      <c r="J212" s="1">
        <v>3.0204</v>
      </c>
      <c r="K212" s="1">
        <v>1.2866</v>
      </c>
      <c r="L212" s="1">
        <v>0.31619999999999998</v>
      </c>
      <c r="M212" s="1">
        <v>4.9440999999999997</v>
      </c>
      <c r="N212" s="1">
        <v>1.6036999999999999</v>
      </c>
      <c r="O212" s="1">
        <v>0.39800000000000002</v>
      </c>
      <c r="P212" s="1">
        <v>0.71099999999999997</v>
      </c>
      <c r="Q212" s="1">
        <v>0.31790000000000002</v>
      </c>
      <c r="R212" s="1">
        <v>0.33200000000000002</v>
      </c>
      <c r="S212" s="2">
        <v>0</v>
      </c>
      <c r="T212" s="2">
        <v>3.4100000000000002E-16</v>
      </c>
      <c r="U212" s="2">
        <v>0</v>
      </c>
      <c r="V212" s="2">
        <v>6.35E-11</v>
      </c>
      <c r="W212" s="1">
        <v>3.5861999999999998</v>
      </c>
      <c r="X212" s="1">
        <v>1.1060000000000001</v>
      </c>
      <c r="Y212" s="1">
        <v>6.4794999999999998</v>
      </c>
      <c r="Z212" s="1">
        <v>0.71199999999999997</v>
      </c>
      <c r="AA212" s="7">
        <f t="shared" si="12"/>
        <v>-0.19773024879965079</v>
      </c>
      <c r="AB212" s="7">
        <f t="shared" si="13"/>
        <v>-0.38909002649622781</v>
      </c>
      <c r="AC212" s="1">
        <f t="shared" si="14"/>
        <v>0</v>
      </c>
      <c r="AD212" s="1">
        <f t="shared" si="15"/>
        <v>0</v>
      </c>
    </row>
    <row r="213" spans="1:30" x14ac:dyDescent="0.2">
      <c r="A213" s="1" t="s">
        <v>261</v>
      </c>
      <c r="B213" s="1">
        <v>2.9487999999999999</v>
      </c>
      <c r="C213" s="1">
        <v>6.1269</v>
      </c>
      <c r="D213" s="1">
        <v>34.250300000000003</v>
      </c>
      <c r="E213" s="2">
        <v>0.61</v>
      </c>
      <c r="F213" s="1">
        <v>4.1025999999999998</v>
      </c>
      <c r="G213" s="1">
        <v>6.6083999999999996</v>
      </c>
      <c r="H213" s="1">
        <v>14.5062</v>
      </c>
      <c r="I213" s="2">
        <v>0.26</v>
      </c>
      <c r="J213" s="1">
        <v>6.0675999999999997</v>
      </c>
      <c r="K213" s="1">
        <v>1.9637</v>
      </c>
      <c r="L213" s="1">
        <v>0.33760000000000001</v>
      </c>
      <c r="M213" s="1">
        <v>3.2669000000000001</v>
      </c>
      <c r="N213" s="1">
        <v>2.4136000000000002</v>
      </c>
      <c r="O213" s="1">
        <v>0.43409999999999999</v>
      </c>
      <c r="P213" s="1">
        <v>-0.89319999999999999</v>
      </c>
      <c r="Q213" s="1">
        <v>0.29759999999999998</v>
      </c>
      <c r="R213" s="1">
        <v>0.36270000000000002</v>
      </c>
      <c r="S213" s="2">
        <v>0</v>
      </c>
      <c r="T213" s="2">
        <v>0</v>
      </c>
      <c r="U213" s="2">
        <v>0</v>
      </c>
      <c r="V213" s="2">
        <v>9.3300000000000004E-11</v>
      </c>
      <c r="W213" s="1">
        <v>11.2376</v>
      </c>
      <c r="X213" s="1">
        <v>0.57189999999999996</v>
      </c>
      <c r="Y213" s="1">
        <v>5.8139000000000003</v>
      </c>
      <c r="Z213" s="1">
        <v>0.61029999999999995</v>
      </c>
      <c r="AA213" s="7">
        <f t="shared" si="12"/>
        <v>-0.18640205502154464</v>
      </c>
      <c r="AB213" s="7">
        <f t="shared" si="13"/>
        <v>0.85729590743518302</v>
      </c>
      <c r="AC213" s="1">
        <f t="shared" si="14"/>
        <v>0</v>
      </c>
      <c r="AD213" s="1">
        <f t="shared" si="15"/>
        <v>0</v>
      </c>
    </row>
    <row r="214" spans="1:30" x14ac:dyDescent="0.2">
      <c r="A214" s="1" t="s">
        <v>256</v>
      </c>
      <c r="B214" s="1">
        <v>33.446899999999999</v>
      </c>
      <c r="C214" s="1">
        <v>38.764299999999999</v>
      </c>
      <c r="D214" s="1">
        <v>2.2734000000000001</v>
      </c>
      <c r="E214" s="2">
        <v>3.7299999999999998E-3</v>
      </c>
      <c r="F214" s="1">
        <v>47.253599999999999</v>
      </c>
      <c r="G214" s="1">
        <v>42.108400000000003</v>
      </c>
      <c r="H214" s="1">
        <v>0.68300000000000005</v>
      </c>
      <c r="I214" s="2">
        <v>5.8099999999999999E-2</v>
      </c>
      <c r="J214" s="1">
        <v>6.0199999999999997E-2</v>
      </c>
      <c r="K214" s="1">
        <v>17.764800000000001</v>
      </c>
      <c r="L214" s="1">
        <v>0.46400000000000002</v>
      </c>
      <c r="M214" s="1">
        <v>1.67E-2</v>
      </c>
      <c r="N214" s="1">
        <v>21.829599999999999</v>
      </c>
      <c r="O214" s="1">
        <v>0.51759999999999995</v>
      </c>
      <c r="P214" s="1">
        <v>-1.8471</v>
      </c>
      <c r="Q214" s="1">
        <v>0.29730000000000001</v>
      </c>
      <c r="R214" s="1">
        <v>0.15770000000000001</v>
      </c>
      <c r="S214" s="2">
        <v>0</v>
      </c>
      <c r="T214" s="2">
        <v>0</v>
      </c>
      <c r="U214" s="2">
        <v>0</v>
      </c>
      <c r="V214" s="2">
        <v>9.3600000000000002E-6</v>
      </c>
      <c r="W214" s="1">
        <v>1.0446</v>
      </c>
      <c r="X214" s="1">
        <v>1.4245000000000001</v>
      </c>
      <c r="Y214" s="1">
        <v>0.34079999999999999</v>
      </c>
      <c r="Z214" s="1">
        <v>2.4836999999999998</v>
      </c>
      <c r="AA214" s="7">
        <f t="shared" si="12"/>
        <v>-0.18620588558654297</v>
      </c>
      <c r="AB214" s="7">
        <f t="shared" si="13"/>
        <v>2.6047904191616764</v>
      </c>
      <c r="AC214" s="1">
        <f t="shared" si="14"/>
        <v>0</v>
      </c>
      <c r="AD214" s="1">
        <f t="shared" si="15"/>
        <v>0</v>
      </c>
    </row>
    <row r="215" spans="1:30" x14ac:dyDescent="0.2">
      <c r="A215" s="1" t="s">
        <v>85</v>
      </c>
      <c r="B215" s="1">
        <v>23.072600000000001</v>
      </c>
      <c r="C215" s="1">
        <v>162.86170000000001</v>
      </c>
      <c r="D215" s="1">
        <v>5.6143000000000001</v>
      </c>
      <c r="E215" s="2">
        <v>6.1600000000000002E-2</v>
      </c>
      <c r="F215" s="1">
        <v>26.656300000000002</v>
      </c>
      <c r="G215" s="1">
        <v>282.47179999999997</v>
      </c>
      <c r="H215" s="1">
        <v>1.7215</v>
      </c>
      <c r="I215" s="2">
        <v>0.19400000000000001</v>
      </c>
      <c r="J215" s="1">
        <v>3.5700000000000003E-2</v>
      </c>
      <c r="K215" s="1">
        <v>19.794599999999999</v>
      </c>
      <c r="L215" s="1">
        <v>0.14069999999999999</v>
      </c>
      <c r="M215" s="1">
        <v>6.0000000000000001E-3</v>
      </c>
      <c r="N215" s="1">
        <v>24.0991</v>
      </c>
      <c r="O215" s="1">
        <v>9.0899999999999995E-2</v>
      </c>
      <c r="P215" s="1">
        <v>-2.5634999999999999</v>
      </c>
      <c r="Q215" s="1">
        <v>0.28389999999999999</v>
      </c>
      <c r="R215" s="1">
        <v>-0.63039999999999996</v>
      </c>
      <c r="S215" s="2">
        <v>0</v>
      </c>
      <c r="T215" s="2">
        <v>0</v>
      </c>
      <c r="U215" s="2">
        <v>0</v>
      </c>
      <c r="V215" s="2">
        <v>7.43E-6</v>
      </c>
      <c r="W215" s="1">
        <v>0.69630000000000003</v>
      </c>
      <c r="X215" s="1">
        <v>1.5122</v>
      </c>
      <c r="Y215" s="1">
        <v>0.1434</v>
      </c>
      <c r="Z215" s="1">
        <v>3.2092999999999998</v>
      </c>
      <c r="AA215" s="7">
        <f t="shared" si="12"/>
        <v>-0.17861662883676158</v>
      </c>
      <c r="AB215" s="7">
        <f t="shared" si="13"/>
        <v>4.95</v>
      </c>
      <c r="AC215" s="1">
        <f t="shared" si="14"/>
        <v>0</v>
      </c>
      <c r="AD215" s="1">
        <f t="shared" si="15"/>
        <v>0</v>
      </c>
    </row>
    <row r="216" spans="1:30" x14ac:dyDescent="0.2">
      <c r="A216" s="1" t="s">
        <v>268</v>
      </c>
      <c r="B216" s="1">
        <v>39.783799999999999</v>
      </c>
      <c r="C216" s="1">
        <v>74.4221</v>
      </c>
      <c r="D216" s="1">
        <v>1.4420999999999999</v>
      </c>
      <c r="E216" s="2">
        <v>0.111</v>
      </c>
      <c r="F216" s="1">
        <v>35.0715</v>
      </c>
      <c r="G216" s="1">
        <v>318.39909999999998</v>
      </c>
      <c r="H216" s="1">
        <v>2.7465000000000002</v>
      </c>
      <c r="I216" s="2">
        <v>0.36099999999999999</v>
      </c>
      <c r="J216" s="1">
        <v>1.9599999999999999E-2</v>
      </c>
      <c r="K216" s="1">
        <v>25.823699999999999</v>
      </c>
      <c r="L216" s="1">
        <v>0.34839999999999999</v>
      </c>
      <c r="M216" s="1">
        <v>9.1000000000000004E-3</v>
      </c>
      <c r="N216" s="1">
        <v>31.372499999999999</v>
      </c>
      <c r="O216" s="1">
        <v>9.69E-2</v>
      </c>
      <c r="P216" s="1">
        <v>-1.1020000000000001</v>
      </c>
      <c r="Q216" s="1">
        <v>0.28079999999999999</v>
      </c>
      <c r="R216" s="1">
        <v>-1.8466</v>
      </c>
      <c r="S216" s="2">
        <v>0</v>
      </c>
      <c r="T216" s="2">
        <v>2.25E-18</v>
      </c>
      <c r="U216" s="2">
        <v>0</v>
      </c>
      <c r="V216" s="2">
        <v>4.99E-2</v>
      </c>
      <c r="W216" s="1">
        <v>0.49540000000000001</v>
      </c>
      <c r="X216" s="1">
        <v>1.7263999999999999</v>
      </c>
      <c r="Y216" s="1">
        <v>0.25769999999999998</v>
      </c>
      <c r="Z216" s="1">
        <v>2.2703000000000002</v>
      </c>
      <c r="AA216" s="7">
        <f t="shared" si="12"/>
        <v>-0.17686827635668181</v>
      </c>
      <c r="AB216" s="7">
        <f t="shared" si="13"/>
        <v>1.1538461538461537</v>
      </c>
      <c r="AC216" s="1">
        <f t="shared" si="14"/>
        <v>0</v>
      </c>
      <c r="AD216" s="1">
        <f t="shared" si="15"/>
        <v>0</v>
      </c>
    </row>
    <row r="217" spans="1:30" x14ac:dyDescent="0.2">
      <c r="A217" s="1" t="s">
        <v>86</v>
      </c>
      <c r="B217" s="1">
        <v>20.925599999999999</v>
      </c>
      <c r="C217" s="1">
        <v>12.1701</v>
      </c>
      <c r="D217" s="1">
        <v>1.9689000000000001</v>
      </c>
      <c r="E217" s="2">
        <v>4.8300000000000003E-2</v>
      </c>
      <c r="F217" s="1">
        <v>33.653799999999997</v>
      </c>
      <c r="G217" s="1">
        <v>13.8186</v>
      </c>
      <c r="H217" s="1">
        <v>0.92869999999999997</v>
      </c>
      <c r="I217" s="2">
        <v>1.6199999999999999E-2</v>
      </c>
      <c r="J217" s="1">
        <v>0.1857</v>
      </c>
      <c r="K217" s="1">
        <v>7.3403999999999998</v>
      </c>
      <c r="L217" s="1">
        <v>0.62480000000000002</v>
      </c>
      <c r="M217" s="1">
        <v>6.9199999999999998E-2</v>
      </c>
      <c r="N217" s="1">
        <v>8.8036999999999992</v>
      </c>
      <c r="O217" s="1">
        <v>0.64500000000000002</v>
      </c>
      <c r="P217" s="1">
        <v>-1.4247000000000001</v>
      </c>
      <c r="Q217" s="1">
        <v>0.26219999999999999</v>
      </c>
      <c r="R217" s="1">
        <v>4.5999999999999999E-2</v>
      </c>
      <c r="S217" s="2">
        <v>0</v>
      </c>
      <c r="T217" s="2">
        <v>3.3099999999999999E-10</v>
      </c>
      <c r="U217" s="2">
        <v>1.97E-11</v>
      </c>
      <c r="V217" s="2">
        <v>4.2700000000000002E-4</v>
      </c>
      <c r="W217" s="1">
        <v>1.1927000000000001</v>
      </c>
      <c r="X217" s="1">
        <v>1.1093999999999999</v>
      </c>
      <c r="Y217" s="1">
        <v>0.55400000000000005</v>
      </c>
      <c r="Z217" s="1">
        <v>1.5875999999999999</v>
      </c>
      <c r="AA217" s="7">
        <f t="shared" si="12"/>
        <v>-0.16621420539091514</v>
      </c>
      <c r="AB217" s="7">
        <f t="shared" si="13"/>
        <v>1.6835260115606938</v>
      </c>
      <c r="AC217" s="1">
        <f t="shared" si="14"/>
        <v>0</v>
      </c>
      <c r="AD217" s="1">
        <f t="shared" si="15"/>
        <v>0</v>
      </c>
    </row>
    <row r="218" spans="1:30" x14ac:dyDescent="0.2">
      <c r="A218" s="1" t="s">
        <v>286</v>
      </c>
      <c r="B218" s="1">
        <v>2.4331</v>
      </c>
      <c r="C218" s="1">
        <v>2.0335000000000001</v>
      </c>
      <c r="D218" s="1">
        <v>6.4339000000000004</v>
      </c>
      <c r="E218" s="2">
        <v>0.16</v>
      </c>
      <c r="F218" s="1">
        <v>2.3959999999999999</v>
      </c>
      <c r="G218" s="1">
        <v>3.0444</v>
      </c>
      <c r="H218" s="1">
        <v>3.3367</v>
      </c>
      <c r="I218" s="2">
        <v>2.5400000000000002E-3</v>
      </c>
      <c r="J218" s="1">
        <v>3.7326000000000001</v>
      </c>
      <c r="K218" s="1">
        <v>1.0831</v>
      </c>
      <c r="L218" s="1">
        <v>0.5554</v>
      </c>
      <c r="M218" s="1">
        <v>1.1997</v>
      </c>
      <c r="N218" s="1">
        <v>1.2983</v>
      </c>
      <c r="O218" s="1">
        <v>0.45519999999999999</v>
      </c>
      <c r="P218" s="1">
        <v>-1.6375</v>
      </c>
      <c r="Q218" s="1">
        <v>0.26150000000000001</v>
      </c>
      <c r="R218" s="1">
        <v>-0.28689999999999999</v>
      </c>
      <c r="S218" s="2">
        <v>0</v>
      </c>
      <c r="T218" s="2">
        <v>0</v>
      </c>
      <c r="U218" s="2">
        <v>0</v>
      </c>
      <c r="V218" s="2">
        <v>3.9899999999999999E-11</v>
      </c>
      <c r="W218" s="1">
        <v>3.4998999999999998</v>
      </c>
      <c r="X218" s="1">
        <v>0.85109999999999997</v>
      </c>
      <c r="Y218" s="1">
        <v>1.4404999999999999</v>
      </c>
      <c r="Z218" s="1">
        <v>1.8425</v>
      </c>
      <c r="AA218" s="7">
        <f t="shared" si="12"/>
        <v>-0.16575521836247406</v>
      </c>
      <c r="AB218" s="7">
        <f t="shared" si="13"/>
        <v>2.1112778194548638</v>
      </c>
      <c r="AC218" s="1">
        <f t="shared" si="14"/>
        <v>0</v>
      </c>
      <c r="AD218" s="1">
        <f t="shared" si="15"/>
        <v>0</v>
      </c>
    </row>
    <row r="219" spans="1:30" x14ac:dyDescent="0.2">
      <c r="A219" s="1" t="s">
        <v>238</v>
      </c>
      <c r="B219" s="1">
        <v>20.156500000000001</v>
      </c>
      <c r="C219" s="1">
        <v>198.3058</v>
      </c>
      <c r="D219" s="1">
        <v>4.8997999999999999</v>
      </c>
      <c r="E219" s="2">
        <v>0.161</v>
      </c>
      <c r="F219" s="1">
        <v>32.300800000000002</v>
      </c>
      <c r="G219" s="1">
        <v>66.618099999999998</v>
      </c>
      <c r="H219" s="1">
        <v>2.8675999999999999</v>
      </c>
      <c r="I219" s="2">
        <v>8.6700000000000004E-4</v>
      </c>
      <c r="J219" s="1">
        <v>2.4899999999999999E-2</v>
      </c>
      <c r="K219" s="1">
        <v>18.1663</v>
      </c>
      <c r="L219" s="1">
        <v>9.35E-2</v>
      </c>
      <c r="M219" s="1">
        <v>4.3799999999999999E-2</v>
      </c>
      <c r="N219" s="1">
        <v>21.5289</v>
      </c>
      <c r="O219" s="1">
        <v>0.32729999999999998</v>
      </c>
      <c r="P219" s="1">
        <v>0.81159999999999999</v>
      </c>
      <c r="Q219" s="1">
        <v>0.245</v>
      </c>
      <c r="R219" s="1">
        <v>1.8073999999999999</v>
      </c>
      <c r="S219" s="2">
        <v>0</v>
      </c>
      <c r="T219" s="2">
        <v>0</v>
      </c>
      <c r="U219" s="2">
        <v>0</v>
      </c>
      <c r="V219" s="2">
        <v>2.9900000000000002E-7</v>
      </c>
      <c r="W219" s="1">
        <v>0.42659999999999998</v>
      </c>
      <c r="X219" s="1">
        <v>2.1924999999999999</v>
      </c>
      <c r="Y219" s="1">
        <v>0.91710000000000003</v>
      </c>
      <c r="Z219" s="1">
        <v>1.1028</v>
      </c>
      <c r="AA219" s="7">
        <f t="shared" si="12"/>
        <v>-0.15619005151215345</v>
      </c>
      <c r="AB219" s="7">
        <f t="shared" si="13"/>
        <v>-0.4315068493150685</v>
      </c>
      <c r="AC219" s="1">
        <f t="shared" si="14"/>
        <v>0</v>
      </c>
      <c r="AD219" s="1">
        <f t="shared" si="15"/>
        <v>0</v>
      </c>
    </row>
    <row r="220" spans="1:30" x14ac:dyDescent="0.2">
      <c r="A220" s="1" t="s">
        <v>76</v>
      </c>
      <c r="B220" s="1">
        <v>30.996700000000001</v>
      </c>
      <c r="C220" s="1">
        <v>322.64710000000002</v>
      </c>
      <c r="D220" s="1">
        <v>4.1165000000000003</v>
      </c>
      <c r="E220" s="2">
        <v>7.6499999999999999E-2</v>
      </c>
      <c r="F220" s="1">
        <v>63.885399999999997</v>
      </c>
      <c r="G220" s="1">
        <v>70.477800000000002</v>
      </c>
      <c r="H220" s="1">
        <v>0.37230000000000002</v>
      </c>
      <c r="I220" s="2">
        <v>0.26500000000000001</v>
      </c>
      <c r="J220" s="1">
        <v>1.2999999999999999E-2</v>
      </c>
      <c r="K220" s="1">
        <v>28.231999999999999</v>
      </c>
      <c r="L220" s="1">
        <v>8.8200000000000001E-2</v>
      </c>
      <c r="M220" s="1">
        <v>5.4000000000000003E-3</v>
      </c>
      <c r="N220" s="1">
        <v>33.110599999999998</v>
      </c>
      <c r="O220" s="1">
        <v>0.48099999999999998</v>
      </c>
      <c r="P220" s="1">
        <v>-1.2559</v>
      </c>
      <c r="Q220" s="1">
        <v>0.23</v>
      </c>
      <c r="R220" s="1">
        <v>2.4472999999999998</v>
      </c>
      <c r="S220" s="2">
        <v>0</v>
      </c>
      <c r="T220" s="2">
        <v>0</v>
      </c>
      <c r="U220" s="2">
        <v>0</v>
      </c>
      <c r="V220" s="2">
        <v>4.07E-2</v>
      </c>
      <c r="W220" s="1">
        <v>0.36349999999999999</v>
      </c>
      <c r="X220" s="1">
        <v>1.7706</v>
      </c>
      <c r="Y220" s="1">
        <v>0.17119999999999999</v>
      </c>
      <c r="Z220" s="1">
        <v>2.8843999999999999</v>
      </c>
      <c r="AA220" s="7">
        <f t="shared" si="12"/>
        <v>-0.14734254287146711</v>
      </c>
      <c r="AB220" s="7">
        <f t="shared" si="13"/>
        <v>1.4074074074074072</v>
      </c>
      <c r="AC220" s="1">
        <f t="shared" si="14"/>
        <v>0</v>
      </c>
      <c r="AD220" s="1">
        <f t="shared" si="15"/>
        <v>0</v>
      </c>
    </row>
    <row r="221" spans="1:30" x14ac:dyDescent="0.2">
      <c r="A221" s="1" t="s">
        <v>156</v>
      </c>
      <c r="B221" s="1">
        <v>8.2881999999999998</v>
      </c>
      <c r="C221" s="1">
        <v>108.1474</v>
      </c>
      <c r="D221" s="1">
        <v>464.29399999999998</v>
      </c>
      <c r="E221" s="2">
        <v>0.95499999999999996</v>
      </c>
      <c r="F221" s="1">
        <v>10.156700000000001</v>
      </c>
      <c r="G221" s="1">
        <v>83.539900000000003</v>
      </c>
      <c r="H221" s="1">
        <v>161.65440000000001</v>
      </c>
      <c r="I221" s="2">
        <v>0.60699999999999998</v>
      </c>
      <c r="J221" s="1">
        <v>4.4028999999999998</v>
      </c>
      <c r="K221" s="1">
        <v>7.6897000000000002</v>
      </c>
      <c r="L221" s="1">
        <v>7.22E-2</v>
      </c>
      <c r="M221" s="1">
        <v>1.9762</v>
      </c>
      <c r="N221" s="1">
        <v>9.0096000000000007</v>
      </c>
      <c r="O221" s="1">
        <v>0.1125</v>
      </c>
      <c r="P221" s="1">
        <v>-1.1557999999999999</v>
      </c>
      <c r="Q221" s="1">
        <v>0.22850000000000001</v>
      </c>
      <c r="R221" s="1">
        <v>0.64</v>
      </c>
      <c r="S221" s="2">
        <v>0</v>
      </c>
      <c r="T221" s="2">
        <v>0</v>
      </c>
      <c r="U221" s="2">
        <v>0</v>
      </c>
      <c r="V221" s="2">
        <v>6.3199999999999998E-21</v>
      </c>
      <c r="W221" s="1">
        <v>33.094700000000003</v>
      </c>
      <c r="X221" s="1">
        <v>0.38979999999999998</v>
      </c>
      <c r="Y221" s="1">
        <v>17.515899999999998</v>
      </c>
      <c r="Z221" s="1">
        <v>0.40760000000000002</v>
      </c>
      <c r="AA221" s="7">
        <f t="shared" si="12"/>
        <v>-0.14649928964659922</v>
      </c>
      <c r="AB221" s="7">
        <f t="shared" si="13"/>
        <v>1.2279627568059912</v>
      </c>
      <c r="AC221" s="1">
        <f t="shared" si="14"/>
        <v>0</v>
      </c>
      <c r="AD221" s="1">
        <f t="shared" si="15"/>
        <v>0</v>
      </c>
    </row>
    <row r="222" spans="1:30" x14ac:dyDescent="0.2">
      <c r="A222" s="1" t="s">
        <v>309</v>
      </c>
      <c r="B222" s="1">
        <v>29.876100000000001</v>
      </c>
      <c r="C222" s="1">
        <v>44.513300000000001</v>
      </c>
      <c r="D222" s="1">
        <v>2.7035</v>
      </c>
      <c r="E222" s="2">
        <v>9.4300000000000004E-4</v>
      </c>
      <c r="F222" s="1">
        <v>30.4359</v>
      </c>
      <c r="G222" s="1">
        <v>62.413400000000003</v>
      </c>
      <c r="H222" s="1">
        <v>1.9623999999999999</v>
      </c>
      <c r="I222" s="2">
        <v>4.9399999999999999E-3</v>
      </c>
      <c r="J222" s="1">
        <v>6.1699999999999998E-2</v>
      </c>
      <c r="K222" s="1">
        <v>17.352699999999999</v>
      </c>
      <c r="L222" s="1">
        <v>0.40489999999999998</v>
      </c>
      <c r="M222" s="1">
        <v>3.2800000000000003E-2</v>
      </c>
      <c r="N222" s="1">
        <v>20.3035</v>
      </c>
      <c r="O222" s="1">
        <v>0.32369999999999999</v>
      </c>
      <c r="P222" s="1">
        <v>-0.91359999999999997</v>
      </c>
      <c r="Q222" s="1">
        <v>0.2266</v>
      </c>
      <c r="R222" s="1">
        <v>-0.32290000000000002</v>
      </c>
      <c r="S222" s="2">
        <v>0</v>
      </c>
      <c r="T222" s="2">
        <v>0</v>
      </c>
      <c r="U222" s="2">
        <v>0</v>
      </c>
      <c r="V222" s="2">
        <v>5.6499999999999996E-3</v>
      </c>
      <c r="W222" s="1">
        <v>1.0463</v>
      </c>
      <c r="X222" s="1">
        <v>1.0650999999999999</v>
      </c>
      <c r="Y222" s="1">
        <v>0.61850000000000005</v>
      </c>
      <c r="Z222" s="1">
        <v>1.5793999999999999</v>
      </c>
      <c r="AA222" s="7">
        <f t="shared" si="12"/>
        <v>-0.14533454823060069</v>
      </c>
      <c r="AB222" s="7">
        <f t="shared" si="13"/>
        <v>0.88109756097560954</v>
      </c>
      <c r="AC222" s="1">
        <f t="shared" si="14"/>
        <v>0</v>
      </c>
      <c r="AD222" s="1">
        <f t="shared" si="15"/>
        <v>0</v>
      </c>
    </row>
    <row r="223" spans="1:30" x14ac:dyDescent="0.2">
      <c r="A223" s="1" t="s">
        <v>21</v>
      </c>
      <c r="B223" s="1">
        <v>21.23</v>
      </c>
      <c r="C223" s="1">
        <v>87.747900000000001</v>
      </c>
      <c r="D223" s="1">
        <v>6.3804999999999996</v>
      </c>
      <c r="E223" s="2">
        <v>3.1800000000000001E-3</v>
      </c>
      <c r="F223" s="1">
        <v>27.2118</v>
      </c>
      <c r="G223" s="1">
        <v>72.574200000000005</v>
      </c>
      <c r="H223" s="1">
        <v>1.97</v>
      </c>
      <c r="I223" s="2">
        <v>1.44E-2</v>
      </c>
      <c r="J223" s="1">
        <v>7.3800000000000004E-2</v>
      </c>
      <c r="K223" s="1">
        <v>16.9359</v>
      </c>
      <c r="L223" s="1">
        <v>0.19500000000000001</v>
      </c>
      <c r="M223" s="1">
        <v>2.8000000000000001E-2</v>
      </c>
      <c r="N223" s="1">
        <v>19.690999999999999</v>
      </c>
      <c r="O223" s="1">
        <v>0.27760000000000001</v>
      </c>
      <c r="P223" s="1">
        <v>-1.4003000000000001</v>
      </c>
      <c r="Q223" s="1">
        <v>0.2175</v>
      </c>
      <c r="R223" s="1">
        <v>0.50980000000000003</v>
      </c>
      <c r="S223" s="2">
        <v>0</v>
      </c>
      <c r="T223" s="2">
        <v>0</v>
      </c>
      <c r="U223" s="2">
        <v>0</v>
      </c>
      <c r="V223" s="2">
        <v>5.1800000000000001E-4</v>
      </c>
      <c r="W223" s="1">
        <v>1.18</v>
      </c>
      <c r="X223" s="1">
        <v>1.3722000000000001</v>
      </c>
      <c r="Y223" s="1">
        <v>0.52900000000000003</v>
      </c>
      <c r="Z223" s="1">
        <v>1.8488</v>
      </c>
      <c r="AA223" s="7">
        <f t="shared" si="12"/>
        <v>-0.13991671321923715</v>
      </c>
      <c r="AB223" s="7">
        <f t="shared" si="13"/>
        <v>1.6357142857142859</v>
      </c>
      <c r="AC223" s="1">
        <f t="shared" si="14"/>
        <v>0</v>
      </c>
      <c r="AD223" s="1">
        <f t="shared" si="15"/>
        <v>0</v>
      </c>
    </row>
    <row r="224" spans="1:30" x14ac:dyDescent="0.2">
      <c r="A224" s="1" t="s">
        <v>313</v>
      </c>
      <c r="B224" s="1">
        <v>25.827100000000002</v>
      </c>
      <c r="C224" s="1">
        <v>237.72239999999999</v>
      </c>
      <c r="D224" s="1">
        <v>29.903700000000001</v>
      </c>
      <c r="E224" s="2">
        <v>3.56E-2</v>
      </c>
      <c r="F224" s="1">
        <v>29.794799999999999</v>
      </c>
      <c r="G224" s="1">
        <v>259.09960000000001</v>
      </c>
      <c r="H224" s="1">
        <v>13.6592</v>
      </c>
      <c r="I224" s="2">
        <v>8.6600000000000002E-4</v>
      </c>
      <c r="J224" s="1">
        <v>0.1236</v>
      </c>
      <c r="K224" s="1">
        <v>22.982299999999999</v>
      </c>
      <c r="L224" s="1">
        <v>0.1037</v>
      </c>
      <c r="M224" s="1">
        <v>5.7000000000000002E-2</v>
      </c>
      <c r="N224" s="1">
        <v>26.613099999999999</v>
      </c>
      <c r="O224" s="1">
        <v>0.1043</v>
      </c>
      <c r="P224" s="1">
        <v>-1.1173999999999999</v>
      </c>
      <c r="Q224" s="1">
        <v>0.21160000000000001</v>
      </c>
      <c r="R224" s="1">
        <v>8.6999999999999994E-3</v>
      </c>
      <c r="S224" s="2">
        <v>0</v>
      </c>
      <c r="T224" s="2">
        <v>8.6600000000000005E-14</v>
      </c>
      <c r="U224" s="2">
        <v>1.0000000000000001E-18</v>
      </c>
      <c r="V224" s="2">
        <v>2.1299999999999999E-5</v>
      </c>
      <c r="W224" s="1">
        <v>2.7755999999999998</v>
      </c>
      <c r="X224" s="1">
        <v>0.81120000000000003</v>
      </c>
      <c r="Y224" s="1">
        <v>1.3985000000000001</v>
      </c>
      <c r="Z224" s="1">
        <v>1.0297000000000001</v>
      </c>
      <c r="AA224" s="7">
        <f t="shared" si="12"/>
        <v>-0.13642905185791962</v>
      </c>
      <c r="AB224" s="7">
        <f t="shared" si="13"/>
        <v>1.1684210526315788</v>
      </c>
      <c r="AC224" s="1">
        <f t="shared" si="14"/>
        <v>0</v>
      </c>
      <c r="AD224" s="1">
        <f t="shared" si="15"/>
        <v>0</v>
      </c>
    </row>
    <row r="225" spans="1:30" x14ac:dyDescent="0.2">
      <c r="A225" s="1" t="s">
        <v>221</v>
      </c>
      <c r="B225" s="1">
        <v>55.889400000000002</v>
      </c>
      <c r="C225" s="1">
        <v>204.9256</v>
      </c>
      <c r="D225" s="1">
        <v>3.2048999999999999</v>
      </c>
      <c r="E225" s="2">
        <v>1.6E-2</v>
      </c>
      <c r="F225" s="1">
        <v>55.8812</v>
      </c>
      <c r="G225" s="1">
        <v>488.22269999999997</v>
      </c>
      <c r="H225" s="1">
        <v>2.9975999999999998</v>
      </c>
      <c r="I225" s="2">
        <v>0.31</v>
      </c>
      <c r="J225" s="1">
        <v>1.6E-2</v>
      </c>
      <c r="K225" s="1">
        <v>43.196800000000003</v>
      </c>
      <c r="L225" s="1">
        <v>0.2235</v>
      </c>
      <c r="M225" s="1">
        <v>6.3E-3</v>
      </c>
      <c r="N225" s="1">
        <v>49.907800000000002</v>
      </c>
      <c r="O225" s="1">
        <v>0.10199999999999999</v>
      </c>
      <c r="P225" s="1">
        <v>-1.3433999999999999</v>
      </c>
      <c r="Q225" s="1">
        <v>0.20830000000000001</v>
      </c>
      <c r="R225" s="1">
        <v>-1.1317999999999999</v>
      </c>
      <c r="S225" s="2">
        <v>0</v>
      </c>
      <c r="T225" s="2">
        <v>2.9399999999999999E-21</v>
      </c>
      <c r="U225" s="2">
        <v>0</v>
      </c>
      <c r="V225" s="2">
        <v>8.0599999999999995E-3</v>
      </c>
      <c r="W225" s="1">
        <v>0.67200000000000004</v>
      </c>
      <c r="X225" s="1">
        <v>1.4916</v>
      </c>
      <c r="Y225" s="1">
        <v>0.29680000000000001</v>
      </c>
      <c r="Z225" s="1">
        <v>2.1227999999999998</v>
      </c>
      <c r="AA225" s="7">
        <f t="shared" si="12"/>
        <v>-0.13446795891624153</v>
      </c>
      <c r="AB225" s="7">
        <f t="shared" si="13"/>
        <v>1.5396825396825398</v>
      </c>
      <c r="AC225" s="1">
        <f t="shared" si="14"/>
        <v>0</v>
      </c>
      <c r="AD225" s="1">
        <f t="shared" si="15"/>
        <v>0</v>
      </c>
    </row>
    <row r="226" spans="1:30" x14ac:dyDescent="0.2">
      <c r="A226" s="1" t="s">
        <v>72</v>
      </c>
      <c r="B226" s="1">
        <v>21.965900000000001</v>
      </c>
      <c r="C226" s="1">
        <v>34.345599999999997</v>
      </c>
      <c r="D226" s="1">
        <v>2.2132999999999998</v>
      </c>
      <c r="E226" s="2">
        <v>6.0499999999999996E-4</v>
      </c>
      <c r="F226" s="1">
        <v>18.898700000000002</v>
      </c>
      <c r="G226" s="1">
        <v>78.102500000000006</v>
      </c>
      <c r="H226" s="1">
        <v>1.8638999999999999</v>
      </c>
      <c r="I226" s="2">
        <v>4.9599999999999998E-2</v>
      </c>
      <c r="J226" s="1">
        <v>6.8199999999999997E-2</v>
      </c>
      <c r="K226" s="1">
        <v>13.1975</v>
      </c>
      <c r="L226" s="1">
        <v>0.39450000000000002</v>
      </c>
      <c r="M226" s="1">
        <v>2.4799999999999999E-2</v>
      </c>
      <c r="N226" s="1">
        <v>14.9137</v>
      </c>
      <c r="O226" s="1">
        <v>0.19639999999999999</v>
      </c>
      <c r="P226" s="1">
        <v>-1.4602999999999999</v>
      </c>
      <c r="Q226" s="1">
        <v>0.1764</v>
      </c>
      <c r="R226" s="1">
        <v>-1.0058</v>
      </c>
      <c r="S226" s="2">
        <v>0</v>
      </c>
      <c r="T226" s="2">
        <v>1.41E-15</v>
      </c>
      <c r="U226" s="2">
        <v>0</v>
      </c>
      <c r="V226" s="2">
        <v>6.6200000000000005E-4</v>
      </c>
      <c r="W226" s="1">
        <v>0.85340000000000005</v>
      </c>
      <c r="X226" s="1">
        <v>1.8131999999999999</v>
      </c>
      <c r="Y226" s="1">
        <v>0.33329999999999999</v>
      </c>
      <c r="Z226" s="1">
        <v>3.7103999999999999</v>
      </c>
      <c r="AA226" s="7">
        <f t="shared" si="12"/>
        <v>-0.11507540047070818</v>
      </c>
      <c r="AB226" s="7">
        <f t="shared" si="13"/>
        <v>1.7499999999999998</v>
      </c>
      <c r="AC226" s="1">
        <f t="shared" si="14"/>
        <v>0</v>
      </c>
      <c r="AD226" s="1">
        <f t="shared" si="15"/>
        <v>0</v>
      </c>
    </row>
    <row r="227" spans="1:30" x14ac:dyDescent="0.2">
      <c r="A227" s="1" t="s">
        <v>330</v>
      </c>
      <c r="B227" s="1">
        <v>23.544499999999999</v>
      </c>
      <c r="C227" s="1">
        <v>196.1677</v>
      </c>
      <c r="D227" s="1">
        <v>5.2468000000000004</v>
      </c>
      <c r="E227" s="2">
        <v>0.127</v>
      </c>
      <c r="F227" s="1">
        <v>32.875599999999999</v>
      </c>
      <c r="G227" s="1">
        <v>88.971000000000004</v>
      </c>
      <c r="H227" s="1">
        <v>0.61939999999999995</v>
      </c>
      <c r="I227" s="2">
        <v>0.21199999999999999</v>
      </c>
      <c r="J227" s="1">
        <v>2.7099999999999999E-2</v>
      </c>
      <c r="K227" s="1">
        <v>20.958300000000001</v>
      </c>
      <c r="L227" s="1">
        <v>0.107</v>
      </c>
      <c r="M227" s="1">
        <v>7.0000000000000001E-3</v>
      </c>
      <c r="N227" s="1">
        <v>23.5168</v>
      </c>
      <c r="O227" s="1">
        <v>0.27350000000000002</v>
      </c>
      <c r="P227" s="1">
        <v>-1.9561999999999999</v>
      </c>
      <c r="Q227" s="1">
        <v>0.16619999999999999</v>
      </c>
      <c r="R227" s="1">
        <v>1.3542000000000001</v>
      </c>
      <c r="S227" s="2">
        <v>0</v>
      </c>
      <c r="T227" s="2">
        <v>2.0400000000000001E-24</v>
      </c>
      <c r="U227" s="2">
        <v>0</v>
      </c>
      <c r="V227" s="2">
        <v>3.4000000000000002E-4</v>
      </c>
      <c r="W227" s="1">
        <v>0.55400000000000005</v>
      </c>
      <c r="X227" s="1">
        <v>1.6698999999999999</v>
      </c>
      <c r="Y227" s="1">
        <v>0.1527</v>
      </c>
      <c r="Z227" s="1">
        <v>3.3519000000000001</v>
      </c>
      <c r="AA227" s="7">
        <f t="shared" si="12"/>
        <v>-0.10879456388624296</v>
      </c>
      <c r="AB227" s="7">
        <f t="shared" si="13"/>
        <v>2.8714285714285714</v>
      </c>
      <c r="AC227" s="1">
        <f t="shared" si="14"/>
        <v>0</v>
      </c>
      <c r="AD227" s="1">
        <f t="shared" si="15"/>
        <v>0</v>
      </c>
    </row>
    <row r="228" spans="1:30" x14ac:dyDescent="0.2">
      <c r="A228" s="1" t="s">
        <v>19</v>
      </c>
      <c r="B228" s="1">
        <v>40.287700000000001</v>
      </c>
      <c r="C228" s="1">
        <v>141.19220000000001</v>
      </c>
      <c r="D228" s="1">
        <v>2.2766999999999999</v>
      </c>
      <c r="E228" s="2">
        <v>0.106</v>
      </c>
      <c r="F228" s="1">
        <v>38.689500000000002</v>
      </c>
      <c r="G228" s="1">
        <v>390.60899999999998</v>
      </c>
      <c r="H228" s="1">
        <v>1.9559</v>
      </c>
      <c r="I228" s="2">
        <v>0.59799999999999998</v>
      </c>
      <c r="J228" s="1">
        <v>1.6400000000000001E-2</v>
      </c>
      <c r="K228" s="1">
        <v>31.220300000000002</v>
      </c>
      <c r="L228" s="1">
        <v>0.22450000000000001</v>
      </c>
      <c r="M228" s="1">
        <v>5.0000000000000001E-3</v>
      </c>
      <c r="N228" s="1">
        <v>34.896999999999998</v>
      </c>
      <c r="O228" s="1">
        <v>9.5000000000000001E-2</v>
      </c>
      <c r="P228" s="1">
        <v>-1.7152000000000001</v>
      </c>
      <c r="Q228" s="1">
        <v>0.16059999999999999</v>
      </c>
      <c r="R228" s="1">
        <v>-1.2401</v>
      </c>
      <c r="S228" s="2">
        <v>0</v>
      </c>
      <c r="T228" s="2">
        <v>0</v>
      </c>
      <c r="U228" s="2">
        <v>0</v>
      </c>
      <c r="V228" s="2">
        <v>7.3699999999999998E-3</v>
      </c>
      <c r="W228" s="1">
        <v>0.50219999999999998</v>
      </c>
      <c r="X228" s="1">
        <v>1.8222</v>
      </c>
      <c r="Y228" s="1">
        <v>0.17449999999999999</v>
      </c>
      <c r="Z228" s="1">
        <v>2.4908999999999999</v>
      </c>
      <c r="AA228" s="7">
        <f t="shared" si="12"/>
        <v>-0.10535862681605859</v>
      </c>
      <c r="AB228" s="7">
        <f t="shared" si="13"/>
        <v>2.2800000000000002</v>
      </c>
      <c r="AC228" s="1">
        <f t="shared" si="14"/>
        <v>0</v>
      </c>
      <c r="AD228" s="1">
        <f t="shared" si="15"/>
        <v>0</v>
      </c>
    </row>
    <row r="229" spans="1:30" x14ac:dyDescent="0.2">
      <c r="A229" s="1" t="s">
        <v>68</v>
      </c>
      <c r="B229" s="1">
        <v>28.6677</v>
      </c>
      <c r="C229" s="1">
        <v>250.26400000000001</v>
      </c>
      <c r="D229" s="1">
        <v>3.5423</v>
      </c>
      <c r="E229" s="2">
        <v>0.26100000000000001</v>
      </c>
      <c r="F229" s="1">
        <v>32.08</v>
      </c>
      <c r="G229" s="1">
        <v>228.55090000000001</v>
      </c>
      <c r="H229" s="1">
        <v>1.5993999999999999</v>
      </c>
      <c r="I229" s="2">
        <v>0.85799999999999998</v>
      </c>
      <c r="J229" s="1">
        <v>1.43E-2</v>
      </c>
      <c r="K229" s="1">
        <v>25.664300000000001</v>
      </c>
      <c r="L229" s="1">
        <v>0.10440000000000001</v>
      </c>
      <c r="M229" s="1">
        <v>7.4999999999999997E-3</v>
      </c>
      <c r="N229" s="1">
        <v>27.944199999999999</v>
      </c>
      <c r="O229" s="1">
        <v>0.1195</v>
      </c>
      <c r="P229" s="1">
        <v>-0.93769999999999998</v>
      </c>
      <c r="Q229" s="1">
        <v>0.12280000000000001</v>
      </c>
      <c r="R229" s="1">
        <v>0.1953</v>
      </c>
      <c r="S229" s="2">
        <v>0</v>
      </c>
      <c r="T229" s="2">
        <v>0</v>
      </c>
      <c r="U229" s="2">
        <v>0</v>
      </c>
      <c r="V229" s="2">
        <v>4.4499999999999998E-2</v>
      </c>
      <c r="W229" s="1">
        <v>0.36820000000000003</v>
      </c>
      <c r="X229" s="1">
        <v>1.7302999999999999</v>
      </c>
      <c r="Y229" s="1">
        <v>0.1827</v>
      </c>
      <c r="Z229" s="1">
        <v>2.6328</v>
      </c>
      <c r="AA229" s="7">
        <f t="shared" si="12"/>
        <v>-8.1587592416315302E-2</v>
      </c>
      <c r="AB229" s="7">
        <f t="shared" si="13"/>
        <v>0.90666666666666673</v>
      </c>
      <c r="AC229" s="1">
        <f t="shared" si="14"/>
        <v>0</v>
      </c>
      <c r="AD229" s="1">
        <f t="shared" si="15"/>
        <v>0</v>
      </c>
    </row>
    <row r="230" spans="1:30" x14ac:dyDescent="0.2">
      <c r="A230" s="1" t="s">
        <v>106</v>
      </c>
      <c r="B230" s="1">
        <v>27.249400000000001</v>
      </c>
      <c r="C230" s="1">
        <v>181.15299999999999</v>
      </c>
      <c r="D230" s="1">
        <v>2.3266</v>
      </c>
      <c r="E230" s="2">
        <v>9.8500000000000004E-2</v>
      </c>
      <c r="F230" s="1">
        <v>30.212</v>
      </c>
      <c r="G230" s="1">
        <v>169.95580000000001</v>
      </c>
      <c r="H230" s="1">
        <v>0.46920000000000001</v>
      </c>
      <c r="I230" s="2">
        <v>0.995</v>
      </c>
      <c r="J230" s="1">
        <v>1.43E-2</v>
      </c>
      <c r="K230" s="1">
        <v>23.590800000000002</v>
      </c>
      <c r="L230" s="1">
        <v>0.1328</v>
      </c>
      <c r="M230" s="1">
        <v>2.8999999999999998E-3</v>
      </c>
      <c r="N230" s="1">
        <v>25.5441</v>
      </c>
      <c r="O230" s="1">
        <v>0.15290000000000001</v>
      </c>
      <c r="P230" s="1">
        <v>-2.3184</v>
      </c>
      <c r="Q230" s="1">
        <v>0.1148</v>
      </c>
      <c r="R230" s="1">
        <v>0.20330000000000001</v>
      </c>
      <c r="S230" s="2">
        <v>0</v>
      </c>
      <c r="T230" s="2">
        <v>2.8899999999999999E-26</v>
      </c>
      <c r="U230" s="2">
        <v>0</v>
      </c>
      <c r="V230" s="2">
        <v>2.3400000000000001E-2</v>
      </c>
      <c r="W230" s="1">
        <v>0.29260000000000003</v>
      </c>
      <c r="X230" s="1">
        <v>2.2105000000000001</v>
      </c>
      <c r="Y230" s="1">
        <v>6.2600000000000003E-2</v>
      </c>
      <c r="Z230" s="1">
        <v>4.1433</v>
      </c>
      <c r="AA230" s="7">
        <f t="shared" si="12"/>
        <v>-7.6467755763561795E-2</v>
      </c>
      <c r="AB230" s="7">
        <f t="shared" si="13"/>
        <v>3.931034482758621</v>
      </c>
      <c r="AC230" s="1">
        <f t="shared" si="14"/>
        <v>0</v>
      </c>
      <c r="AD230" s="1">
        <f t="shared" si="15"/>
        <v>0</v>
      </c>
    </row>
    <row r="231" spans="1:30" x14ac:dyDescent="0.2">
      <c r="A231" s="1" t="s">
        <v>294</v>
      </c>
      <c r="B231" s="1">
        <v>23.0166</v>
      </c>
      <c r="C231" s="1">
        <v>250.0882</v>
      </c>
      <c r="D231" s="1">
        <v>3.7058</v>
      </c>
      <c r="E231" s="2">
        <v>0.22500000000000001</v>
      </c>
      <c r="F231" s="1">
        <v>24.4451</v>
      </c>
      <c r="G231" s="1">
        <v>339.88310000000001</v>
      </c>
      <c r="H231" s="1">
        <v>0.88080000000000003</v>
      </c>
      <c r="I231" s="2">
        <v>0.95299999999999996</v>
      </c>
      <c r="J231" s="1">
        <v>1.49E-2</v>
      </c>
      <c r="K231" s="1">
        <v>21.003499999999999</v>
      </c>
      <c r="L231" s="1">
        <v>8.4500000000000006E-2</v>
      </c>
      <c r="M231" s="1">
        <v>2.5999999999999999E-3</v>
      </c>
      <c r="N231" s="1">
        <v>22.649100000000001</v>
      </c>
      <c r="O231" s="1">
        <v>6.9500000000000006E-2</v>
      </c>
      <c r="P231" s="1">
        <v>-2.5091999999999999</v>
      </c>
      <c r="Q231" s="1">
        <v>0.10879999999999999</v>
      </c>
      <c r="R231" s="1">
        <v>-0.2828</v>
      </c>
      <c r="S231" s="2">
        <v>0</v>
      </c>
      <c r="T231" s="2">
        <v>4.2300000000000002E-6</v>
      </c>
      <c r="U231" s="2">
        <v>0</v>
      </c>
      <c r="V231" s="2">
        <v>9.5100000000000002E-4</v>
      </c>
      <c r="W231" s="1">
        <v>0.30859999999999999</v>
      </c>
      <c r="X231" s="1">
        <v>1.7557</v>
      </c>
      <c r="Y231" s="1">
        <v>5.2299999999999999E-2</v>
      </c>
      <c r="Z231" s="1">
        <v>4.5608000000000004</v>
      </c>
      <c r="AA231" s="7">
        <f t="shared" si="12"/>
        <v>-7.2656308639195449E-2</v>
      </c>
      <c r="AB231" s="7">
        <f t="shared" si="13"/>
        <v>4.7307692307692308</v>
      </c>
      <c r="AC231" s="1">
        <f t="shared" si="14"/>
        <v>0</v>
      </c>
      <c r="AD231" s="1">
        <f t="shared" si="15"/>
        <v>0</v>
      </c>
    </row>
    <row r="232" spans="1:30" x14ac:dyDescent="0.2">
      <c r="A232" s="1" t="s">
        <v>151</v>
      </c>
      <c r="B232" s="1">
        <v>13.9474</v>
      </c>
      <c r="C232" s="1">
        <v>14.2898</v>
      </c>
      <c r="D232" s="1">
        <v>0.35170000000000001</v>
      </c>
      <c r="E232" s="2">
        <v>0.625</v>
      </c>
      <c r="F232" s="1">
        <v>23.282900000000001</v>
      </c>
      <c r="G232" s="1">
        <v>12.2189</v>
      </c>
      <c r="H232" s="1">
        <v>0.96350000000000002</v>
      </c>
      <c r="I232" s="2">
        <v>3.78E-2</v>
      </c>
      <c r="J232" s="1">
        <v>2.63E-2</v>
      </c>
      <c r="K232" s="1">
        <v>7.0210999999999997</v>
      </c>
      <c r="L232" s="1">
        <v>0.49569999999999997</v>
      </c>
      <c r="M232" s="1">
        <v>8.9300000000000004E-2</v>
      </c>
      <c r="N232" s="1">
        <v>7.5496999999999996</v>
      </c>
      <c r="O232" s="1">
        <v>0.64610000000000001</v>
      </c>
      <c r="P232" s="1">
        <v>1.7613000000000001</v>
      </c>
      <c r="Q232" s="1">
        <v>0.1047</v>
      </c>
      <c r="R232" s="1">
        <v>0.38219999999999998</v>
      </c>
      <c r="S232" s="2">
        <v>0</v>
      </c>
      <c r="T232" s="2">
        <v>2.5699999999999998E-3</v>
      </c>
      <c r="U232" s="2">
        <v>0</v>
      </c>
      <c r="V232" s="2">
        <v>6.2299999999999996E-6</v>
      </c>
      <c r="W232" s="1">
        <v>0.1608</v>
      </c>
      <c r="X232" s="1">
        <v>3.9337</v>
      </c>
      <c r="Y232" s="1">
        <v>0.60209999999999997</v>
      </c>
      <c r="Z232" s="1">
        <v>1.5176000000000001</v>
      </c>
      <c r="AA232" s="7">
        <f t="shared" si="12"/>
        <v>-7.0016027126905703E-2</v>
      </c>
      <c r="AB232" s="7">
        <f t="shared" si="13"/>
        <v>-0.70548712206047026</v>
      </c>
      <c r="AC232" s="1">
        <f t="shared" si="14"/>
        <v>0</v>
      </c>
      <c r="AD232" s="1">
        <f t="shared" si="15"/>
        <v>0</v>
      </c>
    </row>
    <row r="233" spans="1:30" x14ac:dyDescent="0.2">
      <c r="A233" s="1" t="s">
        <v>62</v>
      </c>
      <c r="B233" s="1">
        <v>3.0901000000000001</v>
      </c>
      <c r="C233" s="1">
        <v>1.8423</v>
      </c>
      <c r="D233" s="1">
        <v>5.2088999999999999</v>
      </c>
      <c r="E233" s="2">
        <v>0.151</v>
      </c>
      <c r="F233" s="1">
        <v>2.6021999999999998</v>
      </c>
      <c r="G233" s="1">
        <v>2.3123</v>
      </c>
      <c r="H233" s="1">
        <v>9.5556999999999999</v>
      </c>
      <c r="I233" s="2">
        <v>0.157</v>
      </c>
      <c r="J233" s="1">
        <v>3.2999000000000001</v>
      </c>
      <c r="K233" s="1">
        <v>1.1212</v>
      </c>
      <c r="L233" s="1">
        <v>0.63370000000000004</v>
      </c>
      <c r="M233" s="1">
        <v>4.6645000000000003</v>
      </c>
      <c r="N233" s="1">
        <v>1.1962999999999999</v>
      </c>
      <c r="O233" s="1">
        <v>0.54210000000000003</v>
      </c>
      <c r="P233" s="1">
        <v>0.49930000000000002</v>
      </c>
      <c r="Q233" s="1">
        <v>9.35E-2</v>
      </c>
      <c r="R233" s="1">
        <v>-0.22520000000000001</v>
      </c>
      <c r="S233" s="2">
        <v>0</v>
      </c>
      <c r="T233" s="2">
        <v>6.3700000000000003E-5</v>
      </c>
      <c r="U233" s="2">
        <v>0</v>
      </c>
      <c r="V233" s="2">
        <v>3.4999999999999999E-6</v>
      </c>
      <c r="W233" s="1">
        <v>3.2391999999999999</v>
      </c>
      <c r="X233" s="1">
        <v>0.80059999999999998</v>
      </c>
      <c r="Y233" s="1">
        <v>5.0392999999999999</v>
      </c>
      <c r="Z233" s="1">
        <v>0.69669999999999999</v>
      </c>
      <c r="AA233" s="7">
        <f t="shared" si="12"/>
        <v>-6.2776895427568299E-2</v>
      </c>
      <c r="AB233" s="7">
        <f t="shared" si="13"/>
        <v>-0.29255011255225644</v>
      </c>
      <c r="AC233" s="1">
        <f t="shared" si="14"/>
        <v>0</v>
      </c>
      <c r="AD233" s="1">
        <f t="shared" si="15"/>
        <v>0</v>
      </c>
    </row>
    <row r="234" spans="1:30" x14ac:dyDescent="0.2">
      <c r="A234" s="8">
        <v>37135</v>
      </c>
      <c r="B234" s="1">
        <v>18.961099999999998</v>
      </c>
      <c r="C234" s="1">
        <v>105.35250000000001</v>
      </c>
      <c r="D234" s="1">
        <v>1.6975</v>
      </c>
      <c r="E234" s="2">
        <v>0.51600000000000001</v>
      </c>
      <c r="F234" s="1">
        <v>18.554300000000001</v>
      </c>
      <c r="G234" s="1">
        <v>222.5324</v>
      </c>
      <c r="H234" s="1">
        <v>0.37590000000000001</v>
      </c>
      <c r="I234" s="2">
        <v>1</v>
      </c>
      <c r="J234" s="1">
        <v>1.6500000000000001E-2</v>
      </c>
      <c r="K234" s="1">
        <v>15.9922</v>
      </c>
      <c r="L234" s="1">
        <v>0.154</v>
      </c>
      <c r="M234" s="1">
        <v>1.6999999999999999E-3</v>
      </c>
      <c r="N234" s="1">
        <v>17.0383</v>
      </c>
      <c r="O234" s="1">
        <v>7.7899999999999997E-2</v>
      </c>
      <c r="P234" s="1">
        <v>-3.2418999999999998</v>
      </c>
      <c r="Q234" s="1">
        <v>9.1399999999999995E-2</v>
      </c>
      <c r="R234" s="1">
        <v>-0.98329999999999995</v>
      </c>
      <c r="S234" s="2">
        <v>0</v>
      </c>
      <c r="T234" s="2">
        <v>2.1100000000000001E-4</v>
      </c>
      <c r="U234" s="2">
        <v>0</v>
      </c>
      <c r="V234" s="2">
        <v>8.8800000000000007E-3</v>
      </c>
      <c r="W234" s="1">
        <v>0.2487</v>
      </c>
      <c r="X234" s="1">
        <v>2.4735999999999998</v>
      </c>
      <c r="Y234" s="1">
        <v>2.0500000000000001E-2</v>
      </c>
      <c r="Z234" s="1">
        <v>7.3151000000000002</v>
      </c>
      <c r="AA234" s="7">
        <f t="shared" si="12"/>
        <v>-6.1396970355023631E-2</v>
      </c>
      <c r="AB234" s="7">
        <f t="shared" si="13"/>
        <v>8.7058823529411775</v>
      </c>
      <c r="AC234" s="1">
        <f t="shared" si="14"/>
        <v>0</v>
      </c>
      <c r="AD234" s="1">
        <f t="shared" si="15"/>
        <v>0</v>
      </c>
    </row>
    <row r="235" spans="1:30" x14ac:dyDescent="0.2">
      <c r="A235" s="1" t="s">
        <v>317</v>
      </c>
      <c r="B235" s="1">
        <v>63.857900000000001</v>
      </c>
      <c r="C235" s="1">
        <v>953.92629999999997</v>
      </c>
      <c r="D235" s="1">
        <v>5.5128000000000004</v>
      </c>
      <c r="E235" s="2">
        <v>0.19500000000000001</v>
      </c>
      <c r="F235" s="1">
        <v>71.310100000000006</v>
      </c>
      <c r="G235" s="1">
        <v>599.43409999999994</v>
      </c>
      <c r="H235" s="1">
        <v>5.4370000000000003</v>
      </c>
      <c r="I235" s="2">
        <v>0.14199999999999999</v>
      </c>
      <c r="J235" s="1">
        <v>5.8999999999999999E-3</v>
      </c>
      <c r="K235" s="1">
        <v>59.836399999999998</v>
      </c>
      <c r="L235" s="1">
        <v>6.3299999999999995E-2</v>
      </c>
      <c r="M235" s="1">
        <v>9.1999999999999998E-3</v>
      </c>
      <c r="N235" s="1">
        <v>63.6297</v>
      </c>
      <c r="O235" s="1">
        <v>0.10780000000000001</v>
      </c>
      <c r="P235" s="1">
        <v>0.65100000000000002</v>
      </c>
      <c r="Q235" s="1">
        <v>8.8700000000000001E-2</v>
      </c>
      <c r="R235" s="1">
        <v>0.76859999999999995</v>
      </c>
      <c r="S235" s="2">
        <v>0</v>
      </c>
      <c r="T235" s="2">
        <v>5.8700000000000004E-19</v>
      </c>
      <c r="U235" s="2">
        <v>0</v>
      </c>
      <c r="V235" s="2">
        <v>4.0800000000000003E-2</v>
      </c>
      <c r="W235" s="1">
        <v>0.35199999999999998</v>
      </c>
      <c r="X235" s="1">
        <v>2.1002999999999998</v>
      </c>
      <c r="Y235" s="1">
        <v>0.57379999999999998</v>
      </c>
      <c r="Z235" s="1">
        <v>1.7289000000000001</v>
      </c>
      <c r="AA235" s="7">
        <f t="shared" si="12"/>
        <v>-5.9615242567543178E-2</v>
      </c>
      <c r="AB235" s="7">
        <f t="shared" si="13"/>
        <v>-0.35869565217391303</v>
      </c>
      <c r="AC235" s="1">
        <f t="shared" si="14"/>
        <v>0</v>
      </c>
      <c r="AD235" s="1">
        <f t="shared" si="15"/>
        <v>0</v>
      </c>
    </row>
    <row r="236" spans="1:30" x14ac:dyDescent="0.2">
      <c r="A236" s="1" t="s">
        <v>97</v>
      </c>
      <c r="B236" s="1">
        <v>3.4441000000000002</v>
      </c>
      <c r="C236" s="1">
        <v>21.806799999999999</v>
      </c>
      <c r="D236" s="1">
        <v>168.63220000000001</v>
      </c>
      <c r="E236" s="2">
        <v>0.14000000000000001</v>
      </c>
      <c r="F236" s="1">
        <v>4.2774000000000001</v>
      </c>
      <c r="G236" s="1">
        <v>11.9315</v>
      </c>
      <c r="H236" s="1">
        <v>47.006799999999998</v>
      </c>
      <c r="I236" s="2">
        <v>0.48899999999999999</v>
      </c>
      <c r="J236" s="1">
        <v>7.8624999999999998</v>
      </c>
      <c r="K236" s="1">
        <v>2.9655999999999998</v>
      </c>
      <c r="L236" s="1">
        <v>0.1381</v>
      </c>
      <c r="M236" s="1">
        <v>4.1111000000000004</v>
      </c>
      <c r="N236" s="1">
        <v>3.1362999999999999</v>
      </c>
      <c r="O236" s="1">
        <v>0.26479999999999998</v>
      </c>
      <c r="P236" s="1">
        <v>-0.9355</v>
      </c>
      <c r="Q236" s="1">
        <v>8.0699999999999994E-2</v>
      </c>
      <c r="R236" s="1">
        <v>0.93940000000000001</v>
      </c>
      <c r="S236" s="2">
        <v>0</v>
      </c>
      <c r="T236" s="2">
        <v>1.7599999999999999E-7</v>
      </c>
      <c r="U236" s="2">
        <v>0</v>
      </c>
      <c r="V236" s="2">
        <v>4.8200000000000001E-12</v>
      </c>
      <c r="W236" s="1">
        <v>22.849499999999999</v>
      </c>
      <c r="X236" s="1">
        <v>0.58489999999999998</v>
      </c>
      <c r="Y236" s="1">
        <v>12.341699999999999</v>
      </c>
      <c r="Z236" s="1">
        <v>0.55379999999999996</v>
      </c>
      <c r="AA236" s="7">
        <f t="shared" si="12"/>
        <v>-5.4427191276344766E-2</v>
      </c>
      <c r="AB236" s="7">
        <f t="shared" si="13"/>
        <v>0.9125051689328888</v>
      </c>
      <c r="AC236" s="1">
        <f t="shared" si="14"/>
        <v>0</v>
      </c>
      <c r="AD236" s="1">
        <f t="shared" si="15"/>
        <v>0</v>
      </c>
    </row>
    <row r="237" spans="1:30" x14ac:dyDescent="0.2">
      <c r="A237" s="1" t="s">
        <v>82</v>
      </c>
      <c r="B237" s="1">
        <v>41.1126</v>
      </c>
      <c r="C237" s="1">
        <v>224.6576</v>
      </c>
      <c r="D237" s="1">
        <v>3.0175999999999998</v>
      </c>
      <c r="E237" s="2">
        <v>2.81E-2</v>
      </c>
      <c r="F237" s="1">
        <v>41.423200000000001</v>
      </c>
      <c r="G237" s="1">
        <v>317.77760000000001</v>
      </c>
      <c r="H237" s="1">
        <v>1.2552000000000001</v>
      </c>
      <c r="I237" s="2">
        <v>0.44900000000000001</v>
      </c>
      <c r="J237" s="1">
        <v>1.35E-2</v>
      </c>
      <c r="K237" s="1">
        <v>34.698500000000003</v>
      </c>
      <c r="L237" s="1">
        <v>0.15509999999999999</v>
      </c>
      <c r="M237" s="1">
        <v>4.0000000000000001E-3</v>
      </c>
      <c r="N237" s="1">
        <v>36.6021</v>
      </c>
      <c r="O237" s="1">
        <v>0.1157</v>
      </c>
      <c r="P237" s="1">
        <v>-1.7504999999999999</v>
      </c>
      <c r="Q237" s="1">
        <v>7.7100000000000002E-2</v>
      </c>
      <c r="R237" s="1">
        <v>-0.4224</v>
      </c>
      <c r="S237" s="2">
        <v>0</v>
      </c>
      <c r="T237" s="2">
        <v>4.7699999999999996E-16</v>
      </c>
      <c r="U237" s="2">
        <v>0</v>
      </c>
      <c r="V237" s="2">
        <v>3.3899999999999998E-3</v>
      </c>
      <c r="W237" s="1">
        <v>0.46200000000000002</v>
      </c>
      <c r="X237" s="1">
        <v>1.8373999999999999</v>
      </c>
      <c r="Y237" s="1">
        <v>0.14319999999999999</v>
      </c>
      <c r="Z237" s="1">
        <v>2.6113</v>
      </c>
      <c r="AA237" s="7">
        <f t="shared" si="12"/>
        <v>-5.20079448993363E-2</v>
      </c>
      <c r="AB237" s="7">
        <f t="shared" si="13"/>
        <v>2.375</v>
      </c>
      <c r="AC237" s="1">
        <f t="shared" si="14"/>
        <v>0</v>
      </c>
      <c r="AD237" s="1">
        <f t="shared" si="15"/>
        <v>0</v>
      </c>
    </row>
    <row r="238" spans="1:30" x14ac:dyDescent="0.2">
      <c r="A238" s="1" t="s">
        <v>110</v>
      </c>
      <c r="B238" s="1">
        <v>20.9572</v>
      </c>
      <c r="C238" s="1">
        <v>146.99109999999999</v>
      </c>
      <c r="D238" s="1">
        <v>4.8959999999999999</v>
      </c>
      <c r="E238" s="2">
        <v>1.11E-2</v>
      </c>
      <c r="F238" s="1">
        <v>20.8064</v>
      </c>
      <c r="G238" s="1">
        <v>242.6396</v>
      </c>
      <c r="H238" s="1">
        <v>1.7243999999999999</v>
      </c>
      <c r="I238" s="2">
        <v>0.99399999999999999</v>
      </c>
      <c r="J238" s="1">
        <v>3.3000000000000002E-2</v>
      </c>
      <c r="K238" s="1">
        <v>18.083600000000001</v>
      </c>
      <c r="L238" s="1">
        <v>0.1283</v>
      </c>
      <c r="M238" s="1">
        <v>7.1000000000000004E-3</v>
      </c>
      <c r="N238" s="1">
        <v>19.059000000000001</v>
      </c>
      <c r="O238" s="1">
        <v>7.9299999999999995E-2</v>
      </c>
      <c r="P238" s="1">
        <v>-2.2153</v>
      </c>
      <c r="Q238" s="1">
        <v>7.5800000000000006E-2</v>
      </c>
      <c r="R238" s="1">
        <v>-0.69410000000000005</v>
      </c>
      <c r="S238" s="2">
        <v>0</v>
      </c>
      <c r="T238" s="2">
        <v>4.2799999999999997E-6</v>
      </c>
      <c r="U238" s="2">
        <v>0</v>
      </c>
      <c r="V238" s="2">
        <v>2.4199999999999998E-3</v>
      </c>
      <c r="W238" s="1">
        <v>0.58040000000000003</v>
      </c>
      <c r="X238" s="1">
        <v>1.8297000000000001</v>
      </c>
      <c r="Y238" s="1">
        <v>0.1303</v>
      </c>
      <c r="Z238" s="1">
        <v>3.0941000000000001</v>
      </c>
      <c r="AA238" s="7">
        <f t="shared" si="12"/>
        <v>-5.117792119208775E-2</v>
      </c>
      <c r="AB238" s="7">
        <f t="shared" si="13"/>
        <v>3.6478873239436616</v>
      </c>
      <c r="AC238" s="1">
        <f t="shared" si="14"/>
        <v>0</v>
      </c>
      <c r="AD238" s="1">
        <f t="shared" si="15"/>
        <v>0</v>
      </c>
    </row>
    <row r="239" spans="1:30" x14ac:dyDescent="0.2">
      <c r="A239" s="1" t="s">
        <v>43</v>
      </c>
      <c r="B239" s="1">
        <v>41.288800000000002</v>
      </c>
      <c r="C239" s="1">
        <v>779.30200000000002</v>
      </c>
      <c r="D239" s="1">
        <v>7.5686</v>
      </c>
      <c r="E239" s="2">
        <v>0.108</v>
      </c>
      <c r="F239" s="1">
        <v>45.3155</v>
      </c>
      <c r="G239" s="1">
        <v>452.84660000000002</v>
      </c>
      <c r="H239" s="1">
        <v>1.7654000000000001</v>
      </c>
      <c r="I239" s="2">
        <v>0.19600000000000001</v>
      </c>
      <c r="J239" s="1">
        <v>9.9000000000000008E-3</v>
      </c>
      <c r="K239" s="1">
        <v>39.092399999999998</v>
      </c>
      <c r="L239" s="1">
        <v>5.0799999999999998E-2</v>
      </c>
      <c r="M239" s="1">
        <v>3.8999999999999998E-3</v>
      </c>
      <c r="N239" s="1">
        <v>41.053100000000001</v>
      </c>
      <c r="O239" s="1">
        <v>9.11E-2</v>
      </c>
      <c r="P239" s="1">
        <v>-1.3260000000000001</v>
      </c>
      <c r="Q239" s="1">
        <v>7.0599999999999996E-2</v>
      </c>
      <c r="R239" s="1">
        <v>0.84309999999999996</v>
      </c>
      <c r="S239" s="2">
        <v>0</v>
      </c>
      <c r="T239" s="2">
        <v>2.17E-6</v>
      </c>
      <c r="U239" s="2">
        <v>0</v>
      </c>
      <c r="V239" s="2">
        <v>7.8799999999999999E-3</v>
      </c>
      <c r="W239" s="1">
        <v>0.38969999999999999</v>
      </c>
      <c r="X239" s="1">
        <v>1.7502</v>
      </c>
      <c r="Y239" s="1">
        <v>0.1555</v>
      </c>
      <c r="Z239" s="1">
        <v>3.3245</v>
      </c>
      <c r="AA239" s="7">
        <f t="shared" si="12"/>
        <v>-4.7760096070698747E-2</v>
      </c>
      <c r="AB239" s="7">
        <f t="shared" si="13"/>
        <v>1.5384615384615388</v>
      </c>
      <c r="AC239" s="1">
        <f t="shared" si="14"/>
        <v>0</v>
      </c>
      <c r="AD239" s="1">
        <f t="shared" si="15"/>
        <v>0</v>
      </c>
    </row>
    <row r="240" spans="1:30" x14ac:dyDescent="0.2">
      <c r="A240" s="1" t="s">
        <v>272</v>
      </c>
      <c r="B240" s="1">
        <v>15.820600000000001</v>
      </c>
      <c r="C240" s="1">
        <v>43.613599999999998</v>
      </c>
      <c r="D240" s="1">
        <v>3.4121000000000001</v>
      </c>
      <c r="E240" s="2">
        <v>5.1500000000000001E-3</v>
      </c>
      <c r="F240" s="1">
        <v>15.303100000000001</v>
      </c>
      <c r="G240" s="1">
        <v>50.880699999999997</v>
      </c>
      <c r="H240" s="1">
        <v>2.0840000000000001</v>
      </c>
      <c r="I240" s="2">
        <v>3.0499999999999999E-2</v>
      </c>
      <c r="J240" s="1">
        <v>8.2299999999999998E-2</v>
      </c>
      <c r="K240" s="1">
        <v>11.5022</v>
      </c>
      <c r="L240" s="1">
        <v>0.2722</v>
      </c>
      <c r="M240" s="1">
        <v>4.4600000000000001E-2</v>
      </c>
      <c r="N240" s="1">
        <v>11.6457</v>
      </c>
      <c r="O240" s="1">
        <v>0.2409</v>
      </c>
      <c r="P240" s="1">
        <v>-0.88429999999999997</v>
      </c>
      <c r="Q240" s="1">
        <v>1.7899999999999999E-2</v>
      </c>
      <c r="R240" s="1">
        <v>-0.17610000000000001</v>
      </c>
      <c r="S240" s="2">
        <v>0</v>
      </c>
      <c r="T240" s="2">
        <v>1.85E-12</v>
      </c>
      <c r="U240" s="2">
        <v>1.31E-26</v>
      </c>
      <c r="V240" s="2">
        <v>6.62E-3</v>
      </c>
      <c r="W240" s="1">
        <v>0.9042</v>
      </c>
      <c r="X240" s="1">
        <v>1.3702000000000001</v>
      </c>
      <c r="Y240" s="1">
        <v>0.47739999999999999</v>
      </c>
      <c r="Z240" s="1">
        <v>2.601</v>
      </c>
      <c r="AA240" s="7">
        <f t="shared" si="12"/>
        <v>-1.2322144654250026E-2</v>
      </c>
      <c r="AB240" s="7">
        <f t="shared" si="13"/>
        <v>0.84529147982062769</v>
      </c>
      <c r="AC240" s="1">
        <f t="shared" si="14"/>
        <v>0</v>
      </c>
      <c r="AD240" s="1">
        <f t="shared" si="15"/>
        <v>0</v>
      </c>
    </row>
    <row r="241" spans="1:30" x14ac:dyDescent="0.2">
      <c r="A241" s="1" t="s">
        <v>189</v>
      </c>
      <c r="B241" s="1">
        <v>14.0389</v>
      </c>
      <c r="C241" s="1">
        <v>51.382899999999999</v>
      </c>
      <c r="D241" s="1">
        <v>13.536199999999999</v>
      </c>
      <c r="E241" s="2">
        <v>2.7199999999999998E-2</v>
      </c>
      <c r="F241" s="1">
        <v>49.9206</v>
      </c>
      <c r="G241" s="1">
        <v>15.4063</v>
      </c>
      <c r="H241" s="1">
        <v>1.9733000000000001</v>
      </c>
      <c r="I241" s="2">
        <v>7.0400000000000003E-3</v>
      </c>
      <c r="J241" s="1">
        <v>0.2873</v>
      </c>
      <c r="K241" s="1">
        <v>10.9884</v>
      </c>
      <c r="L241" s="1">
        <v>0.22090000000000001</v>
      </c>
      <c r="M241" s="1">
        <v>0.13769999999999999</v>
      </c>
      <c r="N241" s="1">
        <v>11.0832</v>
      </c>
      <c r="O241" s="1">
        <v>0.74729999999999996</v>
      </c>
      <c r="P241" s="1">
        <v>-1.0608</v>
      </c>
      <c r="Q241" s="1">
        <v>1.24E-2</v>
      </c>
      <c r="R241" s="1">
        <v>1.7581</v>
      </c>
      <c r="S241" s="2">
        <v>0</v>
      </c>
      <c r="T241" s="2">
        <v>1.7600000000000001E-2</v>
      </c>
      <c r="U241" s="2">
        <v>0</v>
      </c>
      <c r="V241" s="2">
        <v>2.3099999999999999E-6</v>
      </c>
      <c r="W241" s="1">
        <v>2.9377</v>
      </c>
      <c r="X241" s="1">
        <v>0.82020000000000004</v>
      </c>
      <c r="Y241" s="1">
        <v>1.4366000000000001</v>
      </c>
      <c r="Z241" s="1">
        <v>1.081</v>
      </c>
      <c r="AA241" s="7">
        <f t="shared" si="12"/>
        <v>-8.5534863577305595E-3</v>
      </c>
      <c r="AB241" s="7">
        <f t="shared" si="13"/>
        <v>1.0864197530864199</v>
      </c>
      <c r="AC241" s="1">
        <f t="shared" si="14"/>
        <v>0</v>
      </c>
      <c r="AD241" s="1">
        <f t="shared" si="15"/>
        <v>0</v>
      </c>
    </row>
    <row r="242" spans="1:30" x14ac:dyDescent="0.2">
      <c r="A242" s="1" t="s">
        <v>270</v>
      </c>
      <c r="B242" s="1">
        <v>25.471800000000002</v>
      </c>
      <c r="C242" s="1">
        <v>101.5027</v>
      </c>
      <c r="D242" s="1">
        <v>4.2953000000000001</v>
      </c>
      <c r="E242" s="2">
        <v>3.68E-4</v>
      </c>
      <c r="F242" s="1">
        <v>25.435300000000002</v>
      </c>
      <c r="G242" s="1">
        <v>92.176100000000005</v>
      </c>
      <c r="H242" s="1">
        <v>2.1854</v>
      </c>
      <c r="I242" s="2">
        <v>4.1599999999999998E-2</v>
      </c>
      <c r="J242" s="1">
        <v>4.3299999999999998E-2</v>
      </c>
      <c r="K242" s="1">
        <v>20.148900000000001</v>
      </c>
      <c r="L242" s="1">
        <v>0.20050000000000001</v>
      </c>
      <c r="M242" s="1">
        <v>2.5499999999999998E-2</v>
      </c>
      <c r="N242" s="1">
        <v>19.8261</v>
      </c>
      <c r="O242" s="1">
        <v>0.21640000000000001</v>
      </c>
      <c r="P242" s="1">
        <v>-0.7611</v>
      </c>
      <c r="Q242" s="1">
        <v>-2.3300000000000001E-2</v>
      </c>
      <c r="R242" s="1">
        <v>0.1099</v>
      </c>
      <c r="S242" s="2">
        <v>0</v>
      </c>
      <c r="T242" s="2">
        <v>5.38E-10</v>
      </c>
      <c r="U242" s="2">
        <v>0</v>
      </c>
      <c r="V242" s="2">
        <v>8.7399999999999995E-3</v>
      </c>
      <c r="W242" s="1">
        <v>0.83099999999999996</v>
      </c>
      <c r="X242" s="1">
        <v>1.2795000000000001</v>
      </c>
      <c r="Y242" s="1">
        <v>0.46250000000000002</v>
      </c>
      <c r="Z242" s="1">
        <v>2.0131999999999999</v>
      </c>
      <c r="AA242" s="7">
        <f t="shared" si="12"/>
        <v>1.6281568235810416E-2</v>
      </c>
      <c r="AB242" s="7">
        <f t="shared" si="13"/>
        <v>0.69803921568627458</v>
      </c>
      <c r="AC242" s="1">
        <f t="shared" si="14"/>
        <v>0</v>
      </c>
      <c r="AD242" s="1">
        <f t="shared" si="15"/>
        <v>0</v>
      </c>
    </row>
    <row r="243" spans="1:30" x14ac:dyDescent="0.2">
      <c r="A243" s="1" t="s">
        <v>111</v>
      </c>
      <c r="B243" s="1">
        <v>53.742800000000003</v>
      </c>
      <c r="C243" s="1">
        <v>424.19279999999998</v>
      </c>
      <c r="D243" s="1">
        <v>3.1349</v>
      </c>
      <c r="E243" s="2">
        <v>0.15</v>
      </c>
      <c r="F243" s="1">
        <v>50.9925</v>
      </c>
      <c r="G243" s="1">
        <v>484.74270000000001</v>
      </c>
      <c r="H243" s="1">
        <v>0.5212</v>
      </c>
      <c r="I243" s="2">
        <v>1</v>
      </c>
      <c r="J243" s="1">
        <v>7.4000000000000003E-3</v>
      </c>
      <c r="K243" s="1">
        <v>47.219700000000003</v>
      </c>
      <c r="L243" s="1">
        <v>0.1191</v>
      </c>
      <c r="M243" s="1">
        <v>1.1000000000000001E-3</v>
      </c>
      <c r="N243" s="1">
        <v>45.995399999999997</v>
      </c>
      <c r="O243" s="1">
        <v>9.5000000000000001E-2</v>
      </c>
      <c r="P243" s="1">
        <v>-2.7709999999999999</v>
      </c>
      <c r="Q243" s="1">
        <v>-3.7900000000000003E-2</v>
      </c>
      <c r="R243" s="1">
        <v>-0.3256</v>
      </c>
      <c r="S243" s="2">
        <v>0</v>
      </c>
      <c r="T243" s="2">
        <v>7.7999999999999999E-5</v>
      </c>
      <c r="U243" s="2">
        <v>0</v>
      </c>
      <c r="V243" s="2">
        <v>8.7100000000000003E-4</v>
      </c>
      <c r="W243" s="1">
        <v>0.34810000000000002</v>
      </c>
      <c r="X243" s="1">
        <v>1.8831</v>
      </c>
      <c r="Y243" s="1">
        <v>4.2099999999999999E-2</v>
      </c>
      <c r="Z243" s="1">
        <v>5.1234999999999999</v>
      </c>
      <c r="AA243" s="7">
        <f t="shared" si="12"/>
        <v>2.6617879179222415E-2</v>
      </c>
      <c r="AB243" s="7">
        <f t="shared" si="13"/>
        <v>5.7272727272727266</v>
      </c>
      <c r="AC243" s="1">
        <f t="shared" si="14"/>
        <v>0</v>
      </c>
      <c r="AD243" s="1">
        <f t="shared" si="15"/>
        <v>0</v>
      </c>
    </row>
    <row r="244" spans="1:30" x14ac:dyDescent="0.2">
      <c r="A244" s="1" t="s">
        <v>169</v>
      </c>
      <c r="B244" s="1">
        <v>51.588999999999999</v>
      </c>
      <c r="C244" s="1">
        <v>150.3211</v>
      </c>
      <c r="D244" s="1">
        <v>1.8271999999999999</v>
      </c>
      <c r="E244" s="2">
        <v>1.0200000000000001E-3</v>
      </c>
      <c r="F244" s="1">
        <v>40.0289</v>
      </c>
      <c r="G244" s="1">
        <v>379.39530000000002</v>
      </c>
      <c r="H244" s="1">
        <v>1.365</v>
      </c>
      <c r="I244" s="2">
        <v>0.78200000000000003</v>
      </c>
      <c r="J244" s="1">
        <v>1.3299999999999999E-2</v>
      </c>
      <c r="K244" s="1">
        <v>38.195700000000002</v>
      </c>
      <c r="L244" s="1">
        <v>0.2636</v>
      </c>
      <c r="M244" s="1">
        <v>3.7000000000000002E-3</v>
      </c>
      <c r="N244" s="1">
        <v>36.060299999999998</v>
      </c>
      <c r="O244" s="1">
        <v>9.74E-2</v>
      </c>
      <c r="P244" s="1">
        <v>-1.8603000000000001</v>
      </c>
      <c r="Q244" s="1">
        <v>-8.3000000000000004E-2</v>
      </c>
      <c r="R244" s="1">
        <v>-1.4366000000000001</v>
      </c>
      <c r="S244" s="2">
        <v>0</v>
      </c>
      <c r="T244" s="2">
        <v>5.9599999999999999E-7</v>
      </c>
      <c r="U244" s="2">
        <v>0</v>
      </c>
      <c r="V244" s="2">
        <v>3.7499999999999999E-2</v>
      </c>
      <c r="W244" s="1">
        <v>0.47199999999999998</v>
      </c>
      <c r="X244" s="1">
        <v>1.9476</v>
      </c>
      <c r="Y244" s="1">
        <v>0.1326</v>
      </c>
      <c r="Z244" s="1">
        <v>2.7246999999999999</v>
      </c>
      <c r="AA244" s="7">
        <f t="shared" si="12"/>
        <v>5.9217477392035124E-2</v>
      </c>
      <c r="AB244" s="7">
        <f t="shared" si="13"/>
        <v>2.5945945945945943</v>
      </c>
      <c r="AC244" s="1">
        <f t="shared" si="14"/>
        <v>0</v>
      </c>
      <c r="AD244" s="1">
        <f t="shared" si="15"/>
        <v>0</v>
      </c>
    </row>
    <row r="245" spans="1:30" x14ac:dyDescent="0.2">
      <c r="A245" s="1" t="s">
        <v>54</v>
      </c>
      <c r="B245" s="1">
        <v>53.562899999999999</v>
      </c>
      <c r="C245" s="1">
        <v>382.00909999999999</v>
      </c>
      <c r="D245" s="1">
        <v>2.2747999999999999</v>
      </c>
      <c r="E245" s="2">
        <v>0.32800000000000001</v>
      </c>
      <c r="F245" s="1">
        <v>46.308900000000001</v>
      </c>
      <c r="G245" s="1">
        <v>834.76959999999997</v>
      </c>
      <c r="H245" s="1">
        <v>0.9173</v>
      </c>
      <c r="I245" s="2">
        <v>0.68500000000000005</v>
      </c>
      <c r="J245" s="1">
        <v>6.1000000000000004E-3</v>
      </c>
      <c r="K245" s="1">
        <v>46.795099999999998</v>
      </c>
      <c r="L245" s="1">
        <v>0.12180000000000001</v>
      </c>
      <c r="M245" s="1">
        <v>1.1000000000000001E-3</v>
      </c>
      <c r="N245" s="1">
        <v>43.843000000000004</v>
      </c>
      <c r="O245" s="1">
        <v>5.3400000000000003E-2</v>
      </c>
      <c r="P245" s="1">
        <v>-2.4355000000000002</v>
      </c>
      <c r="Q245" s="1">
        <v>-9.4E-2</v>
      </c>
      <c r="R245" s="1">
        <v>-1.1903999999999999</v>
      </c>
      <c r="S245" s="2">
        <v>0</v>
      </c>
      <c r="T245" s="2">
        <v>5.13E-7</v>
      </c>
      <c r="U245" s="2">
        <v>0</v>
      </c>
      <c r="V245" s="2">
        <v>1.44E-2</v>
      </c>
      <c r="W245" s="1">
        <v>0.26840000000000003</v>
      </c>
      <c r="X245" s="1">
        <v>2.4462000000000002</v>
      </c>
      <c r="Y245" s="1">
        <v>4.1099999999999998E-2</v>
      </c>
      <c r="Z245" s="1">
        <v>7.3151000000000002</v>
      </c>
      <c r="AA245" s="7">
        <f t="shared" si="12"/>
        <v>6.7333439773737971E-2</v>
      </c>
      <c r="AB245" s="7">
        <f t="shared" si="13"/>
        <v>4.545454545454545</v>
      </c>
      <c r="AC245" s="1">
        <f t="shared" si="14"/>
        <v>0</v>
      </c>
      <c r="AD245" s="1">
        <f t="shared" si="15"/>
        <v>0</v>
      </c>
    </row>
    <row r="246" spans="1:30" x14ac:dyDescent="0.2">
      <c r="A246" s="1" t="s">
        <v>58</v>
      </c>
      <c r="B246" s="1">
        <v>17.408999999999999</v>
      </c>
      <c r="C246" s="1">
        <v>49.951999999999998</v>
      </c>
      <c r="D246" s="1">
        <v>0.69969999999999999</v>
      </c>
      <c r="E246" s="2">
        <v>0.90900000000000003</v>
      </c>
      <c r="F246" s="1">
        <v>84.556600000000003</v>
      </c>
      <c r="G246" s="1">
        <v>13.4499</v>
      </c>
      <c r="H246" s="1">
        <v>0.8</v>
      </c>
      <c r="I246" s="2">
        <v>3.8100000000000002E-2</v>
      </c>
      <c r="J246" s="1">
        <v>1.4200000000000001E-2</v>
      </c>
      <c r="K246" s="1">
        <v>12.2432</v>
      </c>
      <c r="L246" s="1">
        <v>0.25669999999999998</v>
      </c>
      <c r="M246" s="1">
        <v>6.4899999999999999E-2</v>
      </c>
      <c r="N246" s="1">
        <v>11.4275</v>
      </c>
      <c r="O246" s="1">
        <v>0.86180000000000001</v>
      </c>
      <c r="P246" s="1">
        <v>2.1924999999999999</v>
      </c>
      <c r="Q246" s="1">
        <v>-9.9500000000000005E-2</v>
      </c>
      <c r="R246" s="1">
        <v>1.7470000000000001</v>
      </c>
      <c r="S246" s="2">
        <v>0</v>
      </c>
      <c r="T246" s="2">
        <v>7.7999999999999999E-5</v>
      </c>
      <c r="U246" s="2">
        <v>0</v>
      </c>
      <c r="V246" s="2">
        <v>1.4000000000000001E-7</v>
      </c>
      <c r="W246" s="1">
        <v>0.15049999999999999</v>
      </c>
      <c r="X246" s="1">
        <v>4.1012000000000004</v>
      </c>
      <c r="Y246" s="1">
        <v>0.67430000000000001</v>
      </c>
      <c r="Z246" s="1">
        <v>1.4234</v>
      </c>
      <c r="AA246" s="7">
        <f t="shared" si="12"/>
        <v>7.1380441916429629E-2</v>
      </c>
      <c r="AB246" s="7">
        <f t="shared" si="13"/>
        <v>-0.78120184899845913</v>
      </c>
      <c r="AC246" s="1">
        <f t="shared" si="14"/>
        <v>0</v>
      </c>
      <c r="AD246" s="1">
        <f t="shared" si="15"/>
        <v>0</v>
      </c>
    </row>
    <row r="247" spans="1:30" x14ac:dyDescent="0.2">
      <c r="A247" s="1" t="s">
        <v>263</v>
      </c>
      <c r="B247" s="1">
        <v>47.533900000000003</v>
      </c>
      <c r="C247" s="1">
        <v>594.47050000000002</v>
      </c>
      <c r="D247" s="1">
        <v>4.2759999999999998</v>
      </c>
      <c r="E247" s="2">
        <v>0.42599999999999999</v>
      </c>
      <c r="F247" s="1">
        <v>44.025799999999997</v>
      </c>
      <c r="G247" s="1">
        <v>602.35860000000002</v>
      </c>
      <c r="H247" s="1">
        <v>1.1742999999999999</v>
      </c>
      <c r="I247" s="2">
        <v>0.81100000000000005</v>
      </c>
      <c r="J247" s="1">
        <v>7.3000000000000001E-3</v>
      </c>
      <c r="K247" s="1">
        <v>43.9619</v>
      </c>
      <c r="L247" s="1">
        <v>7.3999999999999996E-2</v>
      </c>
      <c r="M247" s="1">
        <v>2E-3</v>
      </c>
      <c r="N247" s="1">
        <v>40.988100000000003</v>
      </c>
      <c r="O247" s="1">
        <v>6.8099999999999994E-2</v>
      </c>
      <c r="P247" s="1">
        <v>-1.8649</v>
      </c>
      <c r="Q247" s="1">
        <v>-0.10100000000000001</v>
      </c>
      <c r="R247" s="1">
        <v>-0.1198</v>
      </c>
      <c r="S247" s="2">
        <v>0</v>
      </c>
      <c r="T247" s="2">
        <v>4.0800000000000002E-21</v>
      </c>
      <c r="U247" s="2">
        <v>0</v>
      </c>
      <c r="V247" s="2">
        <v>4.13E-3</v>
      </c>
      <c r="W247" s="1">
        <v>0.314</v>
      </c>
      <c r="X247" s="1">
        <v>1.9166000000000001</v>
      </c>
      <c r="Y247" s="1">
        <v>7.2700000000000001E-2</v>
      </c>
      <c r="Z247" s="1">
        <v>4.3612000000000002</v>
      </c>
      <c r="AA247" s="7">
        <f t="shared" si="12"/>
        <v>7.2552765314810808E-2</v>
      </c>
      <c r="AB247" s="7">
        <f t="shared" si="13"/>
        <v>2.65</v>
      </c>
      <c r="AC247" s="1">
        <f t="shared" si="14"/>
        <v>0</v>
      </c>
      <c r="AD247" s="1">
        <f t="shared" si="15"/>
        <v>0</v>
      </c>
    </row>
    <row r="248" spans="1:30" x14ac:dyDescent="0.2">
      <c r="A248" s="1" t="s">
        <v>252</v>
      </c>
      <c r="B248" s="1">
        <v>34.822000000000003</v>
      </c>
      <c r="C248" s="1">
        <v>370.82690000000002</v>
      </c>
      <c r="D248" s="1">
        <v>5.3243</v>
      </c>
      <c r="E248" s="2">
        <v>2.9000000000000001E-2</v>
      </c>
      <c r="F248" s="1">
        <v>32.026299999999999</v>
      </c>
      <c r="G248" s="1">
        <v>381.44630000000001</v>
      </c>
      <c r="H248" s="1">
        <v>2.3081999999999998</v>
      </c>
      <c r="I248" s="2">
        <v>0.82499999999999996</v>
      </c>
      <c r="J248" s="1">
        <v>1.46E-2</v>
      </c>
      <c r="K248" s="1">
        <v>31.652899999999999</v>
      </c>
      <c r="L248" s="1">
        <v>8.6099999999999996E-2</v>
      </c>
      <c r="M248" s="1">
        <v>6.3E-3</v>
      </c>
      <c r="N248" s="1">
        <v>29.503599999999999</v>
      </c>
      <c r="O248" s="1">
        <v>7.9000000000000001E-2</v>
      </c>
      <c r="P248" s="1">
        <v>-1.2042999999999999</v>
      </c>
      <c r="Q248" s="1">
        <v>-0.1014</v>
      </c>
      <c r="R248" s="1">
        <v>-0.1249</v>
      </c>
      <c r="S248" s="2">
        <v>0</v>
      </c>
      <c r="T248" s="2">
        <v>2.6200000000000001E-14</v>
      </c>
      <c r="U248" s="2">
        <v>3.7700000000000003E-11</v>
      </c>
      <c r="V248" s="2">
        <v>3.9899999999999998E-2</v>
      </c>
      <c r="W248" s="1">
        <v>0.44679999999999997</v>
      </c>
      <c r="X248" s="1">
        <v>1.8347</v>
      </c>
      <c r="Y248" s="1">
        <v>0.1774</v>
      </c>
      <c r="Z248" s="1">
        <v>2.6206</v>
      </c>
      <c r="AA248" s="7">
        <f t="shared" si="12"/>
        <v>7.2848737103268765E-2</v>
      </c>
      <c r="AB248" s="7">
        <f t="shared" si="13"/>
        <v>1.3174603174603174</v>
      </c>
      <c r="AC248" s="1">
        <f t="shared" si="14"/>
        <v>0</v>
      </c>
      <c r="AD248" s="1">
        <f t="shared" si="15"/>
        <v>0</v>
      </c>
    </row>
    <row r="249" spans="1:30" x14ac:dyDescent="0.2">
      <c r="A249" s="1" t="s">
        <v>306</v>
      </c>
      <c r="B249" s="1">
        <v>44.147399999999998</v>
      </c>
      <c r="C249" s="1">
        <v>60.1736</v>
      </c>
      <c r="D249" s="1">
        <v>1.0687</v>
      </c>
      <c r="E249" s="2">
        <v>0.20200000000000001</v>
      </c>
      <c r="F249" s="1">
        <v>24.165199999999999</v>
      </c>
      <c r="G249" s="1">
        <v>619.44929999999999</v>
      </c>
      <c r="H249" s="1">
        <v>1.1921999999999999</v>
      </c>
      <c r="I249" s="2">
        <v>1</v>
      </c>
      <c r="J249" s="1">
        <v>1.8800000000000001E-2</v>
      </c>
      <c r="K249" s="1">
        <v>25.182200000000002</v>
      </c>
      <c r="L249" s="1">
        <v>0.42470000000000002</v>
      </c>
      <c r="M249" s="1">
        <v>2E-3</v>
      </c>
      <c r="N249" s="1">
        <v>23.142299999999999</v>
      </c>
      <c r="O249" s="1">
        <v>4.3499999999999997E-2</v>
      </c>
      <c r="P249" s="1">
        <v>-3.2166999999999999</v>
      </c>
      <c r="Q249" s="1">
        <v>-0.12189999999999999</v>
      </c>
      <c r="R249" s="1">
        <v>-3.2864</v>
      </c>
      <c r="S249" s="2">
        <v>0</v>
      </c>
      <c r="T249" s="2">
        <v>2.33E-21</v>
      </c>
      <c r="U249" s="2">
        <v>0</v>
      </c>
      <c r="V249" s="2">
        <v>2.3900000000000002E-5</v>
      </c>
      <c r="W249" s="1">
        <v>0.44290000000000002</v>
      </c>
      <c r="X249" s="1">
        <v>1.7157</v>
      </c>
      <c r="Y249" s="1">
        <v>4.1700000000000001E-2</v>
      </c>
      <c r="Z249" s="1">
        <v>5.1242999999999999</v>
      </c>
      <c r="AA249" s="7">
        <f t="shared" si="12"/>
        <v>8.8145949192604156E-2</v>
      </c>
      <c r="AB249" s="7">
        <f t="shared" si="13"/>
        <v>8.4</v>
      </c>
      <c r="AC249" s="1">
        <f t="shared" si="14"/>
        <v>0</v>
      </c>
      <c r="AD249" s="1">
        <f t="shared" si="15"/>
        <v>0</v>
      </c>
    </row>
    <row r="250" spans="1:30" x14ac:dyDescent="0.2">
      <c r="A250" s="1" t="s">
        <v>175</v>
      </c>
      <c r="B250" s="1">
        <v>31.5809</v>
      </c>
      <c r="C250" s="1">
        <v>414.80149999999998</v>
      </c>
      <c r="D250" s="1">
        <v>4.3686999999999996</v>
      </c>
      <c r="E250" s="2">
        <v>0.157</v>
      </c>
      <c r="F250" s="1">
        <v>28.0167</v>
      </c>
      <c r="G250" s="1">
        <v>450.6207</v>
      </c>
      <c r="H250" s="1">
        <v>0.83879999999999999</v>
      </c>
      <c r="I250" s="2">
        <v>-1</v>
      </c>
      <c r="J250" s="1">
        <v>1.09E-2</v>
      </c>
      <c r="K250" s="1">
        <v>29.224299999999999</v>
      </c>
      <c r="L250" s="1">
        <v>7.1400000000000005E-2</v>
      </c>
      <c r="M250" s="1">
        <v>1.9E-3</v>
      </c>
      <c r="N250" s="1">
        <v>26.2606</v>
      </c>
      <c r="O250" s="1">
        <v>5.9200000000000003E-2</v>
      </c>
      <c r="P250" s="1">
        <v>-2.5505</v>
      </c>
      <c r="Q250" s="1">
        <v>-0.15429999999999999</v>
      </c>
      <c r="R250" s="1">
        <v>-0.26929999999999998</v>
      </c>
      <c r="S250" s="2">
        <v>0</v>
      </c>
      <c r="T250" s="2">
        <v>3.6099999999999999E-15</v>
      </c>
      <c r="U250" s="2">
        <v>0</v>
      </c>
      <c r="V250" s="2">
        <v>9.01E-4</v>
      </c>
      <c r="W250" s="1">
        <v>0.31080000000000002</v>
      </c>
      <c r="X250" s="1">
        <v>1.8280000000000001</v>
      </c>
      <c r="Y250" s="1">
        <v>4.2200000000000001E-2</v>
      </c>
      <c r="Z250" s="1">
        <v>5.1235999999999997</v>
      </c>
      <c r="AA250" s="7">
        <f t="shared" si="12"/>
        <v>0.11285728429662686</v>
      </c>
      <c r="AB250" s="7">
        <f t="shared" si="13"/>
        <v>4.7368421052631575</v>
      </c>
      <c r="AC250" s="1">
        <f t="shared" si="14"/>
        <v>0</v>
      </c>
      <c r="AD250" s="1">
        <f t="shared" si="15"/>
        <v>0</v>
      </c>
    </row>
    <row r="251" spans="1:30" x14ac:dyDescent="0.2">
      <c r="A251" s="1" t="s">
        <v>322</v>
      </c>
      <c r="B251" s="1">
        <v>33.9499</v>
      </c>
      <c r="C251" s="1">
        <v>17.343599999999999</v>
      </c>
      <c r="D251" s="1">
        <v>0.62339999999999995</v>
      </c>
      <c r="E251" s="2">
        <v>0.312</v>
      </c>
      <c r="F251" s="1">
        <v>18.443000000000001</v>
      </c>
      <c r="G251" s="1">
        <v>20.634499999999999</v>
      </c>
      <c r="H251" s="1">
        <v>0.31</v>
      </c>
      <c r="I251" s="2">
        <v>0.67300000000000004</v>
      </c>
      <c r="J251" s="1">
        <v>3.8399999999999997E-2</v>
      </c>
      <c r="K251" s="1">
        <v>10.749700000000001</v>
      </c>
      <c r="L251" s="1">
        <v>0.65669999999999995</v>
      </c>
      <c r="M251" s="1">
        <v>1.6E-2</v>
      </c>
      <c r="N251" s="1">
        <v>9.6574000000000009</v>
      </c>
      <c r="O251" s="1">
        <v>0.47639999999999999</v>
      </c>
      <c r="P251" s="1">
        <v>-1.2595000000000001</v>
      </c>
      <c r="Q251" s="1">
        <v>-0.15459999999999999</v>
      </c>
      <c r="R251" s="1">
        <v>-0.46300000000000002</v>
      </c>
      <c r="S251" s="2">
        <v>0</v>
      </c>
      <c r="T251" s="2">
        <v>1.31E-18</v>
      </c>
      <c r="U251" s="2">
        <v>0</v>
      </c>
      <c r="V251" s="2">
        <v>3.61E-2</v>
      </c>
      <c r="W251" s="1">
        <v>0.38750000000000001</v>
      </c>
      <c r="X251" s="1">
        <v>2.1667999999999998</v>
      </c>
      <c r="Y251" s="1">
        <v>0.13550000000000001</v>
      </c>
      <c r="Z251" s="1">
        <v>3.3637000000000001</v>
      </c>
      <c r="AA251" s="7">
        <f t="shared" si="12"/>
        <v>0.11310497649470869</v>
      </c>
      <c r="AB251" s="7">
        <f t="shared" si="13"/>
        <v>1.3999999999999997</v>
      </c>
      <c r="AC251" s="1">
        <f t="shared" si="14"/>
        <v>0</v>
      </c>
      <c r="AD251" s="1">
        <f t="shared" si="15"/>
        <v>0</v>
      </c>
    </row>
    <row r="252" spans="1:30" x14ac:dyDescent="0.2">
      <c r="A252" s="1" t="s">
        <v>9</v>
      </c>
      <c r="B252" s="1">
        <v>30.4818</v>
      </c>
      <c r="C252" s="1">
        <v>313.75060000000002</v>
      </c>
      <c r="D252" s="1">
        <v>0.87870000000000004</v>
      </c>
      <c r="E252" s="2">
        <v>1</v>
      </c>
      <c r="F252" s="1">
        <v>25.969200000000001</v>
      </c>
      <c r="G252" s="1">
        <v>432.72840000000002</v>
      </c>
      <c r="H252" s="1">
        <v>5.4120999999999997</v>
      </c>
      <c r="I252" s="2">
        <v>6.1900000000000002E-3</v>
      </c>
      <c r="J252" s="1">
        <v>3.0999999999999999E-3</v>
      </c>
      <c r="K252" s="1">
        <v>27.725899999999999</v>
      </c>
      <c r="L252" s="1">
        <v>9.2100000000000001E-2</v>
      </c>
      <c r="M252" s="1">
        <v>1.32E-2</v>
      </c>
      <c r="N252" s="1">
        <v>24.451899999999998</v>
      </c>
      <c r="O252" s="1">
        <v>5.6800000000000003E-2</v>
      </c>
      <c r="P252" s="1">
        <v>2.0831</v>
      </c>
      <c r="Q252" s="1">
        <v>-0.18129999999999999</v>
      </c>
      <c r="R252" s="1">
        <v>-0.69640000000000002</v>
      </c>
      <c r="S252" s="2">
        <v>0</v>
      </c>
      <c r="T252" s="2">
        <v>1.37E-12</v>
      </c>
      <c r="U252" s="2">
        <v>0</v>
      </c>
      <c r="V252" s="2">
        <v>3.5099999999999999E-2</v>
      </c>
      <c r="W252" s="1">
        <v>7.5600000000000001E-2</v>
      </c>
      <c r="X252" s="1">
        <v>3.5954999999999999</v>
      </c>
      <c r="Y252" s="1">
        <v>0.3024</v>
      </c>
      <c r="Z252" s="1">
        <v>2.1415000000000002</v>
      </c>
      <c r="AA252" s="7">
        <f t="shared" si="12"/>
        <v>0.13389552550108585</v>
      </c>
      <c r="AB252" s="7">
        <f t="shared" si="13"/>
        <v>-0.76515151515151514</v>
      </c>
      <c r="AC252" s="1">
        <f t="shared" si="14"/>
        <v>0</v>
      </c>
      <c r="AD252" s="1">
        <f t="shared" si="15"/>
        <v>0</v>
      </c>
    </row>
    <row r="253" spans="1:30" x14ac:dyDescent="0.2">
      <c r="A253" s="1" t="s">
        <v>30</v>
      </c>
      <c r="B253" s="1">
        <v>3.1833999999999998</v>
      </c>
      <c r="C253" s="1">
        <v>2.4340000000000002</v>
      </c>
      <c r="D253" s="1">
        <v>8.2623999999999995</v>
      </c>
      <c r="E253" s="2">
        <v>0.129</v>
      </c>
      <c r="F253" s="1">
        <v>2.2446000000000002</v>
      </c>
      <c r="G253" s="1">
        <v>2.5404</v>
      </c>
      <c r="H253" s="1">
        <v>8.1890000000000001</v>
      </c>
      <c r="I253" s="2">
        <v>2.1000000000000001E-2</v>
      </c>
      <c r="J253" s="1">
        <v>4.4679000000000002</v>
      </c>
      <c r="K253" s="1">
        <v>1.3301000000000001</v>
      </c>
      <c r="L253" s="1">
        <v>0.59319999999999995</v>
      </c>
      <c r="M253" s="1">
        <v>3.5888</v>
      </c>
      <c r="N253" s="1">
        <v>1.1697</v>
      </c>
      <c r="O253" s="1">
        <v>0.48039999999999999</v>
      </c>
      <c r="P253" s="1">
        <v>-0.31609999999999999</v>
      </c>
      <c r="Q253" s="1">
        <v>-0.18540000000000001</v>
      </c>
      <c r="R253" s="1">
        <v>-0.30409999999999998</v>
      </c>
      <c r="S253" s="2">
        <v>1.54E-11</v>
      </c>
      <c r="T253" s="2">
        <v>2.0600000000000001E-13</v>
      </c>
      <c r="U253" s="2">
        <v>0</v>
      </c>
      <c r="V253" s="2">
        <v>3.6299999999999999E-2</v>
      </c>
      <c r="W253" s="1">
        <v>4.7591999999999999</v>
      </c>
      <c r="X253" s="1">
        <v>0.66339999999999999</v>
      </c>
      <c r="Y253" s="1">
        <v>3.8309000000000002</v>
      </c>
      <c r="Z253" s="1">
        <v>0.82830000000000004</v>
      </c>
      <c r="AA253" s="7">
        <f t="shared" si="12"/>
        <v>0.13712917842181765</v>
      </c>
      <c r="AB253" s="7">
        <f t="shared" si="13"/>
        <v>0.24495653143111909</v>
      </c>
      <c r="AC253" s="1">
        <f t="shared" si="14"/>
        <v>0</v>
      </c>
      <c r="AD253" s="1">
        <f t="shared" si="15"/>
        <v>0</v>
      </c>
    </row>
    <row r="254" spans="1:30" x14ac:dyDescent="0.2">
      <c r="A254" s="1" t="s">
        <v>53</v>
      </c>
      <c r="B254" s="1">
        <v>34.907400000000003</v>
      </c>
      <c r="C254" s="1">
        <v>298.07960000000003</v>
      </c>
      <c r="D254" s="1">
        <v>3.0569999999999999</v>
      </c>
      <c r="E254" s="2">
        <v>0.187</v>
      </c>
      <c r="F254" s="1">
        <v>31.2209</v>
      </c>
      <c r="G254" s="1">
        <v>211.65940000000001</v>
      </c>
      <c r="H254" s="1">
        <v>0.31319999999999998</v>
      </c>
      <c r="I254" s="2">
        <v>0.997</v>
      </c>
      <c r="J254" s="1">
        <v>1.0200000000000001E-2</v>
      </c>
      <c r="K254" s="1">
        <v>30.954699999999999</v>
      </c>
      <c r="L254" s="1">
        <v>0.10589999999999999</v>
      </c>
      <c r="M254" s="1">
        <v>1.5E-3</v>
      </c>
      <c r="N254" s="1">
        <v>26.9999</v>
      </c>
      <c r="O254" s="1">
        <v>0.13020000000000001</v>
      </c>
      <c r="P254" s="1">
        <v>-2.7551999999999999</v>
      </c>
      <c r="Q254" s="1">
        <v>-0.19719999999999999</v>
      </c>
      <c r="R254" s="1">
        <v>0.2979</v>
      </c>
      <c r="S254" s="2">
        <v>0</v>
      </c>
      <c r="T254" s="2">
        <v>2.2899999999999999E-20</v>
      </c>
      <c r="U254" s="2">
        <v>0</v>
      </c>
      <c r="V254" s="2">
        <v>5.7499999999999999E-3</v>
      </c>
      <c r="W254" s="1">
        <v>0.30309999999999998</v>
      </c>
      <c r="X254" s="1">
        <v>2.2555999999999998</v>
      </c>
      <c r="Y254" s="1">
        <v>3.0599999999999999E-2</v>
      </c>
      <c r="Z254" s="1">
        <v>7.6996000000000002</v>
      </c>
      <c r="AA254" s="7">
        <f t="shared" si="12"/>
        <v>0.14647461657265393</v>
      </c>
      <c r="AB254" s="7">
        <f t="shared" si="13"/>
        <v>5.8000000000000007</v>
      </c>
      <c r="AC254" s="1">
        <f t="shared" si="14"/>
        <v>0</v>
      </c>
      <c r="AD254" s="1">
        <f t="shared" si="15"/>
        <v>0</v>
      </c>
    </row>
    <row r="255" spans="1:30" x14ac:dyDescent="0.2">
      <c r="A255" s="1" t="s">
        <v>13</v>
      </c>
      <c r="B255" s="1">
        <v>29.794</v>
      </c>
      <c r="C255" s="1">
        <v>158.12379999999999</v>
      </c>
      <c r="D255" s="1">
        <v>2.4925999999999999</v>
      </c>
      <c r="E255" s="2">
        <v>4.19E-2</v>
      </c>
      <c r="F255" s="1">
        <v>23.125800000000002</v>
      </c>
      <c r="G255" s="1">
        <v>319.25189999999998</v>
      </c>
      <c r="H255" s="1">
        <v>1.6839</v>
      </c>
      <c r="I255" s="2">
        <v>0.39700000000000002</v>
      </c>
      <c r="J255" s="1">
        <v>1.5900000000000001E-2</v>
      </c>
      <c r="K255" s="1">
        <v>24.641400000000001</v>
      </c>
      <c r="L255" s="1">
        <v>0.16520000000000001</v>
      </c>
      <c r="M255" s="1">
        <v>5.4000000000000003E-3</v>
      </c>
      <c r="N255" s="1">
        <v>21.457999999999998</v>
      </c>
      <c r="O255" s="1">
        <v>7.0400000000000004E-2</v>
      </c>
      <c r="P255" s="1">
        <v>-1.5637000000000001</v>
      </c>
      <c r="Q255" s="1">
        <v>-0.1996</v>
      </c>
      <c r="R255" s="1">
        <v>-1.2305999999999999</v>
      </c>
      <c r="S255" s="2">
        <v>0</v>
      </c>
      <c r="T255" s="2">
        <v>0</v>
      </c>
      <c r="U255" s="2">
        <v>0</v>
      </c>
      <c r="V255" s="2">
        <v>9.8899999999999995E-3</v>
      </c>
      <c r="W255" s="1">
        <v>0.37480000000000002</v>
      </c>
      <c r="X255" s="1">
        <v>2.0337000000000001</v>
      </c>
      <c r="Y255" s="1">
        <v>0.1043</v>
      </c>
      <c r="Z255" s="1">
        <v>4.3255999999999997</v>
      </c>
      <c r="AA255" s="7">
        <f t="shared" si="12"/>
        <v>0.14835492590176172</v>
      </c>
      <c r="AB255" s="7">
        <f t="shared" si="13"/>
        <v>1.9444444444444444</v>
      </c>
      <c r="AC255" s="1">
        <f t="shared" si="14"/>
        <v>0</v>
      </c>
      <c r="AD255" s="1">
        <f t="shared" si="15"/>
        <v>0</v>
      </c>
    </row>
    <row r="256" spans="1:30" x14ac:dyDescent="0.2">
      <c r="A256" s="1" t="s">
        <v>26</v>
      </c>
      <c r="B256" s="1">
        <v>37.905799999999999</v>
      </c>
      <c r="C256" s="1">
        <v>350.87380000000002</v>
      </c>
      <c r="D256" s="1">
        <v>17.039300000000001</v>
      </c>
      <c r="E256" s="2">
        <v>3.4200000000000001E-2</v>
      </c>
      <c r="F256" s="1">
        <v>33.514499999999998</v>
      </c>
      <c r="G256" s="1">
        <v>262.2851</v>
      </c>
      <c r="H256" s="1">
        <v>7.6711999999999998</v>
      </c>
      <c r="I256" s="2">
        <v>3.9100000000000003E-3</v>
      </c>
      <c r="J256" s="1">
        <v>5.0700000000000002E-2</v>
      </c>
      <c r="K256" s="1">
        <v>34.128799999999998</v>
      </c>
      <c r="L256" s="1">
        <v>9.9599999999999994E-2</v>
      </c>
      <c r="M256" s="1">
        <v>2.93E-2</v>
      </c>
      <c r="N256" s="1">
        <v>29.620999999999999</v>
      </c>
      <c r="O256" s="1">
        <v>0.1147</v>
      </c>
      <c r="P256" s="1">
        <v>-0.79100000000000004</v>
      </c>
      <c r="Q256" s="1">
        <v>-0.2044</v>
      </c>
      <c r="R256" s="1">
        <v>0.20480000000000001</v>
      </c>
      <c r="S256" s="2">
        <v>0</v>
      </c>
      <c r="T256" s="2">
        <v>0</v>
      </c>
      <c r="U256" s="2">
        <v>0</v>
      </c>
      <c r="V256" s="2">
        <v>7.8200000000000003E-5</v>
      </c>
      <c r="W256" s="1">
        <v>1.6620999999999999</v>
      </c>
      <c r="X256" s="1">
        <v>1.1084000000000001</v>
      </c>
      <c r="Y256" s="1">
        <v>0.85109999999999997</v>
      </c>
      <c r="Z256" s="1">
        <v>1.8376999999999999</v>
      </c>
      <c r="AA256" s="7">
        <f t="shared" si="12"/>
        <v>0.15218257317443704</v>
      </c>
      <c r="AB256" s="7">
        <f t="shared" si="13"/>
        <v>0.73037542662116051</v>
      </c>
      <c r="AC256" s="1">
        <f t="shared" si="14"/>
        <v>0</v>
      </c>
      <c r="AD256" s="1">
        <f t="shared" si="15"/>
        <v>0</v>
      </c>
    </row>
    <row r="257" spans="1:30" x14ac:dyDescent="0.2">
      <c r="A257" s="1" t="s">
        <v>20</v>
      </c>
      <c r="B257" s="1">
        <v>42.653799999999997</v>
      </c>
      <c r="C257" s="1">
        <v>454.00650000000002</v>
      </c>
      <c r="D257" s="1">
        <v>4.1082999999999998</v>
      </c>
      <c r="E257" s="2">
        <v>0.42599999999999999</v>
      </c>
      <c r="F257" s="1">
        <v>37.767600000000002</v>
      </c>
      <c r="G257" s="1">
        <v>323.53280000000001</v>
      </c>
      <c r="H257" s="1">
        <v>0.29139999999999999</v>
      </c>
      <c r="I257" s="2">
        <v>1</v>
      </c>
      <c r="J257" s="1">
        <v>8.8999999999999999E-3</v>
      </c>
      <c r="K257" s="1">
        <v>38.6265</v>
      </c>
      <c r="L257" s="1">
        <v>8.9599999999999999E-2</v>
      </c>
      <c r="M257" s="1">
        <v>8.9999999999999998E-4</v>
      </c>
      <c r="N257" s="1">
        <v>33.5212</v>
      </c>
      <c r="O257" s="1">
        <v>0.1116</v>
      </c>
      <c r="P257" s="1">
        <v>-3.2898000000000001</v>
      </c>
      <c r="Q257" s="1">
        <v>-0.20449999999999999</v>
      </c>
      <c r="R257" s="1">
        <v>0.31619999999999998</v>
      </c>
      <c r="S257" s="2">
        <v>0</v>
      </c>
      <c r="T257" s="2">
        <v>0</v>
      </c>
      <c r="U257" s="2">
        <v>1.5100000000000001E-23</v>
      </c>
      <c r="V257" s="2">
        <v>1.32E-3</v>
      </c>
      <c r="W257" s="1">
        <v>0.33610000000000001</v>
      </c>
      <c r="X257" s="1">
        <v>2.1135000000000002</v>
      </c>
      <c r="Y257" s="1">
        <v>2.0899999999999998E-2</v>
      </c>
      <c r="Z257" s="1">
        <v>7.3146000000000004</v>
      </c>
      <c r="AA257" s="7">
        <f t="shared" si="12"/>
        <v>0.1523006336288677</v>
      </c>
      <c r="AB257" s="7">
        <f t="shared" si="13"/>
        <v>8.8888888888888893</v>
      </c>
      <c r="AC257" s="1">
        <f t="shared" si="14"/>
        <v>0</v>
      </c>
      <c r="AD257" s="1">
        <f t="shared" si="15"/>
        <v>0</v>
      </c>
    </row>
    <row r="258" spans="1:30" x14ac:dyDescent="0.2">
      <c r="A258" s="1" t="s">
        <v>318</v>
      </c>
      <c r="B258" s="1">
        <v>35.826500000000003</v>
      </c>
      <c r="C258" s="1">
        <v>317.87779999999998</v>
      </c>
      <c r="D258" s="1">
        <v>6.9298999999999999</v>
      </c>
      <c r="E258" s="2">
        <v>3.0899999999999999E-3</v>
      </c>
      <c r="F258" s="1">
        <v>33.320300000000003</v>
      </c>
      <c r="G258" s="1">
        <v>167.29640000000001</v>
      </c>
      <c r="H258" s="1">
        <v>1.3628</v>
      </c>
      <c r="I258" s="2">
        <v>0.78</v>
      </c>
      <c r="J258" s="1">
        <v>2.1700000000000001E-2</v>
      </c>
      <c r="K258" s="1">
        <v>31.9787</v>
      </c>
      <c r="L258" s="1">
        <v>0.10299999999999999</v>
      </c>
      <c r="M258" s="1">
        <v>8.3000000000000001E-3</v>
      </c>
      <c r="N258" s="1">
        <v>27.664200000000001</v>
      </c>
      <c r="O258" s="1">
        <v>0.16830000000000001</v>
      </c>
      <c r="P258" s="1">
        <v>-1.3798999999999999</v>
      </c>
      <c r="Q258" s="1">
        <v>-0.20910000000000001</v>
      </c>
      <c r="R258" s="1">
        <v>0.70740000000000003</v>
      </c>
      <c r="S258" s="2">
        <v>0</v>
      </c>
      <c r="T258" s="2">
        <v>0</v>
      </c>
      <c r="U258" s="2">
        <v>0</v>
      </c>
      <c r="V258" s="2">
        <v>6.7199999999999994E-5</v>
      </c>
      <c r="W258" s="1">
        <v>0.68540000000000001</v>
      </c>
      <c r="X258" s="1">
        <v>1.4639</v>
      </c>
      <c r="Y258" s="1">
        <v>0.21510000000000001</v>
      </c>
      <c r="Z258" s="1">
        <v>2.6852999999999998</v>
      </c>
      <c r="AA258" s="7">
        <f t="shared" ref="AA258:AA321" si="16">(K258-N258)/N258</f>
        <v>0.1559596879721806</v>
      </c>
      <c r="AB258" s="7">
        <f t="shared" ref="AB258:AB321" si="17">(J258-M258)/M258</f>
        <v>1.6144578313253013</v>
      </c>
      <c r="AC258" s="1">
        <f t="shared" ref="AC258:AC321" si="18">COUNTIF(Kat2a_Ac_targets,A258)</f>
        <v>0</v>
      </c>
      <c r="AD258" s="1">
        <f t="shared" ref="AD258:AD321" si="19">COUNTIF(H3K9ac_WT_only,A258)</f>
        <v>0</v>
      </c>
    </row>
    <row r="259" spans="1:30" x14ac:dyDescent="0.2">
      <c r="A259" s="1" t="s">
        <v>228</v>
      </c>
      <c r="B259" s="1">
        <v>23.904299999999999</v>
      </c>
      <c r="C259" s="1">
        <v>26.225999999999999</v>
      </c>
      <c r="D259" s="1">
        <v>2.8462000000000001</v>
      </c>
      <c r="E259" s="2">
        <v>3.0899999999999999E-3</v>
      </c>
      <c r="F259" s="1">
        <v>43.689100000000003</v>
      </c>
      <c r="G259" s="1">
        <v>14.124499999999999</v>
      </c>
      <c r="H259" s="1">
        <v>0.67520000000000002</v>
      </c>
      <c r="I259" s="2">
        <v>2.0799999999999999E-2</v>
      </c>
      <c r="J259" s="1">
        <v>0.1195</v>
      </c>
      <c r="K259" s="1">
        <v>12.3293</v>
      </c>
      <c r="L259" s="1">
        <v>0.47539999999999999</v>
      </c>
      <c r="M259" s="1">
        <v>5.2200000000000003E-2</v>
      </c>
      <c r="N259" s="1">
        <v>10.4939</v>
      </c>
      <c r="O259" s="1">
        <v>0.74939999999999996</v>
      </c>
      <c r="P259" s="1">
        <v>-1.1952</v>
      </c>
      <c r="Q259" s="1">
        <v>-0.23250000000000001</v>
      </c>
      <c r="R259" s="1">
        <v>0.65649999999999997</v>
      </c>
      <c r="S259" s="2">
        <v>0</v>
      </c>
      <c r="T259" s="2">
        <v>3.8099999999999999E-24</v>
      </c>
      <c r="U259" s="2">
        <v>0</v>
      </c>
      <c r="V259" s="2">
        <v>7.2999999999999999E-5</v>
      </c>
      <c r="W259" s="1">
        <v>1.3269</v>
      </c>
      <c r="X259" s="1">
        <v>1.232</v>
      </c>
      <c r="Y259" s="1">
        <v>0.49459999999999998</v>
      </c>
      <c r="Z259" s="1">
        <v>1.7726999999999999</v>
      </c>
      <c r="AA259" s="7">
        <f t="shared" si="16"/>
        <v>0.17490160950647518</v>
      </c>
      <c r="AB259" s="7">
        <f t="shared" si="17"/>
        <v>1.289272030651341</v>
      </c>
      <c r="AC259" s="1">
        <f t="shared" si="18"/>
        <v>0</v>
      </c>
      <c r="AD259" s="1">
        <f t="shared" si="19"/>
        <v>0</v>
      </c>
    </row>
    <row r="260" spans="1:30" x14ac:dyDescent="0.2">
      <c r="A260" s="1" t="s">
        <v>71</v>
      </c>
      <c r="B260" s="1">
        <v>35.911900000000003</v>
      </c>
      <c r="C260" s="1">
        <v>410.61860000000001</v>
      </c>
      <c r="D260" s="1">
        <v>4.1595000000000004</v>
      </c>
      <c r="E260" s="2">
        <v>0.185</v>
      </c>
      <c r="F260" s="1">
        <v>33.9435</v>
      </c>
      <c r="G260" s="1">
        <v>157.84819999999999</v>
      </c>
      <c r="H260" s="1">
        <v>0.57130000000000003</v>
      </c>
      <c r="I260" s="2">
        <v>0.49099999999999999</v>
      </c>
      <c r="J260" s="1">
        <v>0.01</v>
      </c>
      <c r="K260" s="1">
        <v>32.787199999999999</v>
      </c>
      <c r="L260" s="1">
        <v>8.3799999999999999E-2</v>
      </c>
      <c r="M260" s="1">
        <v>3.5999999999999999E-3</v>
      </c>
      <c r="N260" s="1">
        <v>27.4696</v>
      </c>
      <c r="O260" s="1">
        <v>0.18129999999999999</v>
      </c>
      <c r="P260" s="1">
        <v>-1.4702999999999999</v>
      </c>
      <c r="Q260" s="1">
        <v>-0.25530000000000003</v>
      </c>
      <c r="R260" s="1">
        <v>1.113</v>
      </c>
      <c r="S260" s="2">
        <v>0</v>
      </c>
      <c r="T260" s="2">
        <v>0</v>
      </c>
      <c r="U260" s="2">
        <v>0</v>
      </c>
      <c r="V260" s="2">
        <v>1.6899999999999998E-2</v>
      </c>
      <c r="W260" s="1">
        <v>0.32329999999999998</v>
      </c>
      <c r="X260" s="1">
        <v>2.0076000000000001</v>
      </c>
      <c r="Y260" s="1">
        <v>8.8900000000000007E-2</v>
      </c>
      <c r="Z260" s="1">
        <v>3.5994000000000002</v>
      </c>
      <c r="AA260" s="7">
        <f t="shared" si="16"/>
        <v>0.19358126801992015</v>
      </c>
      <c r="AB260" s="7">
        <f t="shared" si="17"/>
        <v>1.7777777777777779</v>
      </c>
      <c r="AC260" s="1">
        <f t="shared" si="18"/>
        <v>0</v>
      </c>
      <c r="AD260" s="1">
        <f t="shared" si="19"/>
        <v>0</v>
      </c>
    </row>
    <row r="261" spans="1:30" x14ac:dyDescent="0.2">
      <c r="A261" s="1" t="s">
        <v>107</v>
      </c>
      <c r="B261" s="1">
        <v>67.680700000000002</v>
      </c>
      <c r="C261" s="1">
        <v>865.48310000000004</v>
      </c>
      <c r="D261" s="1">
        <v>6.8429000000000002</v>
      </c>
      <c r="E261" s="2">
        <v>3.8800000000000001E-2</v>
      </c>
      <c r="F261" s="1">
        <v>57.432499999999997</v>
      </c>
      <c r="G261" s="1">
        <v>544.01819999999998</v>
      </c>
      <c r="H261" s="1">
        <v>1.2217</v>
      </c>
      <c r="I261" s="2">
        <v>0.16</v>
      </c>
      <c r="J261" s="1">
        <v>7.9000000000000008E-3</v>
      </c>
      <c r="K261" s="1">
        <v>62.485700000000001</v>
      </c>
      <c r="L261" s="1">
        <v>7.4099999999999999E-2</v>
      </c>
      <c r="M261" s="1">
        <v>2.3E-3</v>
      </c>
      <c r="N261" s="1">
        <v>51.828800000000001</v>
      </c>
      <c r="O261" s="1">
        <v>9.6500000000000002E-2</v>
      </c>
      <c r="P261" s="1">
        <v>-1.7679</v>
      </c>
      <c r="Q261" s="1">
        <v>-0.26979999999999998</v>
      </c>
      <c r="R261" s="1">
        <v>0.38080000000000003</v>
      </c>
      <c r="S261" s="2">
        <v>0</v>
      </c>
      <c r="T261" s="2">
        <v>0</v>
      </c>
      <c r="U261" s="2">
        <v>0</v>
      </c>
      <c r="V261" s="2">
        <v>3.3000000000000003E-5</v>
      </c>
      <c r="W261" s="1">
        <v>0.498</v>
      </c>
      <c r="X261" s="1">
        <v>1.5502</v>
      </c>
      <c r="Y261" s="1">
        <v>0.112</v>
      </c>
      <c r="Z261" s="1">
        <v>3.5550999999999999</v>
      </c>
      <c r="AA261" s="7">
        <f t="shared" si="16"/>
        <v>0.20561734016608527</v>
      </c>
      <c r="AB261" s="7">
        <f t="shared" si="17"/>
        <v>2.4347826086956528</v>
      </c>
      <c r="AC261" s="1">
        <f t="shared" si="18"/>
        <v>0</v>
      </c>
      <c r="AD261" s="1">
        <f t="shared" si="19"/>
        <v>0</v>
      </c>
    </row>
    <row r="262" spans="1:30" x14ac:dyDescent="0.2">
      <c r="A262" s="1" t="s">
        <v>289</v>
      </c>
      <c r="B262" s="1">
        <v>51.424700000000001</v>
      </c>
      <c r="C262" s="1">
        <v>267.65339999999998</v>
      </c>
      <c r="D262" s="1">
        <v>3.8094000000000001</v>
      </c>
      <c r="E262" s="2">
        <v>9.0200000000000002E-3</v>
      </c>
      <c r="F262" s="1">
        <v>39.813699999999997</v>
      </c>
      <c r="G262" s="1">
        <v>355.51459999999997</v>
      </c>
      <c r="H262" s="1">
        <v>2.7212999999999998</v>
      </c>
      <c r="I262" s="2">
        <v>2.93E-2</v>
      </c>
      <c r="J262" s="1">
        <v>1.54E-2</v>
      </c>
      <c r="K262" s="1">
        <v>42.949800000000003</v>
      </c>
      <c r="L262" s="1">
        <v>0.16619999999999999</v>
      </c>
      <c r="M262" s="1">
        <v>7.6E-3</v>
      </c>
      <c r="N262" s="1">
        <v>35.5884</v>
      </c>
      <c r="O262" s="1">
        <v>0.1032</v>
      </c>
      <c r="P262" s="1">
        <v>-1.0111000000000001</v>
      </c>
      <c r="Q262" s="1">
        <v>-0.2712</v>
      </c>
      <c r="R262" s="1">
        <v>-0.68730000000000002</v>
      </c>
      <c r="S262" s="2">
        <v>0</v>
      </c>
      <c r="T262" s="2">
        <v>1.28E-24</v>
      </c>
      <c r="U262" s="2">
        <v>0</v>
      </c>
      <c r="V262" s="2">
        <v>2.1299999999999999E-3</v>
      </c>
      <c r="W262" s="1">
        <v>0.60570000000000002</v>
      </c>
      <c r="X262" s="1">
        <v>1.3068</v>
      </c>
      <c r="Y262" s="1">
        <v>0.26850000000000002</v>
      </c>
      <c r="Z262" s="1">
        <v>1.958</v>
      </c>
      <c r="AA262" s="7">
        <f t="shared" si="16"/>
        <v>0.20684829888390607</v>
      </c>
      <c r="AB262" s="7">
        <f t="shared" si="17"/>
        <v>1.0263157894736843</v>
      </c>
      <c r="AC262" s="1">
        <f t="shared" si="18"/>
        <v>0</v>
      </c>
      <c r="AD262" s="1">
        <f t="shared" si="19"/>
        <v>0</v>
      </c>
    </row>
    <row r="263" spans="1:30" x14ac:dyDescent="0.2">
      <c r="A263" s="1" t="s">
        <v>103</v>
      </c>
      <c r="B263" s="1">
        <v>2.9666999999999999</v>
      </c>
      <c r="C263" s="1">
        <v>2.7862</v>
      </c>
      <c r="D263" s="1">
        <v>3.6135999999999999</v>
      </c>
      <c r="E263" s="2">
        <v>1.8599999999999998E-2</v>
      </c>
      <c r="F263" s="1">
        <v>2.4605000000000001</v>
      </c>
      <c r="G263" s="1">
        <v>2.3088000000000002</v>
      </c>
      <c r="H263" s="1">
        <v>6.7613000000000003</v>
      </c>
      <c r="I263" s="2">
        <v>0.26800000000000002</v>
      </c>
      <c r="J263" s="1">
        <v>1.6839</v>
      </c>
      <c r="K263" s="1">
        <v>1.375</v>
      </c>
      <c r="L263" s="1">
        <v>0.5474</v>
      </c>
      <c r="M263" s="1">
        <v>4.0970000000000004</v>
      </c>
      <c r="N263" s="1">
        <v>1.1298999999999999</v>
      </c>
      <c r="O263" s="1">
        <v>0.55879999999999996</v>
      </c>
      <c r="P263" s="1">
        <v>1.2827</v>
      </c>
      <c r="Q263" s="1">
        <v>-0.28320000000000001</v>
      </c>
      <c r="R263" s="1">
        <v>2.9600000000000001E-2</v>
      </c>
      <c r="S263" s="2">
        <v>0</v>
      </c>
      <c r="T263" s="2">
        <v>1.3600000000000001E-9</v>
      </c>
      <c r="U263" s="2">
        <v>4.2900000000000004E-3</v>
      </c>
      <c r="V263" s="2">
        <v>5.8800000000000004E-9</v>
      </c>
      <c r="W263" s="1">
        <v>1.8821000000000001</v>
      </c>
      <c r="X263" s="1">
        <v>1.1515</v>
      </c>
      <c r="Y263" s="1">
        <v>3.6070000000000002</v>
      </c>
      <c r="Z263" s="1">
        <v>0.77690000000000003</v>
      </c>
      <c r="AA263" s="7">
        <f t="shared" si="16"/>
        <v>0.21692185149128251</v>
      </c>
      <c r="AB263" s="7">
        <f t="shared" si="17"/>
        <v>-0.5889919453258482</v>
      </c>
      <c r="AC263" s="1">
        <f t="shared" si="18"/>
        <v>0</v>
      </c>
      <c r="AD263" s="1">
        <f t="shared" si="19"/>
        <v>0</v>
      </c>
    </row>
    <row r="264" spans="1:30" x14ac:dyDescent="0.2">
      <c r="A264" s="1" t="s">
        <v>176</v>
      </c>
      <c r="B264" s="1">
        <v>32.300199999999997</v>
      </c>
      <c r="C264" s="1">
        <v>328.18380000000002</v>
      </c>
      <c r="D264" s="1">
        <v>2.6514000000000002</v>
      </c>
      <c r="E264" s="2">
        <v>0.39500000000000002</v>
      </c>
      <c r="F264" s="1">
        <v>29.252700000000001</v>
      </c>
      <c r="G264" s="1">
        <v>139.8236</v>
      </c>
      <c r="H264" s="1">
        <v>0.35859999999999997</v>
      </c>
      <c r="I264" s="2">
        <v>1</v>
      </c>
      <c r="J264" s="1">
        <v>8.6999999999999994E-3</v>
      </c>
      <c r="K264" s="1">
        <v>29.365300000000001</v>
      </c>
      <c r="L264" s="1">
        <v>8.7400000000000005E-2</v>
      </c>
      <c r="M264" s="1">
        <v>2.5999999999999999E-3</v>
      </c>
      <c r="N264" s="1">
        <v>24.1294</v>
      </c>
      <c r="O264" s="1">
        <v>0.17199999999999999</v>
      </c>
      <c r="P264" s="1">
        <v>-1.7343999999999999</v>
      </c>
      <c r="Q264" s="1">
        <v>-0.2833</v>
      </c>
      <c r="R264" s="1">
        <v>0.97729999999999995</v>
      </c>
      <c r="S264" s="2">
        <v>0</v>
      </c>
      <c r="T264" s="2">
        <v>0</v>
      </c>
      <c r="U264" s="2">
        <v>0</v>
      </c>
      <c r="V264" s="2">
        <v>1.55E-2</v>
      </c>
      <c r="W264" s="1">
        <v>0.2286</v>
      </c>
      <c r="X264" s="1">
        <v>2.0842000000000001</v>
      </c>
      <c r="Y264" s="1">
        <v>5.2200000000000003E-2</v>
      </c>
      <c r="Z264" s="1">
        <v>5.4215999999999998</v>
      </c>
      <c r="AA264" s="7">
        <f t="shared" si="16"/>
        <v>0.21699254850928745</v>
      </c>
      <c r="AB264" s="7">
        <f t="shared" si="17"/>
        <v>2.3461538461538463</v>
      </c>
      <c r="AC264" s="1">
        <f t="shared" si="18"/>
        <v>0</v>
      </c>
      <c r="AD264" s="1">
        <f t="shared" si="19"/>
        <v>0</v>
      </c>
    </row>
    <row r="265" spans="1:30" x14ac:dyDescent="0.2">
      <c r="A265" s="1" t="s">
        <v>119</v>
      </c>
      <c r="B265" s="1">
        <v>3.5847000000000002</v>
      </c>
      <c r="C265" s="1">
        <v>5.4634</v>
      </c>
      <c r="D265" s="1">
        <v>9.7050999999999998</v>
      </c>
      <c r="E265" s="2">
        <v>0.19800000000000001</v>
      </c>
      <c r="F265" s="1">
        <v>2.4561999999999999</v>
      </c>
      <c r="G265" s="1">
        <v>6.0129000000000001</v>
      </c>
      <c r="H265" s="1">
        <v>27.903300000000002</v>
      </c>
      <c r="I265" s="2">
        <v>0.36399999999999999</v>
      </c>
      <c r="J265" s="1">
        <v>2.0524</v>
      </c>
      <c r="K265" s="1">
        <v>2.0922000000000001</v>
      </c>
      <c r="L265" s="1">
        <v>0.42170000000000002</v>
      </c>
      <c r="M265" s="1">
        <v>4.9764999999999997</v>
      </c>
      <c r="N265" s="1">
        <v>1.7157</v>
      </c>
      <c r="O265" s="1">
        <v>0.30309999999999998</v>
      </c>
      <c r="P265" s="1">
        <v>1.2778</v>
      </c>
      <c r="Q265" s="1">
        <v>-0.2863</v>
      </c>
      <c r="R265" s="1">
        <v>-0.47660000000000002</v>
      </c>
      <c r="S265" s="2">
        <v>0</v>
      </c>
      <c r="T265" s="2">
        <v>1.3800000000000001E-26</v>
      </c>
      <c r="U265" s="2">
        <v>0</v>
      </c>
      <c r="V265" s="2">
        <v>2.2900000000000001E-12</v>
      </c>
      <c r="W265" s="1">
        <v>3.8843999999999999</v>
      </c>
      <c r="X265" s="1">
        <v>0.84130000000000005</v>
      </c>
      <c r="Y265" s="1">
        <v>8.0737000000000005</v>
      </c>
      <c r="Z265" s="1">
        <v>0.73660000000000003</v>
      </c>
      <c r="AA265" s="7">
        <f t="shared" si="16"/>
        <v>0.21944395873404446</v>
      </c>
      <c r="AB265" s="7">
        <f t="shared" si="17"/>
        <v>-0.58758163367828797</v>
      </c>
      <c r="AC265" s="1">
        <f t="shared" si="18"/>
        <v>0</v>
      </c>
      <c r="AD265" s="1">
        <f t="shared" si="19"/>
        <v>0</v>
      </c>
    </row>
    <row r="266" spans="1:30" x14ac:dyDescent="0.2">
      <c r="A266" s="1" t="s">
        <v>229</v>
      </c>
      <c r="B266" s="1">
        <v>33.993499999999997</v>
      </c>
      <c r="C266" s="1">
        <v>294.97160000000002</v>
      </c>
      <c r="D266" s="1">
        <v>2.5062000000000002</v>
      </c>
      <c r="E266" s="2">
        <v>0.58099999999999996</v>
      </c>
      <c r="F266" s="1">
        <v>26.519100000000002</v>
      </c>
      <c r="G266" s="1">
        <v>320.70760000000001</v>
      </c>
      <c r="H266" s="1">
        <v>0.58199999999999996</v>
      </c>
      <c r="I266" s="2">
        <v>1</v>
      </c>
      <c r="J266" s="1">
        <v>8.6E-3</v>
      </c>
      <c r="K266" s="1">
        <v>30.2546</v>
      </c>
      <c r="L266" s="1">
        <v>0.1067</v>
      </c>
      <c r="M266" s="1">
        <v>1.9E-3</v>
      </c>
      <c r="N266" s="1">
        <v>24.460599999999999</v>
      </c>
      <c r="O266" s="1">
        <v>7.7899999999999997E-2</v>
      </c>
      <c r="P266" s="1">
        <v>-2.2069999999999999</v>
      </c>
      <c r="Q266" s="1">
        <v>-0.30669999999999997</v>
      </c>
      <c r="R266" s="1">
        <v>-0.45419999999999999</v>
      </c>
      <c r="S266" s="2">
        <v>0</v>
      </c>
      <c r="T266" s="2">
        <v>0</v>
      </c>
      <c r="U266" s="2">
        <v>0</v>
      </c>
      <c r="V266" s="2">
        <v>2.1299999999999999E-2</v>
      </c>
      <c r="W266" s="1">
        <v>0.252</v>
      </c>
      <c r="X266" s="1">
        <v>2.3475999999999999</v>
      </c>
      <c r="Y266" s="1">
        <v>3.9E-2</v>
      </c>
      <c r="Z266" s="1">
        <v>5.1573000000000002</v>
      </c>
      <c r="AA266" s="7">
        <f t="shared" si="16"/>
        <v>0.23687072271326134</v>
      </c>
      <c r="AB266" s="7">
        <f t="shared" si="17"/>
        <v>3.5263157894736845</v>
      </c>
      <c r="AC266" s="1">
        <f t="shared" si="18"/>
        <v>0</v>
      </c>
      <c r="AD266" s="1">
        <f t="shared" si="19"/>
        <v>0</v>
      </c>
    </row>
    <row r="267" spans="1:30" x14ac:dyDescent="0.2">
      <c r="A267" s="1" t="s">
        <v>230</v>
      </c>
      <c r="B267" s="1">
        <v>52.929099999999998</v>
      </c>
      <c r="C267" s="1">
        <v>415.93799999999999</v>
      </c>
      <c r="D267" s="1">
        <v>4.3910999999999998</v>
      </c>
      <c r="E267" s="2">
        <v>0.13200000000000001</v>
      </c>
      <c r="F267" s="1">
        <v>42.683300000000003</v>
      </c>
      <c r="G267" s="1">
        <v>336.70499999999998</v>
      </c>
      <c r="H267" s="1">
        <v>2.1833</v>
      </c>
      <c r="I267" s="2">
        <v>0.873</v>
      </c>
      <c r="J267" s="1">
        <v>1.0699999999999999E-2</v>
      </c>
      <c r="K267" s="1">
        <v>46.849499999999999</v>
      </c>
      <c r="L267" s="1">
        <v>0.11310000000000001</v>
      </c>
      <c r="M267" s="1">
        <v>6.6E-3</v>
      </c>
      <c r="N267" s="1">
        <v>37.777500000000003</v>
      </c>
      <c r="O267" s="1">
        <v>0.1119</v>
      </c>
      <c r="P267" s="1">
        <v>-0.68940000000000001</v>
      </c>
      <c r="Q267" s="1">
        <v>-0.3105</v>
      </c>
      <c r="R267" s="1">
        <v>-1.43E-2</v>
      </c>
      <c r="S267" s="2">
        <v>0</v>
      </c>
      <c r="T267" s="2">
        <v>0</v>
      </c>
      <c r="U267" s="2">
        <v>1.1200000000000001E-6</v>
      </c>
      <c r="V267" s="2">
        <v>3.9399999999999998E-2</v>
      </c>
      <c r="W267" s="1">
        <v>0.49640000000000001</v>
      </c>
      <c r="X267" s="1">
        <v>1.7157</v>
      </c>
      <c r="Y267" s="1">
        <v>0.23730000000000001</v>
      </c>
      <c r="Z267" s="1">
        <v>2.34</v>
      </c>
      <c r="AA267" s="7">
        <f t="shared" si="16"/>
        <v>0.24014294222751625</v>
      </c>
      <c r="AB267" s="7">
        <f t="shared" si="17"/>
        <v>0.6212121212121211</v>
      </c>
      <c r="AC267" s="1">
        <f t="shared" si="18"/>
        <v>0</v>
      </c>
      <c r="AD267" s="1">
        <f t="shared" si="19"/>
        <v>0</v>
      </c>
    </row>
    <row r="268" spans="1:30" x14ac:dyDescent="0.2">
      <c r="A268" s="1" t="s">
        <v>214</v>
      </c>
      <c r="B268" s="1">
        <v>27.979299999999999</v>
      </c>
      <c r="C268" s="1">
        <v>216.50620000000001</v>
      </c>
      <c r="D268" s="1">
        <v>5.4062000000000001</v>
      </c>
      <c r="E268" s="2">
        <v>6.7500000000000004E-2</v>
      </c>
      <c r="F268" s="1">
        <v>25.8506</v>
      </c>
      <c r="G268" s="1">
        <v>87.292500000000004</v>
      </c>
      <c r="H268" s="1">
        <v>5.9336000000000002</v>
      </c>
      <c r="I268" s="2">
        <v>0.02</v>
      </c>
      <c r="J268" s="1">
        <v>2.7400000000000001E-2</v>
      </c>
      <c r="K268" s="1">
        <v>24.693899999999999</v>
      </c>
      <c r="L268" s="1">
        <v>0.11409999999999999</v>
      </c>
      <c r="M268" s="1">
        <v>6.8400000000000002E-2</v>
      </c>
      <c r="N268" s="1">
        <v>19.589500000000001</v>
      </c>
      <c r="O268" s="1">
        <v>0.2293</v>
      </c>
      <c r="P268" s="1">
        <v>1.321</v>
      </c>
      <c r="Q268" s="1">
        <v>-0.33410000000000001</v>
      </c>
      <c r="R268" s="1">
        <v>1.0063</v>
      </c>
      <c r="S268" s="2">
        <v>0</v>
      </c>
      <c r="T268" s="2">
        <v>7.9500000000000001E-19</v>
      </c>
      <c r="U268" s="2">
        <v>0</v>
      </c>
      <c r="V268" s="2">
        <v>4.9200000000000001E-7</v>
      </c>
      <c r="W268" s="1">
        <v>0.60350000000000004</v>
      </c>
      <c r="X268" s="1">
        <v>1.8005</v>
      </c>
      <c r="Y268" s="1">
        <v>1.2882</v>
      </c>
      <c r="Z268" s="1">
        <v>1.0429999999999999</v>
      </c>
      <c r="AA268" s="7">
        <f t="shared" si="16"/>
        <v>0.26056816151509726</v>
      </c>
      <c r="AB268" s="7">
        <f t="shared" si="17"/>
        <v>-0.59941520467836262</v>
      </c>
      <c r="AC268" s="1">
        <f t="shared" si="18"/>
        <v>0</v>
      </c>
      <c r="AD268" s="1">
        <f t="shared" si="19"/>
        <v>0</v>
      </c>
    </row>
    <row r="269" spans="1:30" x14ac:dyDescent="0.2">
      <c r="A269" s="1" t="s">
        <v>288</v>
      </c>
      <c r="B269" s="1">
        <v>33.931199999999997</v>
      </c>
      <c r="C269" s="1">
        <v>565.48670000000004</v>
      </c>
      <c r="D269" s="1">
        <v>5.9732000000000003</v>
      </c>
      <c r="E269" s="2">
        <v>3.61E-2</v>
      </c>
      <c r="F269" s="1">
        <v>27.1191</v>
      </c>
      <c r="G269" s="1">
        <v>363.31720000000001</v>
      </c>
      <c r="H269" s="1">
        <v>9.2546999999999997</v>
      </c>
      <c r="I269" s="2">
        <v>1.9800000000000002E-2</v>
      </c>
      <c r="J269" s="1">
        <v>1.0800000000000001E-2</v>
      </c>
      <c r="K269" s="1">
        <v>31.891300000000001</v>
      </c>
      <c r="L269" s="1">
        <v>5.6599999999999998E-2</v>
      </c>
      <c r="M269" s="1">
        <v>2.5899999999999999E-2</v>
      </c>
      <c r="N269" s="1">
        <v>25.174499999999998</v>
      </c>
      <c r="O269" s="1">
        <v>7.0400000000000004E-2</v>
      </c>
      <c r="P269" s="1">
        <v>1.2616000000000001</v>
      </c>
      <c r="Q269" s="1">
        <v>-0.3412</v>
      </c>
      <c r="R269" s="1">
        <v>0.31540000000000001</v>
      </c>
      <c r="S269" s="2">
        <v>0</v>
      </c>
      <c r="T269" s="2">
        <v>0</v>
      </c>
      <c r="U269" s="2">
        <v>0</v>
      </c>
      <c r="V269" s="2">
        <v>3.4499999999999999E-3</v>
      </c>
      <c r="W269" s="1">
        <v>0.3296</v>
      </c>
      <c r="X269" s="1">
        <v>2.1246</v>
      </c>
      <c r="Y269" s="1">
        <v>0.64459999999999995</v>
      </c>
      <c r="Z269" s="1">
        <v>1.5752999999999999</v>
      </c>
      <c r="AA269" s="7">
        <f t="shared" si="16"/>
        <v>0.26680966851377397</v>
      </c>
      <c r="AB269" s="7">
        <f t="shared" si="17"/>
        <v>-0.58301158301158296</v>
      </c>
      <c r="AC269" s="1">
        <f t="shared" si="18"/>
        <v>0</v>
      </c>
      <c r="AD269" s="1">
        <f t="shared" si="19"/>
        <v>0</v>
      </c>
    </row>
    <row r="270" spans="1:30" x14ac:dyDescent="0.2">
      <c r="A270" s="1" t="s">
        <v>159</v>
      </c>
      <c r="B270" s="1">
        <v>1.6722999999999999</v>
      </c>
      <c r="C270" s="1">
        <v>3.4798</v>
      </c>
      <c r="D270" s="1">
        <v>34.4572</v>
      </c>
      <c r="E270" s="2">
        <v>0.44600000000000001</v>
      </c>
      <c r="F270" s="1">
        <v>1.5369999999999999</v>
      </c>
      <c r="G270" s="1">
        <v>2.0634999999999999</v>
      </c>
      <c r="H270" s="1">
        <v>7.0785</v>
      </c>
      <c r="I270" s="2">
        <v>0.10299999999999999</v>
      </c>
      <c r="J270" s="1">
        <v>11.2591</v>
      </c>
      <c r="K270" s="1">
        <v>1.0967</v>
      </c>
      <c r="L270" s="1">
        <v>0.35120000000000001</v>
      </c>
      <c r="M270" s="1">
        <v>3.8755999999999999</v>
      </c>
      <c r="N270" s="1">
        <v>0.86199999999999999</v>
      </c>
      <c r="O270" s="1">
        <v>0.443</v>
      </c>
      <c r="P270" s="1">
        <v>-1.5386</v>
      </c>
      <c r="Q270" s="1">
        <v>-0.34749999999999998</v>
      </c>
      <c r="R270" s="1">
        <v>0.33510000000000001</v>
      </c>
      <c r="S270" s="2">
        <v>0</v>
      </c>
      <c r="T270" s="2">
        <v>0</v>
      </c>
      <c r="U270" s="2">
        <v>0</v>
      </c>
      <c r="V270" s="2">
        <v>1.19E-18</v>
      </c>
      <c r="W270" s="1">
        <v>11.3529</v>
      </c>
      <c r="X270" s="1">
        <v>0.7036</v>
      </c>
      <c r="Y270" s="1">
        <v>3.0165000000000002</v>
      </c>
      <c r="Z270" s="1">
        <v>1.0285</v>
      </c>
      <c r="AA270" s="7">
        <f t="shared" si="16"/>
        <v>0.27227378190255225</v>
      </c>
      <c r="AB270" s="7">
        <f t="shared" si="17"/>
        <v>1.9051243678398184</v>
      </c>
      <c r="AC270" s="1">
        <f t="shared" si="18"/>
        <v>0</v>
      </c>
      <c r="AD270" s="1">
        <f t="shared" si="19"/>
        <v>0</v>
      </c>
    </row>
    <row r="271" spans="1:30" x14ac:dyDescent="0.2">
      <c r="A271" s="1" t="s">
        <v>50</v>
      </c>
      <c r="B271" s="1">
        <v>45.476700000000001</v>
      </c>
      <c r="C271" s="1">
        <v>112.0523</v>
      </c>
      <c r="D271" s="1">
        <v>6.0022000000000002</v>
      </c>
      <c r="E271" s="2">
        <v>1.3599999999999999E-2</v>
      </c>
      <c r="F271" s="1">
        <v>27.543600000000001</v>
      </c>
      <c r="G271" s="1">
        <v>279.35649999999998</v>
      </c>
      <c r="H271" s="1">
        <v>8.6897000000000002</v>
      </c>
      <c r="I271" s="2">
        <v>7.94E-4</v>
      </c>
      <c r="J271" s="1">
        <v>5.7599999999999998E-2</v>
      </c>
      <c r="K271" s="1">
        <v>32.194699999999997</v>
      </c>
      <c r="L271" s="1">
        <v>0.2863</v>
      </c>
      <c r="M271" s="1">
        <v>3.2399999999999998E-2</v>
      </c>
      <c r="N271" s="1">
        <v>24.812100000000001</v>
      </c>
      <c r="O271" s="1">
        <v>8.8300000000000003E-2</v>
      </c>
      <c r="P271" s="1">
        <v>-0.83140000000000003</v>
      </c>
      <c r="Q271" s="1">
        <v>-0.37580000000000002</v>
      </c>
      <c r="R271" s="1">
        <v>-1.6970000000000001</v>
      </c>
      <c r="S271" s="2">
        <v>0</v>
      </c>
      <c r="T271" s="2">
        <v>0</v>
      </c>
      <c r="U271" s="2">
        <v>0</v>
      </c>
      <c r="V271" s="2">
        <v>6.3600000000000003E-7</v>
      </c>
      <c r="W271" s="1">
        <v>1.6958</v>
      </c>
      <c r="X271" s="1">
        <v>1.1157999999999999</v>
      </c>
      <c r="Y271" s="1">
        <v>0.68610000000000004</v>
      </c>
      <c r="Z271" s="1">
        <v>1.7941</v>
      </c>
      <c r="AA271" s="7">
        <f t="shared" si="16"/>
        <v>0.29754031299245109</v>
      </c>
      <c r="AB271" s="7">
        <f t="shared" si="17"/>
        <v>0.77777777777777779</v>
      </c>
      <c r="AC271" s="1">
        <f t="shared" si="18"/>
        <v>0</v>
      </c>
      <c r="AD271" s="1">
        <f t="shared" si="19"/>
        <v>0</v>
      </c>
    </row>
    <row r="272" spans="1:30" x14ac:dyDescent="0.2">
      <c r="A272" s="1" t="s">
        <v>250</v>
      </c>
      <c r="B272" s="1">
        <v>18.2803</v>
      </c>
      <c r="C272" s="1">
        <v>152.56720000000001</v>
      </c>
      <c r="D272" s="1">
        <v>11.706099999999999</v>
      </c>
      <c r="E272" s="2">
        <v>5.5500000000000002E-3</v>
      </c>
      <c r="F272" s="1">
        <v>15.671200000000001</v>
      </c>
      <c r="G272" s="1">
        <v>69.722800000000007</v>
      </c>
      <c r="H272" s="1">
        <v>4.0446999999999997</v>
      </c>
      <c r="I272" s="2">
        <v>1.15E-3</v>
      </c>
      <c r="J272" s="1">
        <v>7.8799999999999995E-2</v>
      </c>
      <c r="K272" s="1">
        <v>16.310500000000001</v>
      </c>
      <c r="L272" s="1">
        <v>0.1087</v>
      </c>
      <c r="M272" s="1">
        <v>7.1499999999999994E-2</v>
      </c>
      <c r="N272" s="1">
        <v>12.485200000000001</v>
      </c>
      <c r="O272" s="1">
        <v>0.21729999999999999</v>
      </c>
      <c r="P272" s="1">
        <v>-0.1394</v>
      </c>
      <c r="Q272" s="1">
        <v>-0.3856</v>
      </c>
      <c r="R272" s="1">
        <v>0.99990000000000001</v>
      </c>
      <c r="S272" s="2">
        <v>5.79E-18</v>
      </c>
      <c r="T272" s="2">
        <v>0</v>
      </c>
      <c r="U272" s="2">
        <v>0</v>
      </c>
      <c r="V272" s="2">
        <v>4.7E-2</v>
      </c>
      <c r="W272" s="1">
        <v>1.2675000000000001</v>
      </c>
      <c r="X272" s="1">
        <v>1.1529</v>
      </c>
      <c r="Y272" s="1">
        <v>0.78759999999999997</v>
      </c>
      <c r="Z272" s="1">
        <v>1.3075000000000001</v>
      </c>
      <c r="AA272" s="7">
        <f t="shared" si="16"/>
        <v>0.30638676192612052</v>
      </c>
      <c r="AB272" s="7">
        <f t="shared" si="17"/>
        <v>0.10209790209790212</v>
      </c>
      <c r="AC272" s="1">
        <f t="shared" si="18"/>
        <v>0</v>
      </c>
      <c r="AD272" s="1">
        <f t="shared" si="19"/>
        <v>0</v>
      </c>
    </row>
    <row r="273" spans="1:30" x14ac:dyDescent="0.2">
      <c r="A273" s="1" t="s">
        <v>135</v>
      </c>
      <c r="B273" s="1">
        <v>38.171900000000001</v>
      </c>
      <c r="C273" s="1">
        <v>308.86579999999998</v>
      </c>
      <c r="D273" s="1">
        <v>8.9111999999999991</v>
      </c>
      <c r="E273" s="2">
        <v>2.07E-2</v>
      </c>
      <c r="F273" s="1">
        <v>28.636299999999999</v>
      </c>
      <c r="G273" s="1">
        <v>264.63850000000002</v>
      </c>
      <c r="H273" s="1">
        <v>5.6028000000000002</v>
      </c>
      <c r="I273" s="2">
        <v>0.105</v>
      </c>
      <c r="J273" s="1">
        <v>2.93E-2</v>
      </c>
      <c r="K273" s="1">
        <v>33.882599999999996</v>
      </c>
      <c r="L273" s="1">
        <v>0.11</v>
      </c>
      <c r="M273" s="1">
        <v>2.18E-2</v>
      </c>
      <c r="N273" s="1">
        <v>25.802700000000002</v>
      </c>
      <c r="O273" s="1">
        <v>9.8599999999999993E-2</v>
      </c>
      <c r="P273" s="1">
        <v>-0.42599999999999999</v>
      </c>
      <c r="Q273" s="1">
        <v>-0.39300000000000002</v>
      </c>
      <c r="R273" s="1">
        <v>-0.158</v>
      </c>
      <c r="S273" s="2">
        <v>0</v>
      </c>
      <c r="T273" s="2">
        <v>0</v>
      </c>
      <c r="U273" s="2">
        <v>6.9999999999999999E-23</v>
      </c>
      <c r="V273" s="2">
        <v>2.5799999999999998E-3</v>
      </c>
      <c r="W273" s="1">
        <v>0.95630000000000004</v>
      </c>
      <c r="X273" s="1">
        <v>1.1698</v>
      </c>
      <c r="Y273" s="1">
        <v>0.54210000000000003</v>
      </c>
      <c r="Z273" s="1">
        <v>1.8697999999999999</v>
      </c>
      <c r="AA273" s="7">
        <f t="shared" si="16"/>
        <v>0.313141647967073</v>
      </c>
      <c r="AB273" s="7">
        <f t="shared" si="17"/>
        <v>0.34403669724770641</v>
      </c>
      <c r="AC273" s="1">
        <f t="shared" si="18"/>
        <v>0</v>
      </c>
      <c r="AD273" s="1">
        <f t="shared" si="19"/>
        <v>0</v>
      </c>
    </row>
    <row r="274" spans="1:30" x14ac:dyDescent="0.2">
      <c r="A274" s="1" t="s">
        <v>12</v>
      </c>
      <c r="B274" s="1">
        <v>37.453299999999999</v>
      </c>
      <c r="C274" s="1">
        <v>362.32709999999997</v>
      </c>
      <c r="D274" s="1">
        <v>3.7360000000000002</v>
      </c>
      <c r="E274" s="2">
        <v>0.29299999999999998</v>
      </c>
      <c r="F274" s="1">
        <v>29.331299999999999</v>
      </c>
      <c r="G274" s="1">
        <v>202.8939</v>
      </c>
      <c r="H274" s="1">
        <v>0.79869999999999997</v>
      </c>
      <c r="I274" s="2">
        <v>1</v>
      </c>
      <c r="J274" s="1">
        <v>1.04E-2</v>
      </c>
      <c r="K274" s="1">
        <v>33.69</v>
      </c>
      <c r="L274" s="1">
        <v>9.9900000000000003E-2</v>
      </c>
      <c r="M274" s="1">
        <v>4.3E-3</v>
      </c>
      <c r="N274" s="1">
        <v>25.540099999999999</v>
      </c>
      <c r="O274" s="1">
        <v>0.1241</v>
      </c>
      <c r="P274" s="1">
        <v>-1.2566999999999999</v>
      </c>
      <c r="Q274" s="1">
        <v>-0.39960000000000001</v>
      </c>
      <c r="R274" s="1">
        <v>0.31290000000000001</v>
      </c>
      <c r="S274" s="2">
        <v>0</v>
      </c>
      <c r="T274" s="2">
        <v>0</v>
      </c>
      <c r="U274" s="2">
        <v>0</v>
      </c>
      <c r="V274" s="2">
        <v>1.06E-2</v>
      </c>
      <c r="W274" s="1">
        <v>0.35099999999999998</v>
      </c>
      <c r="X274" s="1">
        <v>2.0272999999999999</v>
      </c>
      <c r="Y274" s="1">
        <v>8.9300000000000004E-2</v>
      </c>
      <c r="Z274" s="1">
        <v>4.0004</v>
      </c>
      <c r="AA274" s="7">
        <f t="shared" si="16"/>
        <v>0.3191021178460538</v>
      </c>
      <c r="AB274" s="7">
        <f t="shared" si="17"/>
        <v>1.4186046511627906</v>
      </c>
      <c r="AC274" s="1">
        <f t="shared" si="18"/>
        <v>0</v>
      </c>
      <c r="AD274" s="1">
        <f t="shared" si="19"/>
        <v>0</v>
      </c>
    </row>
    <row r="275" spans="1:30" x14ac:dyDescent="0.2">
      <c r="A275" s="1" t="s">
        <v>91</v>
      </c>
      <c r="B275" s="1">
        <v>44.903500000000001</v>
      </c>
      <c r="C275" s="1">
        <v>199.29419999999999</v>
      </c>
      <c r="D275" s="1">
        <v>1.9026000000000001</v>
      </c>
      <c r="E275" s="2">
        <v>0.33900000000000002</v>
      </c>
      <c r="F275" s="1">
        <v>27.712199999999999</v>
      </c>
      <c r="G275" s="1">
        <v>439.98200000000003</v>
      </c>
      <c r="H275" s="1">
        <v>0.64510000000000001</v>
      </c>
      <c r="I275" s="2">
        <v>-1</v>
      </c>
      <c r="J275" s="1">
        <v>9.7000000000000003E-3</v>
      </c>
      <c r="K275" s="1">
        <v>35.878700000000002</v>
      </c>
      <c r="L275" s="1">
        <v>0.17960000000000001</v>
      </c>
      <c r="M275" s="1">
        <v>1.5E-3</v>
      </c>
      <c r="N275" s="1">
        <v>25.920300000000001</v>
      </c>
      <c r="O275" s="1">
        <v>5.96E-2</v>
      </c>
      <c r="P275" s="1">
        <v>-2.7139000000000002</v>
      </c>
      <c r="Q275" s="1">
        <v>-0.46899999999999997</v>
      </c>
      <c r="R275" s="1">
        <v>-1.5902000000000001</v>
      </c>
      <c r="S275" s="2">
        <v>0</v>
      </c>
      <c r="T275" s="2">
        <v>0</v>
      </c>
      <c r="U275" s="2">
        <v>0</v>
      </c>
      <c r="V275" s="2">
        <v>2.2399999999999998E-3</v>
      </c>
      <c r="W275" s="1">
        <v>0.30859999999999999</v>
      </c>
      <c r="X275" s="1">
        <v>2.1787000000000001</v>
      </c>
      <c r="Y275" s="1">
        <v>3.1300000000000001E-2</v>
      </c>
      <c r="Z275" s="1">
        <v>5.9448999999999996</v>
      </c>
      <c r="AA275" s="7">
        <f t="shared" si="16"/>
        <v>0.38419308418498244</v>
      </c>
      <c r="AB275" s="7">
        <f t="shared" si="17"/>
        <v>5.4666666666666668</v>
      </c>
      <c r="AC275" s="1">
        <f t="shared" si="18"/>
        <v>0</v>
      </c>
      <c r="AD275" s="1">
        <f t="shared" si="19"/>
        <v>0</v>
      </c>
    </row>
    <row r="276" spans="1:30" x14ac:dyDescent="0.2">
      <c r="A276" s="1" t="s">
        <v>98</v>
      </c>
      <c r="B276" s="1">
        <v>57.863500000000002</v>
      </c>
      <c r="C276" s="1">
        <v>455.35270000000003</v>
      </c>
      <c r="D276" s="1">
        <v>4.5095999999999998</v>
      </c>
      <c r="E276" s="2">
        <v>4.6800000000000001E-3</v>
      </c>
      <c r="F276" s="1">
        <v>43.397599999999997</v>
      </c>
      <c r="G276" s="1">
        <v>230.30950000000001</v>
      </c>
      <c r="H276" s="1">
        <v>1.0933999999999999</v>
      </c>
      <c r="I276" s="2">
        <v>0.79700000000000004</v>
      </c>
      <c r="J276" s="1">
        <v>9.9000000000000008E-3</v>
      </c>
      <c r="K276" s="1">
        <v>51.224200000000003</v>
      </c>
      <c r="L276" s="1">
        <v>0.1138</v>
      </c>
      <c r="M276" s="1">
        <v>4.7999999999999996E-3</v>
      </c>
      <c r="N276" s="1">
        <v>36.092799999999997</v>
      </c>
      <c r="O276" s="1">
        <v>0.16259999999999999</v>
      </c>
      <c r="P276" s="1">
        <v>-1.0641</v>
      </c>
      <c r="Q276" s="1">
        <v>-0.50509999999999999</v>
      </c>
      <c r="R276" s="1">
        <v>0.51559999999999995</v>
      </c>
      <c r="S276" s="2">
        <v>0</v>
      </c>
      <c r="T276" s="2">
        <v>0</v>
      </c>
      <c r="U276" s="2">
        <v>0</v>
      </c>
      <c r="V276" s="2">
        <v>7.8499999999999993E-3</v>
      </c>
      <c r="W276" s="1">
        <v>0.50939999999999996</v>
      </c>
      <c r="X276" s="1">
        <v>1.6536</v>
      </c>
      <c r="Y276" s="1">
        <v>0.1676</v>
      </c>
      <c r="Z276" s="1">
        <v>2.411</v>
      </c>
      <c r="AA276" s="7">
        <f t="shared" si="16"/>
        <v>0.41923596950084246</v>
      </c>
      <c r="AB276" s="7">
        <f t="shared" si="17"/>
        <v>1.0625000000000004</v>
      </c>
      <c r="AC276" s="1">
        <f t="shared" si="18"/>
        <v>0</v>
      </c>
      <c r="AD276" s="1">
        <f t="shared" si="19"/>
        <v>0</v>
      </c>
    </row>
    <row r="277" spans="1:30" x14ac:dyDescent="0.2">
      <c r="A277" s="1" t="s">
        <v>56</v>
      </c>
      <c r="B277" s="1">
        <v>33.435299999999998</v>
      </c>
      <c r="C277" s="1">
        <v>306.25749999999999</v>
      </c>
      <c r="D277" s="1">
        <v>5.8891</v>
      </c>
      <c r="E277" s="2">
        <v>0.17100000000000001</v>
      </c>
      <c r="F277" s="1">
        <v>23.626999999999999</v>
      </c>
      <c r="G277" s="1">
        <v>195.72020000000001</v>
      </c>
      <c r="H277" s="1">
        <v>2.5209000000000001</v>
      </c>
      <c r="I277" s="2">
        <v>0.91</v>
      </c>
      <c r="J277" s="1">
        <v>2.0500000000000001E-2</v>
      </c>
      <c r="K277" s="1">
        <v>30.0792</v>
      </c>
      <c r="L277" s="1">
        <v>9.9099999999999994E-2</v>
      </c>
      <c r="M277" s="1">
        <v>1.32E-2</v>
      </c>
      <c r="N277" s="1">
        <v>20.6312</v>
      </c>
      <c r="O277" s="1">
        <v>0.1115</v>
      </c>
      <c r="P277" s="1">
        <v>-0.63419999999999999</v>
      </c>
      <c r="Q277" s="1">
        <v>-0.54390000000000005</v>
      </c>
      <c r="R277" s="1">
        <v>0.17100000000000001</v>
      </c>
      <c r="S277" s="2">
        <v>0</v>
      </c>
      <c r="T277" s="2">
        <v>0</v>
      </c>
      <c r="U277" s="2">
        <v>0</v>
      </c>
      <c r="V277" s="2">
        <v>3.82E-3</v>
      </c>
      <c r="W277" s="1">
        <v>0.58879999999999999</v>
      </c>
      <c r="X277" s="1">
        <v>1.5374000000000001</v>
      </c>
      <c r="Y277" s="1">
        <v>0.2465</v>
      </c>
      <c r="Z277" s="1">
        <v>2.3466999999999998</v>
      </c>
      <c r="AA277" s="7">
        <f t="shared" si="16"/>
        <v>0.45794718678506341</v>
      </c>
      <c r="AB277" s="7">
        <f t="shared" si="17"/>
        <v>0.55303030303030309</v>
      </c>
      <c r="AC277" s="1">
        <f t="shared" si="18"/>
        <v>0</v>
      </c>
      <c r="AD277" s="1">
        <f t="shared" si="19"/>
        <v>0</v>
      </c>
    </row>
    <row r="278" spans="1:30" x14ac:dyDescent="0.2">
      <c r="A278" s="1" t="s">
        <v>155</v>
      </c>
      <c r="B278" s="1">
        <v>35.077199999999998</v>
      </c>
      <c r="C278" s="1">
        <v>340.60759999999999</v>
      </c>
      <c r="D278" s="1">
        <v>2.9163000000000001</v>
      </c>
      <c r="E278" s="2">
        <v>0.85099999999999998</v>
      </c>
      <c r="F278" s="1">
        <v>27.184000000000001</v>
      </c>
      <c r="G278" s="1">
        <v>101.62390000000001</v>
      </c>
      <c r="H278" s="1">
        <v>3.2610000000000001</v>
      </c>
      <c r="I278" s="2">
        <v>2.98E-2</v>
      </c>
      <c r="J278" s="1">
        <v>8.6999999999999994E-3</v>
      </c>
      <c r="K278" s="1">
        <v>31.7441</v>
      </c>
      <c r="L278" s="1">
        <v>9.3399999999999997E-2</v>
      </c>
      <c r="M278" s="1">
        <v>3.5299999999999998E-2</v>
      </c>
      <c r="N278" s="1">
        <v>21.4268</v>
      </c>
      <c r="O278" s="1">
        <v>0.2122</v>
      </c>
      <c r="P278" s="1">
        <v>2.0297000000000001</v>
      </c>
      <c r="Q278" s="1">
        <v>-0.56710000000000005</v>
      </c>
      <c r="R278" s="1">
        <v>1.1847000000000001</v>
      </c>
      <c r="S278" s="2">
        <v>0</v>
      </c>
      <c r="T278" s="2">
        <v>0</v>
      </c>
      <c r="U278" s="2">
        <v>0</v>
      </c>
      <c r="V278" s="2">
        <v>4.2199999999999998E-3</v>
      </c>
      <c r="W278" s="1">
        <v>0.26550000000000001</v>
      </c>
      <c r="X278" s="1">
        <v>2.4725000000000001</v>
      </c>
      <c r="Y278" s="1">
        <v>0.67259999999999998</v>
      </c>
      <c r="Z278" s="1">
        <v>1.8058000000000001</v>
      </c>
      <c r="AA278" s="7">
        <f t="shared" si="16"/>
        <v>0.48151380514122499</v>
      </c>
      <c r="AB278" s="7">
        <f t="shared" si="17"/>
        <v>-0.7535410764872521</v>
      </c>
      <c r="AC278" s="1">
        <f t="shared" si="18"/>
        <v>0</v>
      </c>
      <c r="AD278" s="1">
        <f t="shared" si="19"/>
        <v>0</v>
      </c>
    </row>
    <row r="279" spans="1:30" x14ac:dyDescent="0.2">
      <c r="A279" s="1" t="s">
        <v>334</v>
      </c>
      <c r="B279" s="1">
        <v>53.233899999999998</v>
      </c>
      <c r="C279" s="1">
        <v>744.75139999999999</v>
      </c>
      <c r="D279" s="1">
        <v>9.6852999999999998</v>
      </c>
      <c r="E279" s="2">
        <v>1.89E-3</v>
      </c>
      <c r="F279" s="1">
        <v>38.204000000000001</v>
      </c>
      <c r="G279" s="1">
        <v>302.73540000000003</v>
      </c>
      <c r="H279" s="1">
        <v>1.4771000000000001</v>
      </c>
      <c r="I279" s="2">
        <v>0.35299999999999998</v>
      </c>
      <c r="J279" s="1">
        <v>1.3100000000000001E-2</v>
      </c>
      <c r="K279" s="1">
        <v>49.586300000000001</v>
      </c>
      <c r="L279" s="1">
        <v>6.6699999999999995E-2</v>
      </c>
      <c r="M279" s="1">
        <v>4.8999999999999998E-3</v>
      </c>
      <c r="N279" s="1">
        <v>33.469799999999999</v>
      </c>
      <c r="O279" s="1">
        <v>0.11070000000000001</v>
      </c>
      <c r="P279" s="1">
        <v>-1.4128000000000001</v>
      </c>
      <c r="Q279" s="1">
        <v>-0.56710000000000005</v>
      </c>
      <c r="R279" s="1">
        <v>0.73109999999999997</v>
      </c>
      <c r="S279" s="2">
        <v>0</v>
      </c>
      <c r="T279" s="2">
        <v>0</v>
      </c>
      <c r="U279" s="2">
        <v>0</v>
      </c>
      <c r="V279" s="2">
        <v>3.0000000000000001E-6</v>
      </c>
      <c r="W279" s="1">
        <v>0.65059999999999996</v>
      </c>
      <c r="X279" s="1">
        <v>1.3846000000000001</v>
      </c>
      <c r="Y279" s="1">
        <v>0.1454</v>
      </c>
      <c r="Z279" s="1">
        <v>2.9904000000000002</v>
      </c>
      <c r="AA279" s="7">
        <f t="shared" si="16"/>
        <v>0.48152364220879723</v>
      </c>
      <c r="AB279" s="7">
        <f t="shared" si="17"/>
        <v>1.6734693877551023</v>
      </c>
      <c r="AC279" s="1">
        <f t="shared" si="18"/>
        <v>0</v>
      </c>
      <c r="AD279" s="1">
        <f t="shared" si="19"/>
        <v>0</v>
      </c>
    </row>
    <row r="280" spans="1:30" x14ac:dyDescent="0.2">
      <c r="A280" s="1" t="s">
        <v>114</v>
      </c>
      <c r="B280" s="1">
        <v>32.055999999999997</v>
      </c>
      <c r="C280" s="1">
        <v>260.1728</v>
      </c>
      <c r="D280" s="1">
        <v>0.71540000000000004</v>
      </c>
      <c r="E280" s="2">
        <v>1</v>
      </c>
      <c r="F280" s="1">
        <v>25.064299999999999</v>
      </c>
      <c r="G280" s="1">
        <v>89.177499999999995</v>
      </c>
      <c r="H280" s="1">
        <v>2.0954000000000002</v>
      </c>
      <c r="I280" s="2">
        <v>7.0599999999999996E-2</v>
      </c>
      <c r="J280" s="1">
        <v>2.8E-3</v>
      </c>
      <c r="K280" s="1">
        <v>28.444700000000001</v>
      </c>
      <c r="L280" s="1">
        <v>0.11219999999999999</v>
      </c>
      <c r="M280" s="1">
        <v>2.5600000000000001E-2</v>
      </c>
      <c r="N280" s="1">
        <v>19.095600000000001</v>
      </c>
      <c r="O280" s="1">
        <v>0.2379</v>
      </c>
      <c r="P280" s="1">
        <v>3.1989000000000001</v>
      </c>
      <c r="Q280" s="1">
        <v>-0.57489999999999997</v>
      </c>
      <c r="R280" s="1">
        <v>1.0843</v>
      </c>
      <c r="S280" s="2">
        <v>0</v>
      </c>
      <c r="T280" s="2">
        <v>0</v>
      </c>
      <c r="U280" s="2">
        <v>0</v>
      </c>
      <c r="V280" s="2">
        <v>2.3400000000000001E-3</v>
      </c>
      <c r="W280" s="1">
        <v>7.2400000000000006E-2</v>
      </c>
      <c r="X280" s="1">
        <v>3.7991000000000001</v>
      </c>
      <c r="Y280" s="1">
        <v>0.44919999999999999</v>
      </c>
      <c r="Z280" s="1">
        <v>2.0365000000000002</v>
      </c>
      <c r="AA280" s="7">
        <f t="shared" si="16"/>
        <v>0.48959446155135211</v>
      </c>
      <c r="AB280" s="7">
        <f t="shared" si="17"/>
        <v>-0.890625</v>
      </c>
      <c r="AC280" s="1">
        <f t="shared" si="18"/>
        <v>0</v>
      </c>
      <c r="AD280" s="1">
        <f t="shared" si="19"/>
        <v>0</v>
      </c>
    </row>
    <row r="281" spans="1:30" x14ac:dyDescent="0.2">
      <c r="A281" s="1" t="s">
        <v>88</v>
      </c>
      <c r="B281" s="1">
        <v>43.897100000000002</v>
      </c>
      <c r="C281" s="1">
        <v>175.36519999999999</v>
      </c>
      <c r="D281" s="1">
        <v>2.4946999999999999</v>
      </c>
      <c r="E281" s="2">
        <v>6.2399999999999997E-2</v>
      </c>
      <c r="F281" s="1">
        <v>24.8705</v>
      </c>
      <c r="G281" s="1">
        <v>322.61340000000001</v>
      </c>
      <c r="H281" s="1">
        <v>2.6012</v>
      </c>
      <c r="I281" s="2">
        <v>0.45500000000000002</v>
      </c>
      <c r="J281" s="1">
        <v>1.43E-2</v>
      </c>
      <c r="K281" s="1">
        <v>34.671700000000001</v>
      </c>
      <c r="L281" s="1">
        <v>0.20630000000000001</v>
      </c>
      <c r="M281" s="1">
        <v>8.6E-3</v>
      </c>
      <c r="N281" s="1">
        <v>23.067699999999999</v>
      </c>
      <c r="O281" s="1">
        <v>7.2900000000000006E-2</v>
      </c>
      <c r="P281" s="1">
        <v>-0.72819999999999996</v>
      </c>
      <c r="Q281" s="1">
        <v>-0.58789999999999998</v>
      </c>
      <c r="R281" s="1">
        <v>-1.5015000000000001</v>
      </c>
      <c r="S281" s="2">
        <v>0</v>
      </c>
      <c r="T281" s="2">
        <v>0</v>
      </c>
      <c r="U281" s="2">
        <v>0</v>
      </c>
      <c r="V281" s="2">
        <v>1.37E-2</v>
      </c>
      <c r="W281" s="1">
        <v>0.49059999999999998</v>
      </c>
      <c r="X281" s="1">
        <v>1.5222</v>
      </c>
      <c r="Y281" s="1">
        <v>0.19769999999999999</v>
      </c>
      <c r="Z281" s="1">
        <v>2.1766000000000001</v>
      </c>
      <c r="AA281" s="7">
        <f t="shared" si="16"/>
        <v>0.50304104873914623</v>
      </c>
      <c r="AB281" s="7">
        <f t="shared" si="17"/>
        <v>0.66279069767441867</v>
      </c>
      <c r="AC281" s="1">
        <f t="shared" si="18"/>
        <v>0</v>
      </c>
      <c r="AD281" s="1">
        <f t="shared" si="19"/>
        <v>0</v>
      </c>
    </row>
    <row r="282" spans="1:30" x14ac:dyDescent="0.2">
      <c r="A282" s="1" t="s">
        <v>273</v>
      </c>
      <c r="B282" s="1">
        <v>41.0501</v>
      </c>
      <c r="C282" s="1">
        <v>330.95949999999999</v>
      </c>
      <c r="D282" s="1">
        <v>1.0375000000000001</v>
      </c>
      <c r="E282" s="2">
        <v>0.16500000000000001</v>
      </c>
      <c r="F282" s="1">
        <v>28.782499999999999</v>
      </c>
      <c r="G282" s="1">
        <v>156.18109999999999</v>
      </c>
      <c r="H282" s="1">
        <v>3.6692</v>
      </c>
      <c r="I282" s="2">
        <v>2.3599999999999999E-2</v>
      </c>
      <c r="J282" s="1">
        <v>3.2000000000000002E-3</v>
      </c>
      <c r="K282" s="1">
        <v>36.475299999999997</v>
      </c>
      <c r="L282" s="1">
        <v>0.1103</v>
      </c>
      <c r="M282" s="1">
        <v>2.4400000000000002E-2</v>
      </c>
      <c r="N282" s="1">
        <v>24.184000000000001</v>
      </c>
      <c r="O282" s="1">
        <v>0.1578</v>
      </c>
      <c r="P282" s="1">
        <v>2.9205000000000001</v>
      </c>
      <c r="Q282" s="1">
        <v>-0.59289999999999998</v>
      </c>
      <c r="R282" s="1">
        <v>0.51680000000000004</v>
      </c>
      <c r="S282" s="2">
        <v>0</v>
      </c>
      <c r="T282" s="2">
        <v>0</v>
      </c>
      <c r="U282" s="2">
        <v>0</v>
      </c>
      <c r="V282" s="2">
        <v>1.11E-5</v>
      </c>
      <c r="W282" s="1">
        <v>0.1071</v>
      </c>
      <c r="X282" s="1">
        <v>4.2484999999999999</v>
      </c>
      <c r="Y282" s="1">
        <v>0.56569999999999998</v>
      </c>
      <c r="Z282" s="1">
        <v>1.5629999999999999</v>
      </c>
      <c r="AA282" s="7">
        <f t="shared" si="16"/>
        <v>0.5082409857757193</v>
      </c>
      <c r="AB282" s="7">
        <f t="shared" si="17"/>
        <v>-0.86885245901639341</v>
      </c>
      <c r="AC282" s="1">
        <f t="shared" si="18"/>
        <v>0</v>
      </c>
      <c r="AD282" s="1">
        <f t="shared" si="19"/>
        <v>0</v>
      </c>
    </row>
    <row r="283" spans="1:30" x14ac:dyDescent="0.2">
      <c r="A283" s="1" t="s">
        <v>197</v>
      </c>
      <c r="B283" s="1">
        <v>18.6904</v>
      </c>
      <c r="C283" s="1">
        <v>15.7822</v>
      </c>
      <c r="D283" s="1">
        <v>2.4177</v>
      </c>
      <c r="E283" s="2">
        <v>1.58E-3</v>
      </c>
      <c r="F283" s="1">
        <v>10.4557</v>
      </c>
      <c r="G283" s="1">
        <v>10.602600000000001</v>
      </c>
      <c r="H283" s="1">
        <v>1.2882</v>
      </c>
      <c r="I283" s="2">
        <v>1.0500000000000001E-2</v>
      </c>
      <c r="J283" s="1">
        <v>0.17299999999999999</v>
      </c>
      <c r="K283" s="1">
        <v>8.2805</v>
      </c>
      <c r="L283" s="1">
        <v>0.55559999999999998</v>
      </c>
      <c r="M283" s="1">
        <v>0.1263</v>
      </c>
      <c r="N283" s="1">
        <v>5.2095000000000002</v>
      </c>
      <c r="O283" s="1">
        <v>0.50009999999999999</v>
      </c>
      <c r="P283" s="1">
        <v>-0.45390000000000003</v>
      </c>
      <c r="Q283" s="1">
        <v>-0.66859999999999997</v>
      </c>
      <c r="R283" s="1">
        <v>-0.1517</v>
      </c>
      <c r="S283" s="2">
        <v>0</v>
      </c>
      <c r="T283" s="2">
        <v>0</v>
      </c>
      <c r="U283" s="2">
        <v>1.7800000000000001E-24</v>
      </c>
      <c r="V283" s="2">
        <v>8.8199999999999997E-4</v>
      </c>
      <c r="W283" s="1">
        <v>1.3061</v>
      </c>
      <c r="X283" s="1">
        <v>1.165</v>
      </c>
      <c r="Y283" s="1">
        <v>0.63219999999999998</v>
      </c>
      <c r="Z283" s="1">
        <v>1.6521999999999999</v>
      </c>
      <c r="AA283" s="7">
        <f t="shared" si="16"/>
        <v>0.58949995201074956</v>
      </c>
      <c r="AB283" s="7">
        <f t="shared" si="17"/>
        <v>0.36975455265241486</v>
      </c>
      <c r="AC283" s="1">
        <f t="shared" si="18"/>
        <v>0</v>
      </c>
      <c r="AD283" s="1">
        <f t="shared" si="19"/>
        <v>0</v>
      </c>
    </row>
    <row r="284" spans="1:30" x14ac:dyDescent="0.2">
      <c r="A284" s="1" t="s">
        <v>312</v>
      </c>
      <c r="B284" s="1">
        <v>34.273000000000003</v>
      </c>
      <c r="C284" s="1">
        <v>292.67720000000003</v>
      </c>
      <c r="D284" s="1">
        <v>4.1637000000000004</v>
      </c>
      <c r="E284" s="2">
        <v>0.11700000000000001</v>
      </c>
      <c r="F284" s="1">
        <v>24.129200000000001</v>
      </c>
      <c r="G284" s="1">
        <v>99.570599999999999</v>
      </c>
      <c r="H284" s="1">
        <v>0.48170000000000002</v>
      </c>
      <c r="I284" s="2">
        <v>1</v>
      </c>
      <c r="J284" s="1">
        <v>1.43E-2</v>
      </c>
      <c r="K284" s="1">
        <v>30.6097</v>
      </c>
      <c r="L284" s="1">
        <v>0.10580000000000001</v>
      </c>
      <c r="M284" s="1">
        <v>4.8999999999999998E-3</v>
      </c>
      <c r="N284" s="1">
        <v>19.151700000000002</v>
      </c>
      <c r="O284" s="1">
        <v>0.19739999999999999</v>
      </c>
      <c r="P284" s="1">
        <v>-1.5521</v>
      </c>
      <c r="Q284" s="1">
        <v>-0.67649999999999999</v>
      </c>
      <c r="R284" s="1">
        <v>0.90010000000000001</v>
      </c>
      <c r="S284" s="2">
        <v>0</v>
      </c>
      <c r="T284" s="2">
        <v>0</v>
      </c>
      <c r="U284" s="2">
        <v>0</v>
      </c>
      <c r="V284" s="2">
        <v>9.9200000000000004E-4</v>
      </c>
      <c r="W284" s="1">
        <v>0.4335</v>
      </c>
      <c r="X284" s="1">
        <v>1.7536</v>
      </c>
      <c r="Y284" s="1">
        <v>8.4000000000000005E-2</v>
      </c>
      <c r="Z284" s="1">
        <v>3.5533999999999999</v>
      </c>
      <c r="AA284" s="7">
        <f t="shared" si="16"/>
        <v>0.59827587107149738</v>
      </c>
      <c r="AB284" s="7">
        <f t="shared" si="17"/>
        <v>1.9183673469387756</v>
      </c>
      <c r="AC284" s="1">
        <f t="shared" si="18"/>
        <v>0</v>
      </c>
      <c r="AD284" s="1">
        <f t="shared" si="19"/>
        <v>0</v>
      </c>
    </row>
    <row r="285" spans="1:30" x14ac:dyDescent="0.2">
      <c r="A285" s="1" t="s">
        <v>11</v>
      </c>
      <c r="B285" s="1">
        <v>47.514800000000001</v>
      </c>
      <c r="C285" s="1">
        <v>679.48440000000005</v>
      </c>
      <c r="D285" s="1">
        <v>4.2126000000000001</v>
      </c>
      <c r="E285" s="2">
        <v>0.39800000000000002</v>
      </c>
      <c r="F285" s="1">
        <v>29.577200000000001</v>
      </c>
      <c r="G285" s="1">
        <v>354.18619999999999</v>
      </c>
      <c r="H285" s="1">
        <v>1.1604000000000001</v>
      </c>
      <c r="I285" s="2">
        <v>1</v>
      </c>
      <c r="J285" s="1">
        <v>6.3E-3</v>
      </c>
      <c r="K285" s="1">
        <v>44.293500000000002</v>
      </c>
      <c r="L285" s="1">
        <v>6.5100000000000005E-2</v>
      </c>
      <c r="M285" s="1">
        <v>3.3E-3</v>
      </c>
      <c r="N285" s="1">
        <v>27.245200000000001</v>
      </c>
      <c r="O285" s="1">
        <v>7.6899999999999996E-2</v>
      </c>
      <c r="P285" s="1">
        <v>-0.91920000000000002</v>
      </c>
      <c r="Q285" s="1">
        <v>-0.70109999999999995</v>
      </c>
      <c r="R285" s="1">
        <v>0.24030000000000001</v>
      </c>
      <c r="S285" s="2">
        <v>0</v>
      </c>
      <c r="T285" s="2">
        <v>0</v>
      </c>
      <c r="U285" s="2">
        <v>0</v>
      </c>
      <c r="V285" s="2">
        <v>1.7100000000000001E-2</v>
      </c>
      <c r="W285" s="1">
        <v>0.2762</v>
      </c>
      <c r="X285" s="1">
        <v>1.9901</v>
      </c>
      <c r="Y285" s="1">
        <v>8.4000000000000005E-2</v>
      </c>
      <c r="Z285" s="1">
        <v>3.9948000000000001</v>
      </c>
      <c r="AA285" s="7">
        <f t="shared" si="16"/>
        <v>0.62573590944459945</v>
      </c>
      <c r="AB285" s="7">
        <f t="shared" si="17"/>
        <v>0.90909090909090906</v>
      </c>
      <c r="AC285" s="1">
        <f t="shared" si="18"/>
        <v>0</v>
      </c>
      <c r="AD285" s="1">
        <f t="shared" si="19"/>
        <v>0</v>
      </c>
    </row>
    <row r="286" spans="1:30" x14ac:dyDescent="0.2">
      <c r="A286" s="1" t="s">
        <v>332</v>
      </c>
      <c r="B286" s="1">
        <v>2.0796000000000001</v>
      </c>
      <c r="C286" s="1">
        <v>4.4908999999999999</v>
      </c>
      <c r="D286" s="1">
        <v>44.456499999999998</v>
      </c>
      <c r="E286" s="2">
        <v>0.57599999999999996</v>
      </c>
      <c r="F286" s="1">
        <v>1.3027</v>
      </c>
      <c r="G286" s="1">
        <v>2.544</v>
      </c>
      <c r="H286" s="1">
        <v>11.717499999999999</v>
      </c>
      <c r="I286" s="2">
        <v>9.0999999999999998E-2</v>
      </c>
      <c r="J286" s="1">
        <v>10.8568</v>
      </c>
      <c r="K286" s="1">
        <v>1.3943000000000001</v>
      </c>
      <c r="L286" s="1">
        <v>0.33450000000000002</v>
      </c>
      <c r="M286" s="1">
        <v>5.0667</v>
      </c>
      <c r="N286" s="1">
        <v>0.84589999999999999</v>
      </c>
      <c r="O286" s="1">
        <v>0.35289999999999999</v>
      </c>
      <c r="P286" s="1">
        <v>-1.0994999999999999</v>
      </c>
      <c r="Q286" s="1">
        <v>-0.72089999999999999</v>
      </c>
      <c r="R286" s="1">
        <v>7.7499999999999999E-2</v>
      </c>
      <c r="S286" s="2">
        <v>0</v>
      </c>
      <c r="T286" s="2">
        <v>0</v>
      </c>
      <c r="U286" s="2">
        <v>2.5300000000000002E-4</v>
      </c>
      <c r="V286" s="2">
        <v>2.9000000000000002E-22</v>
      </c>
      <c r="W286" s="1">
        <v>14.2818</v>
      </c>
      <c r="X286" s="1">
        <v>0.61770000000000003</v>
      </c>
      <c r="Y286" s="1">
        <v>3.9428000000000001</v>
      </c>
      <c r="Z286" s="1">
        <v>1.0287999999999999</v>
      </c>
      <c r="AA286" s="7">
        <f t="shared" si="16"/>
        <v>0.64830358198368621</v>
      </c>
      <c r="AB286" s="7">
        <f t="shared" si="17"/>
        <v>1.1427753764777864</v>
      </c>
      <c r="AC286" s="1">
        <f t="shared" si="18"/>
        <v>0</v>
      </c>
      <c r="AD286" s="1">
        <f t="shared" si="19"/>
        <v>0</v>
      </c>
    </row>
    <row r="287" spans="1:30" x14ac:dyDescent="0.2">
      <c r="A287" s="1" t="s">
        <v>113</v>
      </c>
      <c r="B287" s="1">
        <v>335.5231</v>
      </c>
      <c r="C287" s="1">
        <v>12.9346</v>
      </c>
      <c r="D287" s="1">
        <v>0.97330000000000005</v>
      </c>
      <c r="E287" s="2">
        <v>1.3600000000000001E-3</v>
      </c>
      <c r="F287" s="1">
        <v>15.437799999999999</v>
      </c>
      <c r="G287" s="1">
        <v>16.453700000000001</v>
      </c>
      <c r="H287" s="1">
        <v>0.98319999999999996</v>
      </c>
      <c r="I287" s="2">
        <v>1.06E-2</v>
      </c>
      <c r="J287" s="1">
        <v>8.14E-2</v>
      </c>
      <c r="K287" s="1">
        <v>12.3492</v>
      </c>
      <c r="L287" s="1">
        <v>0.95760000000000001</v>
      </c>
      <c r="M287" s="1">
        <v>6.2799999999999995E-2</v>
      </c>
      <c r="N287" s="1">
        <v>7.3648999999999996</v>
      </c>
      <c r="O287" s="1">
        <v>0.48139999999999999</v>
      </c>
      <c r="P287" s="1">
        <v>-0.37469999999999998</v>
      </c>
      <c r="Q287" s="1">
        <v>-0.74570000000000003</v>
      </c>
      <c r="R287" s="1">
        <v>-0.99219999999999997</v>
      </c>
      <c r="S287" s="2">
        <v>0</v>
      </c>
      <c r="T287" s="2">
        <v>0</v>
      </c>
      <c r="U287" s="2">
        <v>0</v>
      </c>
      <c r="V287" s="2">
        <v>1.0800000000000001E-2</v>
      </c>
      <c r="W287" s="1">
        <v>0.92359999999999998</v>
      </c>
      <c r="X287" s="1">
        <v>1.4015</v>
      </c>
      <c r="Y287" s="1">
        <v>0.43869999999999998</v>
      </c>
      <c r="Z287" s="1">
        <v>1.8552999999999999</v>
      </c>
      <c r="AA287" s="7">
        <f t="shared" si="16"/>
        <v>0.67676411085011345</v>
      </c>
      <c r="AB287" s="7">
        <f t="shared" si="17"/>
        <v>0.29617834394904469</v>
      </c>
      <c r="AC287" s="1">
        <f t="shared" si="18"/>
        <v>0</v>
      </c>
      <c r="AD287" s="1">
        <f t="shared" si="19"/>
        <v>0</v>
      </c>
    </row>
    <row r="288" spans="1:30" x14ac:dyDescent="0.2">
      <c r="A288" s="1" t="s">
        <v>253</v>
      </c>
      <c r="B288" s="1">
        <v>57.2986</v>
      </c>
      <c r="C288" s="1">
        <v>327.64830000000001</v>
      </c>
      <c r="D288" s="1">
        <v>4.4245000000000001</v>
      </c>
      <c r="E288" s="2">
        <v>1.7099999999999999E-3</v>
      </c>
      <c r="F288" s="1">
        <v>31.7591</v>
      </c>
      <c r="G288" s="1">
        <v>301.0197</v>
      </c>
      <c r="H288" s="1">
        <v>2.7879999999999998</v>
      </c>
      <c r="I288" s="2">
        <v>0.437</v>
      </c>
      <c r="J288" s="1">
        <v>1.3599999999999999E-2</v>
      </c>
      <c r="K288" s="1">
        <v>48.488</v>
      </c>
      <c r="L288" s="1">
        <v>0.14860000000000001</v>
      </c>
      <c r="M288" s="1">
        <v>9.4000000000000004E-3</v>
      </c>
      <c r="N288" s="1">
        <v>28.5991</v>
      </c>
      <c r="O288" s="1">
        <v>9.74E-2</v>
      </c>
      <c r="P288" s="1">
        <v>-0.53439999999999999</v>
      </c>
      <c r="Q288" s="1">
        <v>-0.76170000000000004</v>
      </c>
      <c r="R288" s="1">
        <v>-0.60970000000000002</v>
      </c>
      <c r="S288" s="2">
        <v>0</v>
      </c>
      <c r="T288" s="2">
        <v>0</v>
      </c>
      <c r="U288" s="2">
        <v>0</v>
      </c>
      <c r="V288" s="2">
        <v>3.0899999999999999E-3</v>
      </c>
      <c r="W288" s="1">
        <v>0.63919999999999999</v>
      </c>
      <c r="X288" s="1">
        <v>1.369</v>
      </c>
      <c r="Y288" s="1">
        <v>0.2661</v>
      </c>
      <c r="Z288" s="1">
        <v>2.0127000000000002</v>
      </c>
      <c r="AA288" s="7">
        <f t="shared" si="16"/>
        <v>0.69543796832767468</v>
      </c>
      <c r="AB288" s="7">
        <f t="shared" si="17"/>
        <v>0.44680851063829774</v>
      </c>
      <c r="AC288" s="1">
        <f t="shared" si="18"/>
        <v>0</v>
      </c>
      <c r="AD288" s="1">
        <f t="shared" si="19"/>
        <v>0</v>
      </c>
    </row>
    <row r="289" spans="1:30" x14ac:dyDescent="0.2">
      <c r="A289" s="1" t="s">
        <v>186</v>
      </c>
      <c r="B289" s="1">
        <v>2.9618000000000002</v>
      </c>
      <c r="C289" s="1">
        <v>8.0856999999999992</v>
      </c>
      <c r="D289" s="1">
        <v>29.005400000000002</v>
      </c>
      <c r="E289" s="2">
        <v>8.0600000000000005E-2</v>
      </c>
      <c r="F289" s="1">
        <v>2.19</v>
      </c>
      <c r="G289" s="1">
        <v>3.0981999999999998</v>
      </c>
      <c r="H289" s="1">
        <v>10.6479</v>
      </c>
      <c r="I289" s="2">
        <v>0.28499999999999998</v>
      </c>
      <c r="J289" s="1">
        <v>4.2065999999999999</v>
      </c>
      <c r="K289" s="1">
        <v>2.1217999999999999</v>
      </c>
      <c r="L289" s="1">
        <v>0.29270000000000002</v>
      </c>
      <c r="M289" s="1">
        <v>4.0552000000000001</v>
      </c>
      <c r="N289" s="1">
        <v>1.2514000000000001</v>
      </c>
      <c r="O289" s="1">
        <v>0.43540000000000001</v>
      </c>
      <c r="P289" s="1">
        <v>-5.2900000000000003E-2</v>
      </c>
      <c r="Q289" s="1">
        <v>-0.76180000000000003</v>
      </c>
      <c r="R289" s="1">
        <v>0.57279999999999998</v>
      </c>
      <c r="S289" s="2">
        <v>1.15E-2</v>
      </c>
      <c r="T289" s="2">
        <v>0</v>
      </c>
      <c r="U289" s="2">
        <v>0</v>
      </c>
      <c r="V289" s="2">
        <v>4.1199999999999998E-8</v>
      </c>
      <c r="W289" s="1">
        <v>7.9607000000000001</v>
      </c>
      <c r="X289" s="1">
        <v>0.71970000000000001</v>
      </c>
      <c r="Y289" s="1">
        <v>4.4599000000000002</v>
      </c>
      <c r="Z289" s="1">
        <v>0.8518</v>
      </c>
      <c r="AA289" s="7">
        <f t="shared" si="16"/>
        <v>0.69554099408662284</v>
      </c>
      <c r="AB289" s="7">
        <f t="shared" si="17"/>
        <v>3.7334780035509899E-2</v>
      </c>
      <c r="AC289" s="1">
        <f t="shared" si="18"/>
        <v>0</v>
      </c>
      <c r="AD289" s="1">
        <f t="shared" si="19"/>
        <v>0</v>
      </c>
    </row>
    <row r="290" spans="1:30" x14ac:dyDescent="0.2">
      <c r="A290" s="1" t="s">
        <v>184</v>
      </c>
      <c r="B290" s="1">
        <v>22.2958</v>
      </c>
      <c r="C290" s="1">
        <v>167.43950000000001</v>
      </c>
      <c r="D290" s="1">
        <v>18.742699999999999</v>
      </c>
      <c r="E290" s="2">
        <v>2.18E-2</v>
      </c>
      <c r="F290" s="1">
        <v>21.2014</v>
      </c>
      <c r="G290" s="1">
        <v>26.735399999999998</v>
      </c>
      <c r="H290" s="1">
        <v>3.1242000000000001</v>
      </c>
      <c r="I290" s="2">
        <v>2.1700000000000001E-2</v>
      </c>
      <c r="J290" s="1">
        <v>0.1179</v>
      </c>
      <c r="K290" s="1">
        <v>19.574000000000002</v>
      </c>
      <c r="L290" s="1">
        <v>0.12379999999999999</v>
      </c>
      <c r="M290" s="1">
        <v>0.1245</v>
      </c>
      <c r="N290" s="1">
        <v>11.526</v>
      </c>
      <c r="O290" s="1">
        <v>0.44529999999999997</v>
      </c>
      <c r="P290" s="1">
        <v>7.8200000000000006E-2</v>
      </c>
      <c r="Q290" s="1">
        <v>-0.76400000000000001</v>
      </c>
      <c r="R290" s="1">
        <v>1.8468</v>
      </c>
      <c r="S290" s="2">
        <v>1.67E-2</v>
      </c>
      <c r="T290" s="2">
        <v>0</v>
      </c>
      <c r="U290" s="2">
        <v>0</v>
      </c>
      <c r="V290" s="2">
        <v>4.8700000000000002E-3</v>
      </c>
      <c r="W290" s="1">
        <v>2.2187999999999999</v>
      </c>
      <c r="X290" s="1">
        <v>0.85240000000000005</v>
      </c>
      <c r="Y290" s="1">
        <v>1.3481000000000001</v>
      </c>
      <c r="Z290" s="1">
        <v>1.0257000000000001</v>
      </c>
      <c r="AA290" s="7">
        <f t="shared" si="16"/>
        <v>0.69824744056914823</v>
      </c>
      <c r="AB290" s="7">
        <f t="shared" si="17"/>
        <v>-5.3012048192771041E-2</v>
      </c>
      <c r="AC290" s="1">
        <f t="shared" si="18"/>
        <v>0</v>
      </c>
      <c r="AD290" s="1">
        <f t="shared" si="19"/>
        <v>0</v>
      </c>
    </row>
    <row r="291" spans="1:30" x14ac:dyDescent="0.2">
      <c r="A291" s="1" t="s">
        <v>78</v>
      </c>
      <c r="B291" s="1">
        <v>32.709299999999999</v>
      </c>
      <c r="C291" s="1">
        <v>219.26079999999999</v>
      </c>
      <c r="D291" s="1">
        <v>3.3542999999999998</v>
      </c>
      <c r="E291" s="2">
        <v>9.2999999999999999E-2</v>
      </c>
      <c r="F291" s="1">
        <v>27.807099999999998</v>
      </c>
      <c r="G291" s="1">
        <v>40.733600000000003</v>
      </c>
      <c r="H291" s="1">
        <v>0.53800000000000003</v>
      </c>
      <c r="I291" s="2">
        <v>0.27200000000000002</v>
      </c>
      <c r="J291" s="1">
        <v>1.5599999999999999E-2</v>
      </c>
      <c r="K291" s="1">
        <v>28.274000000000001</v>
      </c>
      <c r="L291" s="1">
        <v>0.1331</v>
      </c>
      <c r="M291" s="1">
        <v>1.46E-2</v>
      </c>
      <c r="N291" s="1">
        <v>16.328900000000001</v>
      </c>
      <c r="O291" s="1">
        <v>0.41189999999999999</v>
      </c>
      <c r="P291" s="1">
        <v>-0.10390000000000001</v>
      </c>
      <c r="Q291" s="1">
        <v>-0.79210000000000003</v>
      </c>
      <c r="R291" s="1">
        <v>1.6302000000000001</v>
      </c>
      <c r="S291" s="2">
        <v>1.1E-22</v>
      </c>
      <c r="T291" s="2">
        <v>0</v>
      </c>
      <c r="U291" s="2">
        <v>0</v>
      </c>
      <c r="V291" s="2">
        <v>4.5499999999999999E-2</v>
      </c>
      <c r="W291" s="1">
        <v>0.42649999999999999</v>
      </c>
      <c r="X291" s="1">
        <v>1.7061999999999999</v>
      </c>
      <c r="Y291" s="1">
        <v>0.2087</v>
      </c>
      <c r="Z291" s="1">
        <v>2.5825999999999998</v>
      </c>
      <c r="AA291" s="7">
        <f t="shared" si="16"/>
        <v>0.73153121153292622</v>
      </c>
      <c r="AB291" s="7">
        <f t="shared" si="17"/>
        <v>6.8493150684931448E-2</v>
      </c>
      <c r="AC291" s="1">
        <f t="shared" si="18"/>
        <v>0</v>
      </c>
      <c r="AD291" s="1">
        <f t="shared" si="19"/>
        <v>0</v>
      </c>
    </row>
    <row r="292" spans="1:30" x14ac:dyDescent="0.2">
      <c r="A292" s="1" t="s">
        <v>287</v>
      </c>
      <c r="B292" s="1">
        <v>3.4704999999999999</v>
      </c>
      <c r="C292" s="1">
        <v>14.275399999999999</v>
      </c>
      <c r="D292" s="1">
        <v>65.569000000000003</v>
      </c>
      <c r="E292" s="2">
        <v>0.23300000000000001</v>
      </c>
      <c r="F292" s="1">
        <v>2.6958000000000002</v>
      </c>
      <c r="G292" s="1">
        <v>4.0564999999999998</v>
      </c>
      <c r="H292" s="1">
        <v>18.3141</v>
      </c>
      <c r="I292" s="2">
        <v>0.27</v>
      </c>
      <c r="J292" s="1">
        <v>4.9096000000000002</v>
      </c>
      <c r="K292" s="1">
        <v>2.7692000000000001</v>
      </c>
      <c r="L292" s="1">
        <v>0.2046</v>
      </c>
      <c r="M292" s="1">
        <v>4.9111000000000002</v>
      </c>
      <c r="N292" s="1">
        <v>1.5921000000000001</v>
      </c>
      <c r="O292" s="1">
        <v>0.41299999999999998</v>
      </c>
      <c r="P292" s="1">
        <v>4.0000000000000002E-4</v>
      </c>
      <c r="Q292" s="1">
        <v>-0.79859999999999998</v>
      </c>
      <c r="R292" s="1">
        <v>1.0135000000000001</v>
      </c>
      <c r="S292" s="2">
        <v>0.497</v>
      </c>
      <c r="T292" s="2">
        <v>0</v>
      </c>
      <c r="U292" s="2">
        <v>0</v>
      </c>
      <c r="V292" s="2">
        <v>8.5800000000000004E-10</v>
      </c>
      <c r="W292" s="1">
        <v>12.9747</v>
      </c>
      <c r="X292" s="1">
        <v>0.5827</v>
      </c>
      <c r="Y292" s="1">
        <v>7.3432000000000004</v>
      </c>
      <c r="Z292" s="1">
        <v>0.6542</v>
      </c>
      <c r="AA292" s="7">
        <f t="shared" si="16"/>
        <v>0.73933798128258277</v>
      </c>
      <c r="AB292" s="7">
        <f t="shared" si="17"/>
        <v>-3.0543055527276102E-4</v>
      </c>
      <c r="AC292" s="1">
        <f t="shared" si="18"/>
        <v>0</v>
      </c>
      <c r="AD292" s="1">
        <f t="shared" si="19"/>
        <v>0</v>
      </c>
    </row>
    <row r="293" spans="1:30" x14ac:dyDescent="0.2">
      <c r="A293" s="1" t="s">
        <v>44</v>
      </c>
      <c r="B293" s="1">
        <v>35.9178</v>
      </c>
      <c r="C293" s="1">
        <v>427.4409</v>
      </c>
      <c r="D293" s="1">
        <v>3.1480999999999999</v>
      </c>
      <c r="E293" s="2">
        <v>0.30199999999999999</v>
      </c>
      <c r="F293" s="1">
        <v>19.7682</v>
      </c>
      <c r="G293" s="1">
        <v>257.30500000000001</v>
      </c>
      <c r="H293" s="1">
        <v>0.50690000000000002</v>
      </c>
      <c r="I293" s="2">
        <v>0.95199999999999996</v>
      </c>
      <c r="J293" s="1">
        <v>7.4999999999999997E-3</v>
      </c>
      <c r="K293" s="1">
        <v>33.022599999999997</v>
      </c>
      <c r="L293" s="1">
        <v>8.1199999999999994E-2</v>
      </c>
      <c r="M293" s="1">
        <v>2E-3</v>
      </c>
      <c r="N293" s="1">
        <v>18.268000000000001</v>
      </c>
      <c r="O293" s="1">
        <v>7.4499999999999997E-2</v>
      </c>
      <c r="P293" s="1">
        <v>-1.8847</v>
      </c>
      <c r="Q293" s="1">
        <v>-0.85409999999999997</v>
      </c>
      <c r="R293" s="1">
        <v>-0.123</v>
      </c>
      <c r="S293" s="2">
        <v>0</v>
      </c>
      <c r="T293" s="2">
        <v>0</v>
      </c>
      <c r="U293" s="2">
        <v>5.6199999999999997E-11</v>
      </c>
      <c r="V293" s="2">
        <v>4.6800000000000001E-2</v>
      </c>
      <c r="W293" s="1">
        <v>0.2379</v>
      </c>
      <c r="X293" s="1">
        <v>2.9437000000000002</v>
      </c>
      <c r="Y293" s="1">
        <v>2.86E-2</v>
      </c>
      <c r="Z293" s="1">
        <v>5.9926000000000004</v>
      </c>
      <c r="AA293" s="7">
        <f t="shared" si="16"/>
        <v>0.80767462229034359</v>
      </c>
      <c r="AB293" s="7">
        <f t="shared" si="17"/>
        <v>2.75</v>
      </c>
      <c r="AC293" s="1">
        <f t="shared" si="18"/>
        <v>0</v>
      </c>
      <c r="AD293" s="1">
        <f t="shared" si="19"/>
        <v>0</v>
      </c>
    </row>
    <row r="294" spans="1:30" x14ac:dyDescent="0.2">
      <c r="A294" s="1" t="s">
        <v>94</v>
      </c>
      <c r="B294" s="1">
        <v>35.456099999999999</v>
      </c>
      <c r="C294" s="1">
        <v>38.866700000000002</v>
      </c>
      <c r="D294" s="1">
        <v>1.3421000000000001</v>
      </c>
      <c r="E294" s="2">
        <v>9.4899999999999998E-2</v>
      </c>
      <c r="F294" s="1">
        <v>54.058700000000002</v>
      </c>
      <c r="G294" s="1">
        <v>11.930400000000001</v>
      </c>
      <c r="H294" s="1">
        <v>0.96760000000000002</v>
      </c>
      <c r="I294" s="2">
        <v>1.56E-3</v>
      </c>
      <c r="J294" s="1">
        <v>3.8300000000000001E-2</v>
      </c>
      <c r="K294" s="1">
        <v>18.360499999999998</v>
      </c>
      <c r="L294" s="1">
        <v>0.4728</v>
      </c>
      <c r="M294" s="1">
        <v>8.6800000000000002E-2</v>
      </c>
      <c r="N294" s="1">
        <v>9.6479999999999997</v>
      </c>
      <c r="O294" s="1">
        <v>0.81969999999999998</v>
      </c>
      <c r="P294" s="1">
        <v>1.1794</v>
      </c>
      <c r="Q294" s="1">
        <v>-0.92830000000000001</v>
      </c>
      <c r="R294" s="1">
        <v>0.79379999999999995</v>
      </c>
      <c r="S294" s="2">
        <v>0</v>
      </c>
      <c r="T294" s="2">
        <v>0</v>
      </c>
      <c r="U294" s="2">
        <v>0</v>
      </c>
      <c r="V294" s="2">
        <v>9.0900000000000009E-3</v>
      </c>
      <c r="W294" s="1">
        <v>0.62109999999999999</v>
      </c>
      <c r="X294" s="1">
        <v>2.1819999999999999</v>
      </c>
      <c r="Y294" s="1">
        <v>0.78649999999999998</v>
      </c>
      <c r="Z294" s="1">
        <v>1.3238000000000001</v>
      </c>
      <c r="AA294" s="7">
        <f t="shared" si="16"/>
        <v>0.90303689883913751</v>
      </c>
      <c r="AB294" s="7">
        <f t="shared" si="17"/>
        <v>-0.55875576036866359</v>
      </c>
      <c r="AC294" s="1">
        <f t="shared" si="18"/>
        <v>0</v>
      </c>
      <c r="AD294" s="1">
        <f t="shared" si="19"/>
        <v>0</v>
      </c>
    </row>
    <row r="295" spans="1:30" x14ac:dyDescent="0.2">
      <c r="A295" s="1" t="s">
        <v>70</v>
      </c>
      <c r="B295" s="1">
        <v>33.698399999999999</v>
      </c>
      <c r="C295" s="1">
        <v>35.404699999999998</v>
      </c>
      <c r="D295" s="1">
        <v>6.3048999999999999</v>
      </c>
      <c r="E295" s="2">
        <v>6.2E-2</v>
      </c>
      <c r="F295" s="1">
        <v>10.9704</v>
      </c>
      <c r="G295" s="1">
        <v>48.711199999999998</v>
      </c>
      <c r="H295" s="1">
        <v>9.4232999999999993</v>
      </c>
      <c r="I295" s="2">
        <v>2.8600000000000001E-3</v>
      </c>
      <c r="J295" s="1">
        <v>0.19189999999999999</v>
      </c>
      <c r="K295" s="1">
        <v>17.1526</v>
      </c>
      <c r="L295" s="1">
        <v>0.48659999999999998</v>
      </c>
      <c r="M295" s="1">
        <v>0.19989999999999999</v>
      </c>
      <c r="N295" s="1">
        <v>8.8973999999999993</v>
      </c>
      <c r="O295" s="1">
        <v>0.18729999999999999</v>
      </c>
      <c r="P295" s="1">
        <v>5.8599999999999999E-2</v>
      </c>
      <c r="Q295" s="1">
        <v>-0.94699999999999995</v>
      </c>
      <c r="R295" s="1">
        <v>-1.3775999999999999</v>
      </c>
      <c r="S295" s="2">
        <v>3.3000000000000001E-13</v>
      </c>
      <c r="T295" s="2">
        <v>0</v>
      </c>
      <c r="U295" s="2">
        <v>0</v>
      </c>
      <c r="V295" s="2">
        <v>9.6800000000000009E-7</v>
      </c>
      <c r="W295" s="1">
        <v>3.0497999999999998</v>
      </c>
      <c r="X295" s="1">
        <v>0.64329999999999998</v>
      </c>
      <c r="Y295" s="1">
        <v>1.6986000000000001</v>
      </c>
      <c r="Z295" s="1">
        <v>1.2285999999999999</v>
      </c>
      <c r="AA295" s="7">
        <f t="shared" si="16"/>
        <v>0.9278216108076518</v>
      </c>
      <c r="AB295" s="7">
        <f t="shared" si="17"/>
        <v>-4.0020010005002535E-2</v>
      </c>
      <c r="AC295" s="1">
        <f t="shared" si="18"/>
        <v>0</v>
      </c>
      <c r="AD295" s="1">
        <f t="shared" si="19"/>
        <v>0</v>
      </c>
    </row>
    <row r="296" spans="1:30" x14ac:dyDescent="0.2">
      <c r="A296" s="1" t="s">
        <v>157</v>
      </c>
      <c r="B296" s="1">
        <v>65.043899999999994</v>
      </c>
      <c r="C296" s="1">
        <v>239.04</v>
      </c>
      <c r="D296" s="1">
        <v>6.0629</v>
      </c>
      <c r="E296" s="2">
        <v>1.5399999999999999E-3</v>
      </c>
      <c r="F296" s="1">
        <v>28.593299999999999</v>
      </c>
      <c r="G296" s="1">
        <v>321.89589999999998</v>
      </c>
      <c r="H296" s="1">
        <v>7.1745999999999999</v>
      </c>
      <c r="I296" s="2">
        <v>7.4900000000000001E-3</v>
      </c>
      <c r="J296" s="1">
        <v>2.63E-2</v>
      </c>
      <c r="K296" s="1">
        <v>50.793500000000002</v>
      </c>
      <c r="L296" s="1">
        <v>0.2094</v>
      </c>
      <c r="M296" s="1">
        <v>2.24E-2</v>
      </c>
      <c r="N296" s="1">
        <v>26.106100000000001</v>
      </c>
      <c r="O296" s="1">
        <v>8.2400000000000001E-2</v>
      </c>
      <c r="P296" s="1">
        <v>-0.2321</v>
      </c>
      <c r="Q296" s="1">
        <v>-0.96030000000000004</v>
      </c>
      <c r="R296" s="1">
        <v>-1.3459000000000001</v>
      </c>
      <c r="S296" s="2">
        <v>7.2199999999999999E-19</v>
      </c>
      <c r="T296" s="2">
        <v>0</v>
      </c>
      <c r="U296" s="2">
        <v>0</v>
      </c>
      <c r="V296" s="2">
        <v>8.1500000000000002E-5</v>
      </c>
      <c r="W296" s="1">
        <v>1.246</v>
      </c>
      <c r="X296" s="1">
        <v>0.96940000000000004</v>
      </c>
      <c r="Y296" s="1">
        <v>0.57110000000000005</v>
      </c>
      <c r="Z296" s="1">
        <v>1.3877999999999999</v>
      </c>
      <c r="AA296" s="7">
        <f t="shared" si="16"/>
        <v>0.94565637916042611</v>
      </c>
      <c r="AB296" s="7">
        <f t="shared" si="17"/>
        <v>0.17410714285714288</v>
      </c>
      <c r="AC296" s="1">
        <f t="shared" si="18"/>
        <v>0</v>
      </c>
      <c r="AD296" s="1">
        <f t="shared" si="19"/>
        <v>0</v>
      </c>
    </row>
    <row r="297" spans="1:30" x14ac:dyDescent="0.2">
      <c r="A297" s="1" t="s">
        <v>52</v>
      </c>
      <c r="B297" s="1">
        <v>47.3384</v>
      </c>
      <c r="C297" s="1">
        <v>297.44830000000002</v>
      </c>
      <c r="D297" s="1">
        <v>2.0686</v>
      </c>
      <c r="E297" s="2">
        <v>8.0600000000000005E-2</v>
      </c>
      <c r="F297" s="1">
        <v>22.600200000000001</v>
      </c>
      <c r="G297" s="1">
        <v>259.49919999999997</v>
      </c>
      <c r="H297" s="1">
        <v>0.82020000000000004</v>
      </c>
      <c r="I297" s="2">
        <v>1</v>
      </c>
      <c r="J297" s="1">
        <v>7.0000000000000001E-3</v>
      </c>
      <c r="K297" s="1">
        <v>40.661700000000003</v>
      </c>
      <c r="L297" s="1">
        <v>0.13700000000000001</v>
      </c>
      <c r="M297" s="1">
        <v>3.3E-3</v>
      </c>
      <c r="N297" s="1">
        <v>20.69</v>
      </c>
      <c r="O297" s="1">
        <v>8.5199999999999998E-2</v>
      </c>
      <c r="P297" s="1">
        <v>-1.0996999999999999</v>
      </c>
      <c r="Q297" s="1">
        <v>-0.97470000000000001</v>
      </c>
      <c r="R297" s="1">
        <v>-0.6845</v>
      </c>
      <c r="S297" s="2">
        <v>0</v>
      </c>
      <c r="T297" s="2">
        <v>0</v>
      </c>
      <c r="U297" s="2">
        <v>0</v>
      </c>
      <c r="V297" s="2">
        <v>2.1399999999999999E-2</v>
      </c>
      <c r="W297" s="1">
        <v>0.2742</v>
      </c>
      <c r="X297" s="1">
        <v>2.1265000000000001</v>
      </c>
      <c r="Y297" s="1">
        <v>6.1899999999999997E-2</v>
      </c>
      <c r="Z297" s="1">
        <v>4.1440999999999999</v>
      </c>
      <c r="AA297" s="7">
        <f t="shared" si="16"/>
        <v>0.96528274528757863</v>
      </c>
      <c r="AB297" s="7">
        <f t="shared" si="17"/>
        <v>1.1212121212121213</v>
      </c>
      <c r="AC297" s="1">
        <f t="shared" si="18"/>
        <v>0</v>
      </c>
      <c r="AD297" s="1">
        <f t="shared" si="19"/>
        <v>0</v>
      </c>
    </row>
    <row r="298" spans="1:30" x14ac:dyDescent="0.2">
      <c r="A298" s="1" t="s">
        <v>143</v>
      </c>
      <c r="B298" s="1">
        <v>35.845700000000001</v>
      </c>
      <c r="C298" s="1">
        <v>510.05119999999999</v>
      </c>
      <c r="D298" s="1">
        <v>6.0388000000000002</v>
      </c>
      <c r="E298" s="2">
        <v>1.8200000000000001E-2</v>
      </c>
      <c r="F298" s="1">
        <v>20.5579</v>
      </c>
      <c r="G298" s="1">
        <v>97.641900000000007</v>
      </c>
      <c r="H298" s="1">
        <v>5.2775999999999996</v>
      </c>
      <c r="I298" s="2">
        <v>6.1000000000000004E-3</v>
      </c>
      <c r="J298" s="1">
        <v>1.2200000000000001E-2</v>
      </c>
      <c r="K298" s="1">
        <v>33.376600000000003</v>
      </c>
      <c r="L298" s="1">
        <v>6.7199999999999996E-2</v>
      </c>
      <c r="M298" s="1">
        <v>5.5599999999999997E-2</v>
      </c>
      <c r="N298" s="1">
        <v>16.896100000000001</v>
      </c>
      <c r="O298" s="1">
        <v>0.17219999999999999</v>
      </c>
      <c r="P298" s="1">
        <v>2.1882999999999999</v>
      </c>
      <c r="Q298" s="1">
        <v>-0.98219999999999996</v>
      </c>
      <c r="R298" s="1">
        <v>1.3579000000000001</v>
      </c>
      <c r="S298" s="2">
        <v>0</v>
      </c>
      <c r="T298" s="2">
        <v>0</v>
      </c>
      <c r="U298" s="2">
        <v>0</v>
      </c>
      <c r="V298" s="2">
        <v>1.08E-3</v>
      </c>
      <c r="W298" s="1">
        <v>0.3931</v>
      </c>
      <c r="X298" s="1">
        <v>1.8464</v>
      </c>
      <c r="Y298" s="1">
        <v>0.88019999999999998</v>
      </c>
      <c r="Z298" s="1">
        <v>1.5827</v>
      </c>
      <c r="AA298" s="7">
        <f t="shared" si="16"/>
        <v>0.97540260770236931</v>
      </c>
      <c r="AB298" s="7">
        <f t="shared" si="17"/>
        <v>-0.78057553956834524</v>
      </c>
      <c r="AC298" s="1">
        <f t="shared" si="18"/>
        <v>0</v>
      </c>
      <c r="AD298" s="1">
        <f t="shared" si="19"/>
        <v>0</v>
      </c>
    </row>
    <row r="299" spans="1:30" x14ac:dyDescent="0.2">
      <c r="A299" s="1" t="s">
        <v>235</v>
      </c>
      <c r="B299" s="1">
        <v>31.607500000000002</v>
      </c>
      <c r="C299" s="1">
        <v>334.34780000000001</v>
      </c>
      <c r="D299" s="1">
        <v>5.2587000000000002</v>
      </c>
      <c r="E299" s="2">
        <v>6.13E-2</v>
      </c>
      <c r="F299" s="1">
        <v>16.403199999999998</v>
      </c>
      <c r="G299" s="1">
        <v>146.62690000000001</v>
      </c>
      <c r="H299" s="1">
        <v>1.3580000000000001</v>
      </c>
      <c r="I299" s="2">
        <v>0.20699999999999999</v>
      </c>
      <c r="J299" s="1">
        <v>1.5900000000000001E-2</v>
      </c>
      <c r="K299" s="1">
        <v>28.790199999999999</v>
      </c>
      <c r="L299" s="1">
        <v>8.7499999999999994E-2</v>
      </c>
      <c r="M299" s="1">
        <v>9.7000000000000003E-3</v>
      </c>
      <c r="N299" s="1">
        <v>14.1403</v>
      </c>
      <c r="O299" s="1">
        <v>0.12959999999999999</v>
      </c>
      <c r="P299" s="1">
        <v>-0.70530000000000004</v>
      </c>
      <c r="Q299" s="1">
        <v>-1.0258</v>
      </c>
      <c r="R299" s="1">
        <v>0.56630000000000003</v>
      </c>
      <c r="S299" s="2">
        <v>0</v>
      </c>
      <c r="T299" s="2">
        <v>0</v>
      </c>
      <c r="U299" s="2">
        <v>0</v>
      </c>
      <c r="V299" s="2">
        <v>2.7399999999999998E-3</v>
      </c>
      <c r="W299" s="1">
        <v>0.45119999999999999</v>
      </c>
      <c r="X299" s="1">
        <v>1.8658999999999999</v>
      </c>
      <c r="Y299" s="1">
        <v>0.1249</v>
      </c>
      <c r="Z299" s="1">
        <v>3.9569999999999999</v>
      </c>
      <c r="AA299" s="7">
        <f t="shared" si="16"/>
        <v>1.0360388393456998</v>
      </c>
      <c r="AB299" s="7">
        <f t="shared" si="17"/>
        <v>0.63917525773195882</v>
      </c>
      <c r="AC299" s="1">
        <f t="shared" si="18"/>
        <v>0</v>
      </c>
      <c r="AD299" s="1">
        <f t="shared" si="19"/>
        <v>0</v>
      </c>
    </row>
    <row r="300" spans="1:30" x14ac:dyDescent="0.2">
      <c r="A300" s="1" t="s">
        <v>296</v>
      </c>
      <c r="B300" s="1">
        <v>14.0166</v>
      </c>
      <c r="C300" s="1">
        <v>5.8882000000000003</v>
      </c>
      <c r="D300" s="1">
        <v>7.2815000000000003</v>
      </c>
      <c r="E300" s="2">
        <v>0.16300000000000001</v>
      </c>
      <c r="F300" s="1">
        <v>4.8631000000000002</v>
      </c>
      <c r="G300" s="1">
        <v>3.6118000000000001</v>
      </c>
      <c r="H300" s="1">
        <v>10.6792</v>
      </c>
      <c r="I300" s="2">
        <v>0.309</v>
      </c>
      <c r="J300" s="1">
        <v>1.6693</v>
      </c>
      <c r="K300" s="1">
        <v>4.0587</v>
      </c>
      <c r="L300" s="1">
        <v>0.68059999999999998</v>
      </c>
      <c r="M300" s="1">
        <v>3.8309000000000002</v>
      </c>
      <c r="N300" s="1">
        <v>1.9801</v>
      </c>
      <c r="O300" s="1">
        <v>0.59509999999999996</v>
      </c>
      <c r="P300" s="1">
        <v>1.1984999999999999</v>
      </c>
      <c r="Q300" s="1">
        <v>-1.0355000000000001</v>
      </c>
      <c r="R300" s="1">
        <v>-0.19370000000000001</v>
      </c>
      <c r="S300" s="2">
        <v>0</v>
      </c>
      <c r="T300" s="2">
        <v>0</v>
      </c>
      <c r="U300" s="2">
        <v>0</v>
      </c>
      <c r="V300" s="2">
        <v>1.66E-3</v>
      </c>
      <c r="W300" s="1">
        <v>4.9044999999999996</v>
      </c>
      <c r="X300" s="1">
        <v>0.55879999999999996</v>
      </c>
      <c r="Y300" s="1">
        <v>6.1467000000000001</v>
      </c>
      <c r="Z300" s="1">
        <v>0.53690000000000004</v>
      </c>
      <c r="AA300" s="7">
        <f t="shared" si="16"/>
        <v>1.0497449623756374</v>
      </c>
      <c r="AB300" s="7">
        <f t="shared" si="17"/>
        <v>-0.56425383069252655</v>
      </c>
      <c r="AC300" s="1">
        <f t="shared" si="18"/>
        <v>0</v>
      </c>
      <c r="AD300" s="1">
        <f t="shared" si="19"/>
        <v>0</v>
      </c>
    </row>
    <row r="301" spans="1:30" x14ac:dyDescent="0.2">
      <c r="A301" s="1" t="s">
        <v>73</v>
      </c>
      <c r="B301" s="1">
        <v>27.506499999999999</v>
      </c>
      <c r="C301" s="1">
        <v>177.8545</v>
      </c>
      <c r="D301" s="1">
        <v>4.5651000000000002</v>
      </c>
      <c r="E301" s="2">
        <v>2.6499999999999999E-2</v>
      </c>
      <c r="F301" s="1">
        <v>172.24289999999999</v>
      </c>
      <c r="G301" s="1">
        <v>12.399100000000001</v>
      </c>
      <c r="H301" s="1">
        <v>0.23330000000000001</v>
      </c>
      <c r="I301" s="2">
        <v>0.38</v>
      </c>
      <c r="J301" s="1">
        <v>2.5600000000000001E-2</v>
      </c>
      <c r="K301" s="1">
        <v>23.587299999999999</v>
      </c>
      <c r="L301" s="1">
        <v>0.13719999999999999</v>
      </c>
      <c r="M301" s="1">
        <v>1.9900000000000001E-2</v>
      </c>
      <c r="N301" s="1">
        <v>11.4702</v>
      </c>
      <c r="O301" s="1">
        <v>0.92620000000000002</v>
      </c>
      <c r="P301" s="1">
        <v>-0.36580000000000001</v>
      </c>
      <c r="Q301" s="1">
        <v>-1.0401</v>
      </c>
      <c r="R301" s="1">
        <v>2.7553000000000001</v>
      </c>
      <c r="S301" s="2">
        <v>0</v>
      </c>
      <c r="T301" s="2">
        <v>0</v>
      </c>
      <c r="U301" s="2">
        <v>0</v>
      </c>
      <c r="V301" s="2">
        <v>5.5500000000000002E-3</v>
      </c>
      <c r="W301" s="1">
        <v>0.59019999999999995</v>
      </c>
      <c r="X301" s="1">
        <v>2.0028000000000001</v>
      </c>
      <c r="Y301" s="1">
        <v>0.2084</v>
      </c>
      <c r="Z301" s="1">
        <v>2.6861000000000002</v>
      </c>
      <c r="AA301" s="7">
        <f t="shared" si="16"/>
        <v>1.0563983191225959</v>
      </c>
      <c r="AB301" s="7">
        <f t="shared" si="17"/>
        <v>0.28643216080402012</v>
      </c>
      <c r="AC301" s="1">
        <f t="shared" si="18"/>
        <v>0</v>
      </c>
      <c r="AD301" s="1">
        <f t="shared" si="19"/>
        <v>0</v>
      </c>
    </row>
    <row r="302" spans="1:30" x14ac:dyDescent="0.2">
      <c r="A302" s="1" t="s">
        <v>291</v>
      </c>
      <c r="B302" s="1">
        <v>51.915300000000002</v>
      </c>
      <c r="C302" s="1">
        <v>17.965699999999998</v>
      </c>
      <c r="D302" s="1">
        <v>0.87880000000000003</v>
      </c>
      <c r="E302" s="2">
        <v>6.3499999999999997E-3</v>
      </c>
      <c r="F302" s="1">
        <v>99.222399999999993</v>
      </c>
      <c r="G302" s="1">
        <v>7.1407999999999996</v>
      </c>
      <c r="H302" s="1">
        <v>0.29820000000000002</v>
      </c>
      <c r="I302" s="2">
        <v>0.41099999999999998</v>
      </c>
      <c r="J302" s="1">
        <v>6.3600000000000004E-2</v>
      </c>
      <c r="K302" s="1">
        <v>13.2179</v>
      </c>
      <c r="L302" s="1">
        <v>0.72660000000000002</v>
      </c>
      <c r="M302" s="1">
        <v>4.8099999999999997E-2</v>
      </c>
      <c r="N302" s="1">
        <v>6.3768000000000002</v>
      </c>
      <c r="O302" s="1">
        <v>0.88829999999999998</v>
      </c>
      <c r="P302" s="1">
        <v>-0.40279999999999999</v>
      </c>
      <c r="Q302" s="1">
        <v>-1.0516000000000001</v>
      </c>
      <c r="R302" s="1">
        <v>0.28999999999999998</v>
      </c>
      <c r="S302" s="2">
        <v>4.95E-6</v>
      </c>
      <c r="T302" s="2">
        <v>0</v>
      </c>
      <c r="U302" s="2">
        <v>0</v>
      </c>
      <c r="V302" s="2">
        <v>4.1599999999999996E-3</v>
      </c>
      <c r="W302" s="1">
        <v>0.62939999999999996</v>
      </c>
      <c r="X302" s="1">
        <v>1.4543999999999999</v>
      </c>
      <c r="Y302" s="1">
        <v>0.25900000000000001</v>
      </c>
      <c r="Z302" s="1">
        <v>2.1846000000000001</v>
      </c>
      <c r="AA302" s="7">
        <f t="shared" si="16"/>
        <v>1.0728108142014803</v>
      </c>
      <c r="AB302" s="7">
        <f t="shared" si="17"/>
        <v>0.32224532224532243</v>
      </c>
      <c r="AC302" s="1">
        <f t="shared" si="18"/>
        <v>0</v>
      </c>
      <c r="AD302" s="1">
        <f t="shared" si="19"/>
        <v>0</v>
      </c>
    </row>
    <row r="303" spans="1:30" x14ac:dyDescent="0.2">
      <c r="A303" s="1" t="s">
        <v>207</v>
      </c>
      <c r="B303" s="1">
        <v>23.486899999999999</v>
      </c>
      <c r="C303" s="1">
        <v>85.332300000000004</v>
      </c>
      <c r="D303" s="1">
        <v>4.1607000000000003</v>
      </c>
      <c r="E303" s="2">
        <v>1.2199999999999999E-3</v>
      </c>
      <c r="F303" s="1">
        <v>45.755899999999997</v>
      </c>
      <c r="G303" s="1">
        <v>11.744300000000001</v>
      </c>
      <c r="H303" s="1">
        <v>0.68979999999999997</v>
      </c>
      <c r="I303" s="2">
        <v>8.9200000000000008E-3</v>
      </c>
      <c r="J303" s="1">
        <v>4.9599999999999998E-2</v>
      </c>
      <c r="K303" s="1">
        <v>18.231400000000001</v>
      </c>
      <c r="L303" s="1">
        <v>0.21809999999999999</v>
      </c>
      <c r="M303" s="1">
        <v>7.8600000000000003E-2</v>
      </c>
      <c r="N303" s="1">
        <v>8.5431000000000008</v>
      </c>
      <c r="O303" s="1">
        <v>0.78110000000000002</v>
      </c>
      <c r="P303" s="1">
        <v>0.6643</v>
      </c>
      <c r="Q303" s="1">
        <v>-1.0935999999999999</v>
      </c>
      <c r="R303" s="1">
        <v>1.8408</v>
      </c>
      <c r="S303" s="2">
        <v>5.4500000000000004E-27</v>
      </c>
      <c r="T303" s="2">
        <v>0</v>
      </c>
      <c r="U303" s="2">
        <v>0</v>
      </c>
      <c r="V303" s="2">
        <v>3.8600000000000002E-2</v>
      </c>
      <c r="W303" s="1">
        <v>0.87580000000000002</v>
      </c>
      <c r="X303" s="1">
        <v>1.2605999999999999</v>
      </c>
      <c r="Y303" s="1">
        <v>0.5171</v>
      </c>
      <c r="Z303" s="1">
        <v>1.6560999999999999</v>
      </c>
      <c r="AA303" s="7">
        <f t="shared" si="16"/>
        <v>1.1340497009282344</v>
      </c>
      <c r="AB303" s="7">
        <f t="shared" si="17"/>
        <v>-0.36895674300254455</v>
      </c>
      <c r="AC303" s="1">
        <f t="shared" si="18"/>
        <v>0</v>
      </c>
      <c r="AD303" s="1">
        <f t="shared" si="19"/>
        <v>0</v>
      </c>
    </row>
    <row r="304" spans="1:30" x14ac:dyDescent="0.2">
      <c r="A304" s="1" t="s">
        <v>300</v>
      </c>
      <c r="B304" s="1">
        <v>47.434899999999999</v>
      </c>
      <c r="C304" s="1">
        <v>278.1148</v>
      </c>
      <c r="D304" s="1">
        <v>2.7161</v>
      </c>
      <c r="E304" s="2">
        <v>2.3900000000000001E-2</v>
      </c>
      <c r="F304" s="1">
        <v>21.437999999999999</v>
      </c>
      <c r="G304" s="1">
        <v>165.2337</v>
      </c>
      <c r="H304" s="1">
        <v>1.1980999999999999</v>
      </c>
      <c r="I304" s="2">
        <v>0.97099999999999997</v>
      </c>
      <c r="J304" s="1">
        <v>9.7999999999999997E-3</v>
      </c>
      <c r="K304" s="1">
        <v>40.323700000000002</v>
      </c>
      <c r="L304" s="1">
        <v>0.14660000000000001</v>
      </c>
      <c r="M304" s="1">
        <v>9.2999999999999992E-3</v>
      </c>
      <c r="N304" s="1">
        <v>18.595600000000001</v>
      </c>
      <c r="O304" s="1">
        <v>0.1452</v>
      </c>
      <c r="P304" s="1">
        <v>-7.6399999999999996E-2</v>
      </c>
      <c r="Q304" s="1">
        <v>-1.1167</v>
      </c>
      <c r="R304" s="1">
        <v>-1.43E-2</v>
      </c>
      <c r="S304" s="2">
        <v>3.2199999999999998E-18</v>
      </c>
      <c r="T304" s="2">
        <v>0</v>
      </c>
      <c r="U304" s="2">
        <v>7.2500000000000004E-24</v>
      </c>
      <c r="V304" s="2">
        <v>2.93E-2</v>
      </c>
      <c r="W304" s="1">
        <v>0.38650000000000001</v>
      </c>
      <c r="X304" s="1">
        <v>1.7591000000000001</v>
      </c>
      <c r="Y304" s="1">
        <v>0.1537</v>
      </c>
      <c r="Z304" s="1">
        <v>2.5093000000000001</v>
      </c>
      <c r="AA304" s="7">
        <f t="shared" si="16"/>
        <v>1.1684538277872185</v>
      </c>
      <c r="AB304" s="7">
        <f t="shared" si="17"/>
        <v>5.3763440860215103E-2</v>
      </c>
      <c r="AC304" s="1">
        <f t="shared" si="18"/>
        <v>0</v>
      </c>
      <c r="AD304" s="1">
        <f t="shared" si="19"/>
        <v>0</v>
      </c>
    </row>
    <row r="305" spans="1:30" x14ac:dyDescent="0.2">
      <c r="A305" s="1" t="s">
        <v>293</v>
      </c>
      <c r="B305" s="1">
        <v>2.8014000000000001</v>
      </c>
      <c r="C305" s="1">
        <v>3.8687</v>
      </c>
      <c r="D305" s="1">
        <v>2.6882000000000001</v>
      </c>
      <c r="E305" s="2">
        <v>1.4899999999999999E-4</v>
      </c>
      <c r="F305" s="1">
        <v>1.0057</v>
      </c>
      <c r="G305" s="1">
        <v>2.6602999999999999</v>
      </c>
      <c r="H305" s="1">
        <v>20.371500000000001</v>
      </c>
      <c r="I305" s="2">
        <v>8.2400000000000001E-2</v>
      </c>
      <c r="J305" s="1">
        <v>0.73680000000000001</v>
      </c>
      <c r="K305" s="1">
        <v>1.6057999999999999</v>
      </c>
      <c r="L305" s="1">
        <v>0.4219</v>
      </c>
      <c r="M305" s="1">
        <v>8.2357999999999993</v>
      </c>
      <c r="N305" s="1">
        <v>0.71989999999999998</v>
      </c>
      <c r="O305" s="1">
        <v>0.28689999999999999</v>
      </c>
      <c r="P305" s="1">
        <v>3.4826000000000001</v>
      </c>
      <c r="Q305" s="1">
        <v>-1.1574</v>
      </c>
      <c r="R305" s="1">
        <v>-0.55669999999999997</v>
      </c>
      <c r="S305" s="2">
        <v>0</v>
      </c>
      <c r="T305" s="2">
        <v>0</v>
      </c>
      <c r="U305" s="2">
        <v>0</v>
      </c>
      <c r="V305" s="2">
        <v>1.12E-18</v>
      </c>
      <c r="W305" s="1">
        <v>1.0946</v>
      </c>
      <c r="X305" s="1">
        <v>2.2227000000000001</v>
      </c>
      <c r="Y305" s="1">
        <v>5.5042</v>
      </c>
      <c r="Z305" s="1">
        <v>1.0947</v>
      </c>
      <c r="AA305" s="7">
        <f t="shared" si="16"/>
        <v>1.2305875816085567</v>
      </c>
      <c r="AB305" s="7">
        <f t="shared" si="17"/>
        <v>-0.91053692416037302</v>
      </c>
      <c r="AC305" s="1">
        <f t="shared" si="18"/>
        <v>0</v>
      </c>
      <c r="AD305" s="1">
        <f t="shared" si="19"/>
        <v>0</v>
      </c>
    </row>
    <row r="306" spans="1:30" x14ac:dyDescent="0.2">
      <c r="A306" s="1" t="s">
        <v>321</v>
      </c>
      <c r="B306" s="1">
        <v>18.681799999999999</v>
      </c>
      <c r="C306" s="1">
        <v>97.985399999999998</v>
      </c>
      <c r="D306" s="1">
        <v>4.5019</v>
      </c>
      <c r="E306" s="2">
        <v>3.0800000000000001E-2</v>
      </c>
      <c r="F306" s="1">
        <v>15.7011</v>
      </c>
      <c r="G306" s="1">
        <v>12.747</v>
      </c>
      <c r="H306" s="1">
        <v>0.89459999999999995</v>
      </c>
      <c r="I306" s="2">
        <v>0.13200000000000001</v>
      </c>
      <c r="J306" s="1">
        <v>4.6300000000000001E-2</v>
      </c>
      <c r="K306" s="1">
        <v>15.5442</v>
      </c>
      <c r="L306" s="1">
        <v>0.16669999999999999</v>
      </c>
      <c r="M306" s="1">
        <v>8.4599999999999995E-2</v>
      </c>
      <c r="N306" s="1">
        <v>6.7930000000000001</v>
      </c>
      <c r="O306" s="1">
        <v>0.55620000000000003</v>
      </c>
      <c r="P306" s="1">
        <v>0.86870000000000003</v>
      </c>
      <c r="Q306" s="1">
        <v>-1.1942999999999999</v>
      </c>
      <c r="R306" s="1">
        <v>1.738</v>
      </c>
      <c r="S306" s="2">
        <v>0</v>
      </c>
      <c r="T306" s="2">
        <v>0</v>
      </c>
      <c r="U306" s="2">
        <v>0</v>
      </c>
      <c r="V306" s="2">
        <v>3.6600000000000001E-2</v>
      </c>
      <c r="W306" s="1">
        <v>0.72230000000000005</v>
      </c>
      <c r="X306" s="1">
        <v>1.3198000000000001</v>
      </c>
      <c r="Y306" s="1">
        <v>0.47539999999999999</v>
      </c>
      <c r="Z306" s="1">
        <v>1.8491</v>
      </c>
      <c r="AA306" s="7">
        <f t="shared" si="16"/>
        <v>1.288267334020315</v>
      </c>
      <c r="AB306" s="7">
        <f t="shared" si="17"/>
        <v>-0.45271867612293137</v>
      </c>
      <c r="AC306" s="1">
        <f t="shared" si="18"/>
        <v>0</v>
      </c>
      <c r="AD306" s="1">
        <f t="shared" si="19"/>
        <v>0</v>
      </c>
    </row>
    <row r="307" spans="1:30" x14ac:dyDescent="0.2">
      <c r="A307" s="1" t="s">
        <v>164</v>
      </c>
      <c r="B307" s="1">
        <v>61.284300000000002</v>
      </c>
      <c r="C307" s="1">
        <v>341.25659999999999</v>
      </c>
      <c r="D307" s="1">
        <v>3.9447000000000001</v>
      </c>
      <c r="E307" s="2">
        <v>4.4299999999999999E-2</v>
      </c>
      <c r="F307" s="1">
        <v>23.015499999999999</v>
      </c>
      <c r="G307" s="1">
        <v>357.14089999999999</v>
      </c>
      <c r="H307" s="1">
        <v>3.7963</v>
      </c>
      <c r="I307" s="2">
        <v>0.375</v>
      </c>
      <c r="J307" s="1">
        <v>1.1599999999999999E-2</v>
      </c>
      <c r="K307" s="1">
        <v>51.460999999999999</v>
      </c>
      <c r="L307" s="1">
        <v>0.15609999999999999</v>
      </c>
      <c r="M307" s="1">
        <v>1.06E-2</v>
      </c>
      <c r="N307" s="1">
        <v>21.490400000000001</v>
      </c>
      <c r="O307" s="1">
        <v>6.2199999999999998E-2</v>
      </c>
      <c r="P307" s="1">
        <v>-0.13930000000000001</v>
      </c>
      <c r="Q307" s="1">
        <v>-1.2598</v>
      </c>
      <c r="R307" s="1">
        <v>-1.3279000000000001</v>
      </c>
      <c r="S307" s="2">
        <v>1.7999999999999999E-11</v>
      </c>
      <c r="T307" s="2">
        <v>0</v>
      </c>
      <c r="U307" s="2">
        <v>0</v>
      </c>
      <c r="V307" s="2">
        <v>7.92E-3</v>
      </c>
      <c r="W307" s="1">
        <v>0.58579999999999999</v>
      </c>
      <c r="X307" s="1">
        <v>1.6013999999999999</v>
      </c>
      <c r="Y307" s="1">
        <v>0.2268</v>
      </c>
      <c r="Z307" s="1">
        <v>2.4056999999999999</v>
      </c>
      <c r="AA307" s="7">
        <f t="shared" si="16"/>
        <v>1.3946041022968394</v>
      </c>
      <c r="AB307" s="7">
        <f t="shared" si="17"/>
        <v>9.4339622641509358E-2</v>
      </c>
      <c r="AC307" s="1">
        <f t="shared" si="18"/>
        <v>0</v>
      </c>
      <c r="AD307" s="1">
        <f t="shared" si="19"/>
        <v>0</v>
      </c>
    </row>
    <row r="308" spans="1:30" x14ac:dyDescent="0.2">
      <c r="A308" s="1" t="s">
        <v>138</v>
      </c>
      <c r="B308" s="1">
        <v>31.059799999999999</v>
      </c>
      <c r="C308" s="1">
        <v>22.456499999999998</v>
      </c>
      <c r="D308" s="1">
        <v>0.97589999999999999</v>
      </c>
      <c r="E308" s="2">
        <v>1.3799999999999999E-4</v>
      </c>
      <c r="F308" s="1">
        <v>11.9451</v>
      </c>
      <c r="G308" s="1">
        <v>7.4436999999999998</v>
      </c>
      <c r="H308" s="1">
        <v>1.8955</v>
      </c>
      <c r="I308" s="2">
        <v>1.04E-2</v>
      </c>
      <c r="J308" s="1">
        <v>4.3400000000000001E-2</v>
      </c>
      <c r="K308" s="1">
        <v>11.3477</v>
      </c>
      <c r="L308" s="1">
        <v>0.53820000000000001</v>
      </c>
      <c r="M308" s="1">
        <v>0.26790000000000003</v>
      </c>
      <c r="N308" s="1">
        <v>4.5101000000000004</v>
      </c>
      <c r="O308" s="1">
        <v>0.60970000000000002</v>
      </c>
      <c r="P308" s="1">
        <v>2.6261999999999999</v>
      </c>
      <c r="Q308" s="1">
        <v>-1.3311999999999999</v>
      </c>
      <c r="R308" s="1">
        <v>0.17979999999999999</v>
      </c>
      <c r="S308" s="2">
        <v>0</v>
      </c>
      <c r="T308" s="2">
        <v>0</v>
      </c>
      <c r="U308" s="2">
        <v>0</v>
      </c>
      <c r="V308" s="2">
        <v>5.2499999999999997E-6</v>
      </c>
      <c r="W308" s="1">
        <v>0.46500000000000002</v>
      </c>
      <c r="X308" s="1">
        <v>1.8975</v>
      </c>
      <c r="Y308" s="1">
        <v>1.1367</v>
      </c>
      <c r="Z308" s="1">
        <v>1.2887999999999999</v>
      </c>
      <c r="AA308" s="7">
        <f t="shared" si="16"/>
        <v>1.5160639453670648</v>
      </c>
      <c r="AB308" s="7">
        <f t="shared" si="17"/>
        <v>-0.83799925345278092</v>
      </c>
      <c r="AC308" s="1">
        <f t="shared" si="18"/>
        <v>0</v>
      </c>
      <c r="AD308" s="1">
        <f t="shared" si="19"/>
        <v>0</v>
      </c>
    </row>
    <row r="309" spans="1:30" x14ac:dyDescent="0.2">
      <c r="A309" s="1" t="s">
        <v>127</v>
      </c>
      <c r="B309" s="1">
        <v>34.304499999999997</v>
      </c>
      <c r="C309" s="1">
        <v>251.596</v>
      </c>
      <c r="D309" s="1">
        <v>5.9173</v>
      </c>
      <c r="E309" s="2">
        <v>1.24E-2</v>
      </c>
      <c r="F309" s="1">
        <v>29.011600000000001</v>
      </c>
      <c r="G309" s="1">
        <v>19.988199999999999</v>
      </c>
      <c r="H309" s="1">
        <v>0.3029</v>
      </c>
      <c r="I309" s="2">
        <v>0.878</v>
      </c>
      <c r="J309" s="1">
        <v>2.4E-2</v>
      </c>
      <c r="K309" s="1">
        <v>29.529599999999999</v>
      </c>
      <c r="L309" s="1">
        <v>0.13669999999999999</v>
      </c>
      <c r="M309" s="1">
        <v>1.5900000000000001E-2</v>
      </c>
      <c r="N309" s="1">
        <v>11.6111</v>
      </c>
      <c r="O309" s="1">
        <v>0.58530000000000004</v>
      </c>
      <c r="P309" s="1">
        <v>-0.59189999999999998</v>
      </c>
      <c r="Q309" s="1">
        <v>-1.3467</v>
      </c>
      <c r="R309" s="1">
        <v>2.0981000000000001</v>
      </c>
      <c r="S309" s="2">
        <v>0</v>
      </c>
      <c r="T309" s="2">
        <v>0</v>
      </c>
      <c r="U309" s="2">
        <v>0</v>
      </c>
      <c r="V309" s="2">
        <v>1.3900000000000001E-5</v>
      </c>
      <c r="W309" s="1">
        <v>0.70479999999999998</v>
      </c>
      <c r="X309" s="1">
        <v>1.4426000000000001</v>
      </c>
      <c r="Y309" s="1">
        <v>0.16650000000000001</v>
      </c>
      <c r="Z309" s="1">
        <v>3.0386000000000002</v>
      </c>
      <c r="AA309" s="7">
        <f t="shared" si="16"/>
        <v>1.5432215724608347</v>
      </c>
      <c r="AB309" s="7">
        <f t="shared" si="17"/>
        <v>0.50943396226415083</v>
      </c>
      <c r="AC309" s="1">
        <f t="shared" si="18"/>
        <v>0</v>
      </c>
      <c r="AD309" s="1">
        <f t="shared" si="19"/>
        <v>0</v>
      </c>
    </row>
    <row r="310" spans="1:30" x14ac:dyDescent="0.2">
      <c r="A310" s="1" t="s">
        <v>208</v>
      </c>
      <c r="B310" s="1">
        <v>32.911099999999998</v>
      </c>
      <c r="C310" s="1">
        <v>454.13659999999999</v>
      </c>
      <c r="D310" s="1">
        <v>2.4032</v>
      </c>
      <c r="E310" s="2">
        <v>0.77700000000000002</v>
      </c>
      <c r="F310" s="1">
        <v>59.654600000000002</v>
      </c>
      <c r="G310" s="1">
        <v>14.571300000000001</v>
      </c>
      <c r="H310" s="1">
        <v>0.49020000000000002</v>
      </c>
      <c r="I310" s="2">
        <v>6.2700000000000006E-2</v>
      </c>
      <c r="J310" s="1">
        <v>5.7000000000000002E-3</v>
      </c>
      <c r="K310" s="1">
        <v>30.445799999999998</v>
      </c>
      <c r="L310" s="1">
        <v>7.6499999999999999E-2</v>
      </c>
      <c r="M310" s="1">
        <v>3.8300000000000001E-2</v>
      </c>
      <c r="N310" s="1">
        <v>11.6343</v>
      </c>
      <c r="O310" s="1">
        <v>0.80520000000000003</v>
      </c>
      <c r="P310" s="1">
        <v>2.7528000000000001</v>
      </c>
      <c r="Q310" s="1">
        <v>-1.3878999999999999</v>
      </c>
      <c r="R310" s="1">
        <v>3.3957999999999999</v>
      </c>
      <c r="S310" s="2">
        <v>0</v>
      </c>
      <c r="T310" s="2">
        <v>0</v>
      </c>
      <c r="U310" s="2">
        <v>0</v>
      </c>
      <c r="V310" s="2">
        <v>3.5999999999999997E-2</v>
      </c>
      <c r="W310" s="1">
        <v>0.16450000000000001</v>
      </c>
      <c r="X310" s="1">
        <v>2.8969999999999998</v>
      </c>
      <c r="Y310" s="1">
        <v>0.38569999999999999</v>
      </c>
      <c r="Z310" s="1">
        <v>1.9630000000000001</v>
      </c>
      <c r="AA310" s="7">
        <f t="shared" si="16"/>
        <v>1.6169000283644053</v>
      </c>
      <c r="AB310" s="7">
        <f t="shared" si="17"/>
        <v>-0.8511749347258486</v>
      </c>
      <c r="AC310" s="1">
        <f t="shared" si="18"/>
        <v>0</v>
      </c>
      <c r="AD310" s="1">
        <f t="shared" si="19"/>
        <v>0</v>
      </c>
    </row>
    <row r="311" spans="1:30" x14ac:dyDescent="0.2">
      <c r="A311" s="1" t="s">
        <v>255</v>
      </c>
      <c r="B311" s="1">
        <v>19.315300000000001</v>
      </c>
      <c r="C311" s="1">
        <v>129.87530000000001</v>
      </c>
      <c r="D311" s="1">
        <v>2.6579999999999999</v>
      </c>
      <c r="E311" s="2">
        <v>0.22500000000000001</v>
      </c>
      <c r="F311" s="1">
        <v>9.1584000000000003</v>
      </c>
      <c r="G311" s="1">
        <v>20.399699999999999</v>
      </c>
      <c r="H311" s="1">
        <v>1.1604000000000001</v>
      </c>
      <c r="I311" s="2">
        <v>1.2E-4</v>
      </c>
      <c r="J311" s="1">
        <v>2.1100000000000001E-2</v>
      </c>
      <c r="K311" s="1">
        <v>16.448399999999999</v>
      </c>
      <c r="L311" s="1">
        <v>0.1452</v>
      </c>
      <c r="M311" s="1">
        <v>6.3799999999999996E-2</v>
      </c>
      <c r="N311" s="1">
        <v>6.2031000000000001</v>
      </c>
      <c r="O311" s="1">
        <v>0.32650000000000001</v>
      </c>
      <c r="P311" s="1">
        <v>1.5958000000000001</v>
      </c>
      <c r="Q311" s="1">
        <v>-1.4069</v>
      </c>
      <c r="R311" s="1">
        <v>1.1687000000000001</v>
      </c>
      <c r="S311" s="2">
        <v>0</v>
      </c>
      <c r="T311" s="2">
        <v>0</v>
      </c>
      <c r="U311" s="2">
        <v>0</v>
      </c>
      <c r="V311" s="2">
        <v>1.24E-2</v>
      </c>
      <c r="W311" s="1">
        <v>0.33860000000000001</v>
      </c>
      <c r="X311" s="1">
        <v>1.8141</v>
      </c>
      <c r="Y311" s="1">
        <v>0.3553</v>
      </c>
      <c r="Z311" s="1">
        <v>6.2742000000000004</v>
      </c>
      <c r="AA311" s="7">
        <f t="shared" si="16"/>
        <v>1.6516419209749964</v>
      </c>
      <c r="AB311" s="7">
        <f t="shared" si="17"/>
        <v>-0.66927899686520376</v>
      </c>
      <c r="AC311" s="1">
        <f t="shared" si="18"/>
        <v>0</v>
      </c>
      <c r="AD311" s="1">
        <f t="shared" si="19"/>
        <v>0</v>
      </c>
    </row>
    <row r="312" spans="1:30" x14ac:dyDescent="0.2">
      <c r="A312" s="1" t="s">
        <v>316</v>
      </c>
      <c r="B312" s="1">
        <v>50.159100000000002</v>
      </c>
      <c r="C312" s="1">
        <v>97.844700000000003</v>
      </c>
      <c r="D312" s="1">
        <v>1.0009999999999999</v>
      </c>
      <c r="E312" s="2">
        <v>0.184</v>
      </c>
      <c r="F312" s="1">
        <v>294.58980000000003</v>
      </c>
      <c r="G312" s="1">
        <v>12.9436</v>
      </c>
      <c r="H312" s="1">
        <v>0.59609999999999996</v>
      </c>
      <c r="I312" s="2">
        <v>6.5699999999999995E-2</v>
      </c>
      <c r="J312" s="1">
        <v>1.14E-2</v>
      </c>
      <c r="K312" s="1">
        <v>32.924399999999999</v>
      </c>
      <c r="L312" s="1">
        <v>0.34060000000000001</v>
      </c>
      <c r="M312" s="1">
        <v>4.7500000000000001E-2</v>
      </c>
      <c r="N312" s="1">
        <v>12.3584</v>
      </c>
      <c r="O312" s="1">
        <v>0.95550000000000002</v>
      </c>
      <c r="P312" s="1">
        <v>2.0554999999999999</v>
      </c>
      <c r="Q312" s="1">
        <v>-1.4137</v>
      </c>
      <c r="R312" s="1">
        <v>1.4881</v>
      </c>
      <c r="S312" s="2">
        <v>0</v>
      </c>
      <c r="T312" s="2">
        <v>0</v>
      </c>
      <c r="U312" s="2">
        <v>0</v>
      </c>
      <c r="V312" s="2">
        <v>1.31E-3</v>
      </c>
      <c r="W312" s="1">
        <v>0.33029999999999998</v>
      </c>
      <c r="X312" s="1">
        <v>2.8460000000000001</v>
      </c>
      <c r="Y312" s="1">
        <v>0.56620000000000004</v>
      </c>
      <c r="Z312" s="1">
        <v>1.5351999999999999</v>
      </c>
      <c r="AA312" s="7">
        <f t="shared" si="16"/>
        <v>1.6641312791299845</v>
      </c>
      <c r="AB312" s="7">
        <f t="shared" si="17"/>
        <v>-0.76</v>
      </c>
      <c r="AC312" s="1">
        <f t="shared" si="18"/>
        <v>0</v>
      </c>
      <c r="AD312" s="1">
        <f t="shared" si="19"/>
        <v>0</v>
      </c>
    </row>
    <row r="313" spans="1:30" x14ac:dyDescent="0.2">
      <c r="A313" s="1" t="s">
        <v>331</v>
      </c>
      <c r="B313" s="1">
        <v>52.1404</v>
      </c>
      <c r="C313" s="1">
        <v>295.92329999999998</v>
      </c>
      <c r="D313" s="1">
        <v>4.8928000000000003</v>
      </c>
      <c r="E313" s="2">
        <v>7.5299999999999998E-4</v>
      </c>
      <c r="F313" s="1">
        <v>18.399799999999999</v>
      </c>
      <c r="G313" s="1">
        <v>163.63310000000001</v>
      </c>
      <c r="H313" s="1">
        <v>3.9156</v>
      </c>
      <c r="I313" s="2">
        <v>5.7299999999999999E-3</v>
      </c>
      <c r="J313" s="1">
        <v>1.6500000000000001E-2</v>
      </c>
      <c r="K313" s="1">
        <v>43.946300000000001</v>
      </c>
      <c r="L313" s="1">
        <v>0.15290000000000001</v>
      </c>
      <c r="M313" s="1">
        <v>2.4400000000000002E-2</v>
      </c>
      <c r="N313" s="1">
        <v>16.419899999999998</v>
      </c>
      <c r="O313" s="1">
        <v>0.1041</v>
      </c>
      <c r="P313" s="1">
        <v>0.56210000000000004</v>
      </c>
      <c r="Q313" s="1">
        <v>-1.4202999999999999</v>
      </c>
      <c r="R313" s="1">
        <v>-0.55479999999999996</v>
      </c>
      <c r="S313" s="2">
        <v>0</v>
      </c>
      <c r="T313" s="2">
        <v>0</v>
      </c>
      <c r="U313" s="2">
        <v>0</v>
      </c>
      <c r="V313" s="2">
        <v>7.6600000000000001E-3</v>
      </c>
      <c r="W313" s="1">
        <v>0.7268</v>
      </c>
      <c r="X313" s="1">
        <v>1.4608000000000001</v>
      </c>
      <c r="Y313" s="1">
        <v>0.38369999999999999</v>
      </c>
      <c r="Z313" s="1">
        <v>2.2227000000000001</v>
      </c>
      <c r="AA313" s="7">
        <f t="shared" si="16"/>
        <v>1.6764048502122428</v>
      </c>
      <c r="AB313" s="7">
        <f t="shared" si="17"/>
        <v>-0.32377049180327871</v>
      </c>
      <c r="AC313" s="1">
        <f t="shared" si="18"/>
        <v>0</v>
      </c>
      <c r="AD313" s="1">
        <f t="shared" si="19"/>
        <v>0</v>
      </c>
    </row>
    <row r="314" spans="1:30" x14ac:dyDescent="0.2">
      <c r="A314" s="1" t="s">
        <v>69</v>
      </c>
      <c r="B314" s="1">
        <v>30.826499999999999</v>
      </c>
      <c r="C314" s="1">
        <v>402.30009999999999</v>
      </c>
      <c r="D314" s="1">
        <v>6.2752999999999997</v>
      </c>
      <c r="E314" s="2">
        <v>1.47E-2</v>
      </c>
      <c r="F314" s="1">
        <v>39.566699999999997</v>
      </c>
      <c r="G314" s="1">
        <v>14.5844</v>
      </c>
      <c r="H314" s="1">
        <v>0.24299999999999999</v>
      </c>
      <c r="I314" s="2">
        <v>0.499</v>
      </c>
      <c r="J314" s="1">
        <v>1.5900000000000001E-2</v>
      </c>
      <c r="K314" s="1">
        <v>28.552299999999999</v>
      </c>
      <c r="L314" s="1">
        <v>7.4200000000000002E-2</v>
      </c>
      <c r="M314" s="1">
        <v>1.72E-2</v>
      </c>
      <c r="N314" s="1">
        <v>10.536300000000001</v>
      </c>
      <c r="O314" s="1">
        <v>0.72509999999999997</v>
      </c>
      <c r="P314" s="1">
        <v>0.113</v>
      </c>
      <c r="Q314" s="1">
        <v>-1.4381999999999999</v>
      </c>
      <c r="R314" s="1">
        <v>3.2879999999999998</v>
      </c>
      <c r="S314" s="2">
        <v>3.7100000000000001E-8</v>
      </c>
      <c r="T314" s="2">
        <v>0</v>
      </c>
      <c r="U314" s="2">
        <v>0</v>
      </c>
      <c r="V314" s="2">
        <v>1.66E-2</v>
      </c>
      <c r="W314" s="1">
        <v>0.44550000000000001</v>
      </c>
      <c r="X314" s="1">
        <v>2.1589999999999998</v>
      </c>
      <c r="Y314" s="1">
        <v>0.16800000000000001</v>
      </c>
      <c r="Z314" s="1">
        <v>3.9851999999999999</v>
      </c>
      <c r="AA314" s="7">
        <f t="shared" si="16"/>
        <v>1.7098981615937281</v>
      </c>
      <c r="AB314" s="7">
        <f t="shared" si="17"/>
        <v>-7.5581395348837149E-2</v>
      </c>
      <c r="AC314" s="1">
        <f t="shared" si="18"/>
        <v>0</v>
      </c>
      <c r="AD314" s="1">
        <f t="shared" si="19"/>
        <v>0</v>
      </c>
    </row>
    <row r="315" spans="1:30" x14ac:dyDescent="0.2">
      <c r="A315" s="1" t="s">
        <v>237</v>
      </c>
      <c r="B315" s="1">
        <v>46.680799999999998</v>
      </c>
      <c r="C315" s="1">
        <v>153.22980000000001</v>
      </c>
      <c r="D315" s="1">
        <v>3.1777000000000002</v>
      </c>
      <c r="E315" s="2">
        <v>3.8800000000000001E-2</v>
      </c>
      <c r="F315" s="1">
        <v>31.383199999999999</v>
      </c>
      <c r="G315" s="1">
        <v>19.8019</v>
      </c>
      <c r="H315" s="1">
        <v>0.31169999999999998</v>
      </c>
      <c r="I315" s="2">
        <v>0.67600000000000005</v>
      </c>
      <c r="J315" s="1">
        <v>2.1000000000000001E-2</v>
      </c>
      <c r="K315" s="1">
        <v>34.952399999999997</v>
      </c>
      <c r="L315" s="1">
        <v>0.2424</v>
      </c>
      <c r="M315" s="1">
        <v>1.6299999999999999E-2</v>
      </c>
      <c r="N315" s="1">
        <v>12.0649</v>
      </c>
      <c r="O315" s="1">
        <v>0.61309999999999998</v>
      </c>
      <c r="P315" s="1">
        <v>-0.35949999999999999</v>
      </c>
      <c r="Q315" s="1">
        <v>-1.5346</v>
      </c>
      <c r="R315" s="1">
        <v>1.3388</v>
      </c>
      <c r="S315" s="2">
        <v>0</v>
      </c>
      <c r="T315" s="2">
        <v>0</v>
      </c>
      <c r="U315" s="2">
        <v>0</v>
      </c>
      <c r="V315" s="2">
        <v>1.4800000000000001E-5</v>
      </c>
      <c r="W315" s="1">
        <v>0.71819999999999995</v>
      </c>
      <c r="X315" s="1">
        <v>1.4059999999999999</v>
      </c>
      <c r="Y315" s="1">
        <v>0.18509999999999999</v>
      </c>
      <c r="Z315" s="1">
        <v>2.8026</v>
      </c>
      <c r="AA315" s="7">
        <f t="shared" si="16"/>
        <v>1.8970318858838446</v>
      </c>
      <c r="AB315" s="7">
        <f t="shared" si="17"/>
        <v>0.28834355828220881</v>
      </c>
      <c r="AC315" s="1">
        <f t="shared" si="18"/>
        <v>0</v>
      </c>
      <c r="AD315" s="1">
        <f t="shared" si="19"/>
        <v>0</v>
      </c>
    </row>
    <row r="316" spans="1:30" x14ac:dyDescent="0.2">
      <c r="A316" s="1" t="s">
        <v>259</v>
      </c>
      <c r="B316" s="1">
        <v>47.8247</v>
      </c>
      <c r="C316" s="1">
        <v>312.2167</v>
      </c>
      <c r="D316" s="1">
        <v>2.6446999999999998</v>
      </c>
      <c r="E316" s="2">
        <v>2.07E-2</v>
      </c>
      <c r="F316" s="1">
        <v>23.2502</v>
      </c>
      <c r="G316" s="1">
        <v>36.870100000000001</v>
      </c>
      <c r="H316" s="1">
        <v>2.4493</v>
      </c>
      <c r="I316" s="2">
        <v>5.0700000000000002E-2</v>
      </c>
      <c r="J316" s="1">
        <v>8.3999999999999995E-3</v>
      </c>
      <c r="K316" s="1">
        <v>40.639099999999999</v>
      </c>
      <c r="L316" s="1">
        <v>0.13950000000000001</v>
      </c>
      <c r="M316" s="1">
        <v>6.6900000000000001E-2</v>
      </c>
      <c r="N316" s="1">
        <v>13.9177</v>
      </c>
      <c r="O316" s="1">
        <v>0.38750000000000001</v>
      </c>
      <c r="P316" s="1">
        <v>2.9916999999999998</v>
      </c>
      <c r="Q316" s="1">
        <v>-1.546</v>
      </c>
      <c r="R316" s="1">
        <v>1.4736</v>
      </c>
      <c r="S316" s="2">
        <v>0</v>
      </c>
      <c r="T316" s="2">
        <v>0</v>
      </c>
      <c r="U316" s="2">
        <v>0</v>
      </c>
      <c r="V316" s="2">
        <v>1.39E-6</v>
      </c>
      <c r="W316" s="1">
        <v>0.33239999999999997</v>
      </c>
      <c r="X316" s="1">
        <v>1.9141999999999999</v>
      </c>
      <c r="Y316" s="1">
        <v>0.90039999999999998</v>
      </c>
      <c r="Z316" s="1">
        <v>1.2299</v>
      </c>
      <c r="AA316" s="7">
        <f t="shared" si="16"/>
        <v>1.9199580390438076</v>
      </c>
      <c r="AB316" s="7">
        <f t="shared" si="17"/>
        <v>-0.87443946188340815</v>
      </c>
      <c r="AC316" s="1">
        <f t="shared" si="18"/>
        <v>0</v>
      </c>
      <c r="AD316" s="1">
        <f t="shared" si="19"/>
        <v>0</v>
      </c>
    </row>
    <row r="317" spans="1:30" x14ac:dyDescent="0.2">
      <c r="A317" s="1" t="s">
        <v>108</v>
      </c>
      <c r="B317" s="1">
        <v>19.037700000000001</v>
      </c>
      <c r="C317" s="1">
        <v>55.152299999999997</v>
      </c>
      <c r="D317" s="1">
        <v>6.7462999999999997</v>
      </c>
      <c r="E317" s="2">
        <v>2.2100000000000002E-2</v>
      </c>
      <c r="F317" s="1">
        <v>7.2558999999999996</v>
      </c>
      <c r="G317" s="1">
        <v>13.035399999999999</v>
      </c>
      <c r="H317" s="1">
        <v>6.9791999999999996</v>
      </c>
      <c r="I317" s="2">
        <v>0.114</v>
      </c>
      <c r="J317" s="1">
        <v>0.12939999999999999</v>
      </c>
      <c r="K317" s="1">
        <v>13.991400000000001</v>
      </c>
      <c r="L317" s="1">
        <v>0.25969999999999999</v>
      </c>
      <c r="M317" s="1">
        <v>1.2678</v>
      </c>
      <c r="N317" s="1">
        <v>4.4394</v>
      </c>
      <c r="O317" s="1">
        <v>0.43890000000000001</v>
      </c>
      <c r="P317" s="1">
        <v>3.2928999999999999</v>
      </c>
      <c r="Q317" s="1">
        <v>-1.6560999999999999</v>
      </c>
      <c r="R317" s="1">
        <v>0.75680000000000003</v>
      </c>
      <c r="S317" s="2">
        <v>0</v>
      </c>
      <c r="T317" s="2">
        <v>0</v>
      </c>
      <c r="U317" s="2">
        <v>0</v>
      </c>
      <c r="V317" s="2">
        <v>2.7199999999999998E-6</v>
      </c>
      <c r="W317" s="1">
        <v>1.6812</v>
      </c>
      <c r="X317" s="1">
        <v>0.98399999999999999</v>
      </c>
      <c r="Y317" s="1">
        <v>2.7113999999999998</v>
      </c>
      <c r="Z317" s="1">
        <v>0.79600000000000004</v>
      </c>
      <c r="AA317" s="7">
        <f t="shared" si="16"/>
        <v>2.1516421137991619</v>
      </c>
      <c r="AB317" s="7">
        <f t="shared" si="17"/>
        <v>-0.8979334279854867</v>
      </c>
      <c r="AC317" s="1">
        <f t="shared" si="18"/>
        <v>0</v>
      </c>
      <c r="AD317" s="1">
        <f t="shared" si="19"/>
        <v>0</v>
      </c>
    </row>
    <row r="318" spans="1:30" x14ac:dyDescent="0.2">
      <c r="A318" s="1" t="s">
        <v>170</v>
      </c>
      <c r="B318" s="1">
        <v>14.7195</v>
      </c>
      <c r="C318" s="1">
        <v>186.52250000000001</v>
      </c>
      <c r="D318" s="1">
        <v>8.4754000000000005</v>
      </c>
      <c r="E318" s="2">
        <v>6.7199999999999996E-2</v>
      </c>
      <c r="F318" s="1">
        <v>69.035399999999996</v>
      </c>
      <c r="G318" s="1">
        <v>4.4706999999999999</v>
      </c>
      <c r="H318" s="1">
        <v>0.45300000000000001</v>
      </c>
      <c r="I318" s="2">
        <v>8.4600000000000005E-3</v>
      </c>
      <c r="J318" s="1">
        <v>4.65E-2</v>
      </c>
      <c r="K318" s="1">
        <v>13.4366</v>
      </c>
      <c r="L318" s="1">
        <v>8.3000000000000004E-2</v>
      </c>
      <c r="M318" s="1">
        <v>0.18740000000000001</v>
      </c>
      <c r="N318" s="1">
        <v>4.1109</v>
      </c>
      <c r="O318" s="1">
        <v>0.93920000000000003</v>
      </c>
      <c r="P318" s="1">
        <v>2.0097</v>
      </c>
      <c r="Q318" s="1">
        <v>-1.7085999999999999</v>
      </c>
      <c r="R318" s="1">
        <v>3.5007999999999999</v>
      </c>
      <c r="S318" s="2">
        <v>0</v>
      </c>
      <c r="T318" s="2">
        <v>0</v>
      </c>
      <c r="U318" s="2">
        <v>0</v>
      </c>
      <c r="V318" s="2">
        <v>1.04E-2</v>
      </c>
      <c r="W318" s="1">
        <v>0.61099999999999999</v>
      </c>
      <c r="X318" s="1">
        <v>1.6064000000000001</v>
      </c>
      <c r="Y318" s="1">
        <v>0.41299999999999998</v>
      </c>
      <c r="Z318" s="1">
        <v>2.7919</v>
      </c>
      <c r="AA318" s="7">
        <f t="shared" si="16"/>
        <v>2.268530005594882</v>
      </c>
      <c r="AB318" s="7">
        <f t="shared" si="17"/>
        <v>-0.75186766275346861</v>
      </c>
      <c r="AC318" s="1">
        <f t="shared" si="18"/>
        <v>0</v>
      </c>
      <c r="AD318" s="1">
        <f t="shared" si="19"/>
        <v>0</v>
      </c>
    </row>
    <row r="319" spans="1:30" x14ac:dyDescent="0.2">
      <c r="A319" s="1" t="s">
        <v>49</v>
      </c>
      <c r="B319" s="1">
        <v>31.088200000000001</v>
      </c>
      <c r="C319" s="1">
        <v>212.41990000000001</v>
      </c>
      <c r="D319" s="1">
        <v>4.9847000000000001</v>
      </c>
      <c r="E319" s="2">
        <v>1.03E-2</v>
      </c>
      <c r="F319" s="1">
        <v>25.3322</v>
      </c>
      <c r="G319" s="1">
        <v>12.1648</v>
      </c>
      <c r="H319" s="1">
        <v>0.54400000000000004</v>
      </c>
      <c r="I319" s="2">
        <v>0.33900000000000002</v>
      </c>
      <c r="J319" s="1">
        <v>2.3900000000000001E-2</v>
      </c>
      <c r="K319" s="1">
        <v>27.042999999999999</v>
      </c>
      <c r="L319" s="1">
        <v>0.12720000000000001</v>
      </c>
      <c r="M319" s="1">
        <v>7.0199999999999999E-2</v>
      </c>
      <c r="N319" s="1">
        <v>7.6786000000000003</v>
      </c>
      <c r="O319" s="1">
        <v>0.70789999999999997</v>
      </c>
      <c r="P319" s="1">
        <v>1.554</v>
      </c>
      <c r="Q319" s="1">
        <v>-1.8163</v>
      </c>
      <c r="R319" s="1">
        <v>2.4763000000000002</v>
      </c>
      <c r="S319" s="2">
        <v>0</v>
      </c>
      <c r="T319" s="2">
        <v>0</v>
      </c>
      <c r="U319" s="2">
        <v>0</v>
      </c>
      <c r="V319" s="2">
        <v>3.0300000000000001E-2</v>
      </c>
      <c r="W319" s="1">
        <v>0.62690000000000001</v>
      </c>
      <c r="X319" s="1">
        <v>1.4464999999999999</v>
      </c>
      <c r="Y319" s="1">
        <v>0.36509999999999998</v>
      </c>
      <c r="Z319" s="1">
        <v>2.0577000000000001</v>
      </c>
      <c r="AA319" s="7">
        <f t="shared" si="16"/>
        <v>2.5218659651498969</v>
      </c>
      <c r="AB319" s="7">
        <f t="shared" si="17"/>
        <v>-0.65954415954415946</v>
      </c>
      <c r="AC319" s="1">
        <f t="shared" si="18"/>
        <v>0</v>
      </c>
      <c r="AD319" s="1">
        <f t="shared" si="19"/>
        <v>0</v>
      </c>
    </row>
    <row r="320" spans="1:30" x14ac:dyDescent="0.2">
      <c r="A320" s="1" t="s">
        <v>276</v>
      </c>
      <c r="B320" s="1">
        <v>63.8825</v>
      </c>
      <c r="C320" s="1">
        <v>525.03319999999997</v>
      </c>
      <c r="D320" s="1">
        <v>3.5398999999999998</v>
      </c>
      <c r="E320" s="2">
        <v>4.3200000000000002E-2</v>
      </c>
      <c r="F320" s="1">
        <v>16.422999999999998</v>
      </c>
      <c r="G320" s="1">
        <v>574.52589999999998</v>
      </c>
      <c r="H320" s="1">
        <v>7.8476999999999997</v>
      </c>
      <c r="I320" s="2">
        <v>1.4499999999999999E-3</v>
      </c>
      <c r="J320" s="1">
        <v>6.7999999999999996E-3</v>
      </c>
      <c r="K320" s="1">
        <v>56.741700000000002</v>
      </c>
      <c r="L320" s="1">
        <v>0.10929999999999999</v>
      </c>
      <c r="M320" s="1">
        <v>1.24E-2</v>
      </c>
      <c r="N320" s="1">
        <v>15.816000000000001</v>
      </c>
      <c r="O320" s="1">
        <v>2.8799999999999999E-2</v>
      </c>
      <c r="P320" s="1">
        <v>0.87880000000000003</v>
      </c>
      <c r="Q320" s="1">
        <v>-1.843</v>
      </c>
      <c r="R320" s="1">
        <v>-1.9265000000000001</v>
      </c>
      <c r="S320" s="2">
        <v>0</v>
      </c>
      <c r="T320" s="2">
        <v>0</v>
      </c>
      <c r="U320" s="2">
        <v>0</v>
      </c>
      <c r="V320" s="2">
        <v>4.8899999999999998E-6</v>
      </c>
      <c r="W320" s="1">
        <v>0.37969999999999998</v>
      </c>
      <c r="X320" s="1">
        <v>1.7033</v>
      </c>
      <c r="Y320" s="1">
        <v>0</v>
      </c>
      <c r="Z320" s="1" t="s">
        <v>277</v>
      </c>
      <c r="AA320" s="7">
        <f t="shared" si="16"/>
        <v>2.5876138088012137</v>
      </c>
      <c r="AB320" s="7">
        <f t="shared" si="17"/>
        <v>-0.45161290322580644</v>
      </c>
      <c r="AC320" s="1">
        <f t="shared" si="18"/>
        <v>0</v>
      </c>
      <c r="AD320" s="1">
        <f t="shared" si="19"/>
        <v>0</v>
      </c>
    </row>
    <row r="321" spans="1:30" x14ac:dyDescent="0.2">
      <c r="A321" s="1" t="s">
        <v>39</v>
      </c>
      <c r="B321" s="1">
        <v>56.066499999999998</v>
      </c>
      <c r="C321" s="1">
        <v>226.55850000000001</v>
      </c>
      <c r="D321" s="1">
        <v>2.6284999999999998</v>
      </c>
      <c r="E321" s="2">
        <v>9.8100000000000007E-2</v>
      </c>
      <c r="F321" s="1">
        <v>14.48</v>
      </c>
      <c r="G321" s="1">
        <v>78.8018</v>
      </c>
      <c r="H321" s="1">
        <v>0.45979999999999999</v>
      </c>
      <c r="I321" s="2">
        <v>0.995</v>
      </c>
      <c r="J321" s="1">
        <v>1.18E-2</v>
      </c>
      <c r="K321" s="1">
        <v>44.877200000000002</v>
      </c>
      <c r="L321" s="1">
        <v>0.1991</v>
      </c>
      <c r="M321" s="1">
        <v>5.8999999999999999E-3</v>
      </c>
      <c r="N321" s="1">
        <v>11.9459</v>
      </c>
      <c r="O321" s="1">
        <v>0.17050000000000001</v>
      </c>
      <c r="P321" s="1">
        <v>-0.99739999999999995</v>
      </c>
      <c r="Q321" s="1">
        <v>-1.9095</v>
      </c>
      <c r="R321" s="1">
        <v>-0.2238</v>
      </c>
      <c r="S321" s="2">
        <v>0</v>
      </c>
      <c r="T321" s="2">
        <v>0</v>
      </c>
      <c r="U321" s="2">
        <v>0</v>
      </c>
      <c r="V321" s="2">
        <v>1.3699999999999999E-5</v>
      </c>
      <c r="W321" s="1">
        <v>0.51900000000000002</v>
      </c>
      <c r="X321" s="1">
        <v>1.6229</v>
      </c>
      <c r="Y321" s="1">
        <v>6.2700000000000006E-2</v>
      </c>
      <c r="Z321" s="1">
        <v>4.8037000000000001</v>
      </c>
      <c r="AA321" s="7">
        <f t="shared" si="16"/>
        <v>2.7567031366410233</v>
      </c>
      <c r="AB321" s="7">
        <f t="shared" si="17"/>
        <v>1</v>
      </c>
      <c r="AC321" s="1">
        <f t="shared" si="18"/>
        <v>0</v>
      </c>
      <c r="AD321" s="1">
        <f t="shared" si="19"/>
        <v>0</v>
      </c>
    </row>
    <row r="322" spans="1:30" x14ac:dyDescent="0.2">
      <c r="A322" s="1" t="s">
        <v>226</v>
      </c>
      <c r="B322" s="1">
        <v>43.376100000000001</v>
      </c>
      <c r="C322" s="1">
        <v>493.12110000000001</v>
      </c>
      <c r="D322" s="1">
        <v>3.1539000000000001</v>
      </c>
      <c r="E322" s="2">
        <v>0.41499999999999998</v>
      </c>
      <c r="F322" s="1">
        <v>9.3491</v>
      </c>
      <c r="G322" s="1">
        <v>29.5565</v>
      </c>
      <c r="H322" s="1">
        <v>4.1959999999999997</v>
      </c>
      <c r="I322" s="2">
        <v>1.9400000000000001E-3</v>
      </c>
      <c r="J322" s="1">
        <v>6.4999999999999997E-3</v>
      </c>
      <c r="K322" s="1">
        <v>39.840499999999999</v>
      </c>
      <c r="L322" s="1">
        <v>8.0600000000000005E-2</v>
      </c>
      <c r="M322" s="1">
        <v>0.24490000000000001</v>
      </c>
      <c r="N322" s="1">
        <v>6.6449999999999996</v>
      </c>
      <c r="O322" s="1">
        <v>0.32179999999999997</v>
      </c>
      <c r="P322" s="1">
        <v>5.2279999999999998</v>
      </c>
      <c r="Q322" s="1">
        <v>-2.5838999999999999</v>
      </c>
      <c r="R322" s="1">
        <v>1.9970000000000001</v>
      </c>
      <c r="S322" s="2">
        <v>0</v>
      </c>
      <c r="T322" s="2">
        <v>0</v>
      </c>
      <c r="U322" s="2">
        <v>0</v>
      </c>
      <c r="V322" s="2">
        <v>1.46E-6</v>
      </c>
      <c r="W322" s="1">
        <v>0.25640000000000002</v>
      </c>
      <c r="X322" s="1">
        <v>2.0560999999999998</v>
      </c>
      <c r="Y322" s="1">
        <v>1.0960000000000001</v>
      </c>
      <c r="Z322" s="1">
        <v>1.6717</v>
      </c>
      <c r="AA322" s="7">
        <f t="shared" ref="AA322:AA333" si="20">(K322-N322)/N322</f>
        <v>4.9955605718585403</v>
      </c>
      <c r="AB322" s="7">
        <f t="shared" ref="AB322:AB333" si="21">(J322-M322)/M322</f>
        <v>-0.97345855451204566</v>
      </c>
      <c r="AC322" s="1">
        <f t="shared" ref="AC322:AC333" si="22">COUNTIF(Kat2a_Ac_targets,A322)</f>
        <v>0</v>
      </c>
      <c r="AD322" s="1">
        <f t="shared" ref="AD322:AD333" si="23">COUNTIF(H3K9ac_WT_only,A322)</f>
        <v>0</v>
      </c>
    </row>
    <row r="323" spans="1:30" x14ac:dyDescent="0.2">
      <c r="A323" s="1" t="s">
        <v>59</v>
      </c>
      <c r="B323" s="1">
        <v>15.318899999999999</v>
      </c>
      <c r="C323" s="1">
        <v>55.910299999999999</v>
      </c>
      <c r="D323" s="1">
        <v>3.8138999999999998</v>
      </c>
      <c r="E323" s="2">
        <v>2.47E-3</v>
      </c>
      <c r="F323" s="1">
        <v>105.2666</v>
      </c>
      <c r="G323" s="1">
        <v>2.0975000000000001</v>
      </c>
      <c r="H323" s="1">
        <v>0.39850000000000002</v>
      </c>
      <c r="I323" s="2">
        <v>0.32400000000000001</v>
      </c>
      <c r="J323" s="1">
        <v>6.9400000000000003E-2</v>
      </c>
      <c r="K323" s="1">
        <v>11.969900000000001</v>
      </c>
      <c r="L323" s="1">
        <v>0.21640000000000001</v>
      </c>
      <c r="M323" s="1">
        <v>0.30980000000000002</v>
      </c>
      <c r="N323" s="1">
        <v>1.9919</v>
      </c>
      <c r="O323" s="1">
        <v>0.97270000000000001</v>
      </c>
      <c r="P323" s="1">
        <v>2.1575000000000002</v>
      </c>
      <c r="Q323" s="1">
        <v>-2.5872000000000002</v>
      </c>
      <c r="R323" s="1">
        <v>2.1680999999999999</v>
      </c>
      <c r="S323" s="2">
        <v>0</v>
      </c>
      <c r="T323" s="2">
        <v>0</v>
      </c>
      <c r="U323" s="2">
        <v>0</v>
      </c>
      <c r="V323" s="2">
        <v>3.5899999999999999E-3</v>
      </c>
      <c r="W323" s="1">
        <v>0.81459999999999999</v>
      </c>
      <c r="X323" s="1">
        <v>1.6227</v>
      </c>
      <c r="Y323" s="1">
        <v>0.37569999999999998</v>
      </c>
      <c r="Z323" s="1">
        <v>2.206</v>
      </c>
      <c r="AA323" s="7">
        <f t="shared" si="20"/>
        <v>5.0092876148401029</v>
      </c>
      <c r="AB323" s="7">
        <f t="shared" si="21"/>
        <v>-0.77598450613298897</v>
      </c>
      <c r="AC323" s="1">
        <f t="shared" si="22"/>
        <v>0</v>
      </c>
      <c r="AD323" s="1">
        <f t="shared" si="23"/>
        <v>0</v>
      </c>
    </row>
    <row r="324" spans="1:30" x14ac:dyDescent="0.2">
      <c r="A324" s="1" t="s">
        <v>15</v>
      </c>
      <c r="B324" s="1">
        <v>33.607100000000003</v>
      </c>
      <c r="C324" s="1">
        <v>254.43819999999999</v>
      </c>
      <c r="D324" s="1">
        <v>9.6144999999999996</v>
      </c>
      <c r="E324" s="2">
        <v>3.48E-3</v>
      </c>
      <c r="F324" s="1">
        <v>11.557600000000001</v>
      </c>
      <c r="G324" s="1">
        <v>8.7370999999999999</v>
      </c>
      <c r="H324" s="1">
        <v>1.3085</v>
      </c>
      <c r="I324" s="2">
        <v>1.1900000000000001E-2</v>
      </c>
      <c r="J324" s="1">
        <v>3.8100000000000002E-2</v>
      </c>
      <c r="K324" s="1">
        <v>29.629899999999999</v>
      </c>
      <c r="L324" s="1">
        <v>0.1169</v>
      </c>
      <c r="M324" s="1">
        <v>0.22009999999999999</v>
      </c>
      <c r="N324" s="1">
        <v>4.8163999999999998</v>
      </c>
      <c r="O324" s="1">
        <v>0.59440000000000004</v>
      </c>
      <c r="P324" s="1">
        <v>2.5314000000000001</v>
      </c>
      <c r="Q324" s="1">
        <v>-2.621</v>
      </c>
      <c r="R324" s="1">
        <v>2.3466999999999998</v>
      </c>
      <c r="S324" s="2">
        <v>0</v>
      </c>
      <c r="T324" s="2">
        <v>0</v>
      </c>
      <c r="U324" s="2">
        <v>0</v>
      </c>
      <c r="V324" s="2">
        <v>4.1399999999999999E-2</v>
      </c>
      <c r="W324" s="1">
        <v>1.1189</v>
      </c>
      <c r="X324" s="1">
        <v>1.0741000000000001</v>
      </c>
      <c r="Y324" s="1">
        <v>0.75370000000000004</v>
      </c>
      <c r="Z324" s="1">
        <v>1.3513999999999999</v>
      </c>
      <c r="AA324" s="7">
        <f t="shared" si="20"/>
        <v>5.1518769205215511</v>
      </c>
      <c r="AB324" s="7">
        <f t="shared" si="21"/>
        <v>-0.82689686506133575</v>
      </c>
      <c r="AC324" s="1">
        <f t="shared" si="22"/>
        <v>0</v>
      </c>
      <c r="AD324" s="1">
        <f t="shared" si="23"/>
        <v>0</v>
      </c>
    </row>
    <row r="325" spans="1:30" x14ac:dyDescent="0.2">
      <c r="A325" s="1" t="s">
        <v>328</v>
      </c>
      <c r="B325" s="1">
        <v>30.9331</v>
      </c>
      <c r="C325" s="1">
        <v>361.24090000000001</v>
      </c>
      <c r="D325" s="1">
        <v>3.1469</v>
      </c>
      <c r="E325" s="2">
        <v>0.70899999999999996</v>
      </c>
      <c r="F325" s="1">
        <v>10.1515</v>
      </c>
      <c r="G325" s="1">
        <v>7.5023</v>
      </c>
      <c r="H325" s="1">
        <v>0.93689999999999996</v>
      </c>
      <c r="I325" s="2">
        <v>6.0499999999999998E-2</v>
      </c>
      <c r="J325" s="1">
        <v>8.8000000000000005E-3</v>
      </c>
      <c r="K325" s="1">
        <v>28.458300000000001</v>
      </c>
      <c r="L325" s="1">
        <v>7.9600000000000004E-2</v>
      </c>
      <c r="M325" s="1">
        <v>0.19869999999999999</v>
      </c>
      <c r="N325" s="1">
        <v>3.9811999999999999</v>
      </c>
      <c r="O325" s="1">
        <v>0.61990000000000001</v>
      </c>
      <c r="P325" s="1">
        <v>4.4993999999999996</v>
      </c>
      <c r="Q325" s="1">
        <v>-2.8376000000000001</v>
      </c>
      <c r="R325" s="1">
        <v>2.9617</v>
      </c>
      <c r="S325" s="2">
        <v>0</v>
      </c>
      <c r="T325" s="2">
        <v>0</v>
      </c>
      <c r="U325" s="2">
        <v>0</v>
      </c>
      <c r="V325" s="2">
        <v>3.49E-3</v>
      </c>
      <c r="W325" s="1">
        <v>0.2455</v>
      </c>
      <c r="X325" s="1">
        <v>2.6368</v>
      </c>
      <c r="Y325" s="1">
        <v>0.54190000000000005</v>
      </c>
      <c r="Z325" s="1">
        <v>1.6838</v>
      </c>
      <c r="AA325" s="7">
        <f t="shared" si="20"/>
        <v>6.1481714056063499</v>
      </c>
      <c r="AB325" s="7">
        <f t="shared" si="21"/>
        <v>-0.95571212883744339</v>
      </c>
      <c r="AC325" s="1">
        <f t="shared" si="22"/>
        <v>0</v>
      </c>
      <c r="AD325" s="1">
        <f t="shared" si="23"/>
        <v>0</v>
      </c>
    </row>
    <row r="326" spans="1:30" x14ac:dyDescent="0.2">
      <c r="A326" s="1" t="s">
        <v>172</v>
      </c>
      <c r="B326" s="1">
        <v>8.7819000000000003</v>
      </c>
      <c r="C326" s="1">
        <v>102.37949999999999</v>
      </c>
      <c r="D326" s="1">
        <v>865.76340000000005</v>
      </c>
      <c r="E326" s="2">
        <v>0.69799999999999995</v>
      </c>
      <c r="F326" s="1">
        <v>1.3304</v>
      </c>
      <c r="G326" s="1">
        <v>2.3302999999999998</v>
      </c>
      <c r="H326" s="1">
        <v>127.4833</v>
      </c>
      <c r="I326" s="2">
        <v>0.54300000000000004</v>
      </c>
      <c r="J326" s="1">
        <v>8.6285000000000007</v>
      </c>
      <c r="K326" s="1">
        <v>8.0740999999999996</v>
      </c>
      <c r="L326" s="1">
        <v>7.9899999999999999E-2</v>
      </c>
      <c r="M326" s="1">
        <v>59.068800000000003</v>
      </c>
      <c r="N326" s="1">
        <v>0.83589999999999998</v>
      </c>
      <c r="O326" s="1">
        <v>0.37490000000000001</v>
      </c>
      <c r="P326" s="1">
        <v>2.7751999999999999</v>
      </c>
      <c r="Q326" s="1">
        <v>-3.2719</v>
      </c>
      <c r="R326" s="1">
        <v>2.2296</v>
      </c>
      <c r="S326" s="2">
        <v>0</v>
      </c>
      <c r="T326" s="2">
        <v>0</v>
      </c>
      <c r="U326" s="2">
        <v>0</v>
      </c>
      <c r="V326" s="2">
        <v>2.36E-8</v>
      </c>
      <c r="W326" s="1">
        <v>68.460899999999995</v>
      </c>
      <c r="X326" s="1">
        <v>0.37080000000000002</v>
      </c>
      <c r="Y326" s="1">
        <v>47.396099999999997</v>
      </c>
      <c r="Z326" s="1">
        <v>0.61219999999999997</v>
      </c>
      <c r="AA326" s="7">
        <f t="shared" si="20"/>
        <v>8.6591697571479838</v>
      </c>
      <c r="AB326" s="7">
        <f t="shared" si="21"/>
        <v>-0.85392457608754535</v>
      </c>
      <c r="AC326" s="1">
        <f t="shared" si="22"/>
        <v>0</v>
      </c>
      <c r="AD326" s="1">
        <f t="shared" si="23"/>
        <v>0</v>
      </c>
    </row>
    <row r="327" spans="1:30" x14ac:dyDescent="0.2">
      <c r="A327" s="1" t="s">
        <v>326</v>
      </c>
      <c r="B327" s="1">
        <v>36.649000000000001</v>
      </c>
      <c r="C327" s="1">
        <v>283.3329</v>
      </c>
      <c r="D327" s="1">
        <v>4.3718000000000004</v>
      </c>
      <c r="E327" s="2">
        <v>0.24</v>
      </c>
      <c r="F327" s="1">
        <v>5.4282000000000004</v>
      </c>
      <c r="G327" s="1">
        <v>7.5374999999999996</v>
      </c>
      <c r="H327" s="1">
        <v>4.1890000000000001</v>
      </c>
      <c r="I327" s="2">
        <v>2.3800000000000002E-2</v>
      </c>
      <c r="J327" s="1">
        <v>1.55E-2</v>
      </c>
      <c r="K327" s="1">
        <v>32.323300000000003</v>
      </c>
      <c r="L327" s="1">
        <v>0.115</v>
      </c>
      <c r="M327" s="1">
        <v>0.66390000000000005</v>
      </c>
      <c r="N327" s="1">
        <v>3.0594999999999999</v>
      </c>
      <c r="O327" s="1">
        <v>0.43830000000000002</v>
      </c>
      <c r="P327" s="1">
        <v>5.4168000000000003</v>
      </c>
      <c r="Q327" s="1">
        <v>-3.4011999999999998</v>
      </c>
      <c r="R327" s="1">
        <v>1.9300999999999999</v>
      </c>
      <c r="S327" s="2">
        <v>0</v>
      </c>
      <c r="T327" s="2">
        <v>0</v>
      </c>
      <c r="U327" s="2">
        <v>0</v>
      </c>
      <c r="V327" s="2">
        <v>7.79E-10</v>
      </c>
      <c r="W327" s="1">
        <v>0.50080000000000002</v>
      </c>
      <c r="X327" s="1">
        <v>1.6415999999999999</v>
      </c>
      <c r="Y327" s="1">
        <v>1.7579</v>
      </c>
      <c r="Z327" s="1">
        <v>1.1938</v>
      </c>
      <c r="AA327" s="7">
        <f t="shared" si="20"/>
        <v>9.5648962248733476</v>
      </c>
      <c r="AB327" s="7">
        <f t="shared" si="21"/>
        <v>-0.97665311040819403</v>
      </c>
      <c r="AC327" s="1">
        <f t="shared" si="22"/>
        <v>0</v>
      </c>
      <c r="AD327" s="1">
        <f t="shared" si="23"/>
        <v>0</v>
      </c>
    </row>
    <row r="328" spans="1:30" x14ac:dyDescent="0.2">
      <c r="A328" s="1" t="s">
        <v>239</v>
      </c>
      <c r="B328" s="1">
        <v>52.397599999999997</v>
      </c>
      <c r="C328" s="1">
        <v>314.68790000000001</v>
      </c>
      <c r="D328" s="1">
        <v>2.3405</v>
      </c>
      <c r="E328" s="2">
        <v>0.22900000000000001</v>
      </c>
      <c r="F328" s="1">
        <v>16.630600000000001</v>
      </c>
      <c r="G328" s="1">
        <v>6.0568999999999997</v>
      </c>
      <c r="H328" s="1">
        <v>0.1986</v>
      </c>
      <c r="I328" s="2">
        <v>0.63500000000000001</v>
      </c>
      <c r="J328" s="1">
        <v>7.4999999999999997E-3</v>
      </c>
      <c r="K328" s="1">
        <v>44.815899999999999</v>
      </c>
      <c r="L328" s="1">
        <v>0.14410000000000001</v>
      </c>
      <c r="M328" s="1">
        <v>5.0900000000000001E-2</v>
      </c>
      <c r="N328" s="1">
        <v>4.0640000000000001</v>
      </c>
      <c r="O328" s="1">
        <v>0.747</v>
      </c>
      <c r="P328" s="1">
        <v>2.7616000000000001</v>
      </c>
      <c r="Q328" s="1">
        <v>-3.4630000000000001</v>
      </c>
      <c r="R328" s="1">
        <v>2.3742999999999999</v>
      </c>
      <c r="S328" s="2">
        <v>0</v>
      </c>
      <c r="T328" s="2">
        <v>0</v>
      </c>
      <c r="U328" s="2">
        <v>0</v>
      </c>
      <c r="V328" s="2">
        <v>2.7199999999999998E-2</v>
      </c>
      <c r="W328" s="1">
        <v>0.33510000000000001</v>
      </c>
      <c r="X328" s="1">
        <v>1.9257</v>
      </c>
      <c r="Y328" s="1">
        <v>0.13489999999999999</v>
      </c>
      <c r="Z328" s="1">
        <v>3.5222000000000002</v>
      </c>
      <c r="AA328" s="7">
        <f t="shared" si="20"/>
        <v>10.027534448818898</v>
      </c>
      <c r="AB328" s="7">
        <f t="shared" si="21"/>
        <v>-0.8526522593320236</v>
      </c>
      <c r="AC328" s="1">
        <f t="shared" si="22"/>
        <v>0</v>
      </c>
      <c r="AD328" s="1">
        <f t="shared" si="23"/>
        <v>0</v>
      </c>
    </row>
    <row r="329" spans="1:30" x14ac:dyDescent="0.2">
      <c r="A329" s="1" t="s">
        <v>258</v>
      </c>
      <c r="B329" s="1">
        <v>12.175800000000001</v>
      </c>
      <c r="C329" s="1">
        <v>22.070699999999999</v>
      </c>
      <c r="D329" s="1">
        <v>0.77739999999999998</v>
      </c>
      <c r="E329" s="2">
        <v>1.5300000000000001E-4</v>
      </c>
      <c r="F329" s="1">
        <v>0.95150000000000001</v>
      </c>
      <c r="G329" s="1">
        <v>2.6448999999999998</v>
      </c>
      <c r="H329" s="1">
        <v>18.892399999999999</v>
      </c>
      <c r="I329" s="2">
        <v>0.14699999999999999</v>
      </c>
      <c r="J329" s="1">
        <v>3.7199999999999997E-2</v>
      </c>
      <c r="K329" s="1">
        <v>7.7339000000000002</v>
      </c>
      <c r="L329" s="1">
        <v>0.36280000000000001</v>
      </c>
      <c r="M329" s="1">
        <v>7.4554999999999998</v>
      </c>
      <c r="N329" s="1">
        <v>0.69430000000000003</v>
      </c>
      <c r="O329" s="1">
        <v>0.27029999999999998</v>
      </c>
      <c r="P329" s="1">
        <v>7.6452999999999998</v>
      </c>
      <c r="Q329" s="1">
        <v>-3.4775999999999998</v>
      </c>
      <c r="R329" s="1">
        <v>-0.42420000000000002</v>
      </c>
      <c r="S329" s="2">
        <v>0</v>
      </c>
      <c r="T329" s="2">
        <v>0</v>
      </c>
      <c r="U329" s="2">
        <v>0</v>
      </c>
      <c r="V329" s="2">
        <v>0</v>
      </c>
      <c r="W329" s="1">
        <v>0.2646</v>
      </c>
      <c r="X329" s="1">
        <v>4.6668000000000003</v>
      </c>
      <c r="Y329" s="1">
        <v>4.8444000000000003</v>
      </c>
      <c r="Z329" s="1">
        <v>1.1995</v>
      </c>
      <c r="AA329" s="7">
        <f t="shared" si="20"/>
        <v>10.139132939651446</v>
      </c>
      <c r="AB329" s="7">
        <f t="shared" si="21"/>
        <v>-0.99501039501039501</v>
      </c>
      <c r="AC329" s="1">
        <f t="shared" si="22"/>
        <v>0</v>
      </c>
      <c r="AD329" s="1">
        <f t="shared" si="23"/>
        <v>0</v>
      </c>
    </row>
    <row r="330" spans="1:30" x14ac:dyDescent="0.2">
      <c r="A330" s="1" t="s">
        <v>265</v>
      </c>
      <c r="B330" s="1">
        <v>31.832599999999999</v>
      </c>
      <c r="C330" s="1">
        <v>425.76560000000001</v>
      </c>
      <c r="D330" s="1">
        <v>4.0926</v>
      </c>
      <c r="E330" s="2">
        <v>5.0299999999999997E-2</v>
      </c>
      <c r="F330" s="1">
        <v>6.6109999999999998</v>
      </c>
      <c r="G330" s="1">
        <v>2.9365000000000001</v>
      </c>
      <c r="H330" s="1">
        <v>2.5430999999999999</v>
      </c>
      <c r="I330" s="2">
        <v>7.4400000000000004E-3</v>
      </c>
      <c r="J330" s="1">
        <v>9.4999999999999998E-3</v>
      </c>
      <c r="K330" s="1">
        <v>29.444600000000001</v>
      </c>
      <c r="L330" s="1">
        <v>7.17E-2</v>
      </c>
      <c r="M330" s="1">
        <v>0.94920000000000004</v>
      </c>
      <c r="N330" s="1">
        <v>1.9248000000000001</v>
      </c>
      <c r="O330" s="1">
        <v>0.67179999999999995</v>
      </c>
      <c r="P330" s="1">
        <v>6.6432000000000002</v>
      </c>
      <c r="Q330" s="1">
        <v>-3.9352999999999998</v>
      </c>
      <c r="R330" s="1">
        <v>3.2271000000000001</v>
      </c>
      <c r="S330" s="2">
        <v>0</v>
      </c>
      <c r="T330" s="2">
        <v>0</v>
      </c>
      <c r="U330" s="2">
        <v>0</v>
      </c>
      <c r="V330" s="2">
        <v>1.77E-15</v>
      </c>
      <c r="W330" s="1">
        <v>0.26929999999999998</v>
      </c>
      <c r="X330" s="1">
        <v>2.8765000000000001</v>
      </c>
      <c r="Y330" s="1">
        <v>1.6560999999999999</v>
      </c>
      <c r="Z330" s="1">
        <v>1.0468999999999999</v>
      </c>
      <c r="AA330" s="7">
        <f t="shared" si="20"/>
        <v>14.297485453034081</v>
      </c>
      <c r="AB330" s="7">
        <f t="shared" si="21"/>
        <v>-0.98999157184997899</v>
      </c>
      <c r="AC330" s="1">
        <f t="shared" si="22"/>
        <v>0</v>
      </c>
      <c r="AD330" s="1">
        <f t="shared" si="23"/>
        <v>0</v>
      </c>
    </row>
    <row r="331" spans="1:30" x14ac:dyDescent="0.2">
      <c r="A331" s="1" t="s">
        <v>308</v>
      </c>
      <c r="B331" s="1">
        <v>20.583100000000002</v>
      </c>
      <c r="C331" s="1">
        <v>16.331499999999998</v>
      </c>
      <c r="D331" s="1">
        <v>0.3705</v>
      </c>
      <c r="E331" s="2">
        <v>0.22500000000000001</v>
      </c>
      <c r="F331" s="1">
        <v>0.78090000000000004</v>
      </c>
      <c r="G331" s="1">
        <v>1.8535999999999999</v>
      </c>
      <c r="H331" s="1">
        <v>17.5029</v>
      </c>
      <c r="I331" s="2">
        <v>0.13800000000000001</v>
      </c>
      <c r="J331" s="1">
        <v>2.47E-2</v>
      </c>
      <c r="K331" s="1">
        <v>8.7670999999999992</v>
      </c>
      <c r="L331" s="1">
        <v>0.53349999999999997</v>
      </c>
      <c r="M331" s="1">
        <v>9.7977000000000007</v>
      </c>
      <c r="N331" s="1">
        <v>0.54549999999999998</v>
      </c>
      <c r="O331" s="1">
        <v>0.3014</v>
      </c>
      <c r="P331" s="1">
        <v>8.6302000000000003</v>
      </c>
      <c r="Q331" s="1">
        <v>-4.0064000000000002</v>
      </c>
      <c r="R331" s="1">
        <v>-0.82389999999999997</v>
      </c>
      <c r="S331" s="2">
        <v>0</v>
      </c>
      <c r="T331" s="2">
        <v>0</v>
      </c>
      <c r="U331" s="2">
        <v>0</v>
      </c>
      <c r="V331" s="2">
        <v>1.12E-25</v>
      </c>
      <c r="W331" s="1">
        <v>0.17699999999999999</v>
      </c>
      <c r="X331" s="1">
        <v>6.2682000000000002</v>
      </c>
      <c r="Y331" s="1">
        <v>5.0606999999999998</v>
      </c>
      <c r="Z331" s="1">
        <v>1.1897</v>
      </c>
      <c r="AA331" s="7">
        <f t="shared" si="20"/>
        <v>15.071677360219979</v>
      </c>
      <c r="AB331" s="7">
        <f t="shared" si="21"/>
        <v>-0.99747900017351021</v>
      </c>
      <c r="AC331" s="1">
        <f t="shared" si="22"/>
        <v>0</v>
      </c>
      <c r="AD331" s="1">
        <f t="shared" si="23"/>
        <v>0</v>
      </c>
    </row>
    <row r="332" spans="1:30" x14ac:dyDescent="0.2">
      <c r="A332" s="1" t="s">
        <v>247</v>
      </c>
      <c r="B332" s="1">
        <v>45.420999999999999</v>
      </c>
      <c r="C332" s="1">
        <v>278.43889999999999</v>
      </c>
      <c r="D332" s="1">
        <v>1.0234000000000001</v>
      </c>
      <c r="E332" s="2">
        <v>0.85899999999999999</v>
      </c>
      <c r="F332" s="1">
        <v>17.237500000000001</v>
      </c>
      <c r="G332" s="1">
        <v>2.8302</v>
      </c>
      <c r="H332" s="1">
        <v>0.5716</v>
      </c>
      <c r="I332" s="2">
        <v>0.01</v>
      </c>
      <c r="J332" s="1">
        <v>3.5999999999999999E-3</v>
      </c>
      <c r="K332" s="1">
        <v>38.547600000000003</v>
      </c>
      <c r="L332" s="1">
        <v>0.1431</v>
      </c>
      <c r="M332" s="1">
        <v>0.28849999999999998</v>
      </c>
      <c r="N332" s="1">
        <v>2.3028</v>
      </c>
      <c r="O332" s="1">
        <v>0.86509999999999998</v>
      </c>
      <c r="P332" s="1">
        <v>6.3116000000000003</v>
      </c>
      <c r="Q332" s="1">
        <v>-4.0651999999999999</v>
      </c>
      <c r="R332" s="1">
        <v>2.5956000000000001</v>
      </c>
      <c r="S332" s="2">
        <v>0</v>
      </c>
      <c r="T332" s="2">
        <v>0</v>
      </c>
      <c r="U332" s="2">
        <v>0</v>
      </c>
      <c r="V332" s="2">
        <v>1.0699999999999999E-2</v>
      </c>
      <c r="W332" s="1">
        <v>0.13189999999999999</v>
      </c>
      <c r="X332" s="1">
        <v>2.9367000000000001</v>
      </c>
      <c r="Y332" s="1">
        <v>0.48020000000000002</v>
      </c>
      <c r="Z332" s="1">
        <v>2.0110000000000001</v>
      </c>
      <c r="AA332" s="7">
        <f t="shared" si="20"/>
        <v>15.739447628973426</v>
      </c>
      <c r="AB332" s="7">
        <f t="shared" si="21"/>
        <v>-0.98752166377816297</v>
      </c>
      <c r="AC332" s="1">
        <f t="shared" si="22"/>
        <v>0</v>
      </c>
      <c r="AD332" s="1">
        <f t="shared" si="23"/>
        <v>0</v>
      </c>
    </row>
    <row r="333" spans="1:30" x14ac:dyDescent="0.2">
      <c r="A333" s="1" t="s">
        <v>47</v>
      </c>
      <c r="B333" s="1">
        <v>24.746300000000002</v>
      </c>
      <c r="C333" s="1">
        <v>367.96190000000001</v>
      </c>
      <c r="D333" s="1">
        <v>2.8256999999999999</v>
      </c>
      <c r="E333" s="2">
        <v>6.9900000000000004E-2</v>
      </c>
      <c r="F333" s="1">
        <v>1.6426000000000001</v>
      </c>
      <c r="G333" s="1">
        <v>1.115</v>
      </c>
      <c r="H333" s="1">
        <v>4.8619000000000003</v>
      </c>
      <c r="I333" s="2">
        <v>6.6600000000000006E-2</v>
      </c>
      <c r="J333" s="1">
        <v>7.7000000000000002E-3</v>
      </c>
      <c r="K333" s="1">
        <v>23.103000000000002</v>
      </c>
      <c r="L333" s="1">
        <v>6.4799999999999996E-2</v>
      </c>
      <c r="M333" s="1">
        <v>4.8459000000000003</v>
      </c>
      <c r="N333" s="1">
        <v>0.65310000000000001</v>
      </c>
      <c r="O333" s="1">
        <v>0.60089999999999999</v>
      </c>
      <c r="P333" s="1">
        <v>9.2906999999999993</v>
      </c>
      <c r="Q333" s="1">
        <v>-5.1445999999999996</v>
      </c>
      <c r="R333" s="1">
        <v>3.2120000000000002</v>
      </c>
      <c r="S333" s="2">
        <v>0</v>
      </c>
      <c r="T333" s="2">
        <v>0</v>
      </c>
      <c r="U333" s="2">
        <v>0</v>
      </c>
      <c r="V333" s="2">
        <v>2.4999999999999998E-25</v>
      </c>
      <c r="W333" s="1">
        <v>0.17660000000000001</v>
      </c>
      <c r="X333" s="1">
        <v>2.8873000000000002</v>
      </c>
      <c r="Y333" s="1">
        <v>2.8616000000000001</v>
      </c>
      <c r="Z333" s="1">
        <v>0.92689999999999995</v>
      </c>
      <c r="AA333" s="7">
        <f t="shared" si="20"/>
        <v>34.374368396876442</v>
      </c>
      <c r="AB333" s="7">
        <f t="shared" si="21"/>
        <v>-0.99841102787923819</v>
      </c>
      <c r="AC333" s="1">
        <f t="shared" si="22"/>
        <v>0</v>
      </c>
      <c r="AD333" s="1">
        <f t="shared" si="23"/>
        <v>0</v>
      </c>
    </row>
  </sheetData>
  <autoFilter ref="A1:AD1" xr:uid="{ED909280-B03A-E74B-B165-922379AD78F1}">
    <sortState ref="A2:AD333">
      <sortCondition descending="1" ref="AD1:AD333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5514-6B1C-C141-A6DA-2568A1C0AF6D}">
  <dimension ref="A1:A1961"/>
  <sheetViews>
    <sheetView workbookViewId="0">
      <selection activeCell="H23" sqref="H23"/>
    </sheetView>
  </sheetViews>
  <sheetFormatPr baseColWidth="10" defaultRowHeight="16" x14ac:dyDescent="0.2"/>
  <sheetData>
    <row r="1" spans="1:1" x14ac:dyDescent="0.2">
      <c r="A1" t="s">
        <v>358</v>
      </c>
    </row>
    <row r="2" spans="1:1" x14ac:dyDescent="0.2">
      <c r="A2" t="s">
        <v>359</v>
      </c>
    </row>
    <row r="3" spans="1:1" x14ac:dyDescent="0.2">
      <c r="A3" t="s">
        <v>360</v>
      </c>
    </row>
    <row r="4" spans="1:1" x14ac:dyDescent="0.2">
      <c r="A4" t="s">
        <v>361</v>
      </c>
    </row>
    <row r="5" spans="1:1" x14ac:dyDescent="0.2">
      <c r="A5" t="s">
        <v>362</v>
      </c>
    </row>
    <row r="6" spans="1:1" x14ac:dyDescent="0.2">
      <c r="A6" t="s">
        <v>363</v>
      </c>
    </row>
    <row r="7" spans="1:1" x14ac:dyDescent="0.2">
      <c r="A7" t="s">
        <v>364</v>
      </c>
    </row>
    <row r="8" spans="1:1" x14ac:dyDescent="0.2">
      <c r="A8" t="s">
        <v>365</v>
      </c>
    </row>
    <row r="9" spans="1:1" x14ac:dyDescent="0.2">
      <c r="A9" t="s">
        <v>366</v>
      </c>
    </row>
    <row r="10" spans="1:1" x14ac:dyDescent="0.2">
      <c r="A10" t="s">
        <v>367</v>
      </c>
    </row>
    <row r="11" spans="1:1" x14ac:dyDescent="0.2">
      <c r="A11" t="s">
        <v>368</v>
      </c>
    </row>
    <row r="12" spans="1:1" x14ac:dyDescent="0.2">
      <c r="A12" t="s">
        <v>369</v>
      </c>
    </row>
    <row r="13" spans="1:1" x14ac:dyDescent="0.2">
      <c r="A13" t="s">
        <v>370</v>
      </c>
    </row>
    <row r="14" spans="1:1" x14ac:dyDescent="0.2">
      <c r="A14" t="s">
        <v>371</v>
      </c>
    </row>
    <row r="15" spans="1:1" x14ac:dyDescent="0.2">
      <c r="A15" t="s">
        <v>372</v>
      </c>
    </row>
    <row r="16" spans="1:1" x14ac:dyDescent="0.2">
      <c r="A16" t="s">
        <v>373</v>
      </c>
    </row>
    <row r="17" spans="1:1" x14ac:dyDescent="0.2">
      <c r="A17" t="s">
        <v>36</v>
      </c>
    </row>
    <row r="18" spans="1:1" x14ac:dyDescent="0.2">
      <c r="A18" t="s">
        <v>374</v>
      </c>
    </row>
    <row r="19" spans="1:1" x14ac:dyDescent="0.2">
      <c r="A19" t="s">
        <v>375</v>
      </c>
    </row>
    <row r="20" spans="1:1" x14ac:dyDescent="0.2">
      <c r="A20" t="s">
        <v>376</v>
      </c>
    </row>
    <row r="21" spans="1:1" x14ac:dyDescent="0.2">
      <c r="A21" t="s">
        <v>377</v>
      </c>
    </row>
    <row r="22" spans="1:1" x14ac:dyDescent="0.2">
      <c r="A22" t="s">
        <v>378</v>
      </c>
    </row>
    <row r="23" spans="1:1" x14ac:dyDescent="0.2">
      <c r="A23" t="s">
        <v>379</v>
      </c>
    </row>
    <row r="24" spans="1:1" x14ac:dyDescent="0.2">
      <c r="A24" t="s">
        <v>201</v>
      </c>
    </row>
    <row r="25" spans="1:1" x14ac:dyDescent="0.2">
      <c r="A25" t="s">
        <v>380</v>
      </c>
    </row>
    <row r="26" spans="1:1" x14ac:dyDescent="0.2">
      <c r="A26" t="s">
        <v>381</v>
      </c>
    </row>
    <row r="27" spans="1:1" x14ac:dyDescent="0.2">
      <c r="A27" t="s">
        <v>38</v>
      </c>
    </row>
    <row r="28" spans="1:1" x14ac:dyDescent="0.2">
      <c r="A28" t="s">
        <v>382</v>
      </c>
    </row>
    <row r="29" spans="1:1" x14ac:dyDescent="0.2">
      <c r="A29" t="s">
        <v>383</v>
      </c>
    </row>
    <row r="30" spans="1:1" x14ac:dyDescent="0.2">
      <c r="A30" t="s">
        <v>384</v>
      </c>
    </row>
    <row r="31" spans="1:1" x14ac:dyDescent="0.2">
      <c r="A31" t="s">
        <v>385</v>
      </c>
    </row>
    <row r="32" spans="1:1" x14ac:dyDescent="0.2">
      <c r="A32" t="s">
        <v>386</v>
      </c>
    </row>
    <row r="33" spans="1:1" x14ac:dyDescent="0.2">
      <c r="A33" t="s">
        <v>387</v>
      </c>
    </row>
    <row r="34" spans="1:1" x14ac:dyDescent="0.2">
      <c r="A34" t="s">
        <v>388</v>
      </c>
    </row>
    <row r="35" spans="1:1" x14ac:dyDescent="0.2">
      <c r="A35" t="s">
        <v>389</v>
      </c>
    </row>
    <row r="36" spans="1:1" x14ac:dyDescent="0.2">
      <c r="A36" t="s">
        <v>390</v>
      </c>
    </row>
    <row r="37" spans="1:1" x14ac:dyDescent="0.2">
      <c r="A37" t="s">
        <v>391</v>
      </c>
    </row>
    <row r="38" spans="1:1" x14ac:dyDescent="0.2">
      <c r="A38" t="s">
        <v>392</v>
      </c>
    </row>
    <row r="39" spans="1:1" x14ac:dyDescent="0.2">
      <c r="A39" t="s">
        <v>393</v>
      </c>
    </row>
    <row r="40" spans="1:1" x14ac:dyDescent="0.2">
      <c r="A40" t="s">
        <v>394</v>
      </c>
    </row>
    <row r="41" spans="1:1" x14ac:dyDescent="0.2">
      <c r="A41" t="s">
        <v>395</v>
      </c>
    </row>
    <row r="42" spans="1:1" x14ac:dyDescent="0.2">
      <c r="A42" t="s">
        <v>396</v>
      </c>
    </row>
    <row r="43" spans="1:1" x14ac:dyDescent="0.2">
      <c r="A43" t="s">
        <v>397</v>
      </c>
    </row>
    <row r="44" spans="1:1" x14ac:dyDescent="0.2">
      <c r="A44" t="s">
        <v>398</v>
      </c>
    </row>
    <row r="45" spans="1:1" x14ac:dyDescent="0.2">
      <c r="A45" t="s">
        <v>399</v>
      </c>
    </row>
    <row r="46" spans="1:1" x14ac:dyDescent="0.2">
      <c r="A46" t="s">
        <v>400</v>
      </c>
    </row>
    <row r="47" spans="1:1" x14ac:dyDescent="0.2">
      <c r="A47" t="s">
        <v>401</v>
      </c>
    </row>
    <row r="48" spans="1:1" x14ac:dyDescent="0.2">
      <c r="A48" t="s">
        <v>402</v>
      </c>
    </row>
    <row r="49" spans="1:1" x14ac:dyDescent="0.2">
      <c r="A49" t="s">
        <v>403</v>
      </c>
    </row>
    <row r="50" spans="1:1" x14ac:dyDescent="0.2">
      <c r="A50" t="s">
        <v>404</v>
      </c>
    </row>
    <row r="51" spans="1:1" x14ac:dyDescent="0.2">
      <c r="A51" t="s">
        <v>405</v>
      </c>
    </row>
    <row r="52" spans="1:1" x14ac:dyDescent="0.2">
      <c r="A52" t="s">
        <v>406</v>
      </c>
    </row>
    <row r="53" spans="1:1" x14ac:dyDescent="0.2">
      <c r="A53" t="s">
        <v>407</v>
      </c>
    </row>
    <row r="54" spans="1:1" x14ac:dyDescent="0.2">
      <c r="A54" t="s">
        <v>408</v>
      </c>
    </row>
    <row r="55" spans="1:1" x14ac:dyDescent="0.2">
      <c r="A55" t="s">
        <v>409</v>
      </c>
    </row>
    <row r="56" spans="1:1" x14ac:dyDescent="0.2">
      <c r="A56" t="s">
        <v>410</v>
      </c>
    </row>
    <row r="57" spans="1:1" x14ac:dyDescent="0.2">
      <c r="A57" t="s">
        <v>411</v>
      </c>
    </row>
    <row r="58" spans="1:1" x14ac:dyDescent="0.2">
      <c r="A58" t="s">
        <v>412</v>
      </c>
    </row>
    <row r="59" spans="1:1" x14ac:dyDescent="0.2">
      <c r="A59" t="s">
        <v>413</v>
      </c>
    </row>
    <row r="60" spans="1:1" x14ac:dyDescent="0.2">
      <c r="A60" t="s">
        <v>414</v>
      </c>
    </row>
    <row r="61" spans="1:1" x14ac:dyDescent="0.2">
      <c r="A61" t="s">
        <v>415</v>
      </c>
    </row>
    <row r="62" spans="1:1" x14ac:dyDescent="0.2">
      <c r="A62" t="s">
        <v>416</v>
      </c>
    </row>
    <row r="63" spans="1:1" x14ac:dyDescent="0.2">
      <c r="A63" t="s">
        <v>417</v>
      </c>
    </row>
    <row r="64" spans="1:1" x14ac:dyDescent="0.2">
      <c r="A64" t="s">
        <v>418</v>
      </c>
    </row>
    <row r="65" spans="1:1" x14ac:dyDescent="0.2">
      <c r="A65" t="s">
        <v>419</v>
      </c>
    </row>
    <row r="66" spans="1:1" x14ac:dyDescent="0.2">
      <c r="A66" t="s">
        <v>420</v>
      </c>
    </row>
    <row r="67" spans="1:1" x14ac:dyDescent="0.2">
      <c r="A67" t="s">
        <v>421</v>
      </c>
    </row>
    <row r="68" spans="1:1" x14ac:dyDescent="0.2">
      <c r="A68" t="s">
        <v>422</v>
      </c>
    </row>
    <row r="69" spans="1:1" x14ac:dyDescent="0.2">
      <c r="A69" t="s">
        <v>423</v>
      </c>
    </row>
    <row r="70" spans="1:1" x14ac:dyDescent="0.2">
      <c r="A70" t="s">
        <v>424</v>
      </c>
    </row>
    <row r="71" spans="1:1" x14ac:dyDescent="0.2">
      <c r="A71" t="s">
        <v>425</v>
      </c>
    </row>
    <row r="72" spans="1:1" x14ac:dyDescent="0.2">
      <c r="A72" t="s">
        <v>426</v>
      </c>
    </row>
    <row r="73" spans="1:1" x14ac:dyDescent="0.2">
      <c r="A73" t="s">
        <v>427</v>
      </c>
    </row>
    <row r="74" spans="1:1" x14ac:dyDescent="0.2">
      <c r="A74" t="s">
        <v>428</v>
      </c>
    </row>
    <row r="75" spans="1:1" x14ac:dyDescent="0.2">
      <c r="A75" t="s">
        <v>429</v>
      </c>
    </row>
    <row r="76" spans="1:1" x14ac:dyDescent="0.2">
      <c r="A76" t="s">
        <v>430</v>
      </c>
    </row>
    <row r="77" spans="1:1" x14ac:dyDescent="0.2">
      <c r="A77" t="s">
        <v>431</v>
      </c>
    </row>
    <row r="78" spans="1:1" x14ac:dyDescent="0.2">
      <c r="A78" t="s">
        <v>432</v>
      </c>
    </row>
    <row r="79" spans="1:1" x14ac:dyDescent="0.2">
      <c r="A79" t="s">
        <v>433</v>
      </c>
    </row>
    <row r="80" spans="1:1" x14ac:dyDescent="0.2">
      <c r="A80" t="s">
        <v>434</v>
      </c>
    </row>
    <row r="81" spans="1:1" x14ac:dyDescent="0.2">
      <c r="A81" t="s">
        <v>435</v>
      </c>
    </row>
    <row r="82" spans="1:1" x14ac:dyDescent="0.2">
      <c r="A82" t="s">
        <v>436</v>
      </c>
    </row>
    <row r="83" spans="1:1" x14ac:dyDescent="0.2">
      <c r="A83" t="s">
        <v>437</v>
      </c>
    </row>
    <row r="84" spans="1:1" x14ac:dyDescent="0.2">
      <c r="A84" t="s">
        <v>438</v>
      </c>
    </row>
    <row r="85" spans="1:1" x14ac:dyDescent="0.2">
      <c r="A85" t="s">
        <v>439</v>
      </c>
    </row>
    <row r="86" spans="1:1" x14ac:dyDescent="0.2">
      <c r="A86" t="s">
        <v>440</v>
      </c>
    </row>
    <row r="87" spans="1:1" x14ac:dyDescent="0.2">
      <c r="A87" t="s">
        <v>441</v>
      </c>
    </row>
    <row r="88" spans="1:1" x14ac:dyDescent="0.2">
      <c r="A88" t="s">
        <v>442</v>
      </c>
    </row>
    <row r="89" spans="1:1" x14ac:dyDescent="0.2">
      <c r="A89" t="s">
        <v>443</v>
      </c>
    </row>
    <row r="90" spans="1:1" x14ac:dyDescent="0.2">
      <c r="A90" t="s">
        <v>444</v>
      </c>
    </row>
    <row r="91" spans="1:1" x14ac:dyDescent="0.2">
      <c r="A91" t="s">
        <v>445</v>
      </c>
    </row>
    <row r="92" spans="1:1" x14ac:dyDescent="0.2">
      <c r="A92" t="s">
        <v>446</v>
      </c>
    </row>
    <row r="93" spans="1:1" x14ac:dyDescent="0.2">
      <c r="A93" t="s">
        <v>447</v>
      </c>
    </row>
    <row r="94" spans="1:1" x14ac:dyDescent="0.2">
      <c r="A94" t="s">
        <v>448</v>
      </c>
    </row>
    <row r="95" spans="1:1" x14ac:dyDescent="0.2">
      <c r="A95" t="s">
        <v>449</v>
      </c>
    </row>
    <row r="96" spans="1:1" x14ac:dyDescent="0.2">
      <c r="A96" t="s">
        <v>450</v>
      </c>
    </row>
    <row r="97" spans="1:1" x14ac:dyDescent="0.2">
      <c r="A97" t="s">
        <v>451</v>
      </c>
    </row>
    <row r="98" spans="1:1" x14ac:dyDescent="0.2">
      <c r="A98" t="s">
        <v>452</v>
      </c>
    </row>
    <row r="99" spans="1:1" x14ac:dyDescent="0.2">
      <c r="A99" t="s">
        <v>453</v>
      </c>
    </row>
    <row r="100" spans="1:1" x14ac:dyDescent="0.2">
      <c r="A100" t="s">
        <v>454</v>
      </c>
    </row>
    <row r="101" spans="1:1" x14ac:dyDescent="0.2">
      <c r="A101" t="s">
        <v>455</v>
      </c>
    </row>
    <row r="102" spans="1:1" x14ac:dyDescent="0.2">
      <c r="A102" t="s">
        <v>456</v>
      </c>
    </row>
    <row r="103" spans="1:1" x14ac:dyDescent="0.2">
      <c r="A103" t="s">
        <v>457</v>
      </c>
    </row>
    <row r="104" spans="1:1" x14ac:dyDescent="0.2">
      <c r="A104" t="s">
        <v>458</v>
      </c>
    </row>
    <row r="105" spans="1:1" x14ac:dyDescent="0.2">
      <c r="A105" t="s">
        <v>459</v>
      </c>
    </row>
    <row r="106" spans="1:1" x14ac:dyDescent="0.2">
      <c r="A106" t="s">
        <v>460</v>
      </c>
    </row>
    <row r="107" spans="1:1" x14ac:dyDescent="0.2">
      <c r="A107" t="s">
        <v>461</v>
      </c>
    </row>
    <row r="108" spans="1:1" x14ac:dyDescent="0.2">
      <c r="A108" t="s">
        <v>462</v>
      </c>
    </row>
    <row r="109" spans="1:1" x14ac:dyDescent="0.2">
      <c r="A109" t="s">
        <v>463</v>
      </c>
    </row>
    <row r="110" spans="1:1" x14ac:dyDescent="0.2">
      <c r="A110" t="s">
        <v>464</v>
      </c>
    </row>
    <row r="111" spans="1:1" x14ac:dyDescent="0.2">
      <c r="A111" t="s">
        <v>465</v>
      </c>
    </row>
    <row r="112" spans="1:1" x14ac:dyDescent="0.2">
      <c r="A112" t="s">
        <v>466</v>
      </c>
    </row>
    <row r="113" spans="1:1" x14ac:dyDescent="0.2">
      <c r="A113" t="s">
        <v>467</v>
      </c>
    </row>
    <row r="114" spans="1:1" x14ac:dyDescent="0.2">
      <c r="A114" t="s">
        <v>468</v>
      </c>
    </row>
    <row r="115" spans="1:1" x14ac:dyDescent="0.2">
      <c r="A115" t="s">
        <v>469</v>
      </c>
    </row>
    <row r="116" spans="1:1" x14ac:dyDescent="0.2">
      <c r="A116" t="s">
        <v>470</v>
      </c>
    </row>
    <row r="117" spans="1:1" x14ac:dyDescent="0.2">
      <c r="A117" t="s">
        <v>471</v>
      </c>
    </row>
    <row r="118" spans="1:1" x14ac:dyDescent="0.2">
      <c r="A118" t="s">
        <v>472</v>
      </c>
    </row>
    <row r="119" spans="1:1" x14ac:dyDescent="0.2">
      <c r="A119" t="s">
        <v>473</v>
      </c>
    </row>
    <row r="120" spans="1:1" x14ac:dyDescent="0.2">
      <c r="A120" t="s">
        <v>474</v>
      </c>
    </row>
    <row r="121" spans="1:1" x14ac:dyDescent="0.2">
      <c r="A121" t="s">
        <v>475</v>
      </c>
    </row>
    <row r="122" spans="1:1" x14ac:dyDescent="0.2">
      <c r="A122" t="s">
        <v>476</v>
      </c>
    </row>
    <row r="123" spans="1:1" x14ac:dyDescent="0.2">
      <c r="A123" t="s">
        <v>477</v>
      </c>
    </row>
    <row r="124" spans="1:1" x14ac:dyDescent="0.2">
      <c r="A124" t="s">
        <v>478</v>
      </c>
    </row>
    <row r="125" spans="1:1" x14ac:dyDescent="0.2">
      <c r="A125" t="s">
        <v>479</v>
      </c>
    </row>
    <row r="126" spans="1:1" x14ac:dyDescent="0.2">
      <c r="A126" t="s">
        <v>480</v>
      </c>
    </row>
    <row r="127" spans="1:1" x14ac:dyDescent="0.2">
      <c r="A127" t="s">
        <v>481</v>
      </c>
    </row>
    <row r="128" spans="1:1" x14ac:dyDescent="0.2">
      <c r="A128" t="s">
        <v>482</v>
      </c>
    </row>
    <row r="129" spans="1:1" x14ac:dyDescent="0.2">
      <c r="A129" t="s">
        <v>483</v>
      </c>
    </row>
    <row r="130" spans="1:1" x14ac:dyDescent="0.2">
      <c r="A130" t="s">
        <v>484</v>
      </c>
    </row>
    <row r="131" spans="1:1" x14ac:dyDescent="0.2">
      <c r="A131" t="s">
        <v>485</v>
      </c>
    </row>
    <row r="132" spans="1:1" x14ac:dyDescent="0.2">
      <c r="A132" t="s">
        <v>486</v>
      </c>
    </row>
    <row r="133" spans="1:1" x14ac:dyDescent="0.2">
      <c r="A133" t="s">
        <v>487</v>
      </c>
    </row>
    <row r="134" spans="1:1" x14ac:dyDescent="0.2">
      <c r="A134" t="s">
        <v>488</v>
      </c>
    </row>
    <row r="135" spans="1:1" x14ac:dyDescent="0.2">
      <c r="A135" t="s">
        <v>489</v>
      </c>
    </row>
    <row r="136" spans="1:1" x14ac:dyDescent="0.2">
      <c r="A136" t="s">
        <v>490</v>
      </c>
    </row>
    <row r="137" spans="1:1" x14ac:dyDescent="0.2">
      <c r="A137" t="s">
        <v>491</v>
      </c>
    </row>
    <row r="138" spans="1:1" x14ac:dyDescent="0.2">
      <c r="A138" t="s">
        <v>492</v>
      </c>
    </row>
    <row r="139" spans="1:1" x14ac:dyDescent="0.2">
      <c r="A139" t="s">
        <v>493</v>
      </c>
    </row>
    <row r="140" spans="1:1" x14ac:dyDescent="0.2">
      <c r="A140" t="s">
        <v>494</v>
      </c>
    </row>
    <row r="141" spans="1:1" x14ac:dyDescent="0.2">
      <c r="A141" t="s">
        <v>495</v>
      </c>
    </row>
    <row r="142" spans="1:1" x14ac:dyDescent="0.2">
      <c r="A142" t="s">
        <v>496</v>
      </c>
    </row>
    <row r="143" spans="1:1" x14ac:dyDescent="0.2">
      <c r="A143" t="s">
        <v>497</v>
      </c>
    </row>
    <row r="144" spans="1:1" x14ac:dyDescent="0.2">
      <c r="A144" t="s">
        <v>498</v>
      </c>
    </row>
    <row r="145" spans="1:1" x14ac:dyDescent="0.2">
      <c r="A145" t="s">
        <v>499</v>
      </c>
    </row>
    <row r="146" spans="1:1" x14ac:dyDescent="0.2">
      <c r="A146" t="s">
        <v>500</v>
      </c>
    </row>
    <row r="147" spans="1:1" x14ac:dyDescent="0.2">
      <c r="A147" t="s">
        <v>501</v>
      </c>
    </row>
    <row r="148" spans="1:1" x14ac:dyDescent="0.2">
      <c r="A148" t="s">
        <v>502</v>
      </c>
    </row>
    <row r="149" spans="1:1" x14ac:dyDescent="0.2">
      <c r="A149" t="s">
        <v>503</v>
      </c>
    </row>
    <row r="150" spans="1:1" x14ac:dyDescent="0.2">
      <c r="A150" t="s">
        <v>504</v>
      </c>
    </row>
    <row r="151" spans="1:1" x14ac:dyDescent="0.2">
      <c r="A151" t="s">
        <v>505</v>
      </c>
    </row>
    <row r="152" spans="1:1" x14ac:dyDescent="0.2">
      <c r="A152" t="s">
        <v>506</v>
      </c>
    </row>
    <row r="153" spans="1:1" x14ac:dyDescent="0.2">
      <c r="A153" t="s">
        <v>507</v>
      </c>
    </row>
    <row r="154" spans="1:1" x14ac:dyDescent="0.2">
      <c r="A154" t="s">
        <v>508</v>
      </c>
    </row>
    <row r="155" spans="1:1" x14ac:dyDescent="0.2">
      <c r="A155" t="s">
        <v>65</v>
      </c>
    </row>
    <row r="156" spans="1:1" x14ac:dyDescent="0.2">
      <c r="A156" t="s">
        <v>509</v>
      </c>
    </row>
    <row r="157" spans="1:1" x14ac:dyDescent="0.2">
      <c r="A157" t="s">
        <v>510</v>
      </c>
    </row>
    <row r="158" spans="1:1" x14ac:dyDescent="0.2">
      <c r="A158" t="s">
        <v>511</v>
      </c>
    </row>
    <row r="159" spans="1:1" x14ac:dyDescent="0.2">
      <c r="A159" t="s">
        <v>512</v>
      </c>
    </row>
    <row r="160" spans="1:1" x14ac:dyDescent="0.2">
      <c r="A160" t="s">
        <v>513</v>
      </c>
    </row>
    <row r="161" spans="1:1" x14ac:dyDescent="0.2">
      <c r="A161" t="s">
        <v>514</v>
      </c>
    </row>
    <row r="162" spans="1:1" x14ac:dyDescent="0.2">
      <c r="A162" t="s">
        <v>515</v>
      </c>
    </row>
    <row r="163" spans="1:1" x14ac:dyDescent="0.2">
      <c r="A163" t="s">
        <v>516</v>
      </c>
    </row>
    <row r="164" spans="1:1" x14ac:dyDescent="0.2">
      <c r="A164" t="s">
        <v>517</v>
      </c>
    </row>
    <row r="165" spans="1:1" x14ac:dyDescent="0.2">
      <c r="A165" t="s">
        <v>518</v>
      </c>
    </row>
    <row r="166" spans="1:1" x14ac:dyDescent="0.2">
      <c r="A166" t="s">
        <v>519</v>
      </c>
    </row>
    <row r="167" spans="1:1" x14ac:dyDescent="0.2">
      <c r="A167" t="s">
        <v>520</v>
      </c>
    </row>
    <row r="168" spans="1:1" x14ac:dyDescent="0.2">
      <c r="A168" t="s">
        <v>521</v>
      </c>
    </row>
    <row r="169" spans="1:1" x14ac:dyDescent="0.2">
      <c r="A169" t="s">
        <v>522</v>
      </c>
    </row>
    <row r="170" spans="1:1" x14ac:dyDescent="0.2">
      <c r="A170" t="s">
        <v>523</v>
      </c>
    </row>
    <row r="171" spans="1:1" x14ac:dyDescent="0.2">
      <c r="A171" t="s">
        <v>209</v>
      </c>
    </row>
    <row r="172" spans="1:1" x14ac:dyDescent="0.2">
      <c r="A172" t="s">
        <v>524</v>
      </c>
    </row>
    <row r="173" spans="1:1" x14ac:dyDescent="0.2">
      <c r="A173" t="s">
        <v>525</v>
      </c>
    </row>
    <row r="174" spans="1:1" x14ac:dyDescent="0.2">
      <c r="A174" t="s">
        <v>526</v>
      </c>
    </row>
    <row r="175" spans="1:1" x14ac:dyDescent="0.2">
      <c r="A175" t="s">
        <v>527</v>
      </c>
    </row>
    <row r="176" spans="1:1" x14ac:dyDescent="0.2">
      <c r="A176" t="s">
        <v>528</v>
      </c>
    </row>
    <row r="177" spans="1:1" x14ac:dyDescent="0.2">
      <c r="A177" t="s">
        <v>278</v>
      </c>
    </row>
    <row r="178" spans="1:1" x14ac:dyDescent="0.2">
      <c r="A178" t="s">
        <v>529</v>
      </c>
    </row>
    <row r="179" spans="1:1" x14ac:dyDescent="0.2">
      <c r="A179" t="s">
        <v>530</v>
      </c>
    </row>
    <row r="180" spans="1:1" x14ac:dyDescent="0.2">
      <c r="A180" t="s">
        <v>531</v>
      </c>
    </row>
    <row r="181" spans="1:1" x14ac:dyDescent="0.2">
      <c r="A181" t="s">
        <v>532</v>
      </c>
    </row>
    <row r="182" spans="1:1" x14ac:dyDescent="0.2">
      <c r="A182" t="s">
        <v>533</v>
      </c>
    </row>
    <row r="183" spans="1:1" x14ac:dyDescent="0.2">
      <c r="A183" t="s">
        <v>534</v>
      </c>
    </row>
    <row r="184" spans="1:1" x14ac:dyDescent="0.2">
      <c r="A184" t="s">
        <v>535</v>
      </c>
    </row>
    <row r="185" spans="1:1" x14ac:dyDescent="0.2">
      <c r="A185" t="s">
        <v>536</v>
      </c>
    </row>
    <row r="186" spans="1:1" x14ac:dyDescent="0.2">
      <c r="A186" t="s">
        <v>537</v>
      </c>
    </row>
    <row r="187" spans="1:1" x14ac:dyDescent="0.2">
      <c r="A187" t="s">
        <v>538</v>
      </c>
    </row>
    <row r="188" spans="1:1" x14ac:dyDescent="0.2">
      <c r="A188" t="s">
        <v>539</v>
      </c>
    </row>
    <row r="189" spans="1:1" x14ac:dyDescent="0.2">
      <c r="A189" t="s">
        <v>540</v>
      </c>
    </row>
    <row r="190" spans="1:1" x14ac:dyDescent="0.2">
      <c r="A190" t="s">
        <v>541</v>
      </c>
    </row>
    <row r="191" spans="1:1" x14ac:dyDescent="0.2">
      <c r="A191" t="s">
        <v>542</v>
      </c>
    </row>
    <row r="192" spans="1:1" x14ac:dyDescent="0.2">
      <c r="A192" t="s">
        <v>232</v>
      </c>
    </row>
    <row r="193" spans="1:1" x14ac:dyDescent="0.2">
      <c r="A193" t="s">
        <v>543</v>
      </c>
    </row>
    <row r="194" spans="1:1" x14ac:dyDescent="0.2">
      <c r="A194" t="s">
        <v>544</v>
      </c>
    </row>
    <row r="195" spans="1:1" x14ac:dyDescent="0.2">
      <c r="A195" t="s">
        <v>545</v>
      </c>
    </row>
    <row r="196" spans="1:1" x14ac:dyDescent="0.2">
      <c r="A196" t="s">
        <v>546</v>
      </c>
    </row>
    <row r="197" spans="1:1" x14ac:dyDescent="0.2">
      <c r="A197" t="s">
        <v>547</v>
      </c>
    </row>
    <row r="198" spans="1:1" x14ac:dyDescent="0.2">
      <c r="A198" t="s">
        <v>548</v>
      </c>
    </row>
    <row r="199" spans="1:1" x14ac:dyDescent="0.2">
      <c r="A199" t="s">
        <v>549</v>
      </c>
    </row>
    <row r="200" spans="1:1" x14ac:dyDescent="0.2">
      <c r="A200" t="s">
        <v>550</v>
      </c>
    </row>
    <row r="201" spans="1:1" x14ac:dyDescent="0.2">
      <c r="A201" t="s">
        <v>551</v>
      </c>
    </row>
    <row r="202" spans="1:1" x14ac:dyDescent="0.2">
      <c r="A202" t="s">
        <v>552</v>
      </c>
    </row>
    <row r="203" spans="1:1" x14ac:dyDescent="0.2">
      <c r="A203" t="s">
        <v>553</v>
      </c>
    </row>
    <row r="204" spans="1:1" x14ac:dyDescent="0.2">
      <c r="A204" t="s">
        <v>554</v>
      </c>
    </row>
    <row r="205" spans="1:1" x14ac:dyDescent="0.2">
      <c r="A205" t="s">
        <v>555</v>
      </c>
    </row>
    <row r="206" spans="1:1" x14ac:dyDescent="0.2">
      <c r="A206" t="s">
        <v>556</v>
      </c>
    </row>
    <row r="207" spans="1:1" x14ac:dyDescent="0.2">
      <c r="A207" t="s">
        <v>557</v>
      </c>
    </row>
    <row r="208" spans="1:1" x14ac:dyDescent="0.2">
      <c r="A208" t="s">
        <v>558</v>
      </c>
    </row>
    <row r="209" spans="1:1" x14ac:dyDescent="0.2">
      <c r="A209" t="s">
        <v>559</v>
      </c>
    </row>
    <row r="210" spans="1:1" x14ac:dyDescent="0.2">
      <c r="A210" t="s">
        <v>560</v>
      </c>
    </row>
    <row r="211" spans="1:1" x14ac:dyDescent="0.2">
      <c r="A211" t="s">
        <v>561</v>
      </c>
    </row>
    <row r="212" spans="1:1" x14ac:dyDescent="0.2">
      <c r="A212" t="s">
        <v>562</v>
      </c>
    </row>
    <row r="213" spans="1:1" x14ac:dyDescent="0.2">
      <c r="A213" t="s">
        <v>563</v>
      </c>
    </row>
    <row r="214" spans="1:1" x14ac:dyDescent="0.2">
      <c r="A214" t="s">
        <v>564</v>
      </c>
    </row>
    <row r="215" spans="1:1" x14ac:dyDescent="0.2">
      <c r="A215" t="s">
        <v>565</v>
      </c>
    </row>
    <row r="216" spans="1:1" x14ac:dyDescent="0.2">
      <c r="A216" t="s">
        <v>566</v>
      </c>
    </row>
    <row r="217" spans="1:1" x14ac:dyDescent="0.2">
      <c r="A217" t="s">
        <v>249</v>
      </c>
    </row>
    <row r="218" spans="1:1" x14ac:dyDescent="0.2">
      <c r="A218" t="s">
        <v>567</v>
      </c>
    </row>
    <row r="219" spans="1:1" x14ac:dyDescent="0.2">
      <c r="A219" t="s">
        <v>568</v>
      </c>
    </row>
    <row r="220" spans="1:1" x14ac:dyDescent="0.2">
      <c r="A220" t="s">
        <v>569</v>
      </c>
    </row>
    <row r="221" spans="1:1" x14ac:dyDescent="0.2">
      <c r="A221" t="s">
        <v>570</v>
      </c>
    </row>
    <row r="222" spans="1:1" x14ac:dyDescent="0.2">
      <c r="A222" t="s">
        <v>571</v>
      </c>
    </row>
    <row r="223" spans="1:1" x14ac:dyDescent="0.2">
      <c r="A223" t="s">
        <v>572</v>
      </c>
    </row>
    <row r="224" spans="1:1" x14ac:dyDescent="0.2">
      <c r="A224" t="s">
        <v>573</v>
      </c>
    </row>
    <row r="225" spans="1:1" x14ac:dyDescent="0.2">
      <c r="A225" t="s">
        <v>262</v>
      </c>
    </row>
    <row r="226" spans="1:1" x14ac:dyDescent="0.2">
      <c r="A226" t="s">
        <v>574</v>
      </c>
    </row>
    <row r="227" spans="1:1" x14ac:dyDescent="0.2">
      <c r="A227" t="s">
        <v>575</v>
      </c>
    </row>
    <row r="228" spans="1:1" x14ac:dyDescent="0.2">
      <c r="A228" t="s">
        <v>576</v>
      </c>
    </row>
    <row r="229" spans="1:1" x14ac:dyDescent="0.2">
      <c r="A229" t="s">
        <v>577</v>
      </c>
    </row>
    <row r="230" spans="1:1" x14ac:dyDescent="0.2">
      <c r="A230" t="s">
        <v>578</v>
      </c>
    </row>
    <row r="231" spans="1:1" x14ac:dyDescent="0.2">
      <c r="A231" t="s">
        <v>579</v>
      </c>
    </row>
    <row r="232" spans="1:1" x14ac:dyDescent="0.2">
      <c r="A232" t="s">
        <v>580</v>
      </c>
    </row>
    <row r="233" spans="1:1" x14ac:dyDescent="0.2">
      <c r="A233" t="s">
        <v>581</v>
      </c>
    </row>
    <row r="234" spans="1:1" x14ac:dyDescent="0.2">
      <c r="A234" t="s">
        <v>582</v>
      </c>
    </row>
    <row r="235" spans="1:1" x14ac:dyDescent="0.2">
      <c r="A235" t="s">
        <v>583</v>
      </c>
    </row>
    <row r="236" spans="1:1" x14ac:dyDescent="0.2">
      <c r="A236" t="s">
        <v>584</v>
      </c>
    </row>
    <row r="237" spans="1:1" x14ac:dyDescent="0.2">
      <c r="A237" t="s">
        <v>585</v>
      </c>
    </row>
    <row r="238" spans="1:1" x14ac:dyDescent="0.2">
      <c r="A238" t="s">
        <v>586</v>
      </c>
    </row>
    <row r="239" spans="1:1" x14ac:dyDescent="0.2">
      <c r="A239" t="s">
        <v>587</v>
      </c>
    </row>
    <row r="240" spans="1:1" x14ac:dyDescent="0.2">
      <c r="A240" t="s">
        <v>64</v>
      </c>
    </row>
    <row r="241" spans="1:1" x14ac:dyDescent="0.2">
      <c r="A241" t="s">
        <v>588</v>
      </c>
    </row>
    <row r="242" spans="1:1" x14ac:dyDescent="0.2">
      <c r="A242" t="s">
        <v>589</v>
      </c>
    </row>
    <row r="243" spans="1:1" x14ac:dyDescent="0.2">
      <c r="A243" t="s">
        <v>590</v>
      </c>
    </row>
    <row r="244" spans="1:1" x14ac:dyDescent="0.2">
      <c r="A244" t="s">
        <v>591</v>
      </c>
    </row>
    <row r="245" spans="1:1" x14ac:dyDescent="0.2">
      <c r="A245" t="s">
        <v>592</v>
      </c>
    </row>
    <row r="246" spans="1:1" x14ac:dyDescent="0.2">
      <c r="A246" t="s">
        <v>593</v>
      </c>
    </row>
    <row r="247" spans="1:1" x14ac:dyDescent="0.2">
      <c r="A247" t="s">
        <v>594</v>
      </c>
    </row>
    <row r="248" spans="1:1" x14ac:dyDescent="0.2">
      <c r="A248" t="s">
        <v>595</v>
      </c>
    </row>
    <row r="249" spans="1:1" x14ac:dyDescent="0.2">
      <c r="A249" t="s">
        <v>596</v>
      </c>
    </row>
    <row r="250" spans="1:1" x14ac:dyDescent="0.2">
      <c r="A250" t="s">
        <v>597</v>
      </c>
    </row>
    <row r="251" spans="1:1" x14ac:dyDescent="0.2">
      <c r="A251" t="s">
        <v>598</v>
      </c>
    </row>
    <row r="252" spans="1:1" x14ac:dyDescent="0.2">
      <c r="A252" t="s">
        <v>599</v>
      </c>
    </row>
    <row r="253" spans="1:1" x14ac:dyDescent="0.2">
      <c r="A253" t="s">
        <v>600</v>
      </c>
    </row>
    <row r="254" spans="1:1" x14ac:dyDescent="0.2">
      <c r="A254" t="s">
        <v>601</v>
      </c>
    </row>
    <row r="255" spans="1:1" x14ac:dyDescent="0.2">
      <c r="A255" t="s">
        <v>602</v>
      </c>
    </row>
    <row r="256" spans="1:1" x14ac:dyDescent="0.2">
      <c r="A256" t="s">
        <v>603</v>
      </c>
    </row>
    <row r="257" spans="1:1" x14ac:dyDescent="0.2">
      <c r="A257" t="s">
        <v>604</v>
      </c>
    </row>
    <row r="258" spans="1:1" x14ac:dyDescent="0.2">
      <c r="A258" t="s">
        <v>605</v>
      </c>
    </row>
    <row r="259" spans="1:1" x14ac:dyDescent="0.2">
      <c r="A259" t="s">
        <v>606</v>
      </c>
    </row>
    <row r="260" spans="1:1" x14ac:dyDescent="0.2">
      <c r="A260" t="s">
        <v>607</v>
      </c>
    </row>
    <row r="261" spans="1:1" x14ac:dyDescent="0.2">
      <c r="A261" t="s">
        <v>608</v>
      </c>
    </row>
    <row r="262" spans="1:1" x14ac:dyDescent="0.2">
      <c r="A262" t="s">
        <v>609</v>
      </c>
    </row>
    <row r="263" spans="1:1" x14ac:dyDescent="0.2">
      <c r="A263" t="s">
        <v>610</v>
      </c>
    </row>
    <row r="264" spans="1:1" x14ac:dyDescent="0.2">
      <c r="A264" t="s">
        <v>611</v>
      </c>
    </row>
    <row r="265" spans="1:1" x14ac:dyDescent="0.2">
      <c r="A265" t="s">
        <v>612</v>
      </c>
    </row>
    <row r="266" spans="1:1" x14ac:dyDescent="0.2">
      <c r="A266" t="s">
        <v>613</v>
      </c>
    </row>
    <row r="267" spans="1:1" x14ac:dyDescent="0.2">
      <c r="A267" t="s">
        <v>614</v>
      </c>
    </row>
    <row r="268" spans="1:1" x14ac:dyDescent="0.2">
      <c r="A268" t="s">
        <v>615</v>
      </c>
    </row>
    <row r="269" spans="1:1" x14ac:dyDescent="0.2">
      <c r="A269" t="s">
        <v>616</v>
      </c>
    </row>
    <row r="270" spans="1:1" x14ac:dyDescent="0.2">
      <c r="A270" t="s">
        <v>617</v>
      </c>
    </row>
    <row r="271" spans="1:1" x14ac:dyDescent="0.2">
      <c r="A271" t="s">
        <v>618</v>
      </c>
    </row>
    <row r="272" spans="1:1" x14ac:dyDescent="0.2">
      <c r="A272" t="s">
        <v>619</v>
      </c>
    </row>
    <row r="273" spans="1:1" x14ac:dyDescent="0.2">
      <c r="A273" t="s">
        <v>620</v>
      </c>
    </row>
    <row r="274" spans="1:1" x14ac:dyDescent="0.2">
      <c r="A274" t="s">
        <v>621</v>
      </c>
    </row>
    <row r="275" spans="1:1" x14ac:dyDescent="0.2">
      <c r="A275" t="s">
        <v>622</v>
      </c>
    </row>
    <row r="276" spans="1:1" x14ac:dyDescent="0.2">
      <c r="A276" t="s">
        <v>623</v>
      </c>
    </row>
    <row r="277" spans="1:1" x14ac:dyDescent="0.2">
      <c r="A277" t="s">
        <v>624</v>
      </c>
    </row>
    <row r="278" spans="1:1" x14ac:dyDescent="0.2">
      <c r="A278" t="s">
        <v>625</v>
      </c>
    </row>
    <row r="279" spans="1:1" x14ac:dyDescent="0.2">
      <c r="A279" t="s">
        <v>626</v>
      </c>
    </row>
    <row r="280" spans="1:1" x14ac:dyDescent="0.2">
      <c r="A280" t="s">
        <v>627</v>
      </c>
    </row>
    <row r="281" spans="1:1" x14ac:dyDescent="0.2">
      <c r="A281" t="s">
        <v>628</v>
      </c>
    </row>
    <row r="282" spans="1:1" x14ac:dyDescent="0.2">
      <c r="A282" t="s">
        <v>245</v>
      </c>
    </row>
    <row r="283" spans="1:1" x14ac:dyDescent="0.2">
      <c r="A283" t="s">
        <v>629</v>
      </c>
    </row>
    <row r="284" spans="1:1" x14ac:dyDescent="0.2">
      <c r="A284" t="s">
        <v>630</v>
      </c>
    </row>
    <row r="285" spans="1:1" x14ac:dyDescent="0.2">
      <c r="A285" t="s">
        <v>631</v>
      </c>
    </row>
    <row r="286" spans="1:1" x14ac:dyDescent="0.2">
      <c r="A286" t="s">
        <v>632</v>
      </c>
    </row>
    <row r="287" spans="1:1" x14ac:dyDescent="0.2">
      <c r="A287" t="s">
        <v>633</v>
      </c>
    </row>
    <row r="288" spans="1:1" x14ac:dyDescent="0.2">
      <c r="A288" t="s">
        <v>634</v>
      </c>
    </row>
    <row r="289" spans="1:1" x14ac:dyDescent="0.2">
      <c r="A289" t="s">
        <v>635</v>
      </c>
    </row>
    <row r="290" spans="1:1" x14ac:dyDescent="0.2">
      <c r="A290" t="s">
        <v>636</v>
      </c>
    </row>
    <row r="291" spans="1:1" x14ac:dyDescent="0.2">
      <c r="A291" t="s">
        <v>637</v>
      </c>
    </row>
    <row r="292" spans="1:1" x14ac:dyDescent="0.2">
      <c r="A292" t="s">
        <v>638</v>
      </c>
    </row>
    <row r="293" spans="1:1" x14ac:dyDescent="0.2">
      <c r="A293" t="s">
        <v>639</v>
      </c>
    </row>
    <row r="294" spans="1:1" x14ac:dyDescent="0.2">
      <c r="A294" t="s">
        <v>640</v>
      </c>
    </row>
    <row r="295" spans="1:1" x14ac:dyDescent="0.2">
      <c r="A295" t="s">
        <v>641</v>
      </c>
    </row>
    <row r="296" spans="1:1" x14ac:dyDescent="0.2">
      <c r="A296" t="s">
        <v>642</v>
      </c>
    </row>
    <row r="297" spans="1:1" x14ac:dyDescent="0.2">
      <c r="A297" t="s">
        <v>643</v>
      </c>
    </row>
    <row r="298" spans="1:1" x14ac:dyDescent="0.2">
      <c r="A298" t="s">
        <v>204</v>
      </c>
    </row>
    <row r="299" spans="1:1" x14ac:dyDescent="0.2">
      <c r="A299" t="s">
        <v>644</v>
      </c>
    </row>
    <row r="300" spans="1:1" x14ac:dyDescent="0.2">
      <c r="A300" t="s">
        <v>645</v>
      </c>
    </row>
    <row r="301" spans="1:1" x14ac:dyDescent="0.2">
      <c r="A301" t="s">
        <v>646</v>
      </c>
    </row>
    <row r="302" spans="1:1" x14ac:dyDescent="0.2">
      <c r="A302" t="s">
        <v>647</v>
      </c>
    </row>
    <row r="303" spans="1:1" x14ac:dyDescent="0.2">
      <c r="A303" t="s">
        <v>648</v>
      </c>
    </row>
    <row r="304" spans="1:1" x14ac:dyDescent="0.2">
      <c r="A304" t="s">
        <v>649</v>
      </c>
    </row>
    <row r="305" spans="1:1" x14ac:dyDescent="0.2">
      <c r="A305" t="s">
        <v>650</v>
      </c>
    </row>
    <row r="306" spans="1:1" x14ac:dyDescent="0.2">
      <c r="A306" t="s">
        <v>651</v>
      </c>
    </row>
    <row r="307" spans="1:1" x14ac:dyDescent="0.2">
      <c r="A307" t="s">
        <v>652</v>
      </c>
    </row>
    <row r="308" spans="1:1" x14ac:dyDescent="0.2">
      <c r="A308" t="s">
        <v>653</v>
      </c>
    </row>
    <row r="309" spans="1:1" x14ac:dyDescent="0.2">
      <c r="A309" t="s">
        <v>654</v>
      </c>
    </row>
    <row r="310" spans="1:1" x14ac:dyDescent="0.2">
      <c r="A310" t="s">
        <v>655</v>
      </c>
    </row>
    <row r="311" spans="1:1" x14ac:dyDescent="0.2">
      <c r="A311" t="s">
        <v>656</v>
      </c>
    </row>
    <row r="312" spans="1:1" x14ac:dyDescent="0.2">
      <c r="A312" t="s">
        <v>657</v>
      </c>
    </row>
    <row r="313" spans="1:1" x14ac:dyDescent="0.2">
      <c r="A313" t="s">
        <v>658</v>
      </c>
    </row>
    <row r="314" spans="1:1" x14ac:dyDescent="0.2">
      <c r="A314" t="s">
        <v>659</v>
      </c>
    </row>
    <row r="315" spans="1:1" x14ac:dyDescent="0.2">
      <c r="A315" t="s">
        <v>660</v>
      </c>
    </row>
    <row r="316" spans="1:1" x14ac:dyDescent="0.2">
      <c r="A316" t="s">
        <v>661</v>
      </c>
    </row>
    <row r="317" spans="1:1" x14ac:dyDescent="0.2">
      <c r="A317" t="s">
        <v>662</v>
      </c>
    </row>
    <row r="318" spans="1:1" x14ac:dyDescent="0.2">
      <c r="A318" t="s">
        <v>663</v>
      </c>
    </row>
    <row r="319" spans="1:1" x14ac:dyDescent="0.2">
      <c r="A319" t="s">
        <v>664</v>
      </c>
    </row>
    <row r="320" spans="1:1" x14ac:dyDescent="0.2">
      <c r="A320" t="s">
        <v>665</v>
      </c>
    </row>
    <row r="321" spans="1:1" x14ac:dyDescent="0.2">
      <c r="A321" t="s">
        <v>14</v>
      </c>
    </row>
    <row r="322" spans="1:1" x14ac:dyDescent="0.2">
      <c r="A322" t="s">
        <v>666</v>
      </c>
    </row>
    <row r="323" spans="1:1" x14ac:dyDescent="0.2">
      <c r="A323" t="s">
        <v>667</v>
      </c>
    </row>
    <row r="324" spans="1:1" x14ac:dyDescent="0.2">
      <c r="A324" t="s">
        <v>668</v>
      </c>
    </row>
    <row r="325" spans="1:1" x14ac:dyDescent="0.2">
      <c r="A325" t="s">
        <v>669</v>
      </c>
    </row>
    <row r="326" spans="1:1" x14ac:dyDescent="0.2">
      <c r="A326" t="s">
        <v>670</v>
      </c>
    </row>
    <row r="327" spans="1:1" x14ac:dyDescent="0.2">
      <c r="A327" t="s">
        <v>671</v>
      </c>
    </row>
    <row r="328" spans="1:1" x14ac:dyDescent="0.2">
      <c r="A328" t="s">
        <v>672</v>
      </c>
    </row>
    <row r="329" spans="1:1" x14ac:dyDescent="0.2">
      <c r="A329" t="s">
        <v>673</v>
      </c>
    </row>
    <row r="330" spans="1:1" x14ac:dyDescent="0.2">
      <c r="A330" t="s">
        <v>674</v>
      </c>
    </row>
    <row r="331" spans="1:1" x14ac:dyDescent="0.2">
      <c r="A331" t="s">
        <v>675</v>
      </c>
    </row>
    <row r="332" spans="1:1" x14ac:dyDescent="0.2">
      <c r="A332" t="s">
        <v>676</v>
      </c>
    </row>
    <row r="333" spans="1:1" x14ac:dyDescent="0.2">
      <c r="A333" t="s">
        <v>677</v>
      </c>
    </row>
    <row r="334" spans="1:1" x14ac:dyDescent="0.2">
      <c r="A334" t="s">
        <v>678</v>
      </c>
    </row>
    <row r="335" spans="1:1" x14ac:dyDescent="0.2">
      <c r="A335" t="s">
        <v>679</v>
      </c>
    </row>
    <row r="336" spans="1:1" x14ac:dyDescent="0.2">
      <c r="A336" t="s">
        <v>680</v>
      </c>
    </row>
    <row r="337" spans="1:1" x14ac:dyDescent="0.2">
      <c r="A337" t="s">
        <v>681</v>
      </c>
    </row>
    <row r="338" spans="1:1" x14ac:dyDescent="0.2">
      <c r="A338" t="s">
        <v>682</v>
      </c>
    </row>
    <row r="339" spans="1:1" x14ac:dyDescent="0.2">
      <c r="A339" t="s">
        <v>683</v>
      </c>
    </row>
    <row r="340" spans="1:1" x14ac:dyDescent="0.2">
      <c r="A340" t="s">
        <v>684</v>
      </c>
    </row>
    <row r="341" spans="1:1" x14ac:dyDescent="0.2">
      <c r="A341" t="s">
        <v>685</v>
      </c>
    </row>
    <row r="342" spans="1:1" x14ac:dyDescent="0.2">
      <c r="A342" t="s">
        <v>686</v>
      </c>
    </row>
    <row r="343" spans="1:1" x14ac:dyDescent="0.2">
      <c r="A343" t="s">
        <v>687</v>
      </c>
    </row>
    <row r="344" spans="1:1" x14ac:dyDescent="0.2">
      <c r="A344" t="s">
        <v>688</v>
      </c>
    </row>
    <row r="345" spans="1:1" x14ac:dyDescent="0.2">
      <c r="A345" t="s">
        <v>689</v>
      </c>
    </row>
    <row r="346" spans="1:1" x14ac:dyDescent="0.2">
      <c r="A346" t="s">
        <v>690</v>
      </c>
    </row>
    <row r="347" spans="1:1" x14ac:dyDescent="0.2">
      <c r="A347" t="s">
        <v>691</v>
      </c>
    </row>
    <row r="348" spans="1:1" x14ac:dyDescent="0.2">
      <c r="A348" t="s">
        <v>692</v>
      </c>
    </row>
    <row r="349" spans="1:1" x14ac:dyDescent="0.2">
      <c r="A349" t="s">
        <v>693</v>
      </c>
    </row>
    <row r="350" spans="1:1" x14ac:dyDescent="0.2">
      <c r="A350" t="s">
        <v>694</v>
      </c>
    </row>
    <row r="351" spans="1:1" x14ac:dyDescent="0.2">
      <c r="A351" t="s">
        <v>695</v>
      </c>
    </row>
    <row r="352" spans="1:1" x14ac:dyDescent="0.2">
      <c r="A352" t="s">
        <v>696</v>
      </c>
    </row>
    <row r="353" spans="1:1" x14ac:dyDescent="0.2">
      <c r="A353" t="s">
        <v>697</v>
      </c>
    </row>
    <row r="354" spans="1:1" x14ac:dyDescent="0.2">
      <c r="A354" t="s">
        <v>698</v>
      </c>
    </row>
    <row r="355" spans="1:1" x14ac:dyDescent="0.2">
      <c r="A355" t="s">
        <v>699</v>
      </c>
    </row>
    <row r="356" spans="1:1" x14ac:dyDescent="0.2">
      <c r="A356" t="s">
        <v>700</v>
      </c>
    </row>
    <row r="357" spans="1:1" x14ac:dyDescent="0.2">
      <c r="A357" t="s">
        <v>701</v>
      </c>
    </row>
    <row r="358" spans="1:1" x14ac:dyDescent="0.2">
      <c r="A358" t="s">
        <v>702</v>
      </c>
    </row>
    <row r="359" spans="1:1" x14ac:dyDescent="0.2">
      <c r="A359" t="s">
        <v>703</v>
      </c>
    </row>
    <row r="360" spans="1:1" x14ac:dyDescent="0.2">
      <c r="A360" t="s">
        <v>704</v>
      </c>
    </row>
    <row r="361" spans="1:1" x14ac:dyDescent="0.2">
      <c r="A361" t="s">
        <v>705</v>
      </c>
    </row>
    <row r="362" spans="1:1" x14ac:dyDescent="0.2">
      <c r="A362" t="s">
        <v>706</v>
      </c>
    </row>
    <row r="363" spans="1:1" x14ac:dyDescent="0.2">
      <c r="A363" t="s">
        <v>707</v>
      </c>
    </row>
    <row r="364" spans="1:1" x14ac:dyDescent="0.2">
      <c r="A364" t="s">
        <v>708</v>
      </c>
    </row>
    <row r="365" spans="1:1" x14ac:dyDescent="0.2">
      <c r="A365" t="s">
        <v>709</v>
      </c>
    </row>
    <row r="366" spans="1:1" x14ac:dyDescent="0.2">
      <c r="A366" t="s">
        <v>710</v>
      </c>
    </row>
    <row r="367" spans="1:1" x14ac:dyDescent="0.2">
      <c r="A367" t="s">
        <v>711</v>
      </c>
    </row>
    <row r="368" spans="1:1" x14ac:dyDescent="0.2">
      <c r="A368" t="s">
        <v>712</v>
      </c>
    </row>
    <row r="369" spans="1:1" x14ac:dyDescent="0.2">
      <c r="A369" t="s">
        <v>713</v>
      </c>
    </row>
    <row r="370" spans="1:1" x14ac:dyDescent="0.2">
      <c r="A370" t="s">
        <v>714</v>
      </c>
    </row>
    <row r="371" spans="1:1" x14ac:dyDescent="0.2">
      <c r="A371" t="s">
        <v>715</v>
      </c>
    </row>
    <row r="372" spans="1:1" x14ac:dyDescent="0.2">
      <c r="A372" t="s">
        <v>716</v>
      </c>
    </row>
    <row r="373" spans="1:1" x14ac:dyDescent="0.2">
      <c r="A373" t="s">
        <v>717</v>
      </c>
    </row>
    <row r="374" spans="1:1" x14ac:dyDescent="0.2">
      <c r="A374" t="s">
        <v>718</v>
      </c>
    </row>
    <row r="375" spans="1:1" x14ac:dyDescent="0.2">
      <c r="A375" t="s">
        <v>719</v>
      </c>
    </row>
    <row r="376" spans="1:1" x14ac:dyDescent="0.2">
      <c r="A376" t="s">
        <v>720</v>
      </c>
    </row>
    <row r="377" spans="1:1" x14ac:dyDescent="0.2">
      <c r="A377" t="s">
        <v>721</v>
      </c>
    </row>
    <row r="378" spans="1:1" x14ac:dyDescent="0.2">
      <c r="A378" t="s">
        <v>722</v>
      </c>
    </row>
    <row r="379" spans="1:1" x14ac:dyDescent="0.2">
      <c r="A379" t="s">
        <v>723</v>
      </c>
    </row>
    <row r="380" spans="1:1" x14ac:dyDescent="0.2">
      <c r="A380" t="s">
        <v>724</v>
      </c>
    </row>
    <row r="381" spans="1:1" x14ac:dyDescent="0.2">
      <c r="A381" t="s">
        <v>725</v>
      </c>
    </row>
    <row r="382" spans="1:1" x14ac:dyDescent="0.2">
      <c r="A382" t="s">
        <v>726</v>
      </c>
    </row>
    <row r="383" spans="1:1" x14ac:dyDescent="0.2">
      <c r="A383" t="s">
        <v>727</v>
      </c>
    </row>
    <row r="384" spans="1:1" x14ac:dyDescent="0.2">
      <c r="A384" t="s">
        <v>728</v>
      </c>
    </row>
    <row r="385" spans="1:1" x14ac:dyDescent="0.2">
      <c r="A385" t="s">
        <v>729</v>
      </c>
    </row>
    <row r="386" spans="1:1" x14ac:dyDescent="0.2">
      <c r="A386" t="s">
        <v>109</v>
      </c>
    </row>
    <row r="387" spans="1:1" x14ac:dyDescent="0.2">
      <c r="A387" t="s">
        <v>730</v>
      </c>
    </row>
    <row r="388" spans="1:1" x14ac:dyDescent="0.2">
      <c r="A388" t="s">
        <v>731</v>
      </c>
    </row>
    <row r="389" spans="1:1" x14ac:dyDescent="0.2">
      <c r="A389" t="s">
        <v>732</v>
      </c>
    </row>
    <row r="390" spans="1:1" x14ac:dyDescent="0.2">
      <c r="A390" t="s">
        <v>733</v>
      </c>
    </row>
    <row r="391" spans="1:1" x14ac:dyDescent="0.2">
      <c r="A391" t="s">
        <v>734</v>
      </c>
    </row>
    <row r="392" spans="1:1" x14ac:dyDescent="0.2">
      <c r="A392" t="s">
        <v>735</v>
      </c>
    </row>
    <row r="393" spans="1:1" x14ac:dyDescent="0.2">
      <c r="A393" t="s">
        <v>736</v>
      </c>
    </row>
    <row r="394" spans="1:1" x14ac:dyDescent="0.2">
      <c r="A394" t="s">
        <v>737</v>
      </c>
    </row>
    <row r="395" spans="1:1" x14ac:dyDescent="0.2">
      <c r="A395" t="s">
        <v>738</v>
      </c>
    </row>
    <row r="396" spans="1:1" x14ac:dyDescent="0.2">
      <c r="A396" t="s">
        <v>739</v>
      </c>
    </row>
    <row r="397" spans="1:1" x14ac:dyDescent="0.2">
      <c r="A397" t="s">
        <v>740</v>
      </c>
    </row>
    <row r="398" spans="1:1" x14ac:dyDescent="0.2">
      <c r="A398" t="s">
        <v>741</v>
      </c>
    </row>
    <row r="399" spans="1:1" x14ac:dyDescent="0.2">
      <c r="A399" t="s">
        <v>742</v>
      </c>
    </row>
    <row r="400" spans="1:1" x14ac:dyDescent="0.2">
      <c r="A400" t="s">
        <v>743</v>
      </c>
    </row>
    <row r="401" spans="1:1" x14ac:dyDescent="0.2">
      <c r="A401" t="s">
        <v>744</v>
      </c>
    </row>
    <row r="402" spans="1:1" x14ac:dyDescent="0.2">
      <c r="A402" t="s">
        <v>745</v>
      </c>
    </row>
    <row r="403" spans="1:1" x14ac:dyDescent="0.2">
      <c r="A403" t="s">
        <v>746</v>
      </c>
    </row>
    <row r="404" spans="1:1" x14ac:dyDescent="0.2">
      <c r="A404" t="s">
        <v>747</v>
      </c>
    </row>
    <row r="405" spans="1:1" x14ac:dyDescent="0.2">
      <c r="A405" t="s">
        <v>748</v>
      </c>
    </row>
    <row r="406" spans="1:1" x14ac:dyDescent="0.2">
      <c r="A406" t="s">
        <v>749</v>
      </c>
    </row>
    <row r="407" spans="1:1" x14ac:dyDescent="0.2">
      <c r="A407" t="s">
        <v>750</v>
      </c>
    </row>
    <row r="408" spans="1:1" x14ac:dyDescent="0.2">
      <c r="A408" t="s">
        <v>751</v>
      </c>
    </row>
    <row r="409" spans="1:1" x14ac:dyDescent="0.2">
      <c r="A409" t="s">
        <v>752</v>
      </c>
    </row>
    <row r="410" spans="1:1" x14ac:dyDescent="0.2">
      <c r="A410" t="s">
        <v>753</v>
      </c>
    </row>
    <row r="411" spans="1:1" x14ac:dyDescent="0.2">
      <c r="A411" t="s">
        <v>754</v>
      </c>
    </row>
    <row r="412" spans="1:1" x14ac:dyDescent="0.2">
      <c r="A412" t="s">
        <v>755</v>
      </c>
    </row>
    <row r="413" spans="1:1" x14ac:dyDescent="0.2">
      <c r="A413" t="s">
        <v>756</v>
      </c>
    </row>
    <row r="414" spans="1:1" x14ac:dyDescent="0.2">
      <c r="A414" t="s">
        <v>757</v>
      </c>
    </row>
    <row r="415" spans="1:1" x14ac:dyDescent="0.2">
      <c r="A415" t="s">
        <v>758</v>
      </c>
    </row>
    <row r="416" spans="1:1" x14ac:dyDescent="0.2">
      <c r="A416" t="s">
        <v>759</v>
      </c>
    </row>
    <row r="417" spans="1:1" x14ac:dyDescent="0.2">
      <c r="A417" t="s">
        <v>760</v>
      </c>
    </row>
    <row r="418" spans="1:1" x14ac:dyDescent="0.2">
      <c r="A418" t="s">
        <v>284</v>
      </c>
    </row>
    <row r="419" spans="1:1" x14ac:dyDescent="0.2">
      <c r="A419" t="s">
        <v>761</v>
      </c>
    </row>
    <row r="420" spans="1:1" x14ac:dyDescent="0.2">
      <c r="A420" t="s">
        <v>762</v>
      </c>
    </row>
    <row r="421" spans="1:1" x14ac:dyDescent="0.2">
      <c r="A421" t="s">
        <v>763</v>
      </c>
    </row>
    <row r="422" spans="1:1" x14ac:dyDescent="0.2">
      <c r="A422" t="s">
        <v>764</v>
      </c>
    </row>
    <row r="423" spans="1:1" x14ac:dyDescent="0.2">
      <c r="A423" t="s">
        <v>765</v>
      </c>
    </row>
    <row r="424" spans="1:1" x14ac:dyDescent="0.2">
      <c r="A424" t="s">
        <v>766</v>
      </c>
    </row>
    <row r="425" spans="1:1" x14ac:dyDescent="0.2">
      <c r="A425" t="s">
        <v>767</v>
      </c>
    </row>
    <row r="426" spans="1:1" x14ac:dyDescent="0.2">
      <c r="A426" t="s">
        <v>768</v>
      </c>
    </row>
    <row r="427" spans="1:1" x14ac:dyDescent="0.2">
      <c r="A427" t="s">
        <v>769</v>
      </c>
    </row>
    <row r="428" spans="1:1" x14ac:dyDescent="0.2">
      <c r="A428" t="s">
        <v>335</v>
      </c>
    </row>
    <row r="429" spans="1:1" x14ac:dyDescent="0.2">
      <c r="A429" t="s">
        <v>770</v>
      </c>
    </row>
    <row r="430" spans="1:1" x14ac:dyDescent="0.2">
      <c r="A430" t="s">
        <v>771</v>
      </c>
    </row>
    <row r="431" spans="1:1" x14ac:dyDescent="0.2">
      <c r="A431" t="s">
        <v>772</v>
      </c>
    </row>
    <row r="432" spans="1:1" x14ac:dyDescent="0.2">
      <c r="A432" t="s">
        <v>773</v>
      </c>
    </row>
    <row r="433" spans="1:1" x14ac:dyDescent="0.2">
      <c r="A433" t="s">
        <v>774</v>
      </c>
    </row>
    <row r="434" spans="1:1" x14ac:dyDescent="0.2">
      <c r="A434" t="s">
        <v>775</v>
      </c>
    </row>
    <row r="435" spans="1:1" x14ac:dyDescent="0.2">
      <c r="A435" t="s">
        <v>776</v>
      </c>
    </row>
    <row r="436" spans="1:1" x14ac:dyDescent="0.2">
      <c r="A436" t="s">
        <v>777</v>
      </c>
    </row>
    <row r="437" spans="1:1" x14ac:dyDescent="0.2">
      <c r="A437" t="s">
        <v>778</v>
      </c>
    </row>
    <row r="438" spans="1:1" x14ac:dyDescent="0.2">
      <c r="A438" t="s">
        <v>6</v>
      </c>
    </row>
    <row r="439" spans="1:1" x14ac:dyDescent="0.2">
      <c r="A439" t="s">
        <v>779</v>
      </c>
    </row>
    <row r="440" spans="1:1" x14ac:dyDescent="0.2">
      <c r="A440" t="s">
        <v>780</v>
      </c>
    </row>
    <row r="441" spans="1:1" x14ac:dyDescent="0.2">
      <c r="A441" t="s">
        <v>25</v>
      </c>
    </row>
    <row r="442" spans="1:1" x14ac:dyDescent="0.2">
      <c r="A442" t="s">
        <v>781</v>
      </c>
    </row>
    <row r="443" spans="1:1" x14ac:dyDescent="0.2">
      <c r="A443" t="s">
        <v>782</v>
      </c>
    </row>
    <row r="444" spans="1:1" x14ac:dyDescent="0.2">
      <c r="A444" t="s">
        <v>783</v>
      </c>
    </row>
    <row r="445" spans="1:1" x14ac:dyDescent="0.2">
      <c r="A445" t="s">
        <v>784</v>
      </c>
    </row>
    <row r="446" spans="1:1" x14ac:dyDescent="0.2">
      <c r="A446" t="s">
        <v>785</v>
      </c>
    </row>
    <row r="447" spans="1:1" x14ac:dyDescent="0.2">
      <c r="A447" t="s">
        <v>786</v>
      </c>
    </row>
    <row r="448" spans="1:1" x14ac:dyDescent="0.2">
      <c r="A448" t="s">
        <v>787</v>
      </c>
    </row>
    <row r="449" spans="1:1" x14ac:dyDescent="0.2">
      <c r="A449" t="s">
        <v>788</v>
      </c>
    </row>
    <row r="450" spans="1:1" x14ac:dyDescent="0.2">
      <c r="A450" t="s">
        <v>789</v>
      </c>
    </row>
    <row r="451" spans="1:1" x14ac:dyDescent="0.2">
      <c r="A451" t="s">
        <v>790</v>
      </c>
    </row>
    <row r="452" spans="1:1" x14ac:dyDescent="0.2">
      <c r="A452" t="s">
        <v>791</v>
      </c>
    </row>
    <row r="453" spans="1:1" x14ac:dyDescent="0.2">
      <c r="A453" t="s">
        <v>792</v>
      </c>
    </row>
    <row r="454" spans="1:1" x14ac:dyDescent="0.2">
      <c r="A454" t="s">
        <v>793</v>
      </c>
    </row>
    <row r="455" spans="1:1" x14ac:dyDescent="0.2">
      <c r="A455" t="s">
        <v>794</v>
      </c>
    </row>
    <row r="456" spans="1:1" x14ac:dyDescent="0.2">
      <c r="A456" t="s">
        <v>795</v>
      </c>
    </row>
    <row r="457" spans="1:1" x14ac:dyDescent="0.2">
      <c r="A457" t="s">
        <v>796</v>
      </c>
    </row>
    <row r="458" spans="1:1" x14ac:dyDescent="0.2">
      <c r="A458" t="s">
        <v>797</v>
      </c>
    </row>
    <row r="459" spans="1:1" x14ac:dyDescent="0.2">
      <c r="A459" t="s">
        <v>798</v>
      </c>
    </row>
    <row r="460" spans="1:1" x14ac:dyDescent="0.2">
      <c r="A460" t="s">
        <v>799</v>
      </c>
    </row>
    <row r="461" spans="1:1" x14ac:dyDescent="0.2">
      <c r="A461" t="s">
        <v>800</v>
      </c>
    </row>
    <row r="462" spans="1:1" x14ac:dyDescent="0.2">
      <c r="A462" t="s">
        <v>801</v>
      </c>
    </row>
    <row r="463" spans="1:1" x14ac:dyDescent="0.2">
      <c r="A463" t="s">
        <v>802</v>
      </c>
    </row>
    <row r="464" spans="1:1" x14ac:dyDescent="0.2">
      <c r="A464" t="s">
        <v>803</v>
      </c>
    </row>
    <row r="465" spans="1:1" x14ac:dyDescent="0.2">
      <c r="A465" t="s">
        <v>804</v>
      </c>
    </row>
    <row r="466" spans="1:1" x14ac:dyDescent="0.2">
      <c r="A466" t="s">
        <v>805</v>
      </c>
    </row>
    <row r="467" spans="1:1" x14ac:dyDescent="0.2">
      <c r="A467" t="s">
        <v>806</v>
      </c>
    </row>
    <row r="468" spans="1:1" x14ac:dyDescent="0.2">
      <c r="A468" t="s">
        <v>807</v>
      </c>
    </row>
    <row r="469" spans="1:1" x14ac:dyDescent="0.2">
      <c r="A469" t="s">
        <v>808</v>
      </c>
    </row>
    <row r="470" spans="1:1" x14ac:dyDescent="0.2">
      <c r="A470" t="s">
        <v>809</v>
      </c>
    </row>
    <row r="471" spans="1:1" x14ac:dyDescent="0.2">
      <c r="A471" t="s">
        <v>810</v>
      </c>
    </row>
    <row r="472" spans="1:1" x14ac:dyDescent="0.2">
      <c r="A472" t="s">
        <v>811</v>
      </c>
    </row>
    <row r="473" spans="1:1" x14ac:dyDescent="0.2">
      <c r="A473" t="s">
        <v>812</v>
      </c>
    </row>
    <row r="474" spans="1:1" x14ac:dyDescent="0.2">
      <c r="A474" t="s">
        <v>813</v>
      </c>
    </row>
    <row r="475" spans="1:1" x14ac:dyDescent="0.2">
      <c r="A475" t="s">
        <v>814</v>
      </c>
    </row>
    <row r="476" spans="1:1" x14ac:dyDescent="0.2">
      <c r="A476" t="s">
        <v>815</v>
      </c>
    </row>
    <row r="477" spans="1:1" x14ac:dyDescent="0.2">
      <c r="A477" t="s">
        <v>816</v>
      </c>
    </row>
    <row r="478" spans="1:1" x14ac:dyDescent="0.2">
      <c r="A478" t="s">
        <v>817</v>
      </c>
    </row>
    <row r="479" spans="1:1" x14ac:dyDescent="0.2">
      <c r="A479" t="s">
        <v>818</v>
      </c>
    </row>
    <row r="480" spans="1:1" x14ac:dyDescent="0.2">
      <c r="A480" t="s">
        <v>819</v>
      </c>
    </row>
    <row r="481" spans="1:1" x14ac:dyDescent="0.2">
      <c r="A481" t="s">
        <v>820</v>
      </c>
    </row>
    <row r="482" spans="1:1" x14ac:dyDescent="0.2">
      <c r="A482" t="s">
        <v>821</v>
      </c>
    </row>
    <row r="483" spans="1:1" x14ac:dyDescent="0.2">
      <c r="A483" t="s">
        <v>822</v>
      </c>
    </row>
    <row r="484" spans="1:1" x14ac:dyDescent="0.2">
      <c r="A484" t="s">
        <v>823</v>
      </c>
    </row>
    <row r="485" spans="1:1" x14ac:dyDescent="0.2">
      <c r="A485" t="s">
        <v>824</v>
      </c>
    </row>
    <row r="486" spans="1:1" x14ac:dyDescent="0.2">
      <c r="A486" t="s">
        <v>825</v>
      </c>
    </row>
    <row r="487" spans="1:1" x14ac:dyDescent="0.2">
      <c r="A487" t="s">
        <v>826</v>
      </c>
    </row>
    <row r="488" spans="1:1" x14ac:dyDescent="0.2">
      <c r="A488" t="s">
        <v>827</v>
      </c>
    </row>
    <row r="489" spans="1:1" x14ac:dyDescent="0.2">
      <c r="A489" t="s">
        <v>828</v>
      </c>
    </row>
    <row r="490" spans="1:1" x14ac:dyDescent="0.2">
      <c r="A490" t="s">
        <v>829</v>
      </c>
    </row>
    <row r="491" spans="1:1" x14ac:dyDescent="0.2">
      <c r="A491" t="s">
        <v>830</v>
      </c>
    </row>
    <row r="492" spans="1:1" x14ac:dyDescent="0.2">
      <c r="A492" t="s">
        <v>831</v>
      </c>
    </row>
    <row r="493" spans="1:1" x14ac:dyDescent="0.2">
      <c r="A493" t="s">
        <v>832</v>
      </c>
    </row>
    <row r="494" spans="1:1" x14ac:dyDescent="0.2">
      <c r="A494" t="s">
        <v>833</v>
      </c>
    </row>
    <row r="495" spans="1:1" x14ac:dyDescent="0.2">
      <c r="A495" t="s">
        <v>834</v>
      </c>
    </row>
    <row r="496" spans="1:1" x14ac:dyDescent="0.2">
      <c r="A496" t="s">
        <v>835</v>
      </c>
    </row>
    <row r="497" spans="1:1" x14ac:dyDescent="0.2">
      <c r="A497" t="s">
        <v>836</v>
      </c>
    </row>
    <row r="498" spans="1:1" x14ac:dyDescent="0.2">
      <c r="A498" t="s">
        <v>837</v>
      </c>
    </row>
    <row r="499" spans="1:1" x14ac:dyDescent="0.2">
      <c r="A499" t="s">
        <v>838</v>
      </c>
    </row>
    <row r="500" spans="1:1" x14ac:dyDescent="0.2">
      <c r="A500" t="s">
        <v>839</v>
      </c>
    </row>
    <row r="501" spans="1:1" x14ac:dyDescent="0.2">
      <c r="A501" t="s">
        <v>840</v>
      </c>
    </row>
    <row r="502" spans="1:1" x14ac:dyDescent="0.2">
      <c r="A502" t="s">
        <v>841</v>
      </c>
    </row>
    <row r="503" spans="1:1" x14ac:dyDescent="0.2">
      <c r="A503" t="s">
        <v>842</v>
      </c>
    </row>
    <row r="504" spans="1:1" x14ac:dyDescent="0.2">
      <c r="A504" t="s">
        <v>843</v>
      </c>
    </row>
    <row r="505" spans="1:1" x14ac:dyDescent="0.2">
      <c r="A505" t="s">
        <v>844</v>
      </c>
    </row>
    <row r="506" spans="1:1" x14ac:dyDescent="0.2">
      <c r="A506" t="s">
        <v>845</v>
      </c>
    </row>
    <row r="507" spans="1:1" x14ac:dyDescent="0.2">
      <c r="A507" t="s">
        <v>211</v>
      </c>
    </row>
    <row r="508" spans="1:1" x14ac:dyDescent="0.2">
      <c r="A508" t="s">
        <v>846</v>
      </c>
    </row>
    <row r="509" spans="1:1" x14ac:dyDescent="0.2">
      <c r="A509" t="s">
        <v>847</v>
      </c>
    </row>
    <row r="510" spans="1:1" x14ac:dyDescent="0.2">
      <c r="A510" t="s">
        <v>848</v>
      </c>
    </row>
    <row r="511" spans="1:1" x14ac:dyDescent="0.2">
      <c r="A511" t="s">
        <v>849</v>
      </c>
    </row>
    <row r="512" spans="1:1" x14ac:dyDescent="0.2">
      <c r="A512" t="s">
        <v>850</v>
      </c>
    </row>
    <row r="513" spans="1:1" x14ac:dyDescent="0.2">
      <c r="A513" t="s">
        <v>851</v>
      </c>
    </row>
    <row r="514" spans="1:1" x14ac:dyDescent="0.2">
      <c r="A514" t="s">
        <v>852</v>
      </c>
    </row>
    <row r="515" spans="1:1" x14ac:dyDescent="0.2">
      <c r="A515" t="s">
        <v>853</v>
      </c>
    </row>
    <row r="516" spans="1:1" x14ac:dyDescent="0.2">
      <c r="A516" t="s">
        <v>854</v>
      </c>
    </row>
    <row r="517" spans="1:1" x14ac:dyDescent="0.2">
      <c r="A517" t="s">
        <v>855</v>
      </c>
    </row>
    <row r="518" spans="1:1" x14ac:dyDescent="0.2">
      <c r="A518" t="s">
        <v>856</v>
      </c>
    </row>
    <row r="519" spans="1:1" x14ac:dyDescent="0.2">
      <c r="A519" t="s">
        <v>857</v>
      </c>
    </row>
    <row r="520" spans="1:1" x14ac:dyDescent="0.2">
      <c r="A520" t="s">
        <v>858</v>
      </c>
    </row>
    <row r="521" spans="1:1" x14ac:dyDescent="0.2">
      <c r="A521" t="s">
        <v>859</v>
      </c>
    </row>
    <row r="522" spans="1:1" x14ac:dyDescent="0.2">
      <c r="A522" t="s">
        <v>860</v>
      </c>
    </row>
    <row r="523" spans="1:1" x14ac:dyDescent="0.2">
      <c r="A523" t="s">
        <v>861</v>
      </c>
    </row>
    <row r="524" spans="1:1" x14ac:dyDescent="0.2">
      <c r="A524" t="s">
        <v>862</v>
      </c>
    </row>
    <row r="525" spans="1:1" x14ac:dyDescent="0.2">
      <c r="A525" t="s">
        <v>863</v>
      </c>
    </row>
    <row r="526" spans="1:1" x14ac:dyDescent="0.2">
      <c r="A526" t="s">
        <v>864</v>
      </c>
    </row>
    <row r="527" spans="1:1" x14ac:dyDescent="0.2">
      <c r="A527" t="s">
        <v>865</v>
      </c>
    </row>
    <row r="528" spans="1:1" x14ac:dyDescent="0.2">
      <c r="A528" t="s">
        <v>866</v>
      </c>
    </row>
    <row r="529" spans="1:1" x14ac:dyDescent="0.2">
      <c r="A529" t="s">
        <v>867</v>
      </c>
    </row>
    <row r="530" spans="1:1" x14ac:dyDescent="0.2">
      <c r="A530" t="s">
        <v>868</v>
      </c>
    </row>
    <row r="531" spans="1:1" x14ac:dyDescent="0.2">
      <c r="A531" t="s">
        <v>869</v>
      </c>
    </row>
    <row r="532" spans="1:1" x14ac:dyDescent="0.2">
      <c r="A532" t="s">
        <v>870</v>
      </c>
    </row>
    <row r="533" spans="1:1" x14ac:dyDescent="0.2">
      <c r="A533" t="s">
        <v>871</v>
      </c>
    </row>
    <row r="534" spans="1:1" x14ac:dyDescent="0.2">
      <c r="A534" t="s">
        <v>872</v>
      </c>
    </row>
    <row r="535" spans="1:1" x14ac:dyDescent="0.2">
      <c r="A535" t="s">
        <v>873</v>
      </c>
    </row>
    <row r="536" spans="1:1" x14ac:dyDescent="0.2">
      <c r="A536" t="s">
        <v>874</v>
      </c>
    </row>
    <row r="537" spans="1:1" x14ac:dyDescent="0.2">
      <c r="A537" t="s">
        <v>875</v>
      </c>
    </row>
    <row r="538" spans="1:1" x14ac:dyDescent="0.2">
      <c r="A538" t="s">
        <v>876</v>
      </c>
    </row>
    <row r="539" spans="1:1" x14ac:dyDescent="0.2">
      <c r="A539" t="s">
        <v>877</v>
      </c>
    </row>
    <row r="540" spans="1:1" x14ac:dyDescent="0.2">
      <c r="A540" t="s">
        <v>878</v>
      </c>
    </row>
    <row r="541" spans="1:1" x14ac:dyDescent="0.2">
      <c r="A541" t="s">
        <v>879</v>
      </c>
    </row>
    <row r="542" spans="1:1" x14ac:dyDescent="0.2">
      <c r="A542" t="s">
        <v>880</v>
      </c>
    </row>
    <row r="543" spans="1:1" x14ac:dyDescent="0.2">
      <c r="A543" t="s">
        <v>881</v>
      </c>
    </row>
    <row r="544" spans="1:1" x14ac:dyDescent="0.2">
      <c r="A544" t="s">
        <v>202</v>
      </c>
    </row>
    <row r="545" spans="1:1" x14ac:dyDescent="0.2">
      <c r="A545" t="s">
        <v>882</v>
      </c>
    </row>
    <row r="546" spans="1:1" x14ac:dyDescent="0.2">
      <c r="A546" t="s">
        <v>883</v>
      </c>
    </row>
    <row r="547" spans="1:1" x14ac:dyDescent="0.2">
      <c r="A547" t="s">
        <v>884</v>
      </c>
    </row>
    <row r="548" spans="1:1" x14ac:dyDescent="0.2">
      <c r="A548" t="s">
        <v>885</v>
      </c>
    </row>
    <row r="549" spans="1:1" x14ac:dyDescent="0.2">
      <c r="A549" t="s">
        <v>886</v>
      </c>
    </row>
    <row r="550" spans="1:1" x14ac:dyDescent="0.2">
      <c r="A550" t="s">
        <v>887</v>
      </c>
    </row>
    <row r="551" spans="1:1" x14ac:dyDescent="0.2">
      <c r="A551" t="s">
        <v>888</v>
      </c>
    </row>
    <row r="552" spans="1:1" x14ac:dyDescent="0.2">
      <c r="A552" t="s">
        <v>889</v>
      </c>
    </row>
    <row r="553" spans="1:1" x14ac:dyDescent="0.2">
      <c r="A553" t="s">
        <v>890</v>
      </c>
    </row>
    <row r="554" spans="1:1" x14ac:dyDescent="0.2">
      <c r="A554" t="s">
        <v>891</v>
      </c>
    </row>
    <row r="555" spans="1:1" x14ac:dyDescent="0.2">
      <c r="A555" t="s">
        <v>892</v>
      </c>
    </row>
    <row r="556" spans="1:1" x14ac:dyDescent="0.2">
      <c r="A556" t="s">
        <v>893</v>
      </c>
    </row>
    <row r="557" spans="1:1" x14ac:dyDescent="0.2">
      <c r="A557" t="s">
        <v>894</v>
      </c>
    </row>
    <row r="558" spans="1:1" x14ac:dyDescent="0.2">
      <c r="A558" t="s">
        <v>895</v>
      </c>
    </row>
    <row r="559" spans="1:1" x14ac:dyDescent="0.2">
      <c r="A559" t="s">
        <v>896</v>
      </c>
    </row>
    <row r="560" spans="1:1" x14ac:dyDescent="0.2">
      <c r="A560" t="s">
        <v>897</v>
      </c>
    </row>
    <row r="561" spans="1:1" x14ac:dyDescent="0.2">
      <c r="A561" t="s">
        <v>898</v>
      </c>
    </row>
    <row r="562" spans="1:1" x14ac:dyDescent="0.2">
      <c r="A562" t="s">
        <v>899</v>
      </c>
    </row>
    <row r="563" spans="1:1" x14ac:dyDescent="0.2">
      <c r="A563" t="s">
        <v>900</v>
      </c>
    </row>
    <row r="564" spans="1:1" x14ac:dyDescent="0.2">
      <c r="A564" t="s">
        <v>901</v>
      </c>
    </row>
    <row r="565" spans="1:1" x14ac:dyDescent="0.2">
      <c r="A565" t="s">
        <v>66</v>
      </c>
    </row>
    <row r="566" spans="1:1" x14ac:dyDescent="0.2">
      <c r="A566" t="s">
        <v>902</v>
      </c>
    </row>
    <row r="567" spans="1:1" x14ac:dyDescent="0.2">
      <c r="A567" t="s">
        <v>903</v>
      </c>
    </row>
    <row r="568" spans="1:1" x14ac:dyDescent="0.2">
      <c r="A568" t="s">
        <v>904</v>
      </c>
    </row>
    <row r="569" spans="1:1" x14ac:dyDescent="0.2">
      <c r="A569" t="s">
        <v>905</v>
      </c>
    </row>
    <row r="570" spans="1:1" x14ac:dyDescent="0.2">
      <c r="A570" t="s">
        <v>906</v>
      </c>
    </row>
    <row r="571" spans="1:1" x14ac:dyDescent="0.2">
      <c r="A571" t="s">
        <v>907</v>
      </c>
    </row>
    <row r="572" spans="1:1" x14ac:dyDescent="0.2">
      <c r="A572" t="s">
        <v>908</v>
      </c>
    </row>
    <row r="573" spans="1:1" x14ac:dyDescent="0.2">
      <c r="A573" t="s">
        <v>909</v>
      </c>
    </row>
    <row r="574" spans="1:1" x14ac:dyDescent="0.2">
      <c r="A574" t="s">
        <v>910</v>
      </c>
    </row>
    <row r="575" spans="1:1" x14ac:dyDescent="0.2">
      <c r="A575" t="s">
        <v>911</v>
      </c>
    </row>
    <row r="576" spans="1:1" x14ac:dyDescent="0.2">
      <c r="A576" t="s">
        <v>912</v>
      </c>
    </row>
    <row r="577" spans="1:1" x14ac:dyDescent="0.2">
      <c r="A577" t="s">
        <v>913</v>
      </c>
    </row>
    <row r="578" spans="1:1" x14ac:dyDescent="0.2">
      <c r="A578" t="s">
        <v>914</v>
      </c>
    </row>
    <row r="579" spans="1:1" x14ac:dyDescent="0.2">
      <c r="A579" t="s">
        <v>915</v>
      </c>
    </row>
    <row r="580" spans="1:1" x14ac:dyDescent="0.2">
      <c r="A580" t="s">
        <v>916</v>
      </c>
    </row>
    <row r="581" spans="1:1" x14ac:dyDescent="0.2">
      <c r="A581" t="s">
        <v>917</v>
      </c>
    </row>
    <row r="582" spans="1:1" x14ac:dyDescent="0.2">
      <c r="A582" t="s">
        <v>918</v>
      </c>
    </row>
    <row r="583" spans="1:1" x14ac:dyDescent="0.2">
      <c r="A583" t="s">
        <v>919</v>
      </c>
    </row>
    <row r="584" spans="1:1" x14ac:dyDescent="0.2">
      <c r="A584" t="s">
        <v>920</v>
      </c>
    </row>
    <row r="585" spans="1:1" x14ac:dyDescent="0.2">
      <c r="A585" t="s">
        <v>921</v>
      </c>
    </row>
    <row r="586" spans="1:1" x14ac:dyDescent="0.2">
      <c r="A586" t="s">
        <v>922</v>
      </c>
    </row>
    <row r="587" spans="1:1" x14ac:dyDescent="0.2">
      <c r="A587" t="s">
        <v>923</v>
      </c>
    </row>
    <row r="588" spans="1:1" x14ac:dyDescent="0.2">
      <c r="A588" t="s">
        <v>924</v>
      </c>
    </row>
    <row r="589" spans="1:1" x14ac:dyDescent="0.2">
      <c r="A589" t="s">
        <v>925</v>
      </c>
    </row>
    <row r="590" spans="1:1" x14ac:dyDescent="0.2">
      <c r="A590" t="s">
        <v>926</v>
      </c>
    </row>
    <row r="591" spans="1:1" x14ac:dyDescent="0.2">
      <c r="A591" t="s">
        <v>927</v>
      </c>
    </row>
    <row r="592" spans="1:1" x14ac:dyDescent="0.2">
      <c r="A592" t="s">
        <v>928</v>
      </c>
    </row>
    <row r="593" spans="1:1" x14ac:dyDescent="0.2">
      <c r="A593" t="s">
        <v>929</v>
      </c>
    </row>
    <row r="594" spans="1:1" x14ac:dyDescent="0.2">
      <c r="A594" t="s">
        <v>930</v>
      </c>
    </row>
    <row r="595" spans="1:1" x14ac:dyDescent="0.2">
      <c r="A595" t="s">
        <v>931</v>
      </c>
    </row>
    <row r="596" spans="1:1" x14ac:dyDescent="0.2">
      <c r="A596" t="s">
        <v>932</v>
      </c>
    </row>
    <row r="597" spans="1:1" x14ac:dyDescent="0.2">
      <c r="A597" t="s">
        <v>933</v>
      </c>
    </row>
    <row r="598" spans="1:1" x14ac:dyDescent="0.2">
      <c r="A598" t="s">
        <v>934</v>
      </c>
    </row>
    <row r="599" spans="1:1" x14ac:dyDescent="0.2">
      <c r="A599" t="s">
        <v>935</v>
      </c>
    </row>
    <row r="600" spans="1:1" x14ac:dyDescent="0.2">
      <c r="A600" t="s">
        <v>936</v>
      </c>
    </row>
    <row r="601" spans="1:1" x14ac:dyDescent="0.2">
      <c r="A601" t="s">
        <v>937</v>
      </c>
    </row>
    <row r="602" spans="1:1" x14ac:dyDescent="0.2">
      <c r="A602" t="s">
        <v>938</v>
      </c>
    </row>
    <row r="603" spans="1:1" x14ac:dyDescent="0.2">
      <c r="A603" t="s">
        <v>939</v>
      </c>
    </row>
    <row r="604" spans="1:1" x14ac:dyDescent="0.2">
      <c r="A604" t="s">
        <v>940</v>
      </c>
    </row>
    <row r="605" spans="1:1" x14ac:dyDescent="0.2">
      <c r="A605" t="s">
        <v>941</v>
      </c>
    </row>
    <row r="606" spans="1:1" x14ac:dyDescent="0.2">
      <c r="A606" t="s">
        <v>942</v>
      </c>
    </row>
    <row r="607" spans="1:1" x14ac:dyDescent="0.2">
      <c r="A607" t="s">
        <v>943</v>
      </c>
    </row>
    <row r="608" spans="1:1" x14ac:dyDescent="0.2">
      <c r="A608" t="s">
        <v>944</v>
      </c>
    </row>
    <row r="609" spans="1:1" x14ac:dyDescent="0.2">
      <c r="A609" t="s">
        <v>945</v>
      </c>
    </row>
    <row r="610" spans="1:1" x14ac:dyDescent="0.2">
      <c r="A610" t="s">
        <v>946</v>
      </c>
    </row>
    <row r="611" spans="1:1" x14ac:dyDescent="0.2">
      <c r="A611" t="s">
        <v>947</v>
      </c>
    </row>
    <row r="612" spans="1:1" x14ac:dyDescent="0.2">
      <c r="A612" t="s">
        <v>948</v>
      </c>
    </row>
    <row r="613" spans="1:1" x14ac:dyDescent="0.2">
      <c r="A613" t="s">
        <v>949</v>
      </c>
    </row>
    <row r="614" spans="1:1" x14ac:dyDescent="0.2">
      <c r="A614" t="s">
        <v>950</v>
      </c>
    </row>
    <row r="615" spans="1:1" x14ac:dyDescent="0.2">
      <c r="A615" t="s">
        <v>951</v>
      </c>
    </row>
    <row r="616" spans="1:1" x14ac:dyDescent="0.2">
      <c r="A616" t="s">
        <v>952</v>
      </c>
    </row>
    <row r="617" spans="1:1" x14ac:dyDescent="0.2">
      <c r="A617" t="s">
        <v>953</v>
      </c>
    </row>
    <row r="618" spans="1:1" x14ac:dyDescent="0.2">
      <c r="A618" t="s">
        <v>954</v>
      </c>
    </row>
    <row r="619" spans="1:1" x14ac:dyDescent="0.2">
      <c r="A619" t="s">
        <v>955</v>
      </c>
    </row>
    <row r="620" spans="1:1" x14ac:dyDescent="0.2">
      <c r="A620" t="s">
        <v>956</v>
      </c>
    </row>
    <row r="621" spans="1:1" x14ac:dyDescent="0.2">
      <c r="A621" t="s">
        <v>957</v>
      </c>
    </row>
    <row r="622" spans="1:1" x14ac:dyDescent="0.2">
      <c r="A622" t="s">
        <v>958</v>
      </c>
    </row>
    <row r="623" spans="1:1" x14ac:dyDescent="0.2">
      <c r="A623" t="s">
        <v>959</v>
      </c>
    </row>
    <row r="624" spans="1:1" x14ac:dyDescent="0.2">
      <c r="A624" t="s">
        <v>960</v>
      </c>
    </row>
    <row r="625" spans="1:1" x14ac:dyDescent="0.2">
      <c r="A625" t="s">
        <v>961</v>
      </c>
    </row>
    <row r="626" spans="1:1" x14ac:dyDescent="0.2">
      <c r="A626" t="s">
        <v>962</v>
      </c>
    </row>
    <row r="627" spans="1:1" x14ac:dyDescent="0.2">
      <c r="A627" t="s">
        <v>963</v>
      </c>
    </row>
    <row r="628" spans="1:1" x14ac:dyDescent="0.2">
      <c r="A628" t="s">
        <v>964</v>
      </c>
    </row>
    <row r="629" spans="1:1" x14ac:dyDescent="0.2">
      <c r="A629" t="s">
        <v>965</v>
      </c>
    </row>
    <row r="630" spans="1:1" x14ac:dyDescent="0.2">
      <c r="A630" t="s">
        <v>966</v>
      </c>
    </row>
    <row r="631" spans="1:1" x14ac:dyDescent="0.2">
      <c r="A631" t="s">
        <v>967</v>
      </c>
    </row>
    <row r="632" spans="1:1" x14ac:dyDescent="0.2">
      <c r="A632" t="s">
        <v>968</v>
      </c>
    </row>
    <row r="633" spans="1:1" x14ac:dyDescent="0.2">
      <c r="A633" t="s">
        <v>969</v>
      </c>
    </row>
    <row r="634" spans="1:1" x14ac:dyDescent="0.2">
      <c r="A634" t="s">
        <v>970</v>
      </c>
    </row>
    <row r="635" spans="1:1" x14ac:dyDescent="0.2">
      <c r="A635" t="s">
        <v>971</v>
      </c>
    </row>
    <row r="636" spans="1:1" x14ac:dyDescent="0.2">
      <c r="A636" t="s">
        <v>972</v>
      </c>
    </row>
    <row r="637" spans="1:1" x14ac:dyDescent="0.2">
      <c r="A637" t="s">
        <v>973</v>
      </c>
    </row>
    <row r="638" spans="1:1" x14ac:dyDescent="0.2">
      <c r="A638" t="s">
        <v>974</v>
      </c>
    </row>
    <row r="639" spans="1:1" x14ac:dyDescent="0.2">
      <c r="A639" t="s">
        <v>975</v>
      </c>
    </row>
    <row r="640" spans="1:1" x14ac:dyDescent="0.2">
      <c r="A640" t="s">
        <v>976</v>
      </c>
    </row>
    <row r="641" spans="1:1" x14ac:dyDescent="0.2">
      <c r="A641" t="s">
        <v>977</v>
      </c>
    </row>
    <row r="642" spans="1:1" x14ac:dyDescent="0.2">
      <c r="A642" t="s">
        <v>978</v>
      </c>
    </row>
    <row r="643" spans="1:1" x14ac:dyDescent="0.2">
      <c r="A643" t="s">
        <v>979</v>
      </c>
    </row>
    <row r="644" spans="1:1" x14ac:dyDescent="0.2">
      <c r="A644" t="s">
        <v>980</v>
      </c>
    </row>
    <row r="645" spans="1:1" x14ac:dyDescent="0.2">
      <c r="A645" t="s">
        <v>981</v>
      </c>
    </row>
    <row r="646" spans="1:1" x14ac:dyDescent="0.2">
      <c r="A646" t="s">
        <v>982</v>
      </c>
    </row>
    <row r="647" spans="1:1" x14ac:dyDescent="0.2">
      <c r="A647" t="s">
        <v>983</v>
      </c>
    </row>
    <row r="648" spans="1:1" x14ac:dyDescent="0.2">
      <c r="A648" t="s">
        <v>984</v>
      </c>
    </row>
    <row r="649" spans="1:1" x14ac:dyDescent="0.2">
      <c r="A649" t="s">
        <v>985</v>
      </c>
    </row>
    <row r="650" spans="1:1" x14ac:dyDescent="0.2">
      <c r="A650" t="s">
        <v>986</v>
      </c>
    </row>
    <row r="651" spans="1:1" x14ac:dyDescent="0.2">
      <c r="A651" t="s">
        <v>987</v>
      </c>
    </row>
    <row r="652" spans="1:1" x14ac:dyDescent="0.2">
      <c r="A652" t="s">
        <v>988</v>
      </c>
    </row>
    <row r="653" spans="1:1" x14ac:dyDescent="0.2">
      <c r="A653" t="s">
        <v>989</v>
      </c>
    </row>
    <row r="654" spans="1:1" x14ac:dyDescent="0.2">
      <c r="A654" t="s">
        <v>990</v>
      </c>
    </row>
    <row r="655" spans="1:1" x14ac:dyDescent="0.2">
      <c r="A655" t="s">
        <v>991</v>
      </c>
    </row>
    <row r="656" spans="1:1" x14ac:dyDescent="0.2">
      <c r="A656" t="s">
        <v>992</v>
      </c>
    </row>
    <row r="657" spans="1:1" x14ac:dyDescent="0.2">
      <c r="A657" t="s">
        <v>993</v>
      </c>
    </row>
    <row r="658" spans="1:1" x14ac:dyDescent="0.2">
      <c r="A658" t="s">
        <v>994</v>
      </c>
    </row>
    <row r="659" spans="1:1" x14ac:dyDescent="0.2">
      <c r="A659" t="s">
        <v>995</v>
      </c>
    </row>
    <row r="660" spans="1:1" x14ac:dyDescent="0.2">
      <c r="A660" t="s">
        <v>996</v>
      </c>
    </row>
    <row r="661" spans="1:1" x14ac:dyDescent="0.2">
      <c r="A661" t="s">
        <v>997</v>
      </c>
    </row>
    <row r="662" spans="1:1" x14ac:dyDescent="0.2">
      <c r="A662" t="s">
        <v>998</v>
      </c>
    </row>
    <row r="663" spans="1:1" x14ac:dyDescent="0.2">
      <c r="A663" t="s">
        <v>999</v>
      </c>
    </row>
    <row r="664" spans="1:1" x14ac:dyDescent="0.2">
      <c r="A664" t="s">
        <v>1000</v>
      </c>
    </row>
    <row r="665" spans="1:1" x14ac:dyDescent="0.2">
      <c r="A665" t="s">
        <v>1001</v>
      </c>
    </row>
    <row r="666" spans="1:1" x14ac:dyDescent="0.2">
      <c r="A666" t="s">
        <v>1002</v>
      </c>
    </row>
    <row r="667" spans="1:1" x14ac:dyDescent="0.2">
      <c r="A667" t="s">
        <v>1003</v>
      </c>
    </row>
    <row r="668" spans="1:1" x14ac:dyDescent="0.2">
      <c r="A668" t="s">
        <v>1004</v>
      </c>
    </row>
    <row r="669" spans="1:1" x14ac:dyDescent="0.2">
      <c r="A669" t="s">
        <v>1005</v>
      </c>
    </row>
    <row r="670" spans="1:1" x14ac:dyDescent="0.2">
      <c r="A670" t="s">
        <v>1006</v>
      </c>
    </row>
    <row r="671" spans="1:1" x14ac:dyDescent="0.2">
      <c r="A671" t="s">
        <v>1007</v>
      </c>
    </row>
    <row r="672" spans="1:1" x14ac:dyDescent="0.2">
      <c r="A672" t="s">
        <v>1008</v>
      </c>
    </row>
    <row r="673" spans="1:1" x14ac:dyDescent="0.2">
      <c r="A673" t="s">
        <v>1009</v>
      </c>
    </row>
    <row r="674" spans="1:1" x14ac:dyDescent="0.2">
      <c r="A674" t="s">
        <v>1010</v>
      </c>
    </row>
    <row r="675" spans="1:1" x14ac:dyDescent="0.2">
      <c r="A675" t="s">
        <v>1011</v>
      </c>
    </row>
    <row r="676" spans="1:1" x14ac:dyDescent="0.2">
      <c r="A676" t="s">
        <v>1012</v>
      </c>
    </row>
    <row r="677" spans="1:1" x14ac:dyDescent="0.2">
      <c r="A677" t="s">
        <v>1013</v>
      </c>
    </row>
    <row r="678" spans="1:1" x14ac:dyDescent="0.2">
      <c r="A678" t="s">
        <v>1014</v>
      </c>
    </row>
    <row r="679" spans="1:1" x14ac:dyDescent="0.2">
      <c r="A679" t="s">
        <v>1015</v>
      </c>
    </row>
    <row r="680" spans="1:1" x14ac:dyDescent="0.2">
      <c r="A680" t="s">
        <v>1016</v>
      </c>
    </row>
    <row r="681" spans="1:1" x14ac:dyDescent="0.2">
      <c r="A681" t="s">
        <v>1017</v>
      </c>
    </row>
    <row r="682" spans="1:1" x14ac:dyDescent="0.2">
      <c r="A682" t="s">
        <v>1018</v>
      </c>
    </row>
    <row r="683" spans="1:1" x14ac:dyDescent="0.2">
      <c r="A683" t="s">
        <v>1019</v>
      </c>
    </row>
    <row r="684" spans="1:1" x14ac:dyDescent="0.2">
      <c r="A684" t="s">
        <v>1020</v>
      </c>
    </row>
    <row r="685" spans="1:1" x14ac:dyDescent="0.2">
      <c r="A685" t="s">
        <v>1021</v>
      </c>
    </row>
    <row r="686" spans="1:1" x14ac:dyDescent="0.2">
      <c r="A686" t="s">
        <v>1022</v>
      </c>
    </row>
    <row r="687" spans="1:1" x14ac:dyDescent="0.2">
      <c r="A687" t="s">
        <v>1023</v>
      </c>
    </row>
    <row r="688" spans="1:1" x14ac:dyDescent="0.2">
      <c r="A688" t="s">
        <v>1024</v>
      </c>
    </row>
    <row r="689" spans="1:1" x14ac:dyDescent="0.2">
      <c r="A689" t="s">
        <v>1025</v>
      </c>
    </row>
    <row r="690" spans="1:1" x14ac:dyDescent="0.2">
      <c r="A690" t="s">
        <v>1026</v>
      </c>
    </row>
    <row r="691" spans="1:1" x14ac:dyDescent="0.2">
      <c r="A691" t="s">
        <v>1027</v>
      </c>
    </row>
    <row r="692" spans="1:1" x14ac:dyDescent="0.2">
      <c r="A692" t="s">
        <v>1028</v>
      </c>
    </row>
    <row r="693" spans="1:1" x14ac:dyDescent="0.2">
      <c r="A693" t="s">
        <v>1029</v>
      </c>
    </row>
    <row r="694" spans="1:1" x14ac:dyDescent="0.2">
      <c r="A694" t="s">
        <v>1030</v>
      </c>
    </row>
    <row r="695" spans="1:1" x14ac:dyDescent="0.2">
      <c r="A695" t="s">
        <v>1031</v>
      </c>
    </row>
    <row r="696" spans="1:1" x14ac:dyDescent="0.2">
      <c r="A696" t="s">
        <v>1032</v>
      </c>
    </row>
    <row r="697" spans="1:1" x14ac:dyDescent="0.2">
      <c r="A697" t="s">
        <v>1033</v>
      </c>
    </row>
    <row r="698" spans="1:1" x14ac:dyDescent="0.2">
      <c r="A698" t="s">
        <v>1034</v>
      </c>
    </row>
    <row r="699" spans="1:1" x14ac:dyDescent="0.2">
      <c r="A699" t="s">
        <v>1035</v>
      </c>
    </row>
    <row r="700" spans="1:1" x14ac:dyDescent="0.2">
      <c r="A700" t="s">
        <v>1036</v>
      </c>
    </row>
    <row r="701" spans="1:1" x14ac:dyDescent="0.2">
      <c r="A701" t="s">
        <v>1037</v>
      </c>
    </row>
    <row r="702" spans="1:1" x14ac:dyDescent="0.2">
      <c r="A702" t="s">
        <v>1038</v>
      </c>
    </row>
    <row r="703" spans="1:1" x14ac:dyDescent="0.2">
      <c r="A703" t="s">
        <v>1039</v>
      </c>
    </row>
    <row r="704" spans="1:1" x14ac:dyDescent="0.2">
      <c r="A704" t="s">
        <v>1040</v>
      </c>
    </row>
    <row r="705" spans="1:1" x14ac:dyDescent="0.2">
      <c r="A705" t="s">
        <v>1041</v>
      </c>
    </row>
    <row r="706" spans="1:1" x14ac:dyDescent="0.2">
      <c r="A706" t="s">
        <v>1042</v>
      </c>
    </row>
    <row r="707" spans="1:1" x14ac:dyDescent="0.2">
      <c r="A707" t="s">
        <v>1043</v>
      </c>
    </row>
    <row r="708" spans="1:1" x14ac:dyDescent="0.2">
      <c r="A708" t="s">
        <v>1044</v>
      </c>
    </row>
    <row r="709" spans="1:1" x14ac:dyDescent="0.2">
      <c r="A709" t="s">
        <v>1045</v>
      </c>
    </row>
    <row r="710" spans="1:1" x14ac:dyDescent="0.2">
      <c r="A710" t="s">
        <v>1046</v>
      </c>
    </row>
    <row r="711" spans="1:1" x14ac:dyDescent="0.2">
      <c r="A711" t="s">
        <v>1047</v>
      </c>
    </row>
    <row r="712" spans="1:1" x14ac:dyDescent="0.2">
      <c r="A712" t="s">
        <v>1048</v>
      </c>
    </row>
    <row r="713" spans="1:1" x14ac:dyDescent="0.2">
      <c r="A713" t="s">
        <v>1049</v>
      </c>
    </row>
    <row r="714" spans="1:1" x14ac:dyDescent="0.2">
      <c r="A714" t="s">
        <v>1050</v>
      </c>
    </row>
    <row r="715" spans="1:1" x14ac:dyDescent="0.2">
      <c r="A715" t="s">
        <v>1051</v>
      </c>
    </row>
    <row r="716" spans="1:1" x14ac:dyDescent="0.2">
      <c r="A716" t="s">
        <v>1052</v>
      </c>
    </row>
    <row r="717" spans="1:1" x14ac:dyDescent="0.2">
      <c r="A717" t="s">
        <v>1053</v>
      </c>
    </row>
    <row r="718" spans="1:1" x14ac:dyDescent="0.2">
      <c r="A718" t="s">
        <v>1054</v>
      </c>
    </row>
    <row r="719" spans="1:1" x14ac:dyDescent="0.2">
      <c r="A719" t="s">
        <v>1055</v>
      </c>
    </row>
    <row r="720" spans="1:1" x14ac:dyDescent="0.2">
      <c r="A720" t="s">
        <v>1056</v>
      </c>
    </row>
    <row r="721" spans="1:1" x14ac:dyDescent="0.2">
      <c r="A721" t="s">
        <v>1057</v>
      </c>
    </row>
    <row r="722" spans="1:1" x14ac:dyDescent="0.2">
      <c r="A722" t="s">
        <v>1058</v>
      </c>
    </row>
    <row r="723" spans="1:1" x14ac:dyDescent="0.2">
      <c r="A723" t="s">
        <v>1059</v>
      </c>
    </row>
    <row r="724" spans="1:1" x14ac:dyDescent="0.2">
      <c r="A724" t="s">
        <v>1060</v>
      </c>
    </row>
    <row r="725" spans="1:1" x14ac:dyDescent="0.2">
      <c r="A725" t="s">
        <v>1061</v>
      </c>
    </row>
    <row r="726" spans="1:1" x14ac:dyDescent="0.2">
      <c r="A726" t="s">
        <v>1062</v>
      </c>
    </row>
    <row r="727" spans="1:1" x14ac:dyDescent="0.2">
      <c r="A727" t="s">
        <v>1063</v>
      </c>
    </row>
    <row r="728" spans="1:1" x14ac:dyDescent="0.2">
      <c r="A728" t="s">
        <v>1064</v>
      </c>
    </row>
    <row r="729" spans="1:1" x14ac:dyDescent="0.2">
      <c r="A729" t="s">
        <v>1065</v>
      </c>
    </row>
    <row r="730" spans="1:1" x14ac:dyDescent="0.2">
      <c r="A730" t="s">
        <v>1066</v>
      </c>
    </row>
    <row r="731" spans="1:1" x14ac:dyDescent="0.2">
      <c r="A731" t="s">
        <v>1067</v>
      </c>
    </row>
    <row r="732" spans="1:1" x14ac:dyDescent="0.2">
      <c r="A732" t="s">
        <v>1068</v>
      </c>
    </row>
    <row r="733" spans="1:1" x14ac:dyDescent="0.2">
      <c r="A733" t="s">
        <v>1069</v>
      </c>
    </row>
    <row r="734" spans="1:1" x14ac:dyDescent="0.2">
      <c r="A734" t="s">
        <v>1070</v>
      </c>
    </row>
    <row r="735" spans="1:1" x14ac:dyDescent="0.2">
      <c r="A735" t="s">
        <v>1071</v>
      </c>
    </row>
    <row r="736" spans="1:1" x14ac:dyDescent="0.2">
      <c r="A736" t="s">
        <v>174</v>
      </c>
    </row>
    <row r="737" spans="1:1" x14ac:dyDescent="0.2">
      <c r="A737" t="s">
        <v>1072</v>
      </c>
    </row>
    <row r="738" spans="1:1" x14ac:dyDescent="0.2">
      <c r="A738" t="s">
        <v>1073</v>
      </c>
    </row>
    <row r="739" spans="1:1" x14ac:dyDescent="0.2">
      <c r="A739" t="s">
        <v>1074</v>
      </c>
    </row>
    <row r="740" spans="1:1" x14ac:dyDescent="0.2">
      <c r="A740" t="s">
        <v>1075</v>
      </c>
    </row>
    <row r="741" spans="1:1" x14ac:dyDescent="0.2">
      <c r="A741" t="s">
        <v>1076</v>
      </c>
    </row>
    <row r="742" spans="1:1" x14ac:dyDescent="0.2">
      <c r="A742" t="s">
        <v>1077</v>
      </c>
    </row>
    <row r="743" spans="1:1" x14ac:dyDescent="0.2">
      <c r="A743" t="s">
        <v>1078</v>
      </c>
    </row>
    <row r="744" spans="1:1" x14ac:dyDescent="0.2">
      <c r="A744" t="s">
        <v>1079</v>
      </c>
    </row>
    <row r="745" spans="1:1" x14ac:dyDescent="0.2">
      <c r="A745" t="s">
        <v>1080</v>
      </c>
    </row>
    <row r="746" spans="1:1" x14ac:dyDescent="0.2">
      <c r="A746" t="s">
        <v>1081</v>
      </c>
    </row>
    <row r="747" spans="1:1" x14ac:dyDescent="0.2">
      <c r="A747" t="s">
        <v>1082</v>
      </c>
    </row>
    <row r="748" spans="1:1" x14ac:dyDescent="0.2">
      <c r="A748" t="s">
        <v>1083</v>
      </c>
    </row>
    <row r="749" spans="1:1" x14ac:dyDescent="0.2">
      <c r="A749" t="s">
        <v>1084</v>
      </c>
    </row>
    <row r="750" spans="1:1" x14ac:dyDescent="0.2">
      <c r="A750" t="s">
        <v>1085</v>
      </c>
    </row>
    <row r="751" spans="1:1" x14ac:dyDescent="0.2">
      <c r="A751" t="s">
        <v>1086</v>
      </c>
    </row>
    <row r="752" spans="1:1" x14ac:dyDescent="0.2">
      <c r="A752" t="s">
        <v>1087</v>
      </c>
    </row>
    <row r="753" spans="1:1" x14ac:dyDescent="0.2">
      <c r="A753" t="s">
        <v>1088</v>
      </c>
    </row>
    <row r="754" spans="1:1" x14ac:dyDescent="0.2">
      <c r="A754" t="s">
        <v>1089</v>
      </c>
    </row>
    <row r="755" spans="1:1" x14ac:dyDescent="0.2">
      <c r="A755" t="s">
        <v>1090</v>
      </c>
    </row>
    <row r="756" spans="1:1" x14ac:dyDescent="0.2">
      <c r="A756" t="s">
        <v>1091</v>
      </c>
    </row>
    <row r="757" spans="1:1" x14ac:dyDescent="0.2">
      <c r="A757" t="s">
        <v>1092</v>
      </c>
    </row>
    <row r="758" spans="1:1" x14ac:dyDescent="0.2">
      <c r="A758" t="s">
        <v>1093</v>
      </c>
    </row>
    <row r="759" spans="1:1" x14ac:dyDescent="0.2">
      <c r="A759" t="s">
        <v>1094</v>
      </c>
    </row>
    <row r="760" spans="1:1" x14ac:dyDescent="0.2">
      <c r="A760" t="s">
        <v>1095</v>
      </c>
    </row>
    <row r="761" spans="1:1" x14ac:dyDescent="0.2">
      <c r="A761" t="s">
        <v>1096</v>
      </c>
    </row>
    <row r="762" spans="1:1" x14ac:dyDescent="0.2">
      <c r="A762" t="s">
        <v>1097</v>
      </c>
    </row>
    <row r="763" spans="1:1" x14ac:dyDescent="0.2">
      <c r="A763" t="s">
        <v>1098</v>
      </c>
    </row>
    <row r="764" spans="1:1" x14ac:dyDescent="0.2">
      <c r="A764" t="s">
        <v>1099</v>
      </c>
    </row>
    <row r="765" spans="1:1" x14ac:dyDescent="0.2">
      <c r="A765" t="s">
        <v>124</v>
      </c>
    </row>
    <row r="766" spans="1:1" x14ac:dyDescent="0.2">
      <c r="A766" t="s">
        <v>1100</v>
      </c>
    </row>
    <row r="767" spans="1:1" x14ac:dyDescent="0.2">
      <c r="A767" t="s">
        <v>1101</v>
      </c>
    </row>
    <row r="768" spans="1:1" x14ac:dyDescent="0.2">
      <c r="A768" t="s">
        <v>1102</v>
      </c>
    </row>
    <row r="769" spans="1:1" x14ac:dyDescent="0.2">
      <c r="A769" t="s">
        <v>1103</v>
      </c>
    </row>
    <row r="770" spans="1:1" x14ac:dyDescent="0.2">
      <c r="A770" t="s">
        <v>1104</v>
      </c>
    </row>
    <row r="771" spans="1:1" x14ac:dyDescent="0.2">
      <c r="A771" t="s">
        <v>1105</v>
      </c>
    </row>
    <row r="772" spans="1:1" x14ac:dyDescent="0.2">
      <c r="A772" t="s">
        <v>1106</v>
      </c>
    </row>
    <row r="773" spans="1:1" x14ac:dyDescent="0.2">
      <c r="A773" t="s">
        <v>1107</v>
      </c>
    </row>
    <row r="774" spans="1:1" x14ac:dyDescent="0.2">
      <c r="A774" t="s">
        <v>1108</v>
      </c>
    </row>
    <row r="775" spans="1:1" x14ac:dyDescent="0.2">
      <c r="A775" t="s">
        <v>1109</v>
      </c>
    </row>
    <row r="776" spans="1:1" x14ac:dyDescent="0.2">
      <c r="A776" t="s">
        <v>1110</v>
      </c>
    </row>
    <row r="777" spans="1:1" x14ac:dyDescent="0.2">
      <c r="A777" t="s">
        <v>1111</v>
      </c>
    </row>
    <row r="778" spans="1:1" x14ac:dyDescent="0.2">
      <c r="A778" t="s">
        <v>1112</v>
      </c>
    </row>
    <row r="779" spans="1:1" x14ac:dyDescent="0.2">
      <c r="A779" t="s">
        <v>1113</v>
      </c>
    </row>
    <row r="780" spans="1:1" x14ac:dyDescent="0.2">
      <c r="A780" t="s">
        <v>1114</v>
      </c>
    </row>
    <row r="781" spans="1:1" x14ac:dyDescent="0.2">
      <c r="A781" t="s">
        <v>83</v>
      </c>
    </row>
    <row r="782" spans="1:1" x14ac:dyDescent="0.2">
      <c r="A782" t="s">
        <v>1115</v>
      </c>
    </row>
    <row r="783" spans="1:1" x14ac:dyDescent="0.2">
      <c r="A783" t="s">
        <v>1116</v>
      </c>
    </row>
    <row r="784" spans="1:1" x14ac:dyDescent="0.2">
      <c r="A784" t="s">
        <v>1117</v>
      </c>
    </row>
    <row r="785" spans="1:1" x14ac:dyDescent="0.2">
      <c r="A785" t="s">
        <v>1118</v>
      </c>
    </row>
    <row r="786" spans="1:1" x14ac:dyDescent="0.2">
      <c r="A786" t="s">
        <v>1119</v>
      </c>
    </row>
    <row r="787" spans="1:1" x14ac:dyDescent="0.2">
      <c r="A787" t="s">
        <v>1120</v>
      </c>
    </row>
    <row r="788" spans="1:1" x14ac:dyDescent="0.2">
      <c r="A788" t="s">
        <v>1121</v>
      </c>
    </row>
    <row r="789" spans="1:1" x14ac:dyDescent="0.2">
      <c r="A789" t="s">
        <v>1122</v>
      </c>
    </row>
    <row r="790" spans="1:1" x14ac:dyDescent="0.2">
      <c r="A790" t="s">
        <v>1123</v>
      </c>
    </row>
    <row r="791" spans="1:1" x14ac:dyDescent="0.2">
      <c r="A791" t="s">
        <v>225</v>
      </c>
    </row>
    <row r="792" spans="1:1" x14ac:dyDescent="0.2">
      <c r="A792" t="s">
        <v>1124</v>
      </c>
    </row>
    <row r="793" spans="1:1" x14ac:dyDescent="0.2">
      <c r="A793" t="s">
        <v>1125</v>
      </c>
    </row>
    <row r="794" spans="1:1" x14ac:dyDescent="0.2">
      <c r="A794" t="s">
        <v>1126</v>
      </c>
    </row>
    <row r="795" spans="1:1" x14ac:dyDescent="0.2">
      <c r="A795" t="s">
        <v>1127</v>
      </c>
    </row>
    <row r="796" spans="1:1" x14ac:dyDescent="0.2">
      <c r="A796" t="s">
        <v>1128</v>
      </c>
    </row>
    <row r="797" spans="1:1" x14ac:dyDescent="0.2">
      <c r="A797" t="s">
        <v>1129</v>
      </c>
    </row>
    <row r="798" spans="1:1" x14ac:dyDescent="0.2">
      <c r="A798" t="s">
        <v>1130</v>
      </c>
    </row>
    <row r="799" spans="1:1" x14ac:dyDescent="0.2">
      <c r="A799" t="s">
        <v>1131</v>
      </c>
    </row>
    <row r="800" spans="1:1" x14ac:dyDescent="0.2">
      <c r="A800" t="s">
        <v>1132</v>
      </c>
    </row>
    <row r="801" spans="1:1" x14ac:dyDescent="0.2">
      <c r="A801" t="s">
        <v>1133</v>
      </c>
    </row>
    <row r="802" spans="1:1" x14ac:dyDescent="0.2">
      <c r="A802" t="s">
        <v>1134</v>
      </c>
    </row>
    <row r="803" spans="1:1" x14ac:dyDescent="0.2">
      <c r="A803" t="s">
        <v>1135</v>
      </c>
    </row>
    <row r="804" spans="1:1" x14ac:dyDescent="0.2">
      <c r="A804" t="s">
        <v>1136</v>
      </c>
    </row>
    <row r="805" spans="1:1" x14ac:dyDescent="0.2">
      <c r="A805" t="s">
        <v>1137</v>
      </c>
    </row>
    <row r="806" spans="1:1" x14ac:dyDescent="0.2">
      <c r="A806" t="s">
        <v>1138</v>
      </c>
    </row>
    <row r="807" spans="1:1" x14ac:dyDescent="0.2">
      <c r="A807" t="s">
        <v>1139</v>
      </c>
    </row>
    <row r="808" spans="1:1" x14ac:dyDescent="0.2">
      <c r="A808" t="s">
        <v>1140</v>
      </c>
    </row>
    <row r="809" spans="1:1" x14ac:dyDescent="0.2">
      <c r="A809" t="s">
        <v>1141</v>
      </c>
    </row>
    <row r="810" spans="1:1" x14ac:dyDescent="0.2">
      <c r="A810" t="s">
        <v>1142</v>
      </c>
    </row>
    <row r="811" spans="1:1" x14ac:dyDescent="0.2">
      <c r="A811" t="s">
        <v>1143</v>
      </c>
    </row>
    <row r="812" spans="1:1" x14ac:dyDescent="0.2">
      <c r="A812" t="s">
        <v>1144</v>
      </c>
    </row>
    <row r="813" spans="1:1" x14ac:dyDescent="0.2">
      <c r="A813" t="s">
        <v>1145</v>
      </c>
    </row>
    <row r="814" spans="1:1" x14ac:dyDescent="0.2">
      <c r="A814" t="s">
        <v>1146</v>
      </c>
    </row>
    <row r="815" spans="1:1" x14ac:dyDescent="0.2">
      <c r="A815" t="s">
        <v>1147</v>
      </c>
    </row>
    <row r="816" spans="1:1" x14ac:dyDescent="0.2">
      <c r="A816" t="s">
        <v>1148</v>
      </c>
    </row>
    <row r="817" spans="1:1" x14ac:dyDescent="0.2">
      <c r="A817" t="s">
        <v>1149</v>
      </c>
    </row>
    <row r="818" spans="1:1" x14ac:dyDescent="0.2">
      <c r="A818" t="s">
        <v>1150</v>
      </c>
    </row>
    <row r="819" spans="1:1" x14ac:dyDescent="0.2">
      <c r="A819" t="s">
        <v>1151</v>
      </c>
    </row>
    <row r="820" spans="1:1" x14ac:dyDescent="0.2">
      <c r="A820" t="s">
        <v>1152</v>
      </c>
    </row>
    <row r="821" spans="1:1" x14ac:dyDescent="0.2">
      <c r="A821" t="s">
        <v>1153</v>
      </c>
    </row>
    <row r="822" spans="1:1" x14ac:dyDescent="0.2">
      <c r="A822" t="s">
        <v>248</v>
      </c>
    </row>
    <row r="823" spans="1:1" x14ac:dyDescent="0.2">
      <c r="A823" t="s">
        <v>1154</v>
      </c>
    </row>
    <row r="824" spans="1:1" x14ac:dyDescent="0.2">
      <c r="A824" t="s">
        <v>1155</v>
      </c>
    </row>
    <row r="825" spans="1:1" x14ac:dyDescent="0.2">
      <c r="A825" t="s">
        <v>1156</v>
      </c>
    </row>
    <row r="826" spans="1:1" x14ac:dyDescent="0.2">
      <c r="A826" t="s">
        <v>1157</v>
      </c>
    </row>
    <row r="827" spans="1:1" x14ac:dyDescent="0.2">
      <c r="A827" t="s">
        <v>1158</v>
      </c>
    </row>
    <row r="828" spans="1:1" x14ac:dyDescent="0.2">
      <c r="A828" t="s">
        <v>1159</v>
      </c>
    </row>
    <row r="829" spans="1:1" x14ac:dyDescent="0.2">
      <c r="A829" t="s">
        <v>1160</v>
      </c>
    </row>
    <row r="830" spans="1:1" x14ac:dyDescent="0.2">
      <c r="A830" t="s">
        <v>1161</v>
      </c>
    </row>
    <row r="831" spans="1:1" x14ac:dyDescent="0.2">
      <c r="A831" t="s">
        <v>1162</v>
      </c>
    </row>
    <row r="832" spans="1:1" x14ac:dyDescent="0.2">
      <c r="A832" t="s">
        <v>1163</v>
      </c>
    </row>
    <row r="833" spans="1:1" x14ac:dyDescent="0.2">
      <c r="A833" t="s">
        <v>1164</v>
      </c>
    </row>
    <row r="834" spans="1:1" x14ac:dyDescent="0.2">
      <c r="A834" t="s">
        <v>1165</v>
      </c>
    </row>
    <row r="835" spans="1:1" x14ac:dyDescent="0.2">
      <c r="A835" t="s">
        <v>1166</v>
      </c>
    </row>
    <row r="836" spans="1:1" x14ac:dyDescent="0.2">
      <c r="A836" t="s">
        <v>1167</v>
      </c>
    </row>
    <row r="837" spans="1:1" x14ac:dyDescent="0.2">
      <c r="A837" t="s">
        <v>1168</v>
      </c>
    </row>
    <row r="838" spans="1:1" x14ac:dyDescent="0.2">
      <c r="A838" t="s">
        <v>1169</v>
      </c>
    </row>
    <row r="839" spans="1:1" x14ac:dyDescent="0.2">
      <c r="A839" t="s">
        <v>1170</v>
      </c>
    </row>
    <row r="840" spans="1:1" x14ac:dyDescent="0.2">
      <c r="A840" t="s">
        <v>1171</v>
      </c>
    </row>
    <row r="841" spans="1:1" x14ac:dyDescent="0.2">
      <c r="A841" t="s">
        <v>1172</v>
      </c>
    </row>
    <row r="842" spans="1:1" x14ac:dyDescent="0.2">
      <c r="A842" t="s">
        <v>1173</v>
      </c>
    </row>
    <row r="843" spans="1:1" x14ac:dyDescent="0.2">
      <c r="A843" t="s">
        <v>1174</v>
      </c>
    </row>
    <row r="844" spans="1:1" x14ac:dyDescent="0.2">
      <c r="A844" t="s">
        <v>1175</v>
      </c>
    </row>
    <row r="845" spans="1:1" x14ac:dyDescent="0.2">
      <c r="A845" t="s">
        <v>1176</v>
      </c>
    </row>
    <row r="846" spans="1:1" x14ac:dyDescent="0.2">
      <c r="A846" t="s">
        <v>1177</v>
      </c>
    </row>
    <row r="847" spans="1:1" x14ac:dyDescent="0.2">
      <c r="A847" t="s">
        <v>1178</v>
      </c>
    </row>
    <row r="848" spans="1:1" x14ac:dyDescent="0.2">
      <c r="A848" t="s">
        <v>1179</v>
      </c>
    </row>
    <row r="849" spans="1:1" x14ac:dyDescent="0.2">
      <c r="A849" t="s">
        <v>1180</v>
      </c>
    </row>
    <row r="850" spans="1:1" x14ac:dyDescent="0.2">
      <c r="A850" t="s">
        <v>1181</v>
      </c>
    </row>
    <row r="851" spans="1:1" x14ac:dyDescent="0.2">
      <c r="A851" t="s">
        <v>1182</v>
      </c>
    </row>
    <row r="852" spans="1:1" x14ac:dyDescent="0.2">
      <c r="A852" t="s">
        <v>1183</v>
      </c>
    </row>
    <row r="853" spans="1:1" x14ac:dyDescent="0.2">
      <c r="A853" t="s">
        <v>1184</v>
      </c>
    </row>
    <row r="854" spans="1:1" x14ac:dyDescent="0.2">
      <c r="A854" t="s">
        <v>1185</v>
      </c>
    </row>
    <row r="855" spans="1:1" x14ac:dyDescent="0.2">
      <c r="A855" t="s">
        <v>1186</v>
      </c>
    </row>
    <row r="856" spans="1:1" x14ac:dyDescent="0.2">
      <c r="A856" t="s">
        <v>1187</v>
      </c>
    </row>
    <row r="857" spans="1:1" x14ac:dyDescent="0.2">
      <c r="A857" t="s">
        <v>1188</v>
      </c>
    </row>
    <row r="858" spans="1:1" x14ac:dyDescent="0.2">
      <c r="A858" t="s">
        <v>1189</v>
      </c>
    </row>
    <row r="859" spans="1:1" x14ac:dyDescent="0.2">
      <c r="A859" t="s">
        <v>1190</v>
      </c>
    </row>
    <row r="860" spans="1:1" x14ac:dyDescent="0.2">
      <c r="A860" t="s">
        <v>1191</v>
      </c>
    </row>
    <row r="861" spans="1:1" x14ac:dyDescent="0.2">
      <c r="A861" t="s">
        <v>1192</v>
      </c>
    </row>
    <row r="862" spans="1:1" x14ac:dyDescent="0.2">
      <c r="A862" t="s">
        <v>1193</v>
      </c>
    </row>
    <row r="863" spans="1:1" x14ac:dyDescent="0.2">
      <c r="A863" t="s">
        <v>329</v>
      </c>
    </row>
    <row r="864" spans="1:1" x14ac:dyDescent="0.2">
      <c r="A864" t="s">
        <v>1194</v>
      </c>
    </row>
    <row r="865" spans="1:1" x14ac:dyDescent="0.2">
      <c r="A865" t="s">
        <v>1195</v>
      </c>
    </row>
    <row r="866" spans="1:1" x14ac:dyDescent="0.2">
      <c r="A866" t="s">
        <v>301</v>
      </c>
    </row>
    <row r="867" spans="1:1" x14ac:dyDescent="0.2">
      <c r="A867" t="s">
        <v>1196</v>
      </c>
    </row>
    <row r="868" spans="1:1" x14ac:dyDescent="0.2">
      <c r="A868" t="s">
        <v>1197</v>
      </c>
    </row>
    <row r="869" spans="1:1" x14ac:dyDescent="0.2">
      <c r="A869" t="s">
        <v>1198</v>
      </c>
    </row>
    <row r="870" spans="1:1" x14ac:dyDescent="0.2">
      <c r="A870" t="s">
        <v>1199</v>
      </c>
    </row>
    <row r="871" spans="1:1" x14ac:dyDescent="0.2">
      <c r="A871" t="s">
        <v>1200</v>
      </c>
    </row>
    <row r="872" spans="1:1" x14ac:dyDescent="0.2">
      <c r="A872" t="s">
        <v>1201</v>
      </c>
    </row>
    <row r="873" spans="1:1" x14ac:dyDescent="0.2">
      <c r="A873" t="s">
        <v>1202</v>
      </c>
    </row>
    <row r="874" spans="1:1" x14ac:dyDescent="0.2">
      <c r="A874" t="s">
        <v>1203</v>
      </c>
    </row>
    <row r="875" spans="1:1" x14ac:dyDescent="0.2">
      <c r="A875" t="s">
        <v>1204</v>
      </c>
    </row>
    <row r="876" spans="1:1" x14ac:dyDescent="0.2">
      <c r="A876" t="s">
        <v>1205</v>
      </c>
    </row>
    <row r="877" spans="1:1" x14ac:dyDescent="0.2">
      <c r="A877" t="s">
        <v>1206</v>
      </c>
    </row>
    <row r="878" spans="1:1" x14ac:dyDescent="0.2">
      <c r="A878" t="s">
        <v>1207</v>
      </c>
    </row>
    <row r="879" spans="1:1" x14ac:dyDescent="0.2">
      <c r="A879" t="s">
        <v>1208</v>
      </c>
    </row>
    <row r="880" spans="1:1" x14ac:dyDescent="0.2">
      <c r="A880" t="s">
        <v>1209</v>
      </c>
    </row>
    <row r="881" spans="1:1" x14ac:dyDescent="0.2">
      <c r="A881" t="s">
        <v>1210</v>
      </c>
    </row>
    <row r="882" spans="1:1" x14ac:dyDescent="0.2">
      <c r="A882" t="s">
        <v>1211</v>
      </c>
    </row>
    <row r="883" spans="1:1" x14ac:dyDescent="0.2">
      <c r="A883" t="s">
        <v>1212</v>
      </c>
    </row>
    <row r="884" spans="1:1" x14ac:dyDescent="0.2">
      <c r="A884" t="s">
        <v>142</v>
      </c>
    </row>
    <row r="885" spans="1:1" x14ac:dyDescent="0.2">
      <c r="A885" t="s">
        <v>1213</v>
      </c>
    </row>
    <row r="886" spans="1:1" x14ac:dyDescent="0.2">
      <c r="A886" t="s">
        <v>1214</v>
      </c>
    </row>
    <row r="887" spans="1:1" x14ac:dyDescent="0.2">
      <c r="A887" t="s">
        <v>1215</v>
      </c>
    </row>
    <row r="888" spans="1:1" x14ac:dyDescent="0.2">
      <c r="A888" t="s">
        <v>1216</v>
      </c>
    </row>
    <row r="889" spans="1:1" x14ac:dyDescent="0.2">
      <c r="A889" t="s">
        <v>1217</v>
      </c>
    </row>
    <row r="890" spans="1:1" x14ac:dyDescent="0.2">
      <c r="A890" t="s">
        <v>1218</v>
      </c>
    </row>
    <row r="891" spans="1:1" x14ac:dyDescent="0.2">
      <c r="A891" t="s">
        <v>1219</v>
      </c>
    </row>
    <row r="892" spans="1:1" x14ac:dyDescent="0.2">
      <c r="A892" t="s">
        <v>1220</v>
      </c>
    </row>
    <row r="893" spans="1:1" x14ac:dyDescent="0.2">
      <c r="A893" t="s">
        <v>1221</v>
      </c>
    </row>
    <row r="894" spans="1:1" x14ac:dyDescent="0.2">
      <c r="A894" t="s">
        <v>1222</v>
      </c>
    </row>
    <row r="895" spans="1:1" x14ac:dyDescent="0.2">
      <c r="A895" t="s">
        <v>1223</v>
      </c>
    </row>
    <row r="896" spans="1:1" x14ac:dyDescent="0.2">
      <c r="A896" t="s">
        <v>1224</v>
      </c>
    </row>
    <row r="897" spans="1:1" x14ac:dyDescent="0.2">
      <c r="A897" t="s">
        <v>1225</v>
      </c>
    </row>
    <row r="898" spans="1:1" x14ac:dyDescent="0.2">
      <c r="A898" t="s">
        <v>1226</v>
      </c>
    </row>
    <row r="899" spans="1:1" x14ac:dyDescent="0.2">
      <c r="A899" t="s">
        <v>1227</v>
      </c>
    </row>
    <row r="900" spans="1:1" x14ac:dyDescent="0.2">
      <c r="A900" t="s">
        <v>1228</v>
      </c>
    </row>
    <row r="901" spans="1:1" x14ac:dyDescent="0.2">
      <c r="A901" t="s">
        <v>1229</v>
      </c>
    </row>
    <row r="902" spans="1:1" x14ac:dyDescent="0.2">
      <c r="A902" t="s">
        <v>1230</v>
      </c>
    </row>
    <row r="903" spans="1:1" x14ac:dyDescent="0.2">
      <c r="A903" t="s">
        <v>1231</v>
      </c>
    </row>
    <row r="904" spans="1:1" x14ac:dyDescent="0.2">
      <c r="A904" t="s">
        <v>1232</v>
      </c>
    </row>
    <row r="905" spans="1:1" x14ac:dyDescent="0.2">
      <c r="A905" t="s">
        <v>1233</v>
      </c>
    </row>
    <row r="906" spans="1:1" x14ac:dyDescent="0.2">
      <c r="A906" t="s">
        <v>1234</v>
      </c>
    </row>
    <row r="907" spans="1:1" x14ac:dyDescent="0.2">
      <c r="A907" t="s">
        <v>1235</v>
      </c>
    </row>
    <row r="908" spans="1:1" x14ac:dyDescent="0.2">
      <c r="A908" t="s">
        <v>1236</v>
      </c>
    </row>
    <row r="909" spans="1:1" x14ac:dyDescent="0.2">
      <c r="A909" t="s">
        <v>1237</v>
      </c>
    </row>
    <row r="910" spans="1:1" x14ac:dyDescent="0.2">
      <c r="A910" t="s">
        <v>1238</v>
      </c>
    </row>
    <row r="911" spans="1:1" x14ac:dyDescent="0.2">
      <c r="A911" s="3">
        <v>38777</v>
      </c>
    </row>
    <row r="912" spans="1:1" x14ac:dyDescent="0.2">
      <c r="A912" t="s">
        <v>1239</v>
      </c>
    </row>
    <row r="913" spans="1:1" x14ac:dyDescent="0.2">
      <c r="A913" t="s">
        <v>1240</v>
      </c>
    </row>
    <row r="914" spans="1:1" x14ac:dyDescent="0.2">
      <c r="A914" t="s">
        <v>1241</v>
      </c>
    </row>
    <row r="915" spans="1:1" x14ac:dyDescent="0.2">
      <c r="A915" t="s">
        <v>1242</v>
      </c>
    </row>
    <row r="916" spans="1:1" x14ac:dyDescent="0.2">
      <c r="A916" t="s">
        <v>1243</v>
      </c>
    </row>
    <row r="917" spans="1:1" x14ac:dyDescent="0.2">
      <c r="A917" t="s">
        <v>1244</v>
      </c>
    </row>
    <row r="918" spans="1:1" x14ac:dyDescent="0.2">
      <c r="A918" t="s">
        <v>1245</v>
      </c>
    </row>
    <row r="919" spans="1:1" x14ac:dyDescent="0.2">
      <c r="A919" t="s">
        <v>1246</v>
      </c>
    </row>
    <row r="920" spans="1:1" x14ac:dyDescent="0.2">
      <c r="A920" t="s">
        <v>1247</v>
      </c>
    </row>
    <row r="921" spans="1:1" x14ac:dyDescent="0.2">
      <c r="A921" t="s">
        <v>1248</v>
      </c>
    </row>
    <row r="922" spans="1:1" x14ac:dyDescent="0.2">
      <c r="A922" t="s">
        <v>1249</v>
      </c>
    </row>
    <row r="923" spans="1:1" x14ac:dyDescent="0.2">
      <c r="A923" t="s">
        <v>1250</v>
      </c>
    </row>
    <row r="924" spans="1:1" x14ac:dyDescent="0.2">
      <c r="A924" t="s">
        <v>1251</v>
      </c>
    </row>
    <row r="925" spans="1:1" x14ac:dyDescent="0.2">
      <c r="A925" t="s">
        <v>1252</v>
      </c>
    </row>
    <row r="926" spans="1:1" x14ac:dyDescent="0.2">
      <c r="A926" t="s">
        <v>1253</v>
      </c>
    </row>
    <row r="927" spans="1:1" x14ac:dyDescent="0.2">
      <c r="A927" t="s">
        <v>1254</v>
      </c>
    </row>
    <row r="928" spans="1:1" x14ac:dyDescent="0.2">
      <c r="A928" t="s">
        <v>1255</v>
      </c>
    </row>
    <row r="929" spans="1:1" x14ac:dyDescent="0.2">
      <c r="A929" t="s">
        <v>1256</v>
      </c>
    </row>
    <row r="930" spans="1:1" x14ac:dyDescent="0.2">
      <c r="A930" t="s">
        <v>1257</v>
      </c>
    </row>
    <row r="931" spans="1:1" x14ac:dyDescent="0.2">
      <c r="A931" t="s">
        <v>1258</v>
      </c>
    </row>
    <row r="932" spans="1:1" x14ac:dyDescent="0.2">
      <c r="A932" t="s">
        <v>1259</v>
      </c>
    </row>
    <row r="933" spans="1:1" x14ac:dyDescent="0.2">
      <c r="A933" t="s">
        <v>1260</v>
      </c>
    </row>
    <row r="934" spans="1:1" x14ac:dyDescent="0.2">
      <c r="A934" t="s">
        <v>1261</v>
      </c>
    </row>
    <row r="935" spans="1:1" x14ac:dyDescent="0.2">
      <c r="A935" t="s">
        <v>1262</v>
      </c>
    </row>
    <row r="936" spans="1:1" x14ac:dyDescent="0.2">
      <c r="A936" t="s">
        <v>1263</v>
      </c>
    </row>
    <row r="937" spans="1:1" x14ac:dyDescent="0.2">
      <c r="A937" t="s">
        <v>153</v>
      </c>
    </row>
    <row r="938" spans="1:1" x14ac:dyDescent="0.2">
      <c r="A938" t="s">
        <v>1264</v>
      </c>
    </row>
    <row r="939" spans="1:1" x14ac:dyDescent="0.2">
      <c r="A939" t="s">
        <v>1265</v>
      </c>
    </row>
    <row r="940" spans="1:1" x14ac:dyDescent="0.2">
      <c r="A940" t="s">
        <v>1266</v>
      </c>
    </row>
    <row r="941" spans="1:1" x14ac:dyDescent="0.2">
      <c r="A941" t="s">
        <v>1267</v>
      </c>
    </row>
    <row r="942" spans="1:1" x14ac:dyDescent="0.2">
      <c r="A942" t="s">
        <v>1268</v>
      </c>
    </row>
    <row r="943" spans="1:1" x14ac:dyDescent="0.2">
      <c r="A943" t="s">
        <v>1269</v>
      </c>
    </row>
    <row r="944" spans="1:1" x14ac:dyDescent="0.2">
      <c r="A944" t="s">
        <v>1270</v>
      </c>
    </row>
    <row r="945" spans="1:1" x14ac:dyDescent="0.2">
      <c r="A945" t="s">
        <v>1271</v>
      </c>
    </row>
    <row r="946" spans="1:1" x14ac:dyDescent="0.2">
      <c r="A946" t="s">
        <v>1272</v>
      </c>
    </row>
    <row r="947" spans="1:1" x14ac:dyDescent="0.2">
      <c r="A947" t="s">
        <v>1273</v>
      </c>
    </row>
    <row r="948" spans="1:1" x14ac:dyDescent="0.2">
      <c r="A948" t="s">
        <v>1274</v>
      </c>
    </row>
    <row r="949" spans="1:1" x14ac:dyDescent="0.2">
      <c r="A949" t="s">
        <v>1275</v>
      </c>
    </row>
    <row r="950" spans="1:1" x14ac:dyDescent="0.2">
      <c r="A950" t="s">
        <v>1276</v>
      </c>
    </row>
    <row r="951" spans="1:1" x14ac:dyDescent="0.2">
      <c r="A951" t="s">
        <v>1277</v>
      </c>
    </row>
    <row r="952" spans="1:1" x14ac:dyDescent="0.2">
      <c r="A952" t="s">
        <v>1278</v>
      </c>
    </row>
    <row r="953" spans="1:1" x14ac:dyDescent="0.2">
      <c r="A953" t="s">
        <v>1279</v>
      </c>
    </row>
    <row r="954" spans="1:1" x14ac:dyDescent="0.2">
      <c r="A954" t="s">
        <v>1280</v>
      </c>
    </row>
    <row r="955" spans="1:1" x14ac:dyDescent="0.2">
      <c r="A955" t="s">
        <v>1281</v>
      </c>
    </row>
    <row r="956" spans="1:1" x14ac:dyDescent="0.2">
      <c r="A956" t="s">
        <v>1282</v>
      </c>
    </row>
    <row r="957" spans="1:1" x14ac:dyDescent="0.2">
      <c r="A957" t="s">
        <v>1283</v>
      </c>
    </row>
    <row r="958" spans="1:1" x14ac:dyDescent="0.2">
      <c r="A958" t="s">
        <v>1284</v>
      </c>
    </row>
    <row r="959" spans="1:1" x14ac:dyDescent="0.2">
      <c r="A959" t="s">
        <v>1285</v>
      </c>
    </row>
    <row r="960" spans="1:1" x14ac:dyDescent="0.2">
      <c r="A960" t="s">
        <v>1286</v>
      </c>
    </row>
    <row r="961" spans="1:1" x14ac:dyDescent="0.2">
      <c r="A961" t="s">
        <v>1287</v>
      </c>
    </row>
    <row r="962" spans="1:1" x14ac:dyDescent="0.2">
      <c r="A962" t="s">
        <v>1288</v>
      </c>
    </row>
    <row r="963" spans="1:1" x14ac:dyDescent="0.2">
      <c r="A963" t="s">
        <v>1289</v>
      </c>
    </row>
    <row r="964" spans="1:1" x14ac:dyDescent="0.2">
      <c r="A964" t="s">
        <v>1290</v>
      </c>
    </row>
    <row r="965" spans="1:1" x14ac:dyDescent="0.2">
      <c r="A965" t="s">
        <v>1291</v>
      </c>
    </row>
    <row r="966" spans="1:1" x14ac:dyDescent="0.2">
      <c r="A966" t="s">
        <v>1292</v>
      </c>
    </row>
    <row r="967" spans="1:1" x14ac:dyDescent="0.2">
      <c r="A967" t="s">
        <v>161</v>
      </c>
    </row>
    <row r="968" spans="1:1" x14ac:dyDescent="0.2">
      <c r="A968" t="s">
        <v>217</v>
      </c>
    </row>
    <row r="969" spans="1:1" x14ac:dyDescent="0.2">
      <c r="A969" t="s">
        <v>1293</v>
      </c>
    </row>
    <row r="970" spans="1:1" x14ac:dyDescent="0.2">
      <c r="A970" t="s">
        <v>1294</v>
      </c>
    </row>
    <row r="971" spans="1:1" x14ac:dyDescent="0.2">
      <c r="A971" t="s">
        <v>1295</v>
      </c>
    </row>
    <row r="972" spans="1:1" x14ac:dyDescent="0.2">
      <c r="A972" t="s">
        <v>1296</v>
      </c>
    </row>
    <row r="973" spans="1:1" x14ac:dyDescent="0.2">
      <c r="A973" t="s">
        <v>1297</v>
      </c>
    </row>
    <row r="974" spans="1:1" x14ac:dyDescent="0.2">
      <c r="A974" t="s">
        <v>1298</v>
      </c>
    </row>
    <row r="975" spans="1:1" x14ac:dyDescent="0.2">
      <c r="A975" t="s">
        <v>1299</v>
      </c>
    </row>
    <row r="976" spans="1:1" x14ac:dyDescent="0.2">
      <c r="A976" t="s">
        <v>1300</v>
      </c>
    </row>
    <row r="977" spans="1:1" x14ac:dyDescent="0.2">
      <c r="A977" t="s">
        <v>304</v>
      </c>
    </row>
    <row r="978" spans="1:1" x14ac:dyDescent="0.2">
      <c r="A978" t="s">
        <v>1301</v>
      </c>
    </row>
    <row r="979" spans="1:1" x14ac:dyDescent="0.2">
      <c r="A979" t="s">
        <v>1302</v>
      </c>
    </row>
    <row r="980" spans="1:1" x14ac:dyDescent="0.2">
      <c r="A980" t="s">
        <v>1303</v>
      </c>
    </row>
    <row r="981" spans="1:1" x14ac:dyDescent="0.2">
      <c r="A981" t="s">
        <v>222</v>
      </c>
    </row>
    <row r="982" spans="1:1" x14ac:dyDescent="0.2">
      <c r="A982" t="s">
        <v>1304</v>
      </c>
    </row>
    <row r="983" spans="1:1" x14ac:dyDescent="0.2">
      <c r="A983" t="s">
        <v>1305</v>
      </c>
    </row>
    <row r="984" spans="1:1" x14ac:dyDescent="0.2">
      <c r="A984" t="s">
        <v>1306</v>
      </c>
    </row>
    <row r="985" spans="1:1" x14ac:dyDescent="0.2">
      <c r="A985" t="s">
        <v>1307</v>
      </c>
    </row>
    <row r="986" spans="1:1" x14ac:dyDescent="0.2">
      <c r="A986" t="s">
        <v>1308</v>
      </c>
    </row>
    <row r="987" spans="1:1" x14ac:dyDescent="0.2">
      <c r="A987" t="s">
        <v>129</v>
      </c>
    </row>
    <row r="988" spans="1:1" x14ac:dyDescent="0.2">
      <c r="A988" t="s">
        <v>1309</v>
      </c>
    </row>
    <row r="989" spans="1:1" x14ac:dyDescent="0.2">
      <c r="A989" t="s">
        <v>1310</v>
      </c>
    </row>
    <row r="990" spans="1:1" x14ac:dyDescent="0.2">
      <c r="A990" t="s">
        <v>1311</v>
      </c>
    </row>
    <row r="991" spans="1:1" x14ac:dyDescent="0.2">
      <c r="A991" t="s">
        <v>1312</v>
      </c>
    </row>
    <row r="992" spans="1:1" x14ac:dyDescent="0.2">
      <c r="A992" t="s">
        <v>1313</v>
      </c>
    </row>
    <row r="993" spans="1:1" x14ac:dyDescent="0.2">
      <c r="A993" t="s">
        <v>1314</v>
      </c>
    </row>
    <row r="994" spans="1:1" x14ac:dyDescent="0.2">
      <c r="A994" t="s">
        <v>1315</v>
      </c>
    </row>
    <row r="995" spans="1:1" x14ac:dyDescent="0.2">
      <c r="A995" t="s">
        <v>1316</v>
      </c>
    </row>
    <row r="996" spans="1:1" x14ac:dyDescent="0.2">
      <c r="A996" t="s">
        <v>1317</v>
      </c>
    </row>
    <row r="997" spans="1:1" x14ac:dyDescent="0.2">
      <c r="A997" t="s">
        <v>1318</v>
      </c>
    </row>
    <row r="998" spans="1:1" x14ac:dyDescent="0.2">
      <c r="A998" t="s">
        <v>1319</v>
      </c>
    </row>
    <row r="999" spans="1:1" x14ac:dyDescent="0.2">
      <c r="A999" t="s">
        <v>1320</v>
      </c>
    </row>
    <row r="1000" spans="1:1" x14ac:dyDescent="0.2">
      <c r="A1000" t="s">
        <v>1321</v>
      </c>
    </row>
    <row r="1001" spans="1:1" x14ac:dyDescent="0.2">
      <c r="A1001" t="s">
        <v>1322</v>
      </c>
    </row>
    <row r="1002" spans="1:1" x14ac:dyDescent="0.2">
      <c r="A1002" t="s">
        <v>1323</v>
      </c>
    </row>
    <row r="1003" spans="1:1" x14ac:dyDescent="0.2">
      <c r="A1003" t="s">
        <v>1324</v>
      </c>
    </row>
    <row r="1004" spans="1:1" x14ac:dyDescent="0.2">
      <c r="A1004" t="s">
        <v>1325</v>
      </c>
    </row>
    <row r="1005" spans="1:1" x14ac:dyDescent="0.2">
      <c r="A1005" t="s">
        <v>1326</v>
      </c>
    </row>
    <row r="1006" spans="1:1" x14ac:dyDescent="0.2">
      <c r="A1006" t="s">
        <v>1327</v>
      </c>
    </row>
    <row r="1007" spans="1:1" x14ac:dyDescent="0.2">
      <c r="A1007" t="s">
        <v>1328</v>
      </c>
    </row>
    <row r="1008" spans="1:1" x14ac:dyDescent="0.2">
      <c r="A1008" t="s">
        <v>1329</v>
      </c>
    </row>
    <row r="1009" spans="1:1" x14ac:dyDescent="0.2">
      <c r="A1009" t="s">
        <v>1330</v>
      </c>
    </row>
    <row r="1010" spans="1:1" x14ac:dyDescent="0.2">
      <c r="A1010" t="s">
        <v>1331</v>
      </c>
    </row>
    <row r="1011" spans="1:1" x14ac:dyDescent="0.2">
      <c r="A1011" t="s">
        <v>1332</v>
      </c>
    </row>
    <row r="1012" spans="1:1" x14ac:dyDescent="0.2">
      <c r="A1012" t="s">
        <v>1333</v>
      </c>
    </row>
    <row r="1013" spans="1:1" x14ac:dyDescent="0.2">
      <c r="A1013" t="s">
        <v>1334</v>
      </c>
    </row>
    <row r="1014" spans="1:1" x14ac:dyDescent="0.2">
      <c r="A1014" t="s">
        <v>1335</v>
      </c>
    </row>
    <row r="1015" spans="1:1" x14ac:dyDescent="0.2">
      <c r="A1015" t="s">
        <v>1336</v>
      </c>
    </row>
    <row r="1016" spans="1:1" x14ac:dyDescent="0.2">
      <c r="A1016" t="s">
        <v>1337</v>
      </c>
    </row>
    <row r="1017" spans="1:1" x14ac:dyDescent="0.2">
      <c r="A1017" t="s">
        <v>1338</v>
      </c>
    </row>
    <row r="1018" spans="1:1" x14ac:dyDescent="0.2">
      <c r="A1018" t="s">
        <v>1339</v>
      </c>
    </row>
    <row r="1019" spans="1:1" x14ac:dyDescent="0.2">
      <c r="A1019" t="s">
        <v>1340</v>
      </c>
    </row>
    <row r="1020" spans="1:1" x14ac:dyDescent="0.2">
      <c r="A1020" t="s">
        <v>1341</v>
      </c>
    </row>
    <row r="1021" spans="1:1" x14ac:dyDescent="0.2">
      <c r="A1021" t="s">
        <v>1342</v>
      </c>
    </row>
    <row r="1022" spans="1:1" x14ac:dyDescent="0.2">
      <c r="A1022" t="s">
        <v>1343</v>
      </c>
    </row>
    <row r="1023" spans="1:1" x14ac:dyDescent="0.2">
      <c r="A1023" t="s">
        <v>1344</v>
      </c>
    </row>
    <row r="1024" spans="1:1" x14ac:dyDescent="0.2">
      <c r="A1024" t="s">
        <v>1345</v>
      </c>
    </row>
    <row r="1025" spans="1:1" x14ac:dyDescent="0.2">
      <c r="A1025" t="s">
        <v>1346</v>
      </c>
    </row>
    <row r="1026" spans="1:1" x14ac:dyDescent="0.2">
      <c r="A1026" t="s">
        <v>1347</v>
      </c>
    </row>
    <row r="1027" spans="1:1" x14ac:dyDescent="0.2">
      <c r="A1027" t="s">
        <v>1348</v>
      </c>
    </row>
    <row r="1028" spans="1:1" x14ac:dyDescent="0.2">
      <c r="A1028" t="s">
        <v>1349</v>
      </c>
    </row>
    <row r="1029" spans="1:1" x14ac:dyDescent="0.2">
      <c r="A1029" t="s">
        <v>1350</v>
      </c>
    </row>
    <row r="1030" spans="1:1" x14ac:dyDescent="0.2">
      <c r="A1030" t="s">
        <v>1351</v>
      </c>
    </row>
    <row r="1031" spans="1:1" x14ac:dyDescent="0.2">
      <c r="A1031" t="s">
        <v>319</v>
      </c>
    </row>
    <row r="1032" spans="1:1" x14ac:dyDescent="0.2">
      <c r="A1032" t="s">
        <v>1352</v>
      </c>
    </row>
    <row r="1033" spans="1:1" x14ac:dyDescent="0.2">
      <c r="A1033" t="s">
        <v>74</v>
      </c>
    </row>
    <row r="1034" spans="1:1" x14ac:dyDescent="0.2">
      <c r="A1034" t="s">
        <v>1353</v>
      </c>
    </row>
    <row r="1035" spans="1:1" x14ac:dyDescent="0.2">
      <c r="A1035" t="s">
        <v>187</v>
      </c>
    </row>
    <row r="1036" spans="1:1" x14ac:dyDescent="0.2">
      <c r="A1036" t="s">
        <v>285</v>
      </c>
    </row>
    <row r="1037" spans="1:1" x14ac:dyDescent="0.2">
      <c r="A1037" t="s">
        <v>80</v>
      </c>
    </row>
    <row r="1038" spans="1:1" x14ac:dyDescent="0.2">
      <c r="A1038" t="s">
        <v>1354</v>
      </c>
    </row>
    <row r="1039" spans="1:1" x14ac:dyDescent="0.2">
      <c r="A1039" t="s">
        <v>1355</v>
      </c>
    </row>
    <row r="1040" spans="1:1" x14ac:dyDescent="0.2">
      <c r="A1040" t="s">
        <v>1356</v>
      </c>
    </row>
    <row r="1041" spans="1:1" x14ac:dyDescent="0.2">
      <c r="A1041" t="s">
        <v>1357</v>
      </c>
    </row>
    <row r="1042" spans="1:1" x14ac:dyDescent="0.2">
      <c r="A1042" t="s">
        <v>1358</v>
      </c>
    </row>
    <row r="1043" spans="1:1" x14ac:dyDescent="0.2">
      <c r="A1043" t="s">
        <v>1359</v>
      </c>
    </row>
    <row r="1044" spans="1:1" x14ac:dyDescent="0.2">
      <c r="A1044" t="s">
        <v>1360</v>
      </c>
    </row>
    <row r="1045" spans="1:1" x14ac:dyDescent="0.2">
      <c r="A1045" t="s">
        <v>1361</v>
      </c>
    </row>
    <row r="1046" spans="1:1" x14ac:dyDescent="0.2">
      <c r="A1046" t="s">
        <v>1362</v>
      </c>
    </row>
    <row r="1047" spans="1:1" x14ac:dyDescent="0.2">
      <c r="A1047" t="s">
        <v>1363</v>
      </c>
    </row>
    <row r="1048" spans="1:1" x14ac:dyDescent="0.2">
      <c r="A1048" t="s">
        <v>1364</v>
      </c>
    </row>
    <row r="1049" spans="1:1" x14ac:dyDescent="0.2">
      <c r="A1049" t="s">
        <v>1365</v>
      </c>
    </row>
    <row r="1050" spans="1:1" x14ac:dyDescent="0.2">
      <c r="A1050" t="s">
        <v>1366</v>
      </c>
    </row>
    <row r="1051" spans="1:1" x14ac:dyDescent="0.2">
      <c r="A1051" t="s">
        <v>1367</v>
      </c>
    </row>
    <row r="1052" spans="1:1" x14ac:dyDescent="0.2">
      <c r="A1052" t="s">
        <v>1368</v>
      </c>
    </row>
    <row r="1053" spans="1:1" x14ac:dyDescent="0.2">
      <c r="A1053" t="s">
        <v>1369</v>
      </c>
    </row>
    <row r="1054" spans="1:1" x14ac:dyDescent="0.2">
      <c r="A1054" t="s">
        <v>1370</v>
      </c>
    </row>
    <row r="1055" spans="1:1" x14ac:dyDescent="0.2">
      <c r="A1055" t="s">
        <v>1371</v>
      </c>
    </row>
    <row r="1056" spans="1:1" x14ac:dyDescent="0.2">
      <c r="A1056" t="s">
        <v>1372</v>
      </c>
    </row>
    <row r="1057" spans="1:1" x14ac:dyDescent="0.2">
      <c r="A1057" t="s">
        <v>1373</v>
      </c>
    </row>
    <row r="1058" spans="1:1" x14ac:dyDescent="0.2">
      <c r="A1058" t="s">
        <v>1374</v>
      </c>
    </row>
    <row r="1059" spans="1:1" x14ac:dyDescent="0.2">
      <c r="A1059" t="s">
        <v>1375</v>
      </c>
    </row>
    <row r="1060" spans="1:1" x14ac:dyDescent="0.2">
      <c r="A1060" t="s">
        <v>1376</v>
      </c>
    </row>
    <row r="1061" spans="1:1" x14ac:dyDescent="0.2">
      <c r="A1061" t="s">
        <v>1377</v>
      </c>
    </row>
    <row r="1062" spans="1:1" x14ac:dyDescent="0.2">
      <c r="A1062" t="s">
        <v>1378</v>
      </c>
    </row>
    <row r="1063" spans="1:1" x14ac:dyDescent="0.2">
      <c r="A1063" t="s">
        <v>145</v>
      </c>
    </row>
    <row r="1064" spans="1:1" x14ac:dyDescent="0.2">
      <c r="A1064" t="s">
        <v>1379</v>
      </c>
    </row>
    <row r="1065" spans="1:1" x14ac:dyDescent="0.2">
      <c r="A1065" t="s">
        <v>1380</v>
      </c>
    </row>
    <row r="1066" spans="1:1" x14ac:dyDescent="0.2">
      <c r="A1066" t="s">
        <v>1381</v>
      </c>
    </row>
    <row r="1067" spans="1:1" x14ac:dyDescent="0.2">
      <c r="A1067" t="s">
        <v>1382</v>
      </c>
    </row>
    <row r="1068" spans="1:1" x14ac:dyDescent="0.2">
      <c r="A1068" t="s">
        <v>1383</v>
      </c>
    </row>
    <row r="1069" spans="1:1" x14ac:dyDescent="0.2">
      <c r="A1069" t="s">
        <v>1384</v>
      </c>
    </row>
    <row r="1070" spans="1:1" x14ac:dyDescent="0.2">
      <c r="A1070" t="s">
        <v>1385</v>
      </c>
    </row>
    <row r="1071" spans="1:1" x14ac:dyDescent="0.2">
      <c r="A1071" t="s">
        <v>1386</v>
      </c>
    </row>
    <row r="1072" spans="1:1" x14ac:dyDescent="0.2">
      <c r="A1072" t="s">
        <v>1387</v>
      </c>
    </row>
    <row r="1073" spans="1:1" x14ac:dyDescent="0.2">
      <c r="A1073" t="s">
        <v>1388</v>
      </c>
    </row>
    <row r="1074" spans="1:1" x14ac:dyDescent="0.2">
      <c r="A1074" t="s">
        <v>1389</v>
      </c>
    </row>
    <row r="1075" spans="1:1" x14ac:dyDescent="0.2">
      <c r="A1075" t="s">
        <v>1390</v>
      </c>
    </row>
    <row r="1076" spans="1:1" x14ac:dyDescent="0.2">
      <c r="A1076" t="s">
        <v>1391</v>
      </c>
    </row>
    <row r="1077" spans="1:1" x14ac:dyDescent="0.2">
      <c r="A1077" t="s">
        <v>1392</v>
      </c>
    </row>
    <row r="1078" spans="1:1" x14ac:dyDescent="0.2">
      <c r="A1078" t="s">
        <v>1393</v>
      </c>
    </row>
    <row r="1079" spans="1:1" x14ac:dyDescent="0.2">
      <c r="A1079" t="s">
        <v>1394</v>
      </c>
    </row>
    <row r="1080" spans="1:1" x14ac:dyDescent="0.2">
      <c r="A1080" t="s">
        <v>1395</v>
      </c>
    </row>
    <row r="1081" spans="1:1" x14ac:dyDescent="0.2">
      <c r="A1081" t="s">
        <v>1396</v>
      </c>
    </row>
    <row r="1082" spans="1:1" x14ac:dyDescent="0.2">
      <c r="A1082" t="s">
        <v>1397</v>
      </c>
    </row>
    <row r="1083" spans="1:1" x14ac:dyDescent="0.2">
      <c r="A1083" t="s">
        <v>1398</v>
      </c>
    </row>
    <row r="1084" spans="1:1" x14ac:dyDescent="0.2">
      <c r="A1084" t="s">
        <v>1399</v>
      </c>
    </row>
    <row r="1085" spans="1:1" x14ac:dyDescent="0.2">
      <c r="A1085" t="s">
        <v>1400</v>
      </c>
    </row>
    <row r="1086" spans="1:1" x14ac:dyDescent="0.2">
      <c r="A1086" t="s">
        <v>1401</v>
      </c>
    </row>
    <row r="1087" spans="1:1" x14ac:dyDescent="0.2">
      <c r="A1087" t="s">
        <v>1402</v>
      </c>
    </row>
    <row r="1088" spans="1:1" x14ac:dyDescent="0.2">
      <c r="A1088" t="s">
        <v>1403</v>
      </c>
    </row>
    <row r="1089" spans="1:1" x14ac:dyDescent="0.2">
      <c r="A1089" t="s">
        <v>210</v>
      </c>
    </row>
    <row r="1090" spans="1:1" x14ac:dyDescent="0.2">
      <c r="A1090" t="s">
        <v>1404</v>
      </c>
    </row>
    <row r="1091" spans="1:1" x14ac:dyDescent="0.2">
      <c r="A1091" t="s">
        <v>1405</v>
      </c>
    </row>
    <row r="1092" spans="1:1" x14ac:dyDescent="0.2">
      <c r="A1092" t="s">
        <v>1406</v>
      </c>
    </row>
    <row r="1093" spans="1:1" x14ac:dyDescent="0.2">
      <c r="A1093" t="s">
        <v>1407</v>
      </c>
    </row>
    <row r="1094" spans="1:1" x14ac:dyDescent="0.2">
      <c r="A1094" t="s">
        <v>1408</v>
      </c>
    </row>
    <row r="1095" spans="1:1" x14ac:dyDescent="0.2">
      <c r="A1095" t="s">
        <v>1409</v>
      </c>
    </row>
    <row r="1096" spans="1:1" x14ac:dyDescent="0.2">
      <c r="A1096" t="s">
        <v>1410</v>
      </c>
    </row>
    <row r="1097" spans="1:1" x14ac:dyDescent="0.2">
      <c r="A1097" t="s">
        <v>1411</v>
      </c>
    </row>
    <row r="1098" spans="1:1" x14ac:dyDescent="0.2">
      <c r="A1098" t="s">
        <v>1412</v>
      </c>
    </row>
    <row r="1099" spans="1:1" x14ac:dyDescent="0.2">
      <c r="A1099" t="s">
        <v>1413</v>
      </c>
    </row>
    <row r="1100" spans="1:1" x14ac:dyDescent="0.2">
      <c r="A1100" t="s">
        <v>1414</v>
      </c>
    </row>
    <row r="1101" spans="1:1" x14ac:dyDescent="0.2">
      <c r="A1101" t="s">
        <v>1415</v>
      </c>
    </row>
    <row r="1102" spans="1:1" x14ac:dyDescent="0.2">
      <c r="A1102" t="s">
        <v>1416</v>
      </c>
    </row>
    <row r="1103" spans="1:1" x14ac:dyDescent="0.2">
      <c r="A1103" t="s">
        <v>1417</v>
      </c>
    </row>
    <row r="1104" spans="1:1" x14ac:dyDescent="0.2">
      <c r="A1104" t="s">
        <v>1418</v>
      </c>
    </row>
    <row r="1105" spans="1:1" x14ac:dyDescent="0.2">
      <c r="A1105" t="s">
        <v>1419</v>
      </c>
    </row>
    <row r="1106" spans="1:1" x14ac:dyDescent="0.2">
      <c r="A1106" t="s">
        <v>1420</v>
      </c>
    </row>
    <row r="1107" spans="1:1" x14ac:dyDescent="0.2">
      <c r="A1107" t="s">
        <v>1421</v>
      </c>
    </row>
    <row r="1108" spans="1:1" x14ac:dyDescent="0.2">
      <c r="A1108" t="s">
        <v>1422</v>
      </c>
    </row>
    <row r="1109" spans="1:1" x14ac:dyDescent="0.2">
      <c r="A1109" t="s">
        <v>1423</v>
      </c>
    </row>
    <row r="1110" spans="1:1" x14ac:dyDescent="0.2">
      <c r="A1110" t="s">
        <v>1424</v>
      </c>
    </row>
    <row r="1111" spans="1:1" x14ac:dyDescent="0.2">
      <c r="A1111" t="s">
        <v>1425</v>
      </c>
    </row>
    <row r="1112" spans="1:1" x14ac:dyDescent="0.2">
      <c r="A1112" t="s">
        <v>1426</v>
      </c>
    </row>
    <row r="1113" spans="1:1" x14ac:dyDescent="0.2">
      <c r="A1113" t="s">
        <v>1427</v>
      </c>
    </row>
    <row r="1114" spans="1:1" x14ac:dyDescent="0.2">
      <c r="A1114" t="s">
        <v>1428</v>
      </c>
    </row>
    <row r="1115" spans="1:1" x14ac:dyDescent="0.2">
      <c r="A1115" t="s">
        <v>1429</v>
      </c>
    </row>
    <row r="1116" spans="1:1" x14ac:dyDescent="0.2">
      <c r="A1116" t="s">
        <v>1430</v>
      </c>
    </row>
    <row r="1117" spans="1:1" x14ac:dyDescent="0.2">
      <c r="A1117" t="s">
        <v>1431</v>
      </c>
    </row>
    <row r="1118" spans="1:1" x14ac:dyDescent="0.2">
      <c r="A1118" t="s">
        <v>1432</v>
      </c>
    </row>
    <row r="1119" spans="1:1" x14ac:dyDescent="0.2">
      <c r="A1119" t="s">
        <v>1433</v>
      </c>
    </row>
    <row r="1120" spans="1:1" x14ac:dyDescent="0.2">
      <c r="A1120" t="s">
        <v>1434</v>
      </c>
    </row>
    <row r="1121" spans="1:1" x14ac:dyDescent="0.2">
      <c r="A1121" t="s">
        <v>1435</v>
      </c>
    </row>
    <row r="1122" spans="1:1" x14ac:dyDescent="0.2">
      <c r="A1122" t="s">
        <v>1436</v>
      </c>
    </row>
    <row r="1123" spans="1:1" x14ac:dyDescent="0.2">
      <c r="A1123" t="s">
        <v>1437</v>
      </c>
    </row>
    <row r="1124" spans="1:1" x14ac:dyDescent="0.2">
      <c r="A1124" t="s">
        <v>1438</v>
      </c>
    </row>
    <row r="1125" spans="1:1" x14ac:dyDescent="0.2">
      <c r="A1125" t="s">
        <v>1439</v>
      </c>
    </row>
    <row r="1126" spans="1:1" x14ac:dyDescent="0.2">
      <c r="A1126" t="s">
        <v>1440</v>
      </c>
    </row>
    <row r="1127" spans="1:1" x14ac:dyDescent="0.2">
      <c r="A1127" t="s">
        <v>1441</v>
      </c>
    </row>
    <row r="1128" spans="1:1" x14ac:dyDescent="0.2">
      <c r="A1128" t="s">
        <v>1442</v>
      </c>
    </row>
    <row r="1129" spans="1:1" x14ac:dyDescent="0.2">
      <c r="A1129" t="s">
        <v>1443</v>
      </c>
    </row>
    <row r="1130" spans="1:1" x14ac:dyDescent="0.2">
      <c r="A1130" t="s">
        <v>1444</v>
      </c>
    </row>
    <row r="1131" spans="1:1" x14ac:dyDescent="0.2">
      <c r="A1131" t="s">
        <v>1445</v>
      </c>
    </row>
    <row r="1132" spans="1:1" x14ac:dyDescent="0.2">
      <c r="A1132" t="s">
        <v>1446</v>
      </c>
    </row>
    <row r="1133" spans="1:1" x14ac:dyDescent="0.2">
      <c r="A1133" t="s">
        <v>1447</v>
      </c>
    </row>
    <row r="1134" spans="1:1" x14ac:dyDescent="0.2">
      <c r="A1134" t="s">
        <v>1448</v>
      </c>
    </row>
    <row r="1135" spans="1:1" x14ac:dyDescent="0.2">
      <c r="A1135" t="s">
        <v>1449</v>
      </c>
    </row>
    <row r="1136" spans="1:1" x14ac:dyDescent="0.2">
      <c r="A1136" t="s">
        <v>1450</v>
      </c>
    </row>
    <row r="1137" spans="1:1" x14ac:dyDescent="0.2">
      <c r="A1137" t="s">
        <v>1451</v>
      </c>
    </row>
    <row r="1138" spans="1:1" x14ac:dyDescent="0.2">
      <c r="A1138" t="s">
        <v>1452</v>
      </c>
    </row>
    <row r="1139" spans="1:1" x14ac:dyDescent="0.2">
      <c r="A1139" t="s">
        <v>1453</v>
      </c>
    </row>
    <row r="1140" spans="1:1" x14ac:dyDescent="0.2">
      <c r="A1140" t="s">
        <v>1454</v>
      </c>
    </row>
    <row r="1141" spans="1:1" x14ac:dyDescent="0.2">
      <c r="A1141" t="s">
        <v>1455</v>
      </c>
    </row>
    <row r="1142" spans="1:1" x14ac:dyDescent="0.2">
      <c r="A1142" t="s">
        <v>1456</v>
      </c>
    </row>
    <row r="1143" spans="1:1" x14ac:dyDescent="0.2">
      <c r="A1143" t="s">
        <v>1457</v>
      </c>
    </row>
    <row r="1144" spans="1:1" x14ac:dyDescent="0.2">
      <c r="A1144" t="s">
        <v>1458</v>
      </c>
    </row>
    <row r="1145" spans="1:1" x14ac:dyDescent="0.2">
      <c r="A1145" t="s">
        <v>282</v>
      </c>
    </row>
    <row r="1146" spans="1:1" x14ac:dyDescent="0.2">
      <c r="A1146" t="s">
        <v>1459</v>
      </c>
    </row>
    <row r="1147" spans="1:1" x14ac:dyDescent="0.2">
      <c r="A1147" t="s">
        <v>219</v>
      </c>
    </row>
    <row r="1148" spans="1:1" x14ac:dyDescent="0.2">
      <c r="A1148" t="s">
        <v>1460</v>
      </c>
    </row>
    <row r="1149" spans="1:1" x14ac:dyDescent="0.2">
      <c r="A1149" t="s">
        <v>1461</v>
      </c>
    </row>
    <row r="1150" spans="1:1" x14ac:dyDescent="0.2">
      <c r="A1150" t="s">
        <v>1462</v>
      </c>
    </row>
    <row r="1151" spans="1:1" x14ac:dyDescent="0.2">
      <c r="A1151" t="s">
        <v>1463</v>
      </c>
    </row>
    <row r="1152" spans="1:1" x14ac:dyDescent="0.2">
      <c r="A1152" t="s">
        <v>1464</v>
      </c>
    </row>
    <row r="1153" spans="1:1" x14ac:dyDescent="0.2">
      <c r="A1153" t="s">
        <v>1465</v>
      </c>
    </row>
    <row r="1154" spans="1:1" x14ac:dyDescent="0.2">
      <c r="A1154" t="s">
        <v>1466</v>
      </c>
    </row>
    <row r="1155" spans="1:1" x14ac:dyDescent="0.2">
      <c r="A1155" t="s">
        <v>1467</v>
      </c>
    </row>
    <row r="1156" spans="1:1" x14ac:dyDescent="0.2">
      <c r="A1156" t="s">
        <v>1468</v>
      </c>
    </row>
    <row r="1157" spans="1:1" x14ac:dyDescent="0.2">
      <c r="A1157" t="s">
        <v>1469</v>
      </c>
    </row>
    <row r="1158" spans="1:1" x14ac:dyDescent="0.2">
      <c r="A1158" t="s">
        <v>1470</v>
      </c>
    </row>
    <row r="1159" spans="1:1" x14ac:dyDescent="0.2">
      <c r="A1159" t="s">
        <v>1471</v>
      </c>
    </row>
    <row r="1160" spans="1:1" x14ac:dyDescent="0.2">
      <c r="A1160" t="s">
        <v>1472</v>
      </c>
    </row>
    <row r="1161" spans="1:1" x14ac:dyDescent="0.2">
      <c r="A1161" t="s">
        <v>1473</v>
      </c>
    </row>
    <row r="1162" spans="1:1" x14ac:dyDescent="0.2">
      <c r="A1162" t="s">
        <v>1474</v>
      </c>
    </row>
    <row r="1163" spans="1:1" x14ac:dyDescent="0.2">
      <c r="A1163" t="s">
        <v>1475</v>
      </c>
    </row>
    <row r="1164" spans="1:1" x14ac:dyDescent="0.2">
      <c r="A1164" t="s">
        <v>1476</v>
      </c>
    </row>
    <row r="1165" spans="1:1" x14ac:dyDescent="0.2">
      <c r="A1165" t="s">
        <v>1477</v>
      </c>
    </row>
    <row r="1166" spans="1:1" x14ac:dyDescent="0.2">
      <c r="A1166" t="s">
        <v>1478</v>
      </c>
    </row>
    <row r="1167" spans="1:1" x14ac:dyDescent="0.2">
      <c r="A1167" t="s">
        <v>1479</v>
      </c>
    </row>
    <row r="1168" spans="1:1" x14ac:dyDescent="0.2">
      <c r="A1168" t="s">
        <v>1480</v>
      </c>
    </row>
    <row r="1169" spans="1:1" x14ac:dyDescent="0.2">
      <c r="A1169" t="s">
        <v>1481</v>
      </c>
    </row>
    <row r="1170" spans="1:1" x14ac:dyDescent="0.2">
      <c r="A1170" t="s">
        <v>1482</v>
      </c>
    </row>
    <row r="1171" spans="1:1" x14ac:dyDescent="0.2">
      <c r="A1171" t="s">
        <v>1483</v>
      </c>
    </row>
    <row r="1172" spans="1:1" x14ac:dyDescent="0.2">
      <c r="A1172" t="s">
        <v>90</v>
      </c>
    </row>
    <row r="1173" spans="1:1" x14ac:dyDescent="0.2">
      <c r="A1173" t="s">
        <v>1484</v>
      </c>
    </row>
    <row r="1174" spans="1:1" x14ac:dyDescent="0.2">
      <c r="A1174" t="s">
        <v>1485</v>
      </c>
    </row>
    <row r="1175" spans="1:1" x14ac:dyDescent="0.2">
      <c r="A1175" t="s">
        <v>1486</v>
      </c>
    </row>
    <row r="1176" spans="1:1" x14ac:dyDescent="0.2">
      <c r="A1176" t="s">
        <v>1487</v>
      </c>
    </row>
    <row r="1177" spans="1:1" x14ac:dyDescent="0.2">
      <c r="A1177" t="s">
        <v>1488</v>
      </c>
    </row>
    <row r="1178" spans="1:1" x14ac:dyDescent="0.2">
      <c r="A1178" t="s">
        <v>1489</v>
      </c>
    </row>
    <row r="1179" spans="1:1" x14ac:dyDescent="0.2">
      <c r="A1179" t="s">
        <v>1490</v>
      </c>
    </row>
    <row r="1180" spans="1:1" x14ac:dyDescent="0.2">
      <c r="A1180" t="s">
        <v>1491</v>
      </c>
    </row>
    <row r="1181" spans="1:1" x14ac:dyDescent="0.2">
      <c r="A1181" t="s">
        <v>1492</v>
      </c>
    </row>
    <row r="1182" spans="1:1" x14ac:dyDescent="0.2">
      <c r="A1182" t="s">
        <v>241</v>
      </c>
    </row>
    <row r="1183" spans="1:1" x14ac:dyDescent="0.2">
      <c r="A1183" t="s">
        <v>1493</v>
      </c>
    </row>
    <row r="1184" spans="1:1" x14ac:dyDescent="0.2">
      <c r="A1184" t="s">
        <v>1494</v>
      </c>
    </row>
    <row r="1185" spans="1:1" x14ac:dyDescent="0.2">
      <c r="A1185" t="s">
        <v>1495</v>
      </c>
    </row>
    <row r="1186" spans="1:1" x14ac:dyDescent="0.2">
      <c r="A1186" t="s">
        <v>1496</v>
      </c>
    </row>
    <row r="1187" spans="1:1" x14ac:dyDescent="0.2">
      <c r="A1187" t="s">
        <v>1497</v>
      </c>
    </row>
    <row r="1188" spans="1:1" x14ac:dyDescent="0.2">
      <c r="A1188" t="s">
        <v>1498</v>
      </c>
    </row>
    <row r="1189" spans="1:1" x14ac:dyDescent="0.2">
      <c r="A1189" t="s">
        <v>1499</v>
      </c>
    </row>
    <row r="1190" spans="1:1" x14ac:dyDescent="0.2">
      <c r="A1190" t="s">
        <v>1500</v>
      </c>
    </row>
    <row r="1191" spans="1:1" x14ac:dyDescent="0.2">
      <c r="A1191" t="s">
        <v>1501</v>
      </c>
    </row>
    <row r="1192" spans="1:1" x14ac:dyDescent="0.2">
      <c r="A1192" t="s">
        <v>1502</v>
      </c>
    </row>
    <row r="1193" spans="1:1" x14ac:dyDescent="0.2">
      <c r="A1193" t="s">
        <v>1503</v>
      </c>
    </row>
    <row r="1194" spans="1:1" x14ac:dyDescent="0.2">
      <c r="A1194" t="s">
        <v>1504</v>
      </c>
    </row>
    <row r="1195" spans="1:1" x14ac:dyDescent="0.2">
      <c r="A1195" t="s">
        <v>1505</v>
      </c>
    </row>
    <row r="1196" spans="1:1" x14ac:dyDescent="0.2">
      <c r="A1196" t="s">
        <v>1506</v>
      </c>
    </row>
    <row r="1197" spans="1:1" x14ac:dyDescent="0.2">
      <c r="A1197" t="s">
        <v>1507</v>
      </c>
    </row>
    <row r="1198" spans="1:1" x14ac:dyDescent="0.2">
      <c r="A1198" t="s">
        <v>1508</v>
      </c>
    </row>
    <row r="1199" spans="1:1" x14ac:dyDescent="0.2">
      <c r="A1199" t="s">
        <v>1509</v>
      </c>
    </row>
    <row r="1200" spans="1:1" x14ac:dyDescent="0.2">
      <c r="A1200" t="s">
        <v>1510</v>
      </c>
    </row>
    <row r="1201" spans="1:1" x14ac:dyDescent="0.2">
      <c r="A1201" t="s">
        <v>1511</v>
      </c>
    </row>
    <row r="1202" spans="1:1" x14ac:dyDescent="0.2">
      <c r="A1202" t="s">
        <v>1512</v>
      </c>
    </row>
    <row r="1203" spans="1:1" x14ac:dyDescent="0.2">
      <c r="A1203" t="s">
        <v>1513</v>
      </c>
    </row>
    <row r="1204" spans="1:1" x14ac:dyDescent="0.2">
      <c r="A1204" t="s">
        <v>243</v>
      </c>
    </row>
    <row r="1205" spans="1:1" x14ac:dyDescent="0.2">
      <c r="A1205" t="s">
        <v>1514</v>
      </c>
    </row>
    <row r="1206" spans="1:1" x14ac:dyDescent="0.2">
      <c r="A1206" t="s">
        <v>1515</v>
      </c>
    </row>
    <row r="1207" spans="1:1" x14ac:dyDescent="0.2">
      <c r="A1207" t="s">
        <v>1516</v>
      </c>
    </row>
    <row r="1208" spans="1:1" x14ac:dyDescent="0.2">
      <c r="A1208" t="s">
        <v>1517</v>
      </c>
    </row>
    <row r="1209" spans="1:1" x14ac:dyDescent="0.2">
      <c r="A1209" t="s">
        <v>1518</v>
      </c>
    </row>
    <row r="1210" spans="1:1" x14ac:dyDescent="0.2">
      <c r="A1210" t="s">
        <v>1519</v>
      </c>
    </row>
    <row r="1211" spans="1:1" x14ac:dyDescent="0.2">
      <c r="A1211" t="s">
        <v>1520</v>
      </c>
    </row>
    <row r="1212" spans="1:1" x14ac:dyDescent="0.2">
      <c r="A1212" t="s">
        <v>1521</v>
      </c>
    </row>
    <row r="1213" spans="1:1" x14ac:dyDescent="0.2">
      <c r="A1213" t="s">
        <v>1522</v>
      </c>
    </row>
    <row r="1214" spans="1:1" x14ac:dyDescent="0.2">
      <c r="A1214" t="s">
        <v>1523</v>
      </c>
    </row>
    <row r="1215" spans="1:1" x14ac:dyDescent="0.2">
      <c r="A1215" t="s">
        <v>1524</v>
      </c>
    </row>
    <row r="1216" spans="1:1" x14ac:dyDescent="0.2">
      <c r="A1216" t="s">
        <v>1525</v>
      </c>
    </row>
    <row r="1217" spans="1:1" x14ac:dyDescent="0.2">
      <c r="A1217" t="s">
        <v>1526</v>
      </c>
    </row>
    <row r="1218" spans="1:1" x14ac:dyDescent="0.2">
      <c r="A1218" t="s">
        <v>1527</v>
      </c>
    </row>
    <row r="1219" spans="1:1" x14ac:dyDescent="0.2">
      <c r="A1219" t="s">
        <v>1528</v>
      </c>
    </row>
    <row r="1220" spans="1:1" x14ac:dyDescent="0.2">
      <c r="A1220" t="s">
        <v>1529</v>
      </c>
    </row>
    <row r="1221" spans="1:1" x14ac:dyDescent="0.2">
      <c r="A1221" t="s">
        <v>1530</v>
      </c>
    </row>
    <row r="1222" spans="1:1" x14ac:dyDescent="0.2">
      <c r="A1222" t="s">
        <v>1531</v>
      </c>
    </row>
    <row r="1223" spans="1:1" x14ac:dyDescent="0.2">
      <c r="A1223" t="s">
        <v>1532</v>
      </c>
    </row>
    <row r="1224" spans="1:1" x14ac:dyDescent="0.2">
      <c r="A1224" t="s">
        <v>1533</v>
      </c>
    </row>
    <row r="1225" spans="1:1" x14ac:dyDescent="0.2">
      <c r="A1225" t="s">
        <v>1534</v>
      </c>
    </row>
    <row r="1226" spans="1:1" x14ac:dyDescent="0.2">
      <c r="A1226" t="s">
        <v>1535</v>
      </c>
    </row>
    <row r="1227" spans="1:1" x14ac:dyDescent="0.2">
      <c r="A1227" t="s">
        <v>1536</v>
      </c>
    </row>
    <row r="1228" spans="1:1" x14ac:dyDescent="0.2">
      <c r="A1228" t="s">
        <v>1537</v>
      </c>
    </row>
    <row r="1229" spans="1:1" x14ac:dyDescent="0.2">
      <c r="A1229" t="s">
        <v>1538</v>
      </c>
    </row>
    <row r="1230" spans="1:1" x14ac:dyDescent="0.2">
      <c r="A1230" t="s">
        <v>1539</v>
      </c>
    </row>
    <row r="1231" spans="1:1" x14ac:dyDescent="0.2">
      <c r="A1231" t="s">
        <v>1540</v>
      </c>
    </row>
    <row r="1232" spans="1:1" x14ac:dyDescent="0.2">
      <c r="A1232" t="s">
        <v>1541</v>
      </c>
    </row>
    <row r="1233" spans="1:1" x14ac:dyDescent="0.2">
      <c r="A1233" t="s">
        <v>1542</v>
      </c>
    </row>
    <row r="1234" spans="1:1" x14ac:dyDescent="0.2">
      <c r="A1234" t="s">
        <v>1543</v>
      </c>
    </row>
    <row r="1235" spans="1:1" x14ac:dyDescent="0.2">
      <c r="A1235" t="s">
        <v>1544</v>
      </c>
    </row>
    <row r="1236" spans="1:1" x14ac:dyDescent="0.2">
      <c r="A1236" t="s">
        <v>1545</v>
      </c>
    </row>
    <row r="1237" spans="1:1" x14ac:dyDescent="0.2">
      <c r="A1237" t="s">
        <v>1546</v>
      </c>
    </row>
    <row r="1238" spans="1:1" x14ac:dyDescent="0.2">
      <c r="A1238" t="s">
        <v>1547</v>
      </c>
    </row>
    <row r="1239" spans="1:1" x14ac:dyDescent="0.2">
      <c r="A1239" t="s">
        <v>1548</v>
      </c>
    </row>
    <row r="1240" spans="1:1" x14ac:dyDescent="0.2">
      <c r="A1240" t="s">
        <v>1549</v>
      </c>
    </row>
    <row r="1241" spans="1:1" x14ac:dyDescent="0.2">
      <c r="A1241" t="s">
        <v>1550</v>
      </c>
    </row>
    <row r="1242" spans="1:1" x14ac:dyDescent="0.2">
      <c r="A1242" t="s">
        <v>1551</v>
      </c>
    </row>
    <row r="1243" spans="1:1" x14ac:dyDescent="0.2">
      <c r="A1243" t="s">
        <v>1552</v>
      </c>
    </row>
    <row r="1244" spans="1:1" x14ac:dyDescent="0.2">
      <c r="A1244" t="s">
        <v>1553</v>
      </c>
    </row>
    <row r="1245" spans="1:1" x14ac:dyDescent="0.2">
      <c r="A1245" t="s">
        <v>1554</v>
      </c>
    </row>
    <row r="1246" spans="1:1" x14ac:dyDescent="0.2">
      <c r="A1246" t="s">
        <v>1555</v>
      </c>
    </row>
    <row r="1247" spans="1:1" x14ac:dyDescent="0.2">
      <c r="A1247" t="s">
        <v>1556</v>
      </c>
    </row>
    <row r="1248" spans="1:1" x14ac:dyDescent="0.2">
      <c r="A1248" t="s">
        <v>1557</v>
      </c>
    </row>
    <row r="1249" spans="1:1" x14ac:dyDescent="0.2">
      <c r="A1249" t="s">
        <v>193</v>
      </c>
    </row>
    <row r="1250" spans="1:1" x14ac:dyDescent="0.2">
      <c r="A1250" t="s">
        <v>1558</v>
      </c>
    </row>
    <row r="1251" spans="1:1" x14ac:dyDescent="0.2">
      <c r="A1251" t="s">
        <v>1559</v>
      </c>
    </row>
    <row r="1252" spans="1:1" x14ac:dyDescent="0.2">
      <c r="A1252" t="s">
        <v>1560</v>
      </c>
    </row>
    <row r="1253" spans="1:1" x14ac:dyDescent="0.2">
      <c r="A1253" t="s">
        <v>1561</v>
      </c>
    </row>
    <row r="1254" spans="1:1" x14ac:dyDescent="0.2">
      <c r="A1254" t="s">
        <v>1562</v>
      </c>
    </row>
    <row r="1255" spans="1:1" x14ac:dyDescent="0.2">
      <c r="A1255" t="s">
        <v>1563</v>
      </c>
    </row>
    <row r="1256" spans="1:1" x14ac:dyDescent="0.2">
      <c r="A1256" t="s">
        <v>1564</v>
      </c>
    </row>
    <row r="1257" spans="1:1" x14ac:dyDescent="0.2">
      <c r="A1257" t="s">
        <v>1565</v>
      </c>
    </row>
    <row r="1258" spans="1:1" x14ac:dyDescent="0.2">
      <c r="A1258" t="s">
        <v>1566</v>
      </c>
    </row>
    <row r="1259" spans="1:1" x14ac:dyDescent="0.2">
      <c r="A1259" t="s">
        <v>1567</v>
      </c>
    </row>
    <row r="1260" spans="1:1" x14ac:dyDescent="0.2">
      <c r="A1260" t="s">
        <v>1568</v>
      </c>
    </row>
    <row r="1261" spans="1:1" x14ac:dyDescent="0.2">
      <c r="A1261" t="s">
        <v>1569</v>
      </c>
    </row>
    <row r="1262" spans="1:1" x14ac:dyDescent="0.2">
      <c r="A1262" t="s">
        <v>1570</v>
      </c>
    </row>
    <row r="1263" spans="1:1" x14ac:dyDescent="0.2">
      <c r="A1263" t="s">
        <v>1571</v>
      </c>
    </row>
    <row r="1264" spans="1:1" x14ac:dyDescent="0.2">
      <c r="A1264" t="s">
        <v>1572</v>
      </c>
    </row>
    <row r="1265" spans="1:1" x14ac:dyDescent="0.2">
      <c r="A1265" t="s">
        <v>1573</v>
      </c>
    </row>
    <row r="1266" spans="1:1" x14ac:dyDescent="0.2">
      <c r="A1266" t="s">
        <v>1574</v>
      </c>
    </row>
    <row r="1267" spans="1:1" x14ac:dyDescent="0.2">
      <c r="A1267" t="s">
        <v>1575</v>
      </c>
    </row>
    <row r="1268" spans="1:1" x14ac:dyDescent="0.2">
      <c r="A1268" t="s">
        <v>1576</v>
      </c>
    </row>
    <row r="1269" spans="1:1" x14ac:dyDescent="0.2">
      <c r="A1269" t="s">
        <v>1577</v>
      </c>
    </row>
    <row r="1270" spans="1:1" x14ac:dyDescent="0.2">
      <c r="A1270" t="s">
        <v>1578</v>
      </c>
    </row>
    <row r="1271" spans="1:1" x14ac:dyDescent="0.2">
      <c r="A1271" t="s">
        <v>1579</v>
      </c>
    </row>
    <row r="1272" spans="1:1" x14ac:dyDescent="0.2">
      <c r="A1272" t="s">
        <v>1580</v>
      </c>
    </row>
    <row r="1273" spans="1:1" x14ac:dyDescent="0.2">
      <c r="A1273" t="s">
        <v>1581</v>
      </c>
    </row>
    <row r="1274" spans="1:1" x14ac:dyDescent="0.2">
      <c r="A1274" t="s">
        <v>1582</v>
      </c>
    </row>
    <row r="1275" spans="1:1" x14ac:dyDescent="0.2">
      <c r="A1275" t="s">
        <v>1583</v>
      </c>
    </row>
    <row r="1276" spans="1:1" x14ac:dyDescent="0.2">
      <c r="A1276" t="s">
        <v>1584</v>
      </c>
    </row>
    <row r="1277" spans="1:1" x14ac:dyDescent="0.2">
      <c r="A1277" t="s">
        <v>1585</v>
      </c>
    </row>
    <row r="1278" spans="1:1" x14ac:dyDescent="0.2">
      <c r="A1278" t="s">
        <v>1586</v>
      </c>
    </row>
    <row r="1279" spans="1:1" x14ac:dyDescent="0.2">
      <c r="A1279" t="s">
        <v>1587</v>
      </c>
    </row>
    <row r="1280" spans="1:1" x14ac:dyDescent="0.2">
      <c r="A1280" t="s">
        <v>1588</v>
      </c>
    </row>
    <row r="1281" spans="1:1" x14ac:dyDescent="0.2">
      <c r="A1281" t="s">
        <v>1589</v>
      </c>
    </row>
    <row r="1282" spans="1:1" x14ac:dyDescent="0.2">
      <c r="A1282" t="s">
        <v>1590</v>
      </c>
    </row>
    <row r="1283" spans="1:1" x14ac:dyDescent="0.2">
      <c r="A1283" t="s">
        <v>1591</v>
      </c>
    </row>
    <row r="1284" spans="1:1" x14ac:dyDescent="0.2">
      <c r="A1284" t="s">
        <v>1592</v>
      </c>
    </row>
    <row r="1285" spans="1:1" x14ac:dyDescent="0.2">
      <c r="A1285" t="s">
        <v>1593</v>
      </c>
    </row>
    <row r="1286" spans="1:1" x14ac:dyDescent="0.2">
      <c r="A1286" t="s">
        <v>1594</v>
      </c>
    </row>
    <row r="1287" spans="1:1" x14ac:dyDescent="0.2">
      <c r="A1287" t="s">
        <v>1595</v>
      </c>
    </row>
    <row r="1288" spans="1:1" x14ac:dyDescent="0.2">
      <c r="A1288" t="s">
        <v>1596</v>
      </c>
    </row>
    <row r="1289" spans="1:1" x14ac:dyDescent="0.2">
      <c r="A1289" t="s">
        <v>1597</v>
      </c>
    </row>
    <row r="1290" spans="1:1" x14ac:dyDescent="0.2">
      <c r="A1290" t="s">
        <v>1598</v>
      </c>
    </row>
    <row r="1291" spans="1:1" x14ac:dyDescent="0.2">
      <c r="A1291" t="s">
        <v>1599</v>
      </c>
    </row>
    <row r="1292" spans="1:1" x14ac:dyDescent="0.2">
      <c r="A1292" t="s">
        <v>1600</v>
      </c>
    </row>
    <row r="1293" spans="1:1" x14ac:dyDescent="0.2">
      <c r="A1293" t="s">
        <v>1601</v>
      </c>
    </row>
    <row r="1294" spans="1:1" x14ac:dyDescent="0.2">
      <c r="A1294" t="s">
        <v>1602</v>
      </c>
    </row>
    <row r="1295" spans="1:1" x14ac:dyDescent="0.2">
      <c r="A1295" t="s">
        <v>1603</v>
      </c>
    </row>
    <row r="1296" spans="1:1" x14ac:dyDescent="0.2">
      <c r="A1296" t="s">
        <v>1604</v>
      </c>
    </row>
    <row r="1297" spans="1:1" x14ac:dyDescent="0.2">
      <c r="A1297" t="s">
        <v>1605</v>
      </c>
    </row>
    <row r="1298" spans="1:1" x14ac:dyDescent="0.2">
      <c r="A1298" t="s">
        <v>1606</v>
      </c>
    </row>
    <row r="1299" spans="1:1" x14ac:dyDescent="0.2">
      <c r="A1299" t="s">
        <v>1607</v>
      </c>
    </row>
    <row r="1300" spans="1:1" x14ac:dyDescent="0.2">
      <c r="A1300" t="s">
        <v>1608</v>
      </c>
    </row>
    <row r="1301" spans="1:1" x14ac:dyDescent="0.2">
      <c r="A1301" t="s">
        <v>1609</v>
      </c>
    </row>
    <row r="1302" spans="1:1" x14ac:dyDescent="0.2">
      <c r="A1302" t="s">
        <v>1610</v>
      </c>
    </row>
    <row r="1303" spans="1:1" x14ac:dyDescent="0.2">
      <c r="A1303" t="s">
        <v>1611</v>
      </c>
    </row>
    <row r="1304" spans="1:1" x14ac:dyDescent="0.2">
      <c r="A1304" t="s">
        <v>1612</v>
      </c>
    </row>
    <row r="1305" spans="1:1" x14ac:dyDescent="0.2">
      <c r="A1305" t="s">
        <v>1613</v>
      </c>
    </row>
    <row r="1306" spans="1:1" x14ac:dyDescent="0.2">
      <c r="A1306" t="s">
        <v>1614</v>
      </c>
    </row>
    <row r="1307" spans="1:1" x14ac:dyDescent="0.2">
      <c r="A1307" t="s">
        <v>1615</v>
      </c>
    </row>
    <row r="1308" spans="1:1" x14ac:dyDescent="0.2">
      <c r="A1308" t="s">
        <v>1616</v>
      </c>
    </row>
    <row r="1309" spans="1:1" x14ac:dyDescent="0.2">
      <c r="A1309" t="s">
        <v>1617</v>
      </c>
    </row>
    <row r="1310" spans="1:1" x14ac:dyDescent="0.2">
      <c r="A1310" t="s">
        <v>1618</v>
      </c>
    </row>
    <row r="1311" spans="1:1" x14ac:dyDescent="0.2">
      <c r="A1311" t="s">
        <v>1619</v>
      </c>
    </row>
    <row r="1312" spans="1:1" x14ac:dyDescent="0.2">
      <c r="A1312" t="s">
        <v>1620</v>
      </c>
    </row>
    <row r="1313" spans="1:1" x14ac:dyDescent="0.2">
      <c r="A1313" t="s">
        <v>1621</v>
      </c>
    </row>
    <row r="1314" spans="1:1" x14ac:dyDescent="0.2">
      <c r="A1314" t="s">
        <v>1622</v>
      </c>
    </row>
    <row r="1315" spans="1:1" x14ac:dyDescent="0.2">
      <c r="A1315" t="s">
        <v>1623</v>
      </c>
    </row>
    <row r="1316" spans="1:1" x14ac:dyDescent="0.2">
      <c r="A1316" t="s">
        <v>1624</v>
      </c>
    </row>
    <row r="1317" spans="1:1" x14ac:dyDescent="0.2">
      <c r="A1317" t="s">
        <v>1625</v>
      </c>
    </row>
    <row r="1318" spans="1:1" x14ac:dyDescent="0.2">
      <c r="A1318" t="s">
        <v>1626</v>
      </c>
    </row>
    <row r="1319" spans="1:1" x14ac:dyDescent="0.2">
      <c r="A1319" t="s">
        <v>1627</v>
      </c>
    </row>
    <row r="1320" spans="1:1" x14ac:dyDescent="0.2">
      <c r="A1320" t="s">
        <v>1628</v>
      </c>
    </row>
    <row r="1321" spans="1:1" x14ac:dyDescent="0.2">
      <c r="A1321" t="s">
        <v>1629</v>
      </c>
    </row>
    <row r="1322" spans="1:1" x14ac:dyDescent="0.2">
      <c r="A1322" t="s">
        <v>1630</v>
      </c>
    </row>
    <row r="1323" spans="1:1" x14ac:dyDescent="0.2">
      <c r="A1323" t="s">
        <v>1631</v>
      </c>
    </row>
    <row r="1324" spans="1:1" x14ac:dyDescent="0.2">
      <c r="A1324" t="s">
        <v>1632</v>
      </c>
    </row>
    <row r="1325" spans="1:1" x14ac:dyDescent="0.2">
      <c r="A1325" t="s">
        <v>1633</v>
      </c>
    </row>
    <row r="1326" spans="1:1" x14ac:dyDescent="0.2">
      <c r="A1326" t="s">
        <v>1634</v>
      </c>
    </row>
    <row r="1327" spans="1:1" x14ac:dyDescent="0.2">
      <c r="A1327" t="s">
        <v>1635</v>
      </c>
    </row>
    <row r="1328" spans="1:1" x14ac:dyDescent="0.2">
      <c r="A1328" t="s">
        <v>1636</v>
      </c>
    </row>
    <row r="1329" spans="1:1" x14ac:dyDescent="0.2">
      <c r="A1329" t="s">
        <v>1637</v>
      </c>
    </row>
    <row r="1330" spans="1:1" x14ac:dyDescent="0.2">
      <c r="A1330" t="s">
        <v>1638</v>
      </c>
    </row>
    <row r="1331" spans="1:1" x14ac:dyDescent="0.2">
      <c r="A1331" t="s">
        <v>1639</v>
      </c>
    </row>
    <row r="1332" spans="1:1" x14ac:dyDescent="0.2">
      <c r="A1332" t="s">
        <v>1640</v>
      </c>
    </row>
    <row r="1333" spans="1:1" x14ac:dyDescent="0.2">
      <c r="A1333" t="s">
        <v>1641</v>
      </c>
    </row>
    <row r="1334" spans="1:1" x14ac:dyDescent="0.2">
      <c r="A1334" t="s">
        <v>1642</v>
      </c>
    </row>
    <row r="1335" spans="1:1" x14ac:dyDescent="0.2">
      <c r="A1335" t="s">
        <v>1643</v>
      </c>
    </row>
    <row r="1336" spans="1:1" x14ac:dyDescent="0.2">
      <c r="A1336" t="s">
        <v>1644</v>
      </c>
    </row>
    <row r="1337" spans="1:1" x14ac:dyDescent="0.2">
      <c r="A1337" t="s">
        <v>1645</v>
      </c>
    </row>
    <row r="1338" spans="1:1" x14ac:dyDescent="0.2">
      <c r="A1338" t="s">
        <v>1646</v>
      </c>
    </row>
    <row r="1339" spans="1:1" x14ac:dyDescent="0.2">
      <c r="A1339" t="s">
        <v>1647</v>
      </c>
    </row>
    <row r="1340" spans="1:1" x14ac:dyDescent="0.2">
      <c r="A1340" t="s">
        <v>1648</v>
      </c>
    </row>
    <row r="1341" spans="1:1" x14ac:dyDescent="0.2">
      <c r="A1341" t="s">
        <v>1649</v>
      </c>
    </row>
    <row r="1342" spans="1:1" x14ac:dyDescent="0.2">
      <c r="A1342" t="s">
        <v>1650</v>
      </c>
    </row>
    <row r="1343" spans="1:1" x14ac:dyDescent="0.2">
      <c r="A1343" t="s">
        <v>1651</v>
      </c>
    </row>
    <row r="1344" spans="1:1" x14ac:dyDescent="0.2">
      <c r="A1344" t="s">
        <v>1652</v>
      </c>
    </row>
    <row r="1345" spans="1:1" x14ac:dyDescent="0.2">
      <c r="A1345" t="s">
        <v>1653</v>
      </c>
    </row>
    <row r="1346" spans="1:1" x14ac:dyDescent="0.2">
      <c r="A1346" t="s">
        <v>1654</v>
      </c>
    </row>
    <row r="1347" spans="1:1" x14ac:dyDescent="0.2">
      <c r="A1347" t="s">
        <v>1655</v>
      </c>
    </row>
    <row r="1348" spans="1:1" x14ac:dyDescent="0.2">
      <c r="A1348" t="s">
        <v>1656</v>
      </c>
    </row>
    <row r="1349" spans="1:1" x14ac:dyDescent="0.2">
      <c r="A1349" t="s">
        <v>1657</v>
      </c>
    </row>
    <row r="1350" spans="1:1" x14ac:dyDescent="0.2">
      <c r="A1350" t="s">
        <v>1658</v>
      </c>
    </row>
    <row r="1351" spans="1:1" x14ac:dyDescent="0.2">
      <c r="A1351" t="s">
        <v>216</v>
      </c>
    </row>
    <row r="1352" spans="1:1" x14ac:dyDescent="0.2">
      <c r="A1352" t="s">
        <v>1659</v>
      </c>
    </row>
    <row r="1353" spans="1:1" x14ac:dyDescent="0.2">
      <c r="A1353" t="s">
        <v>29</v>
      </c>
    </row>
    <row r="1354" spans="1:1" x14ac:dyDescent="0.2">
      <c r="A1354" t="s">
        <v>191</v>
      </c>
    </row>
    <row r="1355" spans="1:1" x14ac:dyDescent="0.2">
      <c r="A1355" t="s">
        <v>1660</v>
      </c>
    </row>
    <row r="1356" spans="1:1" x14ac:dyDescent="0.2">
      <c r="A1356" t="s">
        <v>1661</v>
      </c>
    </row>
    <row r="1357" spans="1:1" x14ac:dyDescent="0.2">
      <c r="A1357" t="s">
        <v>1662</v>
      </c>
    </row>
    <row r="1358" spans="1:1" x14ac:dyDescent="0.2">
      <c r="A1358" t="s">
        <v>1663</v>
      </c>
    </row>
    <row r="1359" spans="1:1" x14ac:dyDescent="0.2">
      <c r="A1359" t="s">
        <v>1664</v>
      </c>
    </row>
    <row r="1360" spans="1:1" x14ac:dyDescent="0.2">
      <c r="A1360" t="s">
        <v>188</v>
      </c>
    </row>
    <row r="1361" spans="1:1" x14ac:dyDescent="0.2">
      <c r="A1361" t="s">
        <v>1665</v>
      </c>
    </row>
    <row r="1362" spans="1:1" x14ac:dyDescent="0.2">
      <c r="A1362" t="s">
        <v>101</v>
      </c>
    </row>
    <row r="1363" spans="1:1" x14ac:dyDescent="0.2">
      <c r="A1363" t="s">
        <v>1666</v>
      </c>
    </row>
    <row r="1364" spans="1:1" x14ac:dyDescent="0.2">
      <c r="A1364" t="s">
        <v>1667</v>
      </c>
    </row>
    <row r="1365" spans="1:1" x14ac:dyDescent="0.2">
      <c r="A1365" t="s">
        <v>242</v>
      </c>
    </row>
    <row r="1366" spans="1:1" x14ac:dyDescent="0.2">
      <c r="A1366" t="s">
        <v>1668</v>
      </c>
    </row>
    <row r="1367" spans="1:1" x14ac:dyDescent="0.2">
      <c r="A1367" t="s">
        <v>1669</v>
      </c>
    </row>
    <row r="1368" spans="1:1" x14ac:dyDescent="0.2">
      <c r="A1368" t="s">
        <v>1670</v>
      </c>
    </row>
    <row r="1369" spans="1:1" x14ac:dyDescent="0.2">
      <c r="A1369" t="s">
        <v>1671</v>
      </c>
    </row>
    <row r="1370" spans="1:1" x14ac:dyDescent="0.2">
      <c r="A1370" t="s">
        <v>1672</v>
      </c>
    </row>
    <row r="1371" spans="1:1" x14ac:dyDescent="0.2">
      <c r="A1371" t="s">
        <v>1673</v>
      </c>
    </row>
    <row r="1372" spans="1:1" x14ac:dyDescent="0.2">
      <c r="A1372" t="s">
        <v>1674</v>
      </c>
    </row>
    <row r="1373" spans="1:1" x14ac:dyDescent="0.2">
      <c r="A1373" t="s">
        <v>1675</v>
      </c>
    </row>
    <row r="1374" spans="1:1" x14ac:dyDescent="0.2">
      <c r="A1374" t="s">
        <v>1676</v>
      </c>
    </row>
    <row r="1375" spans="1:1" x14ac:dyDescent="0.2">
      <c r="A1375" t="s">
        <v>1677</v>
      </c>
    </row>
    <row r="1376" spans="1:1" x14ac:dyDescent="0.2">
      <c r="A1376" t="s">
        <v>1678</v>
      </c>
    </row>
    <row r="1377" spans="1:1" x14ac:dyDescent="0.2">
      <c r="A1377" t="s">
        <v>1679</v>
      </c>
    </row>
    <row r="1378" spans="1:1" x14ac:dyDescent="0.2">
      <c r="A1378" t="s">
        <v>1680</v>
      </c>
    </row>
    <row r="1379" spans="1:1" x14ac:dyDescent="0.2">
      <c r="A1379" t="s">
        <v>1681</v>
      </c>
    </row>
    <row r="1380" spans="1:1" x14ac:dyDescent="0.2">
      <c r="A1380" t="s">
        <v>1682</v>
      </c>
    </row>
    <row r="1381" spans="1:1" x14ac:dyDescent="0.2">
      <c r="A1381" t="s">
        <v>1683</v>
      </c>
    </row>
    <row r="1382" spans="1:1" x14ac:dyDescent="0.2">
      <c r="A1382" t="s">
        <v>1684</v>
      </c>
    </row>
    <row r="1383" spans="1:1" x14ac:dyDescent="0.2">
      <c r="A1383" t="s">
        <v>1685</v>
      </c>
    </row>
    <row r="1384" spans="1:1" x14ac:dyDescent="0.2">
      <c r="A1384" t="s">
        <v>1686</v>
      </c>
    </row>
    <row r="1385" spans="1:1" x14ac:dyDescent="0.2">
      <c r="A1385" t="s">
        <v>1687</v>
      </c>
    </row>
    <row r="1386" spans="1:1" x14ac:dyDescent="0.2">
      <c r="A1386" t="s">
        <v>1688</v>
      </c>
    </row>
    <row r="1387" spans="1:1" x14ac:dyDescent="0.2">
      <c r="A1387" t="s">
        <v>1689</v>
      </c>
    </row>
    <row r="1388" spans="1:1" x14ac:dyDescent="0.2">
      <c r="A1388" t="s">
        <v>1690</v>
      </c>
    </row>
    <row r="1389" spans="1:1" x14ac:dyDescent="0.2">
      <c r="A1389" t="s">
        <v>1691</v>
      </c>
    </row>
    <row r="1390" spans="1:1" x14ac:dyDescent="0.2">
      <c r="A1390" t="s">
        <v>1692</v>
      </c>
    </row>
    <row r="1391" spans="1:1" x14ac:dyDescent="0.2">
      <c r="A1391" t="s">
        <v>1693</v>
      </c>
    </row>
    <row r="1392" spans="1:1" x14ac:dyDescent="0.2">
      <c r="A1392" t="s">
        <v>1694</v>
      </c>
    </row>
    <row r="1393" spans="1:1" x14ac:dyDescent="0.2">
      <c r="A1393" t="s">
        <v>1695</v>
      </c>
    </row>
    <row r="1394" spans="1:1" x14ac:dyDescent="0.2">
      <c r="A1394" t="s">
        <v>1696</v>
      </c>
    </row>
    <row r="1395" spans="1:1" x14ac:dyDescent="0.2">
      <c r="A1395" t="s">
        <v>1697</v>
      </c>
    </row>
    <row r="1396" spans="1:1" x14ac:dyDescent="0.2">
      <c r="A1396" t="s">
        <v>1698</v>
      </c>
    </row>
    <row r="1397" spans="1:1" x14ac:dyDescent="0.2">
      <c r="A1397" t="s">
        <v>1699</v>
      </c>
    </row>
    <row r="1398" spans="1:1" x14ac:dyDescent="0.2">
      <c r="A1398" t="s">
        <v>1700</v>
      </c>
    </row>
    <row r="1399" spans="1:1" x14ac:dyDescent="0.2">
      <c r="A1399" t="s">
        <v>1701</v>
      </c>
    </row>
    <row r="1400" spans="1:1" x14ac:dyDescent="0.2">
      <c r="A1400" t="s">
        <v>1702</v>
      </c>
    </row>
    <row r="1401" spans="1:1" x14ac:dyDescent="0.2">
      <c r="A1401" t="s">
        <v>1703</v>
      </c>
    </row>
    <row r="1402" spans="1:1" x14ac:dyDescent="0.2">
      <c r="A1402" t="s">
        <v>1704</v>
      </c>
    </row>
    <row r="1403" spans="1:1" x14ac:dyDescent="0.2">
      <c r="A1403" t="s">
        <v>1705</v>
      </c>
    </row>
    <row r="1404" spans="1:1" x14ac:dyDescent="0.2">
      <c r="A1404" t="s">
        <v>1706</v>
      </c>
    </row>
    <row r="1405" spans="1:1" x14ac:dyDescent="0.2">
      <c r="A1405" t="s">
        <v>1707</v>
      </c>
    </row>
    <row r="1406" spans="1:1" x14ac:dyDescent="0.2">
      <c r="A1406" t="s">
        <v>1708</v>
      </c>
    </row>
    <row r="1407" spans="1:1" x14ac:dyDescent="0.2">
      <c r="A1407" t="s">
        <v>1709</v>
      </c>
    </row>
    <row r="1408" spans="1:1" x14ac:dyDescent="0.2">
      <c r="A1408" t="s">
        <v>1710</v>
      </c>
    </row>
    <row r="1409" spans="1:1" x14ac:dyDescent="0.2">
      <c r="A1409" t="s">
        <v>1711</v>
      </c>
    </row>
    <row r="1410" spans="1:1" x14ac:dyDescent="0.2">
      <c r="A1410" t="s">
        <v>1712</v>
      </c>
    </row>
    <row r="1411" spans="1:1" x14ac:dyDescent="0.2">
      <c r="A1411" t="s">
        <v>1713</v>
      </c>
    </row>
    <row r="1412" spans="1:1" x14ac:dyDescent="0.2">
      <c r="A1412" t="s">
        <v>1714</v>
      </c>
    </row>
    <row r="1413" spans="1:1" x14ac:dyDescent="0.2">
      <c r="A1413" t="s">
        <v>1715</v>
      </c>
    </row>
    <row r="1414" spans="1:1" x14ac:dyDescent="0.2">
      <c r="A1414" t="s">
        <v>1716</v>
      </c>
    </row>
    <row r="1415" spans="1:1" x14ac:dyDescent="0.2">
      <c r="A1415" t="s">
        <v>1717</v>
      </c>
    </row>
    <row r="1416" spans="1:1" x14ac:dyDescent="0.2">
      <c r="A1416" t="s">
        <v>1718</v>
      </c>
    </row>
    <row r="1417" spans="1:1" x14ac:dyDescent="0.2">
      <c r="A1417" t="s">
        <v>1719</v>
      </c>
    </row>
    <row r="1418" spans="1:1" x14ac:dyDescent="0.2">
      <c r="A1418" t="s">
        <v>1720</v>
      </c>
    </row>
    <row r="1419" spans="1:1" x14ac:dyDescent="0.2">
      <c r="A1419" t="s">
        <v>1721</v>
      </c>
    </row>
    <row r="1420" spans="1:1" x14ac:dyDescent="0.2">
      <c r="A1420" t="s">
        <v>1722</v>
      </c>
    </row>
    <row r="1421" spans="1:1" x14ac:dyDescent="0.2">
      <c r="A1421" t="s">
        <v>1723</v>
      </c>
    </row>
    <row r="1422" spans="1:1" x14ac:dyDescent="0.2">
      <c r="A1422" t="s">
        <v>1724</v>
      </c>
    </row>
    <row r="1423" spans="1:1" x14ac:dyDescent="0.2">
      <c r="A1423" t="s">
        <v>1725</v>
      </c>
    </row>
    <row r="1424" spans="1:1" x14ac:dyDescent="0.2">
      <c r="A1424" t="s">
        <v>1726</v>
      </c>
    </row>
    <row r="1425" spans="1:1" x14ac:dyDescent="0.2">
      <c r="A1425" t="s">
        <v>1727</v>
      </c>
    </row>
    <row r="1426" spans="1:1" x14ac:dyDescent="0.2">
      <c r="A1426" t="s">
        <v>1728</v>
      </c>
    </row>
    <row r="1427" spans="1:1" x14ac:dyDescent="0.2">
      <c r="A1427" t="s">
        <v>79</v>
      </c>
    </row>
    <row r="1428" spans="1:1" x14ac:dyDescent="0.2">
      <c r="A1428" t="s">
        <v>1729</v>
      </c>
    </row>
    <row r="1429" spans="1:1" x14ac:dyDescent="0.2">
      <c r="A1429" t="s">
        <v>1730</v>
      </c>
    </row>
    <row r="1430" spans="1:1" x14ac:dyDescent="0.2">
      <c r="A1430" t="s">
        <v>1731</v>
      </c>
    </row>
    <row r="1431" spans="1:1" x14ac:dyDescent="0.2">
      <c r="A1431" t="s">
        <v>1732</v>
      </c>
    </row>
    <row r="1432" spans="1:1" x14ac:dyDescent="0.2">
      <c r="A1432" t="s">
        <v>1733</v>
      </c>
    </row>
    <row r="1433" spans="1:1" x14ac:dyDescent="0.2">
      <c r="A1433" t="s">
        <v>1734</v>
      </c>
    </row>
    <row r="1434" spans="1:1" x14ac:dyDescent="0.2">
      <c r="A1434" t="s">
        <v>1735</v>
      </c>
    </row>
    <row r="1435" spans="1:1" x14ac:dyDescent="0.2">
      <c r="A1435" t="s">
        <v>1736</v>
      </c>
    </row>
    <row r="1436" spans="1:1" x14ac:dyDescent="0.2">
      <c r="A1436" t="s">
        <v>1737</v>
      </c>
    </row>
    <row r="1437" spans="1:1" x14ac:dyDescent="0.2">
      <c r="A1437" t="s">
        <v>1738</v>
      </c>
    </row>
    <row r="1438" spans="1:1" x14ac:dyDescent="0.2">
      <c r="A1438" t="s">
        <v>1739</v>
      </c>
    </row>
    <row r="1439" spans="1:1" x14ac:dyDescent="0.2">
      <c r="A1439" t="s">
        <v>1740</v>
      </c>
    </row>
    <row r="1440" spans="1:1" x14ac:dyDescent="0.2">
      <c r="A1440" t="s">
        <v>1741</v>
      </c>
    </row>
    <row r="1441" spans="1:1" x14ac:dyDescent="0.2">
      <c r="A1441" t="s">
        <v>1742</v>
      </c>
    </row>
    <row r="1442" spans="1:1" x14ac:dyDescent="0.2">
      <c r="A1442" t="s">
        <v>1743</v>
      </c>
    </row>
    <row r="1443" spans="1:1" x14ac:dyDescent="0.2">
      <c r="A1443" t="s">
        <v>1744</v>
      </c>
    </row>
    <row r="1444" spans="1:1" x14ac:dyDescent="0.2">
      <c r="A1444" t="s">
        <v>1745</v>
      </c>
    </row>
    <row r="1445" spans="1:1" x14ac:dyDescent="0.2">
      <c r="A1445" t="s">
        <v>1746</v>
      </c>
    </row>
    <row r="1446" spans="1:1" x14ac:dyDescent="0.2">
      <c r="A1446" t="s">
        <v>1747</v>
      </c>
    </row>
    <row r="1447" spans="1:1" x14ac:dyDescent="0.2">
      <c r="A1447" t="s">
        <v>1748</v>
      </c>
    </row>
    <row r="1448" spans="1:1" x14ac:dyDescent="0.2">
      <c r="A1448" t="s">
        <v>1749</v>
      </c>
    </row>
    <row r="1449" spans="1:1" x14ac:dyDescent="0.2">
      <c r="A1449" t="s">
        <v>1750</v>
      </c>
    </row>
    <row r="1450" spans="1:1" x14ac:dyDescent="0.2">
      <c r="A1450" t="s">
        <v>1751</v>
      </c>
    </row>
    <row r="1451" spans="1:1" x14ac:dyDescent="0.2">
      <c r="A1451" t="s">
        <v>1752</v>
      </c>
    </row>
    <row r="1452" spans="1:1" x14ac:dyDescent="0.2">
      <c r="A1452" t="s">
        <v>1753</v>
      </c>
    </row>
    <row r="1453" spans="1:1" x14ac:dyDescent="0.2">
      <c r="A1453" t="s">
        <v>1754</v>
      </c>
    </row>
    <row r="1454" spans="1:1" x14ac:dyDescent="0.2">
      <c r="A1454" t="s">
        <v>1755</v>
      </c>
    </row>
    <row r="1455" spans="1:1" x14ac:dyDescent="0.2">
      <c r="A1455" t="s">
        <v>24</v>
      </c>
    </row>
    <row r="1456" spans="1:1" x14ac:dyDescent="0.2">
      <c r="A1456" t="s">
        <v>1756</v>
      </c>
    </row>
    <row r="1457" spans="1:1" x14ac:dyDescent="0.2">
      <c r="A1457" t="s">
        <v>1757</v>
      </c>
    </row>
    <row r="1458" spans="1:1" x14ac:dyDescent="0.2">
      <c r="A1458" t="s">
        <v>1758</v>
      </c>
    </row>
    <row r="1459" spans="1:1" x14ac:dyDescent="0.2">
      <c r="A1459" t="s">
        <v>1759</v>
      </c>
    </row>
    <row r="1460" spans="1:1" x14ac:dyDescent="0.2">
      <c r="A1460" t="s">
        <v>1760</v>
      </c>
    </row>
    <row r="1461" spans="1:1" x14ac:dyDescent="0.2">
      <c r="A1461" t="s">
        <v>1761</v>
      </c>
    </row>
    <row r="1462" spans="1:1" x14ac:dyDescent="0.2">
      <c r="A1462" t="s">
        <v>1762</v>
      </c>
    </row>
    <row r="1463" spans="1:1" x14ac:dyDescent="0.2">
      <c r="A1463" t="s">
        <v>1763</v>
      </c>
    </row>
    <row r="1464" spans="1:1" x14ac:dyDescent="0.2">
      <c r="A1464" t="s">
        <v>1764</v>
      </c>
    </row>
    <row r="1465" spans="1:1" x14ac:dyDescent="0.2">
      <c r="A1465" t="s">
        <v>1765</v>
      </c>
    </row>
    <row r="1466" spans="1:1" x14ac:dyDescent="0.2">
      <c r="A1466" t="s">
        <v>1766</v>
      </c>
    </row>
    <row r="1467" spans="1:1" x14ac:dyDescent="0.2">
      <c r="A1467" t="s">
        <v>1767</v>
      </c>
    </row>
    <row r="1468" spans="1:1" x14ac:dyDescent="0.2">
      <c r="A1468" t="s">
        <v>1768</v>
      </c>
    </row>
    <row r="1469" spans="1:1" x14ac:dyDescent="0.2">
      <c r="A1469" t="s">
        <v>1769</v>
      </c>
    </row>
    <row r="1470" spans="1:1" x14ac:dyDescent="0.2">
      <c r="A1470" t="s">
        <v>1770</v>
      </c>
    </row>
    <row r="1471" spans="1:1" x14ac:dyDescent="0.2">
      <c r="A1471" t="s">
        <v>1771</v>
      </c>
    </row>
    <row r="1472" spans="1:1" x14ac:dyDescent="0.2">
      <c r="A1472" t="s">
        <v>1772</v>
      </c>
    </row>
    <row r="1473" spans="1:1" x14ac:dyDescent="0.2">
      <c r="A1473" t="s">
        <v>1773</v>
      </c>
    </row>
    <row r="1474" spans="1:1" x14ac:dyDescent="0.2">
      <c r="A1474" t="s">
        <v>1774</v>
      </c>
    </row>
    <row r="1475" spans="1:1" x14ac:dyDescent="0.2">
      <c r="A1475" t="s">
        <v>1775</v>
      </c>
    </row>
    <row r="1476" spans="1:1" x14ac:dyDescent="0.2">
      <c r="A1476" t="s">
        <v>1776</v>
      </c>
    </row>
    <row r="1477" spans="1:1" x14ac:dyDescent="0.2">
      <c r="A1477" t="s">
        <v>1777</v>
      </c>
    </row>
    <row r="1478" spans="1:1" x14ac:dyDescent="0.2">
      <c r="A1478" t="s">
        <v>1778</v>
      </c>
    </row>
    <row r="1479" spans="1:1" x14ac:dyDescent="0.2">
      <c r="A1479" t="s">
        <v>1779</v>
      </c>
    </row>
    <row r="1480" spans="1:1" x14ac:dyDescent="0.2">
      <c r="A1480" t="s">
        <v>1780</v>
      </c>
    </row>
    <row r="1481" spans="1:1" x14ac:dyDescent="0.2">
      <c r="A1481" t="s">
        <v>1781</v>
      </c>
    </row>
    <row r="1482" spans="1:1" x14ac:dyDescent="0.2">
      <c r="A1482" t="s">
        <v>1782</v>
      </c>
    </row>
    <row r="1483" spans="1:1" x14ac:dyDescent="0.2">
      <c r="A1483" t="s">
        <v>1783</v>
      </c>
    </row>
    <row r="1484" spans="1:1" x14ac:dyDescent="0.2">
      <c r="A1484" t="s">
        <v>1784</v>
      </c>
    </row>
    <row r="1485" spans="1:1" x14ac:dyDescent="0.2">
      <c r="A1485" t="s">
        <v>1785</v>
      </c>
    </row>
    <row r="1486" spans="1:1" x14ac:dyDescent="0.2">
      <c r="A1486" t="s">
        <v>1786</v>
      </c>
    </row>
    <row r="1487" spans="1:1" x14ac:dyDescent="0.2">
      <c r="A1487" t="s">
        <v>1787</v>
      </c>
    </row>
    <row r="1488" spans="1:1" x14ac:dyDescent="0.2">
      <c r="A1488" t="s">
        <v>1788</v>
      </c>
    </row>
    <row r="1489" spans="1:1" x14ac:dyDescent="0.2">
      <c r="A1489" t="s">
        <v>1789</v>
      </c>
    </row>
    <row r="1490" spans="1:1" x14ac:dyDescent="0.2">
      <c r="A1490" t="s">
        <v>1790</v>
      </c>
    </row>
    <row r="1491" spans="1:1" x14ac:dyDescent="0.2">
      <c r="A1491" t="s">
        <v>1791</v>
      </c>
    </row>
    <row r="1492" spans="1:1" x14ac:dyDescent="0.2">
      <c r="A1492" t="s">
        <v>1792</v>
      </c>
    </row>
    <row r="1493" spans="1:1" x14ac:dyDescent="0.2">
      <c r="A1493" t="s">
        <v>1793</v>
      </c>
    </row>
    <row r="1494" spans="1:1" x14ac:dyDescent="0.2">
      <c r="A1494" t="s">
        <v>1794</v>
      </c>
    </row>
    <row r="1495" spans="1:1" x14ac:dyDescent="0.2">
      <c r="A1495" t="s">
        <v>1795</v>
      </c>
    </row>
    <row r="1496" spans="1:1" x14ac:dyDescent="0.2">
      <c r="A1496" t="s">
        <v>1796</v>
      </c>
    </row>
    <row r="1497" spans="1:1" x14ac:dyDescent="0.2">
      <c r="A1497" t="s">
        <v>1797</v>
      </c>
    </row>
    <row r="1498" spans="1:1" x14ac:dyDescent="0.2">
      <c r="A1498" t="s">
        <v>1798</v>
      </c>
    </row>
    <row r="1499" spans="1:1" x14ac:dyDescent="0.2">
      <c r="A1499" t="s">
        <v>1799</v>
      </c>
    </row>
    <row r="1500" spans="1:1" x14ac:dyDescent="0.2">
      <c r="A1500" t="s">
        <v>1800</v>
      </c>
    </row>
    <row r="1501" spans="1:1" x14ac:dyDescent="0.2">
      <c r="A1501" t="s">
        <v>1801</v>
      </c>
    </row>
    <row r="1502" spans="1:1" x14ac:dyDescent="0.2">
      <c r="A1502" t="s">
        <v>1802</v>
      </c>
    </row>
    <row r="1503" spans="1:1" x14ac:dyDescent="0.2">
      <c r="A1503" t="s">
        <v>1803</v>
      </c>
    </row>
    <row r="1504" spans="1:1" x14ac:dyDescent="0.2">
      <c r="A1504" t="s">
        <v>1804</v>
      </c>
    </row>
    <row r="1505" spans="1:1" x14ac:dyDescent="0.2">
      <c r="A1505" t="s">
        <v>1805</v>
      </c>
    </row>
    <row r="1506" spans="1:1" x14ac:dyDescent="0.2">
      <c r="A1506" t="s">
        <v>1806</v>
      </c>
    </row>
    <row r="1507" spans="1:1" x14ac:dyDescent="0.2">
      <c r="A1507" t="s">
        <v>1807</v>
      </c>
    </row>
    <row r="1508" spans="1:1" x14ac:dyDescent="0.2">
      <c r="A1508" t="s">
        <v>1808</v>
      </c>
    </row>
    <row r="1509" spans="1:1" x14ac:dyDescent="0.2">
      <c r="A1509" t="s">
        <v>1809</v>
      </c>
    </row>
    <row r="1510" spans="1:1" x14ac:dyDescent="0.2">
      <c r="A1510" t="s">
        <v>1810</v>
      </c>
    </row>
    <row r="1511" spans="1:1" x14ac:dyDescent="0.2">
      <c r="A1511" t="s">
        <v>31</v>
      </c>
    </row>
    <row r="1512" spans="1:1" x14ac:dyDescent="0.2">
      <c r="A1512" t="s">
        <v>1811</v>
      </c>
    </row>
    <row r="1513" spans="1:1" x14ac:dyDescent="0.2">
      <c r="A1513" t="s">
        <v>298</v>
      </c>
    </row>
    <row r="1514" spans="1:1" x14ac:dyDescent="0.2">
      <c r="A1514" t="s">
        <v>1812</v>
      </c>
    </row>
    <row r="1515" spans="1:1" x14ac:dyDescent="0.2">
      <c r="A1515" t="s">
        <v>1813</v>
      </c>
    </row>
    <row r="1516" spans="1:1" x14ac:dyDescent="0.2">
      <c r="A1516" t="s">
        <v>1814</v>
      </c>
    </row>
    <row r="1517" spans="1:1" x14ac:dyDescent="0.2">
      <c r="A1517" t="s">
        <v>1815</v>
      </c>
    </row>
    <row r="1518" spans="1:1" x14ac:dyDescent="0.2">
      <c r="A1518" t="s">
        <v>1816</v>
      </c>
    </row>
    <row r="1519" spans="1:1" x14ac:dyDescent="0.2">
      <c r="A1519" t="s">
        <v>1817</v>
      </c>
    </row>
    <row r="1520" spans="1:1" x14ac:dyDescent="0.2">
      <c r="A1520" t="s">
        <v>1818</v>
      </c>
    </row>
    <row r="1521" spans="1:1" x14ac:dyDescent="0.2">
      <c r="A1521" t="s">
        <v>1819</v>
      </c>
    </row>
    <row r="1522" spans="1:1" x14ac:dyDescent="0.2">
      <c r="A1522" t="s">
        <v>1820</v>
      </c>
    </row>
    <row r="1523" spans="1:1" x14ac:dyDescent="0.2">
      <c r="A1523" t="s">
        <v>1821</v>
      </c>
    </row>
    <row r="1524" spans="1:1" x14ac:dyDescent="0.2">
      <c r="A1524" t="s">
        <v>1822</v>
      </c>
    </row>
    <row r="1525" spans="1:1" x14ac:dyDescent="0.2">
      <c r="A1525" t="s">
        <v>1823</v>
      </c>
    </row>
    <row r="1526" spans="1:1" x14ac:dyDescent="0.2">
      <c r="A1526" t="s">
        <v>1824</v>
      </c>
    </row>
    <row r="1527" spans="1:1" x14ac:dyDescent="0.2">
      <c r="A1527" t="s">
        <v>1825</v>
      </c>
    </row>
    <row r="1528" spans="1:1" x14ac:dyDescent="0.2">
      <c r="A1528" t="s">
        <v>1826</v>
      </c>
    </row>
    <row r="1529" spans="1:1" x14ac:dyDescent="0.2">
      <c r="A1529" t="s">
        <v>1827</v>
      </c>
    </row>
    <row r="1530" spans="1:1" x14ac:dyDescent="0.2">
      <c r="A1530" t="s">
        <v>1828</v>
      </c>
    </row>
    <row r="1531" spans="1:1" x14ac:dyDescent="0.2">
      <c r="A1531" t="s">
        <v>1829</v>
      </c>
    </row>
    <row r="1532" spans="1:1" x14ac:dyDescent="0.2">
      <c r="A1532" t="s">
        <v>1830</v>
      </c>
    </row>
    <row r="1533" spans="1:1" x14ac:dyDescent="0.2">
      <c r="A1533" t="s">
        <v>1831</v>
      </c>
    </row>
    <row r="1534" spans="1:1" x14ac:dyDescent="0.2">
      <c r="A1534" t="s">
        <v>1832</v>
      </c>
    </row>
    <row r="1535" spans="1:1" x14ac:dyDescent="0.2">
      <c r="A1535" t="s">
        <v>1833</v>
      </c>
    </row>
    <row r="1536" spans="1:1" x14ac:dyDescent="0.2">
      <c r="A1536" t="s">
        <v>7</v>
      </c>
    </row>
    <row r="1537" spans="1:1" x14ac:dyDescent="0.2">
      <c r="A1537" t="s">
        <v>147</v>
      </c>
    </row>
    <row r="1538" spans="1:1" x14ac:dyDescent="0.2">
      <c r="A1538" t="s">
        <v>1834</v>
      </c>
    </row>
    <row r="1539" spans="1:1" x14ac:dyDescent="0.2">
      <c r="A1539" t="s">
        <v>1835</v>
      </c>
    </row>
    <row r="1540" spans="1:1" x14ac:dyDescent="0.2">
      <c r="A1540" t="s">
        <v>1836</v>
      </c>
    </row>
    <row r="1541" spans="1:1" x14ac:dyDescent="0.2">
      <c r="A1541" t="s">
        <v>1837</v>
      </c>
    </row>
    <row r="1542" spans="1:1" x14ac:dyDescent="0.2">
      <c r="A1542" t="s">
        <v>1838</v>
      </c>
    </row>
    <row r="1543" spans="1:1" x14ac:dyDescent="0.2">
      <c r="A1543" t="s">
        <v>1839</v>
      </c>
    </row>
    <row r="1544" spans="1:1" x14ac:dyDescent="0.2">
      <c r="A1544" t="s">
        <v>1840</v>
      </c>
    </row>
    <row r="1545" spans="1:1" x14ac:dyDescent="0.2">
      <c r="A1545" t="s">
        <v>1841</v>
      </c>
    </row>
    <row r="1546" spans="1:1" x14ac:dyDescent="0.2">
      <c r="A1546" t="s">
        <v>1842</v>
      </c>
    </row>
    <row r="1547" spans="1:1" x14ac:dyDescent="0.2">
      <c r="A1547" t="s">
        <v>1843</v>
      </c>
    </row>
    <row r="1548" spans="1:1" x14ac:dyDescent="0.2">
      <c r="A1548" t="s">
        <v>1844</v>
      </c>
    </row>
    <row r="1549" spans="1:1" x14ac:dyDescent="0.2">
      <c r="A1549" t="s">
        <v>1845</v>
      </c>
    </row>
    <row r="1550" spans="1:1" x14ac:dyDescent="0.2">
      <c r="A1550" t="s">
        <v>1846</v>
      </c>
    </row>
    <row r="1551" spans="1:1" x14ac:dyDescent="0.2">
      <c r="A1551" t="s">
        <v>1847</v>
      </c>
    </row>
    <row r="1552" spans="1:1" x14ac:dyDescent="0.2">
      <c r="A1552" t="s">
        <v>1848</v>
      </c>
    </row>
    <row r="1553" spans="1:1" x14ac:dyDescent="0.2">
      <c r="A1553" t="s">
        <v>1849</v>
      </c>
    </row>
    <row r="1554" spans="1:1" x14ac:dyDescent="0.2">
      <c r="A1554" t="s">
        <v>1850</v>
      </c>
    </row>
    <row r="1555" spans="1:1" x14ac:dyDescent="0.2">
      <c r="A1555" t="s">
        <v>1851</v>
      </c>
    </row>
    <row r="1556" spans="1:1" x14ac:dyDescent="0.2">
      <c r="A1556" t="s">
        <v>1852</v>
      </c>
    </row>
    <row r="1557" spans="1:1" x14ac:dyDescent="0.2">
      <c r="A1557" t="s">
        <v>1853</v>
      </c>
    </row>
    <row r="1558" spans="1:1" x14ac:dyDescent="0.2">
      <c r="A1558" t="s">
        <v>1854</v>
      </c>
    </row>
    <row r="1559" spans="1:1" x14ac:dyDescent="0.2">
      <c r="A1559" t="s">
        <v>1855</v>
      </c>
    </row>
    <row r="1560" spans="1:1" x14ac:dyDescent="0.2">
      <c r="A1560" t="s">
        <v>1856</v>
      </c>
    </row>
    <row r="1561" spans="1:1" x14ac:dyDescent="0.2">
      <c r="A1561" t="s">
        <v>1857</v>
      </c>
    </row>
    <row r="1562" spans="1:1" x14ac:dyDescent="0.2">
      <c r="A1562" t="s">
        <v>1858</v>
      </c>
    </row>
    <row r="1563" spans="1:1" x14ac:dyDescent="0.2">
      <c r="A1563" t="s">
        <v>213</v>
      </c>
    </row>
    <row r="1564" spans="1:1" x14ac:dyDescent="0.2">
      <c r="A1564" t="s">
        <v>1859</v>
      </c>
    </row>
    <row r="1565" spans="1:1" x14ac:dyDescent="0.2">
      <c r="A1565" t="s">
        <v>1860</v>
      </c>
    </row>
    <row r="1566" spans="1:1" x14ac:dyDescent="0.2">
      <c r="A1566" t="s">
        <v>1861</v>
      </c>
    </row>
    <row r="1567" spans="1:1" x14ac:dyDescent="0.2">
      <c r="A1567" t="s">
        <v>1862</v>
      </c>
    </row>
    <row r="1568" spans="1:1" x14ac:dyDescent="0.2">
      <c r="A1568" t="s">
        <v>1863</v>
      </c>
    </row>
    <row r="1569" spans="1:1" x14ac:dyDescent="0.2">
      <c r="A1569" t="s">
        <v>1864</v>
      </c>
    </row>
    <row r="1570" spans="1:1" x14ac:dyDescent="0.2">
      <c r="A1570" t="s">
        <v>1865</v>
      </c>
    </row>
    <row r="1571" spans="1:1" x14ac:dyDescent="0.2">
      <c r="A1571" t="s">
        <v>1866</v>
      </c>
    </row>
    <row r="1572" spans="1:1" x14ac:dyDescent="0.2">
      <c r="A1572" t="s">
        <v>1867</v>
      </c>
    </row>
    <row r="1573" spans="1:1" x14ac:dyDescent="0.2">
      <c r="A1573" t="s">
        <v>1868</v>
      </c>
    </row>
    <row r="1574" spans="1:1" x14ac:dyDescent="0.2">
      <c r="A1574" t="s">
        <v>1869</v>
      </c>
    </row>
    <row r="1575" spans="1:1" x14ac:dyDescent="0.2">
      <c r="A1575" t="s">
        <v>1870</v>
      </c>
    </row>
    <row r="1576" spans="1:1" x14ac:dyDescent="0.2">
      <c r="A1576" t="s">
        <v>1871</v>
      </c>
    </row>
    <row r="1577" spans="1:1" x14ac:dyDescent="0.2">
      <c r="A1577" t="s">
        <v>1872</v>
      </c>
    </row>
    <row r="1578" spans="1:1" x14ac:dyDescent="0.2">
      <c r="A1578" t="s">
        <v>1873</v>
      </c>
    </row>
    <row r="1579" spans="1:1" x14ac:dyDescent="0.2">
      <c r="A1579" t="s">
        <v>1874</v>
      </c>
    </row>
    <row r="1580" spans="1:1" x14ac:dyDescent="0.2">
      <c r="A1580" t="s">
        <v>1875</v>
      </c>
    </row>
    <row r="1581" spans="1:1" x14ac:dyDescent="0.2">
      <c r="A1581" t="s">
        <v>1876</v>
      </c>
    </row>
    <row r="1582" spans="1:1" x14ac:dyDescent="0.2">
      <c r="A1582" t="s">
        <v>1877</v>
      </c>
    </row>
    <row r="1583" spans="1:1" x14ac:dyDescent="0.2">
      <c r="A1583" t="s">
        <v>1878</v>
      </c>
    </row>
    <row r="1584" spans="1:1" x14ac:dyDescent="0.2">
      <c r="A1584" t="s">
        <v>1879</v>
      </c>
    </row>
    <row r="1585" spans="1:1" x14ac:dyDescent="0.2">
      <c r="A1585" t="s">
        <v>1880</v>
      </c>
    </row>
    <row r="1586" spans="1:1" x14ac:dyDescent="0.2">
      <c r="A1586" t="s">
        <v>1881</v>
      </c>
    </row>
    <row r="1587" spans="1:1" x14ac:dyDescent="0.2">
      <c r="A1587" t="s">
        <v>1882</v>
      </c>
    </row>
    <row r="1588" spans="1:1" x14ac:dyDescent="0.2">
      <c r="A1588" t="s">
        <v>1883</v>
      </c>
    </row>
    <row r="1589" spans="1:1" x14ac:dyDescent="0.2">
      <c r="A1589" t="s">
        <v>1884</v>
      </c>
    </row>
    <row r="1590" spans="1:1" x14ac:dyDescent="0.2">
      <c r="A1590" t="s">
        <v>1885</v>
      </c>
    </row>
    <row r="1591" spans="1:1" x14ac:dyDescent="0.2">
      <c r="A1591" t="s">
        <v>1886</v>
      </c>
    </row>
    <row r="1592" spans="1:1" x14ac:dyDescent="0.2">
      <c r="A1592" t="s">
        <v>1887</v>
      </c>
    </row>
    <row r="1593" spans="1:1" x14ac:dyDescent="0.2">
      <c r="A1593" t="s">
        <v>1888</v>
      </c>
    </row>
    <row r="1594" spans="1:1" x14ac:dyDescent="0.2">
      <c r="A1594" t="s">
        <v>1889</v>
      </c>
    </row>
    <row r="1595" spans="1:1" x14ac:dyDescent="0.2">
      <c r="A1595" t="s">
        <v>1890</v>
      </c>
    </row>
    <row r="1596" spans="1:1" x14ac:dyDescent="0.2">
      <c r="A1596" t="s">
        <v>1891</v>
      </c>
    </row>
    <row r="1597" spans="1:1" x14ac:dyDescent="0.2">
      <c r="A1597" t="s">
        <v>1892</v>
      </c>
    </row>
    <row r="1598" spans="1:1" x14ac:dyDescent="0.2">
      <c r="A1598" t="s">
        <v>1893</v>
      </c>
    </row>
    <row r="1599" spans="1:1" x14ac:dyDescent="0.2">
      <c r="A1599" t="s">
        <v>1894</v>
      </c>
    </row>
    <row r="1600" spans="1:1" x14ac:dyDescent="0.2">
      <c r="A1600" t="s">
        <v>1895</v>
      </c>
    </row>
    <row r="1601" spans="1:1" x14ac:dyDescent="0.2">
      <c r="A1601" t="s">
        <v>1896</v>
      </c>
    </row>
    <row r="1602" spans="1:1" x14ac:dyDescent="0.2">
      <c r="A1602" t="s">
        <v>1897</v>
      </c>
    </row>
    <row r="1603" spans="1:1" x14ac:dyDescent="0.2">
      <c r="A1603" t="s">
        <v>1898</v>
      </c>
    </row>
    <row r="1604" spans="1:1" x14ac:dyDescent="0.2">
      <c r="A1604" t="s">
        <v>1899</v>
      </c>
    </row>
    <row r="1605" spans="1:1" x14ac:dyDescent="0.2">
      <c r="A1605" t="s">
        <v>1900</v>
      </c>
    </row>
    <row r="1606" spans="1:1" x14ac:dyDescent="0.2">
      <c r="A1606" t="s">
        <v>1901</v>
      </c>
    </row>
    <row r="1607" spans="1:1" x14ac:dyDescent="0.2">
      <c r="A1607" t="s">
        <v>1902</v>
      </c>
    </row>
    <row r="1608" spans="1:1" x14ac:dyDescent="0.2">
      <c r="A1608" t="s">
        <v>1903</v>
      </c>
    </row>
    <row r="1609" spans="1:1" x14ac:dyDescent="0.2">
      <c r="A1609" t="s">
        <v>1904</v>
      </c>
    </row>
    <row r="1610" spans="1:1" x14ac:dyDescent="0.2">
      <c r="A1610" t="s">
        <v>1905</v>
      </c>
    </row>
    <row r="1611" spans="1:1" x14ac:dyDescent="0.2">
      <c r="A1611" t="s">
        <v>1906</v>
      </c>
    </row>
    <row r="1612" spans="1:1" x14ac:dyDescent="0.2">
      <c r="A1612" t="s">
        <v>1907</v>
      </c>
    </row>
    <row r="1613" spans="1:1" x14ac:dyDescent="0.2">
      <c r="A1613" t="s">
        <v>1908</v>
      </c>
    </row>
    <row r="1614" spans="1:1" x14ac:dyDescent="0.2">
      <c r="A1614" t="s">
        <v>1909</v>
      </c>
    </row>
    <row r="1615" spans="1:1" x14ac:dyDescent="0.2">
      <c r="A1615" t="s">
        <v>1910</v>
      </c>
    </row>
    <row r="1616" spans="1:1" x14ac:dyDescent="0.2">
      <c r="A1616" t="s">
        <v>1911</v>
      </c>
    </row>
    <row r="1617" spans="1:1" x14ac:dyDescent="0.2">
      <c r="A1617" t="s">
        <v>1912</v>
      </c>
    </row>
    <row r="1618" spans="1:1" x14ac:dyDescent="0.2">
      <c r="A1618" t="s">
        <v>1913</v>
      </c>
    </row>
    <row r="1619" spans="1:1" x14ac:dyDescent="0.2">
      <c r="A1619" t="s">
        <v>1914</v>
      </c>
    </row>
    <row r="1620" spans="1:1" x14ac:dyDescent="0.2">
      <c r="A1620" t="s">
        <v>1915</v>
      </c>
    </row>
    <row r="1621" spans="1:1" x14ac:dyDescent="0.2">
      <c r="A1621" t="s">
        <v>1916</v>
      </c>
    </row>
    <row r="1622" spans="1:1" x14ac:dyDescent="0.2">
      <c r="A1622" t="s">
        <v>1917</v>
      </c>
    </row>
    <row r="1623" spans="1:1" x14ac:dyDescent="0.2">
      <c r="A1623" t="s">
        <v>1918</v>
      </c>
    </row>
    <row r="1624" spans="1:1" x14ac:dyDescent="0.2">
      <c r="A1624" t="s">
        <v>1919</v>
      </c>
    </row>
    <row r="1625" spans="1:1" x14ac:dyDescent="0.2">
      <c r="A1625" t="s">
        <v>1920</v>
      </c>
    </row>
    <row r="1626" spans="1:1" x14ac:dyDescent="0.2">
      <c r="A1626" t="s">
        <v>1921</v>
      </c>
    </row>
    <row r="1627" spans="1:1" x14ac:dyDescent="0.2">
      <c r="A1627" t="s">
        <v>1922</v>
      </c>
    </row>
    <row r="1628" spans="1:1" x14ac:dyDescent="0.2">
      <c r="A1628" t="s">
        <v>1923</v>
      </c>
    </row>
    <row r="1629" spans="1:1" x14ac:dyDescent="0.2">
      <c r="A1629" t="s">
        <v>1924</v>
      </c>
    </row>
    <row r="1630" spans="1:1" x14ac:dyDescent="0.2">
      <c r="A1630" t="s">
        <v>1925</v>
      </c>
    </row>
    <row r="1631" spans="1:1" x14ac:dyDescent="0.2">
      <c r="A1631" t="s">
        <v>1926</v>
      </c>
    </row>
    <row r="1632" spans="1:1" x14ac:dyDescent="0.2">
      <c r="A1632" t="s">
        <v>1927</v>
      </c>
    </row>
    <row r="1633" spans="1:1" x14ac:dyDescent="0.2">
      <c r="A1633" t="s">
        <v>1928</v>
      </c>
    </row>
    <row r="1634" spans="1:1" x14ac:dyDescent="0.2">
      <c r="A1634" t="s">
        <v>1929</v>
      </c>
    </row>
    <row r="1635" spans="1:1" x14ac:dyDescent="0.2">
      <c r="A1635" t="s">
        <v>1930</v>
      </c>
    </row>
    <row r="1636" spans="1:1" x14ac:dyDescent="0.2">
      <c r="A1636" t="s">
        <v>1931</v>
      </c>
    </row>
    <row r="1637" spans="1:1" x14ac:dyDescent="0.2">
      <c r="A1637" t="s">
        <v>1932</v>
      </c>
    </row>
    <row r="1638" spans="1:1" x14ac:dyDescent="0.2">
      <c r="A1638" t="s">
        <v>1933</v>
      </c>
    </row>
    <row r="1639" spans="1:1" x14ac:dyDescent="0.2">
      <c r="A1639" t="s">
        <v>1934</v>
      </c>
    </row>
    <row r="1640" spans="1:1" x14ac:dyDescent="0.2">
      <c r="A1640" t="s">
        <v>1935</v>
      </c>
    </row>
    <row r="1641" spans="1:1" x14ac:dyDescent="0.2">
      <c r="A1641" t="s">
        <v>1936</v>
      </c>
    </row>
    <row r="1642" spans="1:1" x14ac:dyDescent="0.2">
      <c r="A1642" t="s">
        <v>1937</v>
      </c>
    </row>
    <row r="1643" spans="1:1" x14ac:dyDescent="0.2">
      <c r="A1643" t="s">
        <v>1938</v>
      </c>
    </row>
    <row r="1644" spans="1:1" x14ac:dyDescent="0.2">
      <c r="A1644" t="s">
        <v>1939</v>
      </c>
    </row>
    <row r="1645" spans="1:1" x14ac:dyDescent="0.2">
      <c r="A1645" t="s">
        <v>1940</v>
      </c>
    </row>
    <row r="1646" spans="1:1" x14ac:dyDescent="0.2">
      <c r="A1646" t="s">
        <v>1941</v>
      </c>
    </row>
    <row r="1647" spans="1:1" x14ac:dyDescent="0.2">
      <c r="A1647" t="s">
        <v>1942</v>
      </c>
    </row>
    <row r="1648" spans="1:1" x14ac:dyDescent="0.2">
      <c r="A1648" t="s">
        <v>1943</v>
      </c>
    </row>
    <row r="1649" spans="1:1" x14ac:dyDescent="0.2">
      <c r="A1649" t="s">
        <v>1944</v>
      </c>
    </row>
    <row r="1650" spans="1:1" x14ac:dyDescent="0.2">
      <c r="A1650" t="s">
        <v>1945</v>
      </c>
    </row>
    <row r="1651" spans="1:1" x14ac:dyDescent="0.2">
      <c r="A1651" t="s">
        <v>1946</v>
      </c>
    </row>
    <row r="1652" spans="1:1" x14ac:dyDescent="0.2">
      <c r="A1652" t="s">
        <v>1947</v>
      </c>
    </row>
    <row r="1653" spans="1:1" x14ac:dyDescent="0.2">
      <c r="A1653" t="s">
        <v>1948</v>
      </c>
    </row>
    <row r="1654" spans="1:1" x14ac:dyDescent="0.2">
      <c r="A1654" t="s">
        <v>1949</v>
      </c>
    </row>
    <row r="1655" spans="1:1" x14ac:dyDescent="0.2">
      <c r="A1655" t="s">
        <v>1950</v>
      </c>
    </row>
    <row r="1656" spans="1:1" x14ac:dyDescent="0.2">
      <c r="A1656" t="s">
        <v>1951</v>
      </c>
    </row>
    <row r="1657" spans="1:1" x14ac:dyDescent="0.2">
      <c r="A1657" t="s">
        <v>1952</v>
      </c>
    </row>
    <row r="1658" spans="1:1" x14ac:dyDescent="0.2">
      <c r="A1658" t="s">
        <v>1953</v>
      </c>
    </row>
    <row r="1659" spans="1:1" x14ac:dyDescent="0.2">
      <c r="A1659" t="s">
        <v>1954</v>
      </c>
    </row>
    <row r="1660" spans="1:1" x14ac:dyDescent="0.2">
      <c r="A1660" t="s">
        <v>1955</v>
      </c>
    </row>
    <row r="1661" spans="1:1" x14ac:dyDescent="0.2">
      <c r="A1661" t="s">
        <v>1956</v>
      </c>
    </row>
    <row r="1662" spans="1:1" x14ac:dyDescent="0.2">
      <c r="A1662" t="s">
        <v>1957</v>
      </c>
    </row>
    <row r="1663" spans="1:1" x14ac:dyDescent="0.2">
      <c r="A1663" t="s">
        <v>1958</v>
      </c>
    </row>
    <row r="1664" spans="1:1" x14ac:dyDescent="0.2">
      <c r="A1664" t="s">
        <v>1959</v>
      </c>
    </row>
    <row r="1665" spans="1:1" x14ac:dyDescent="0.2">
      <c r="A1665" t="s">
        <v>1960</v>
      </c>
    </row>
    <row r="1666" spans="1:1" x14ac:dyDescent="0.2">
      <c r="A1666" t="s">
        <v>1961</v>
      </c>
    </row>
    <row r="1667" spans="1:1" x14ac:dyDescent="0.2">
      <c r="A1667" t="s">
        <v>1962</v>
      </c>
    </row>
    <row r="1668" spans="1:1" x14ac:dyDescent="0.2">
      <c r="A1668" t="s">
        <v>1963</v>
      </c>
    </row>
    <row r="1669" spans="1:1" x14ac:dyDescent="0.2">
      <c r="A1669" t="s">
        <v>1964</v>
      </c>
    </row>
    <row r="1670" spans="1:1" x14ac:dyDescent="0.2">
      <c r="A1670" t="s">
        <v>1965</v>
      </c>
    </row>
    <row r="1671" spans="1:1" x14ac:dyDescent="0.2">
      <c r="A1671" t="s">
        <v>1966</v>
      </c>
    </row>
    <row r="1672" spans="1:1" x14ac:dyDescent="0.2">
      <c r="A1672" t="s">
        <v>1967</v>
      </c>
    </row>
    <row r="1673" spans="1:1" x14ac:dyDescent="0.2">
      <c r="A1673" t="s">
        <v>1968</v>
      </c>
    </row>
    <row r="1674" spans="1:1" x14ac:dyDescent="0.2">
      <c r="A1674" t="s">
        <v>1969</v>
      </c>
    </row>
    <row r="1675" spans="1:1" x14ac:dyDescent="0.2">
      <c r="A1675" t="s">
        <v>1970</v>
      </c>
    </row>
    <row r="1676" spans="1:1" x14ac:dyDescent="0.2">
      <c r="A1676" t="s">
        <v>1971</v>
      </c>
    </row>
    <row r="1677" spans="1:1" x14ac:dyDescent="0.2">
      <c r="A1677" t="s">
        <v>1972</v>
      </c>
    </row>
    <row r="1678" spans="1:1" x14ac:dyDescent="0.2">
      <c r="A1678" t="s">
        <v>1973</v>
      </c>
    </row>
    <row r="1679" spans="1:1" x14ac:dyDescent="0.2">
      <c r="A1679" t="s">
        <v>1974</v>
      </c>
    </row>
    <row r="1680" spans="1:1" x14ac:dyDescent="0.2">
      <c r="A1680" t="s">
        <v>1975</v>
      </c>
    </row>
    <row r="1681" spans="1:1" x14ac:dyDescent="0.2">
      <c r="A1681" t="s">
        <v>1976</v>
      </c>
    </row>
    <row r="1682" spans="1:1" x14ac:dyDescent="0.2">
      <c r="A1682" t="s">
        <v>1977</v>
      </c>
    </row>
    <row r="1683" spans="1:1" x14ac:dyDescent="0.2">
      <c r="A1683" t="s">
        <v>1978</v>
      </c>
    </row>
    <row r="1684" spans="1:1" x14ac:dyDescent="0.2">
      <c r="A1684" t="s">
        <v>1979</v>
      </c>
    </row>
    <row r="1685" spans="1:1" x14ac:dyDescent="0.2">
      <c r="A1685" t="s">
        <v>1980</v>
      </c>
    </row>
    <row r="1686" spans="1:1" x14ac:dyDescent="0.2">
      <c r="A1686" t="s">
        <v>1981</v>
      </c>
    </row>
    <row r="1687" spans="1:1" x14ac:dyDescent="0.2">
      <c r="A1687" t="s">
        <v>1982</v>
      </c>
    </row>
    <row r="1688" spans="1:1" x14ac:dyDescent="0.2">
      <c r="A1688" t="s">
        <v>1983</v>
      </c>
    </row>
    <row r="1689" spans="1:1" x14ac:dyDescent="0.2">
      <c r="A1689" t="s">
        <v>1984</v>
      </c>
    </row>
    <row r="1690" spans="1:1" x14ac:dyDescent="0.2">
      <c r="A1690" t="s">
        <v>1985</v>
      </c>
    </row>
    <row r="1691" spans="1:1" x14ac:dyDescent="0.2">
      <c r="A1691" t="s">
        <v>1986</v>
      </c>
    </row>
    <row r="1692" spans="1:1" x14ac:dyDescent="0.2">
      <c r="A1692" t="s">
        <v>1987</v>
      </c>
    </row>
    <row r="1693" spans="1:1" x14ac:dyDescent="0.2">
      <c r="A1693" t="s">
        <v>1988</v>
      </c>
    </row>
    <row r="1694" spans="1:1" x14ac:dyDescent="0.2">
      <c r="A1694" t="s">
        <v>1989</v>
      </c>
    </row>
    <row r="1695" spans="1:1" x14ac:dyDescent="0.2">
      <c r="A1695" t="s">
        <v>1990</v>
      </c>
    </row>
    <row r="1696" spans="1:1" x14ac:dyDescent="0.2">
      <c r="A1696" t="s">
        <v>1991</v>
      </c>
    </row>
    <row r="1697" spans="1:1" x14ac:dyDescent="0.2">
      <c r="A1697" t="s">
        <v>152</v>
      </c>
    </row>
    <row r="1698" spans="1:1" x14ac:dyDescent="0.2">
      <c r="A1698" t="s">
        <v>1992</v>
      </c>
    </row>
    <row r="1699" spans="1:1" x14ac:dyDescent="0.2">
      <c r="A1699" t="s">
        <v>1993</v>
      </c>
    </row>
    <row r="1700" spans="1:1" x14ac:dyDescent="0.2">
      <c r="A1700" t="s">
        <v>55</v>
      </c>
    </row>
    <row r="1701" spans="1:1" x14ac:dyDescent="0.2">
      <c r="A1701" t="s">
        <v>1994</v>
      </c>
    </row>
    <row r="1702" spans="1:1" x14ac:dyDescent="0.2">
      <c r="A1702" t="s">
        <v>1995</v>
      </c>
    </row>
    <row r="1703" spans="1:1" x14ac:dyDescent="0.2">
      <c r="A1703" t="s">
        <v>1996</v>
      </c>
    </row>
    <row r="1704" spans="1:1" x14ac:dyDescent="0.2">
      <c r="A1704" t="s">
        <v>1997</v>
      </c>
    </row>
    <row r="1705" spans="1:1" x14ac:dyDescent="0.2">
      <c r="A1705" t="s">
        <v>1998</v>
      </c>
    </row>
    <row r="1706" spans="1:1" x14ac:dyDescent="0.2">
      <c r="A1706" t="s">
        <v>1999</v>
      </c>
    </row>
    <row r="1707" spans="1:1" x14ac:dyDescent="0.2">
      <c r="A1707" t="s">
        <v>2000</v>
      </c>
    </row>
    <row r="1708" spans="1:1" x14ac:dyDescent="0.2">
      <c r="A1708" t="s">
        <v>2001</v>
      </c>
    </row>
    <row r="1709" spans="1:1" x14ac:dyDescent="0.2">
      <c r="A1709" t="s">
        <v>2002</v>
      </c>
    </row>
    <row r="1710" spans="1:1" x14ac:dyDescent="0.2">
      <c r="A1710" t="s">
        <v>2003</v>
      </c>
    </row>
    <row r="1711" spans="1:1" x14ac:dyDescent="0.2">
      <c r="A1711" t="s">
        <v>2004</v>
      </c>
    </row>
    <row r="1712" spans="1:1" x14ac:dyDescent="0.2">
      <c r="A1712" t="s">
        <v>2005</v>
      </c>
    </row>
    <row r="1713" spans="1:1" x14ac:dyDescent="0.2">
      <c r="A1713" t="s">
        <v>2006</v>
      </c>
    </row>
    <row r="1714" spans="1:1" x14ac:dyDescent="0.2">
      <c r="A1714" t="s">
        <v>2007</v>
      </c>
    </row>
    <row r="1715" spans="1:1" x14ac:dyDescent="0.2">
      <c r="A1715" t="s">
        <v>2008</v>
      </c>
    </row>
    <row r="1716" spans="1:1" x14ac:dyDescent="0.2">
      <c r="A1716" t="s">
        <v>2009</v>
      </c>
    </row>
    <row r="1717" spans="1:1" x14ac:dyDescent="0.2">
      <c r="A1717" t="s">
        <v>2010</v>
      </c>
    </row>
    <row r="1718" spans="1:1" x14ac:dyDescent="0.2">
      <c r="A1718" t="s">
        <v>2011</v>
      </c>
    </row>
    <row r="1719" spans="1:1" x14ac:dyDescent="0.2">
      <c r="A1719" t="s">
        <v>2012</v>
      </c>
    </row>
    <row r="1720" spans="1:1" x14ac:dyDescent="0.2">
      <c r="A1720" t="s">
        <v>2013</v>
      </c>
    </row>
    <row r="1721" spans="1:1" x14ac:dyDescent="0.2">
      <c r="A1721" t="s">
        <v>2014</v>
      </c>
    </row>
    <row r="1722" spans="1:1" x14ac:dyDescent="0.2">
      <c r="A1722" t="s">
        <v>2015</v>
      </c>
    </row>
    <row r="1723" spans="1:1" x14ac:dyDescent="0.2">
      <c r="A1723" t="s">
        <v>2016</v>
      </c>
    </row>
    <row r="1724" spans="1:1" x14ac:dyDescent="0.2">
      <c r="A1724" t="s">
        <v>2017</v>
      </c>
    </row>
    <row r="1725" spans="1:1" x14ac:dyDescent="0.2">
      <c r="A1725" t="s">
        <v>2018</v>
      </c>
    </row>
    <row r="1726" spans="1:1" x14ac:dyDescent="0.2">
      <c r="A1726" t="s">
        <v>2019</v>
      </c>
    </row>
    <row r="1727" spans="1:1" x14ac:dyDescent="0.2">
      <c r="A1727" t="s">
        <v>2020</v>
      </c>
    </row>
    <row r="1728" spans="1:1" x14ac:dyDescent="0.2">
      <c r="A1728" t="s">
        <v>2021</v>
      </c>
    </row>
    <row r="1729" spans="1:1" x14ac:dyDescent="0.2">
      <c r="A1729" t="s">
        <v>2022</v>
      </c>
    </row>
    <row r="1730" spans="1:1" x14ac:dyDescent="0.2">
      <c r="A1730" t="s">
        <v>2023</v>
      </c>
    </row>
    <row r="1731" spans="1:1" x14ac:dyDescent="0.2">
      <c r="A1731" t="s">
        <v>2024</v>
      </c>
    </row>
    <row r="1732" spans="1:1" x14ac:dyDescent="0.2">
      <c r="A1732" t="s">
        <v>2025</v>
      </c>
    </row>
    <row r="1733" spans="1:1" x14ac:dyDescent="0.2">
      <c r="A1733" t="s">
        <v>2026</v>
      </c>
    </row>
    <row r="1734" spans="1:1" x14ac:dyDescent="0.2">
      <c r="A1734" t="s">
        <v>2027</v>
      </c>
    </row>
    <row r="1735" spans="1:1" x14ac:dyDescent="0.2">
      <c r="A1735" t="s">
        <v>2028</v>
      </c>
    </row>
    <row r="1736" spans="1:1" x14ac:dyDescent="0.2">
      <c r="A1736" t="s">
        <v>2029</v>
      </c>
    </row>
    <row r="1737" spans="1:1" x14ac:dyDescent="0.2">
      <c r="A1737" t="s">
        <v>2030</v>
      </c>
    </row>
    <row r="1738" spans="1:1" x14ac:dyDescent="0.2">
      <c r="A1738" t="s">
        <v>2031</v>
      </c>
    </row>
    <row r="1739" spans="1:1" x14ac:dyDescent="0.2">
      <c r="A1739" t="s">
        <v>2032</v>
      </c>
    </row>
    <row r="1740" spans="1:1" x14ac:dyDescent="0.2">
      <c r="A1740" t="s">
        <v>2033</v>
      </c>
    </row>
    <row r="1741" spans="1:1" x14ac:dyDescent="0.2">
      <c r="A1741" t="s">
        <v>2034</v>
      </c>
    </row>
    <row r="1742" spans="1:1" x14ac:dyDescent="0.2">
      <c r="A1742" t="s">
        <v>2035</v>
      </c>
    </row>
    <row r="1743" spans="1:1" x14ac:dyDescent="0.2">
      <c r="A1743" t="s">
        <v>2036</v>
      </c>
    </row>
    <row r="1744" spans="1:1" x14ac:dyDescent="0.2">
      <c r="A1744" t="s">
        <v>2037</v>
      </c>
    </row>
    <row r="1745" spans="1:1" x14ac:dyDescent="0.2">
      <c r="A1745" t="s">
        <v>2038</v>
      </c>
    </row>
    <row r="1746" spans="1:1" x14ac:dyDescent="0.2">
      <c r="A1746" t="s">
        <v>2039</v>
      </c>
    </row>
    <row r="1747" spans="1:1" x14ac:dyDescent="0.2">
      <c r="A1747" t="s">
        <v>2040</v>
      </c>
    </row>
    <row r="1748" spans="1:1" x14ac:dyDescent="0.2">
      <c r="A1748" t="s">
        <v>2041</v>
      </c>
    </row>
    <row r="1749" spans="1:1" x14ac:dyDescent="0.2">
      <c r="A1749" t="s">
        <v>2042</v>
      </c>
    </row>
    <row r="1750" spans="1:1" x14ac:dyDescent="0.2">
      <c r="A1750" t="s">
        <v>2043</v>
      </c>
    </row>
    <row r="1751" spans="1:1" x14ac:dyDescent="0.2">
      <c r="A1751" t="s">
        <v>2044</v>
      </c>
    </row>
    <row r="1752" spans="1:1" x14ac:dyDescent="0.2">
      <c r="A1752" t="s">
        <v>2045</v>
      </c>
    </row>
    <row r="1753" spans="1:1" x14ac:dyDescent="0.2">
      <c r="A1753" t="s">
        <v>2046</v>
      </c>
    </row>
    <row r="1754" spans="1:1" x14ac:dyDescent="0.2">
      <c r="A1754" t="s">
        <v>2047</v>
      </c>
    </row>
    <row r="1755" spans="1:1" x14ac:dyDescent="0.2">
      <c r="A1755" t="s">
        <v>2048</v>
      </c>
    </row>
    <row r="1756" spans="1:1" x14ac:dyDescent="0.2">
      <c r="A1756" t="s">
        <v>2049</v>
      </c>
    </row>
    <row r="1757" spans="1:1" x14ac:dyDescent="0.2">
      <c r="A1757" t="s">
        <v>2050</v>
      </c>
    </row>
    <row r="1758" spans="1:1" x14ac:dyDescent="0.2">
      <c r="A1758" t="s">
        <v>2051</v>
      </c>
    </row>
    <row r="1759" spans="1:1" x14ac:dyDescent="0.2">
      <c r="A1759" t="s">
        <v>2052</v>
      </c>
    </row>
    <row r="1760" spans="1:1" x14ac:dyDescent="0.2">
      <c r="A1760" t="s">
        <v>2053</v>
      </c>
    </row>
    <row r="1761" spans="1:1" x14ac:dyDescent="0.2">
      <c r="A1761" t="s">
        <v>2054</v>
      </c>
    </row>
    <row r="1762" spans="1:1" x14ac:dyDescent="0.2">
      <c r="A1762" t="s">
        <v>2055</v>
      </c>
    </row>
    <row r="1763" spans="1:1" x14ac:dyDescent="0.2">
      <c r="A1763" t="s">
        <v>2056</v>
      </c>
    </row>
    <row r="1764" spans="1:1" x14ac:dyDescent="0.2">
      <c r="A1764" t="s">
        <v>2057</v>
      </c>
    </row>
    <row r="1765" spans="1:1" x14ac:dyDescent="0.2">
      <c r="A1765" t="s">
        <v>2058</v>
      </c>
    </row>
    <row r="1766" spans="1:1" x14ac:dyDescent="0.2">
      <c r="A1766" t="s">
        <v>2059</v>
      </c>
    </row>
    <row r="1767" spans="1:1" x14ac:dyDescent="0.2">
      <c r="A1767" t="s">
        <v>2060</v>
      </c>
    </row>
    <row r="1768" spans="1:1" x14ac:dyDescent="0.2">
      <c r="A1768" t="s">
        <v>2061</v>
      </c>
    </row>
    <row r="1769" spans="1:1" x14ac:dyDescent="0.2">
      <c r="A1769" t="s">
        <v>227</v>
      </c>
    </row>
    <row r="1770" spans="1:1" x14ac:dyDescent="0.2">
      <c r="A1770" t="s">
        <v>2062</v>
      </c>
    </row>
    <row r="1771" spans="1:1" x14ac:dyDescent="0.2">
      <c r="A1771" t="s">
        <v>2063</v>
      </c>
    </row>
    <row r="1772" spans="1:1" x14ac:dyDescent="0.2">
      <c r="A1772" t="s">
        <v>2064</v>
      </c>
    </row>
    <row r="1773" spans="1:1" x14ac:dyDescent="0.2">
      <c r="A1773" t="s">
        <v>2065</v>
      </c>
    </row>
    <row r="1774" spans="1:1" x14ac:dyDescent="0.2">
      <c r="A1774" t="s">
        <v>2066</v>
      </c>
    </row>
    <row r="1775" spans="1:1" x14ac:dyDescent="0.2">
      <c r="A1775" t="s">
        <v>2067</v>
      </c>
    </row>
    <row r="1776" spans="1:1" x14ac:dyDescent="0.2">
      <c r="A1776" t="s">
        <v>2068</v>
      </c>
    </row>
    <row r="1777" spans="1:1" x14ac:dyDescent="0.2">
      <c r="A1777" t="s">
        <v>2069</v>
      </c>
    </row>
    <row r="1778" spans="1:1" x14ac:dyDescent="0.2">
      <c r="A1778" t="s">
        <v>2070</v>
      </c>
    </row>
    <row r="1779" spans="1:1" x14ac:dyDescent="0.2">
      <c r="A1779" t="s">
        <v>2071</v>
      </c>
    </row>
    <row r="1780" spans="1:1" x14ac:dyDescent="0.2">
      <c r="A1780" t="s">
        <v>2072</v>
      </c>
    </row>
    <row r="1781" spans="1:1" x14ac:dyDescent="0.2">
      <c r="A1781" t="s">
        <v>2073</v>
      </c>
    </row>
    <row r="1782" spans="1:1" x14ac:dyDescent="0.2">
      <c r="A1782" t="s">
        <v>2074</v>
      </c>
    </row>
    <row r="1783" spans="1:1" x14ac:dyDescent="0.2">
      <c r="A1783" t="s">
        <v>2075</v>
      </c>
    </row>
    <row r="1784" spans="1:1" x14ac:dyDescent="0.2">
      <c r="A1784" t="s">
        <v>2076</v>
      </c>
    </row>
    <row r="1785" spans="1:1" x14ac:dyDescent="0.2">
      <c r="A1785" t="s">
        <v>2077</v>
      </c>
    </row>
    <row r="1786" spans="1:1" x14ac:dyDescent="0.2">
      <c r="A1786" t="s">
        <v>2078</v>
      </c>
    </row>
    <row r="1787" spans="1:1" x14ac:dyDescent="0.2">
      <c r="A1787" t="s">
        <v>2079</v>
      </c>
    </row>
    <row r="1788" spans="1:1" x14ac:dyDescent="0.2">
      <c r="A1788" t="s">
        <v>2080</v>
      </c>
    </row>
    <row r="1789" spans="1:1" x14ac:dyDescent="0.2">
      <c r="A1789" t="s">
        <v>2081</v>
      </c>
    </row>
    <row r="1790" spans="1:1" x14ac:dyDescent="0.2">
      <c r="A1790" t="s">
        <v>2082</v>
      </c>
    </row>
    <row r="1791" spans="1:1" x14ac:dyDescent="0.2">
      <c r="A1791" t="s">
        <v>2083</v>
      </c>
    </row>
    <row r="1792" spans="1:1" x14ac:dyDescent="0.2">
      <c r="A1792" t="s">
        <v>2084</v>
      </c>
    </row>
    <row r="1793" spans="1:1" x14ac:dyDescent="0.2">
      <c r="A1793" t="s">
        <v>2085</v>
      </c>
    </row>
    <row r="1794" spans="1:1" x14ac:dyDescent="0.2">
      <c r="A1794" t="s">
        <v>2086</v>
      </c>
    </row>
    <row r="1795" spans="1:1" x14ac:dyDescent="0.2">
      <c r="A1795" t="s">
        <v>2087</v>
      </c>
    </row>
    <row r="1796" spans="1:1" x14ac:dyDescent="0.2">
      <c r="A1796" t="s">
        <v>2088</v>
      </c>
    </row>
    <row r="1797" spans="1:1" x14ac:dyDescent="0.2">
      <c r="A1797" t="s">
        <v>2089</v>
      </c>
    </row>
    <row r="1798" spans="1:1" x14ac:dyDescent="0.2">
      <c r="A1798" t="s">
        <v>2090</v>
      </c>
    </row>
    <row r="1799" spans="1:1" x14ac:dyDescent="0.2">
      <c r="A1799" t="s">
        <v>2091</v>
      </c>
    </row>
    <row r="1800" spans="1:1" x14ac:dyDescent="0.2">
      <c r="A1800" t="s">
        <v>2092</v>
      </c>
    </row>
    <row r="1801" spans="1:1" x14ac:dyDescent="0.2">
      <c r="A1801" t="s">
        <v>2093</v>
      </c>
    </row>
    <row r="1802" spans="1:1" x14ac:dyDescent="0.2">
      <c r="A1802" t="s">
        <v>2094</v>
      </c>
    </row>
    <row r="1803" spans="1:1" x14ac:dyDescent="0.2">
      <c r="A1803" t="s">
        <v>2095</v>
      </c>
    </row>
    <row r="1804" spans="1:1" x14ac:dyDescent="0.2">
      <c r="A1804" t="s">
        <v>2096</v>
      </c>
    </row>
    <row r="1805" spans="1:1" x14ac:dyDescent="0.2">
      <c r="A1805" t="s">
        <v>2097</v>
      </c>
    </row>
    <row r="1806" spans="1:1" x14ac:dyDescent="0.2">
      <c r="A1806" t="s">
        <v>2098</v>
      </c>
    </row>
    <row r="1807" spans="1:1" x14ac:dyDescent="0.2">
      <c r="A1807" t="s">
        <v>2099</v>
      </c>
    </row>
    <row r="1808" spans="1:1" x14ac:dyDescent="0.2">
      <c r="A1808" t="s">
        <v>2100</v>
      </c>
    </row>
    <row r="1809" spans="1:1" x14ac:dyDescent="0.2">
      <c r="A1809" t="s">
        <v>2101</v>
      </c>
    </row>
    <row r="1810" spans="1:1" x14ac:dyDescent="0.2">
      <c r="A1810" t="s">
        <v>2102</v>
      </c>
    </row>
    <row r="1811" spans="1:1" x14ac:dyDescent="0.2">
      <c r="A1811" t="s">
        <v>2103</v>
      </c>
    </row>
    <row r="1812" spans="1:1" x14ac:dyDescent="0.2">
      <c r="A1812" t="s">
        <v>2104</v>
      </c>
    </row>
    <row r="1813" spans="1:1" x14ac:dyDescent="0.2">
      <c r="A1813" t="s">
        <v>2105</v>
      </c>
    </row>
    <row r="1814" spans="1:1" x14ac:dyDescent="0.2">
      <c r="A1814" t="s">
        <v>2106</v>
      </c>
    </row>
    <row r="1815" spans="1:1" x14ac:dyDescent="0.2">
      <c r="A1815" t="s">
        <v>2107</v>
      </c>
    </row>
    <row r="1816" spans="1:1" x14ac:dyDescent="0.2">
      <c r="A1816" t="s">
        <v>2108</v>
      </c>
    </row>
    <row r="1817" spans="1:1" x14ac:dyDescent="0.2">
      <c r="A1817" t="s">
        <v>2109</v>
      </c>
    </row>
    <row r="1818" spans="1:1" x14ac:dyDescent="0.2">
      <c r="A1818" t="s">
        <v>2110</v>
      </c>
    </row>
    <row r="1819" spans="1:1" x14ac:dyDescent="0.2">
      <c r="A1819" t="s">
        <v>2111</v>
      </c>
    </row>
    <row r="1820" spans="1:1" x14ac:dyDescent="0.2">
      <c r="A1820" t="s">
        <v>2112</v>
      </c>
    </row>
    <row r="1821" spans="1:1" x14ac:dyDescent="0.2">
      <c r="A1821" t="s">
        <v>2113</v>
      </c>
    </row>
    <row r="1822" spans="1:1" x14ac:dyDescent="0.2">
      <c r="A1822" t="s">
        <v>2114</v>
      </c>
    </row>
    <row r="1823" spans="1:1" x14ac:dyDescent="0.2">
      <c r="A1823" t="s">
        <v>2115</v>
      </c>
    </row>
    <row r="1824" spans="1:1" x14ac:dyDescent="0.2">
      <c r="A1824" t="s">
        <v>2116</v>
      </c>
    </row>
    <row r="1825" spans="1:1" x14ac:dyDescent="0.2">
      <c r="A1825" t="s">
        <v>2117</v>
      </c>
    </row>
    <row r="1826" spans="1:1" x14ac:dyDescent="0.2">
      <c r="A1826" t="s">
        <v>2118</v>
      </c>
    </row>
    <row r="1827" spans="1:1" x14ac:dyDescent="0.2">
      <c r="A1827" t="s">
        <v>2119</v>
      </c>
    </row>
    <row r="1828" spans="1:1" x14ac:dyDescent="0.2">
      <c r="A1828" t="s">
        <v>2120</v>
      </c>
    </row>
    <row r="1829" spans="1:1" x14ac:dyDescent="0.2">
      <c r="A1829" t="s">
        <v>2121</v>
      </c>
    </row>
    <row r="1830" spans="1:1" x14ac:dyDescent="0.2">
      <c r="A1830" t="s">
        <v>2122</v>
      </c>
    </row>
    <row r="1831" spans="1:1" x14ac:dyDescent="0.2">
      <c r="A1831" t="s">
        <v>2123</v>
      </c>
    </row>
    <row r="1832" spans="1:1" x14ac:dyDescent="0.2">
      <c r="A1832" t="s">
        <v>2124</v>
      </c>
    </row>
    <row r="1833" spans="1:1" x14ac:dyDescent="0.2">
      <c r="A1833" t="s">
        <v>2125</v>
      </c>
    </row>
    <row r="1834" spans="1:1" x14ac:dyDescent="0.2">
      <c r="A1834" t="s">
        <v>2126</v>
      </c>
    </row>
    <row r="1835" spans="1:1" x14ac:dyDescent="0.2">
      <c r="A1835" t="s">
        <v>2127</v>
      </c>
    </row>
    <row r="1836" spans="1:1" x14ac:dyDescent="0.2">
      <c r="A1836" t="s">
        <v>2128</v>
      </c>
    </row>
    <row r="1837" spans="1:1" x14ac:dyDescent="0.2">
      <c r="A1837" t="s">
        <v>2129</v>
      </c>
    </row>
    <row r="1838" spans="1:1" x14ac:dyDescent="0.2">
      <c r="A1838" t="s">
        <v>2130</v>
      </c>
    </row>
    <row r="1839" spans="1:1" x14ac:dyDescent="0.2">
      <c r="A1839" t="s">
        <v>2131</v>
      </c>
    </row>
    <row r="1840" spans="1:1" x14ac:dyDescent="0.2">
      <c r="A1840" t="s">
        <v>2132</v>
      </c>
    </row>
    <row r="1841" spans="1:1" x14ac:dyDescent="0.2">
      <c r="A1841" t="s">
        <v>2133</v>
      </c>
    </row>
    <row r="1842" spans="1:1" x14ac:dyDescent="0.2">
      <c r="A1842" t="s">
        <v>46</v>
      </c>
    </row>
    <row r="1843" spans="1:1" x14ac:dyDescent="0.2">
      <c r="A1843" t="s">
        <v>2134</v>
      </c>
    </row>
    <row r="1844" spans="1:1" x14ac:dyDescent="0.2">
      <c r="A1844" t="s">
        <v>2135</v>
      </c>
    </row>
    <row r="1845" spans="1:1" x14ac:dyDescent="0.2">
      <c r="A1845" t="s">
        <v>2136</v>
      </c>
    </row>
    <row r="1846" spans="1:1" x14ac:dyDescent="0.2">
      <c r="A1846" t="s">
        <v>2137</v>
      </c>
    </row>
    <row r="1847" spans="1:1" x14ac:dyDescent="0.2">
      <c r="A1847" t="s">
        <v>2138</v>
      </c>
    </row>
    <row r="1848" spans="1:1" x14ac:dyDescent="0.2">
      <c r="A1848" t="s">
        <v>2139</v>
      </c>
    </row>
    <row r="1849" spans="1:1" x14ac:dyDescent="0.2">
      <c r="A1849" t="s">
        <v>2140</v>
      </c>
    </row>
    <row r="1850" spans="1:1" x14ac:dyDescent="0.2">
      <c r="A1850" t="s">
        <v>2141</v>
      </c>
    </row>
    <row r="1851" spans="1:1" x14ac:dyDescent="0.2">
      <c r="A1851" t="s">
        <v>2142</v>
      </c>
    </row>
    <row r="1852" spans="1:1" x14ac:dyDescent="0.2">
      <c r="A1852" t="s">
        <v>2143</v>
      </c>
    </row>
    <row r="1853" spans="1:1" x14ac:dyDescent="0.2">
      <c r="A1853" t="s">
        <v>2144</v>
      </c>
    </row>
    <row r="1854" spans="1:1" x14ac:dyDescent="0.2">
      <c r="A1854" t="s">
        <v>2145</v>
      </c>
    </row>
    <row r="1855" spans="1:1" x14ac:dyDescent="0.2">
      <c r="A1855" t="s">
        <v>2146</v>
      </c>
    </row>
    <row r="1856" spans="1:1" x14ac:dyDescent="0.2">
      <c r="A1856" t="s">
        <v>2147</v>
      </c>
    </row>
    <row r="1857" spans="1:1" x14ac:dyDescent="0.2">
      <c r="A1857" t="s">
        <v>2148</v>
      </c>
    </row>
    <row r="1858" spans="1:1" x14ac:dyDescent="0.2">
      <c r="A1858" t="s">
        <v>2149</v>
      </c>
    </row>
    <row r="1859" spans="1:1" x14ac:dyDescent="0.2">
      <c r="A1859" t="s">
        <v>2150</v>
      </c>
    </row>
    <row r="1860" spans="1:1" x14ac:dyDescent="0.2">
      <c r="A1860" t="s">
        <v>2151</v>
      </c>
    </row>
    <row r="1861" spans="1:1" x14ac:dyDescent="0.2">
      <c r="A1861" t="s">
        <v>2152</v>
      </c>
    </row>
    <row r="1862" spans="1:1" x14ac:dyDescent="0.2">
      <c r="A1862" t="s">
        <v>2153</v>
      </c>
    </row>
    <row r="1863" spans="1:1" x14ac:dyDescent="0.2">
      <c r="A1863" t="s">
        <v>2154</v>
      </c>
    </row>
    <row r="1864" spans="1:1" x14ac:dyDescent="0.2">
      <c r="A1864" t="s">
        <v>2155</v>
      </c>
    </row>
    <row r="1865" spans="1:1" x14ac:dyDescent="0.2">
      <c r="A1865" t="s">
        <v>2156</v>
      </c>
    </row>
    <row r="1866" spans="1:1" x14ac:dyDescent="0.2">
      <c r="A1866" t="s">
        <v>2157</v>
      </c>
    </row>
    <row r="1867" spans="1:1" x14ac:dyDescent="0.2">
      <c r="A1867" t="s">
        <v>2158</v>
      </c>
    </row>
    <row r="1868" spans="1:1" x14ac:dyDescent="0.2">
      <c r="A1868" t="s">
        <v>190</v>
      </c>
    </row>
    <row r="1869" spans="1:1" x14ac:dyDescent="0.2">
      <c r="A1869" t="s">
        <v>2159</v>
      </c>
    </row>
    <row r="1870" spans="1:1" x14ac:dyDescent="0.2">
      <c r="A1870" t="s">
        <v>2160</v>
      </c>
    </row>
    <row r="1871" spans="1:1" x14ac:dyDescent="0.2">
      <c r="A1871" t="s">
        <v>2161</v>
      </c>
    </row>
    <row r="1872" spans="1:1" x14ac:dyDescent="0.2">
      <c r="A1872" t="s">
        <v>2162</v>
      </c>
    </row>
    <row r="1873" spans="1:1" x14ac:dyDescent="0.2">
      <c r="A1873" t="s">
        <v>2163</v>
      </c>
    </row>
    <row r="1874" spans="1:1" x14ac:dyDescent="0.2">
      <c r="A1874" t="s">
        <v>2164</v>
      </c>
    </row>
    <row r="1875" spans="1:1" x14ac:dyDescent="0.2">
      <c r="A1875" t="s">
        <v>2165</v>
      </c>
    </row>
    <row r="1876" spans="1:1" x14ac:dyDescent="0.2">
      <c r="A1876" t="s">
        <v>2166</v>
      </c>
    </row>
    <row r="1877" spans="1:1" x14ac:dyDescent="0.2">
      <c r="A1877" t="s">
        <v>2167</v>
      </c>
    </row>
    <row r="1878" spans="1:1" x14ac:dyDescent="0.2">
      <c r="A1878" t="s">
        <v>2168</v>
      </c>
    </row>
    <row r="1879" spans="1:1" x14ac:dyDescent="0.2">
      <c r="A1879" t="s">
        <v>2169</v>
      </c>
    </row>
    <row r="1880" spans="1:1" x14ac:dyDescent="0.2">
      <c r="A1880" t="s">
        <v>2170</v>
      </c>
    </row>
    <row r="1881" spans="1:1" x14ac:dyDescent="0.2">
      <c r="A1881" t="s">
        <v>2171</v>
      </c>
    </row>
    <row r="1882" spans="1:1" x14ac:dyDescent="0.2">
      <c r="A1882" t="s">
        <v>2172</v>
      </c>
    </row>
    <row r="1883" spans="1:1" x14ac:dyDescent="0.2">
      <c r="A1883" t="s">
        <v>2173</v>
      </c>
    </row>
    <row r="1884" spans="1:1" x14ac:dyDescent="0.2">
      <c r="A1884" t="s">
        <v>2174</v>
      </c>
    </row>
    <row r="1885" spans="1:1" x14ac:dyDescent="0.2">
      <c r="A1885" t="s">
        <v>2175</v>
      </c>
    </row>
    <row r="1886" spans="1:1" x14ac:dyDescent="0.2">
      <c r="A1886" t="s">
        <v>2176</v>
      </c>
    </row>
    <row r="1887" spans="1:1" x14ac:dyDescent="0.2">
      <c r="A1887" t="s">
        <v>2177</v>
      </c>
    </row>
    <row r="1888" spans="1:1" x14ac:dyDescent="0.2">
      <c r="A1888" t="s">
        <v>2178</v>
      </c>
    </row>
    <row r="1889" spans="1:1" x14ac:dyDescent="0.2">
      <c r="A1889" t="s">
        <v>2179</v>
      </c>
    </row>
    <row r="1890" spans="1:1" x14ac:dyDescent="0.2">
      <c r="A1890" t="s">
        <v>2180</v>
      </c>
    </row>
    <row r="1891" spans="1:1" x14ac:dyDescent="0.2">
      <c r="A1891" t="s">
        <v>2181</v>
      </c>
    </row>
    <row r="1892" spans="1:1" x14ac:dyDescent="0.2">
      <c r="A1892" t="s">
        <v>2182</v>
      </c>
    </row>
    <row r="1893" spans="1:1" x14ac:dyDescent="0.2">
      <c r="A1893" t="s">
        <v>2183</v>
      </c>
    </row>
    <row r="1894" spans="1:1" x14ac:dyDescent="0.2">
      <c r="A1894" t="s">
        <v>2184</v>
      </c>
    </row>
    <row r="1895" spans="1:1" x14ac:dyDescent="0.2">
      <c r="A1895" t="s">
        <v>2185</v>
      </c>
    </row>
    <row r="1896" spans="1:1" x14ac:dyDescent="0.2">
      <c r="A1896" t="s">
        <v>2186</v>
      </c>
    </row>
    <row r="1897" spans="1:1" x14ac:dyDescent="0.2">
      <c r="A1897" t="s">
        <v>2187</v>
      </c>
    </row>
    <row r="1898" spans="1:1" x14ac:dyDescent="0.2">
      <c r="A1898" t="s">
        <v>2188</v>
      </c>
    </row>
    <row r="1899" spans="1:1" x14ac:dyDescent="0.2">
      <c r="A1899" t="s">
        <v>2189</v>
      </c>
    </row>
    <row r="1900" spans="1:1" x14ac:dyDescent="0.2">
      <c r="A1900" t="s">
        <v>2190</v>
      </c>
    </row>
    <row r="1901" spans="1:1" x14ac:dyDescent="0.2">
      <c r="A1901" t="s">
        <v>2191</v>
      </c>
    </row>
    <row r="1902" spans="1:1" x14ac:dyDescent="0.2">
      <c r="A1902" t="s">
        <v>2192</v>
      </c>
    </row>
    <row r="1903" spans="1:1" x14ac:dyDescent="0.2">
      <c r="A1903" t="s">
        <v>2193</v>
      </c>
    </row>
    <row r="1904" spans="1:1" x14ac:dyDescent="0.2">
      <c r="A1904" t="s">
        <v>2194</v>
      </c>
    </row>
    <row r="1905" spans="1:1" x14ac:dyDescent="0.2">
      <c r="A1905" t="s">
        <v>2195</v>
      </c>
    </row>
    <row r="1906" spans="1:1" x14ac:dyDescent="0.2">
      <c r="A1906" t="s">
        <v>2196</v>
      </c>
    </row>
    <row r="1907" spans="1:1" x14ac:dyDescent="0.2">
      <c r="A1907" t="s">
        <v>2197</v>
      </c>
    </row>
    <row r="1908" spans="1:1" x14ac:dyDescent="0.2">
      <c r="A1908" t="s">
        <v>2198</v>
      </c>
    </row>
    <row r="1909" spans="1:1" x14ac:dyDescent="0.2">
      <c r="A1909" t="s">
        <v>2199</v>
      </c>
    </row>
    <row r="1910" spans="1:1" x14ac:dyDescent="0.2">
      <c r="A1910" t="s">
        <v>2200</v>
      </c>
    </row>
    <row r="1911" spans="1:1" x14ac:dyDescent="0.2">
      <c r="A1911" t="s">
        <v>2201</v>
      </c>
    </row>
    <row r="1912" spans="1:1" x14ac:dyDescent="0.2">
      <c r="A1912" t="s">
        <v>2202</v>
      </c>
    </row>
    <row r="1913" spans="1:1" x14ac:dyDescent="0.2">
      <c r="A1913" t="s">
        <v>2203</v>
      </c>
    </row>
    <row r="1914" spans="1:1" x14ac:dyDescent="0.2">
      <c r="A1914" t="s">
        <v>2204</v>
      </c>
    </row>
    <row r="1915" spans="1:1" x14ac:dyDescent="0.2">
      <c r="A1915" t="s">
        <v>2205</v>
      </c>
    </row>
    <row r="1916" spans="1:1" x14ac:dyDescent="0.2">
      <c r="A1916" t="s">
        <v>2206</v>
      </c>
    </row>
    <row r="1917" spans="1:1" x14ac:dyDescent="0.2">
      <c r="A1917" t="s">
        <v>2207</v>
      </c>
    </row>
    <row r="1918" spans="1:1" x14ac:dyDescent="0.2">
      <c r="A1918" t="s">
        <v>2208</v>
      </c>
    </row>
    <row r="1919" spans="1:1" x14ac:dyDescent="0.2">
      <c r="A1919" t="s">
        <v>2209</v>
      </c>
    </row>
    <row r="1920" spans="1:1" x14ac:dyDescent="0.2">
      <c r="A1920" t="s">
        <v>2210</v>
      </c>
    </row>
    <row r="1921" spans="1:1" x14ac:dyDescent="0.2">
      <c r="A1921" t="s">
        <v>2211</v>
      </c>
    </row>
    <row r="1922" spans="1:1" x14ac:dyDescent="0.2">
      <c r="A1922" t="s">
        <v>2212</v>
      </c>
    </row>
    <row r="1923" spans="1:1" x14ac:dyDescent="0.2">
      <c r="A1923" t="s">
        <v>2213</v>
      </c>
    </row>
    <row r="1924" spans="1:1" x14ac:dyDescent="0.2">
      <c r="A1924" t="s">
        <v>2214</v>
      </c>
    </row>
    <row r="1925" spans="1:1" x14ac:dyDescent="0.2">
      <c r="A1925" t="s">
        <v>2215</v>
      </c>
    </row>
    <row r="1926" spans="1:1" x14ac:dyDescent="0.2">
      <c r="A1926" t="s">
        <v>2216</v>
      </c>
    </row>
    <row r="1927" spans="1:1" x14ac:dyDescent="0.2">
      <c r="A1927" t="s">
        <v>2217</v>
      </c>
    </row>
    <row r="1928" spans="1:1" x14ac:dyDescent="0.2">
      <c r="A1928" t="s">
        <v>2218</v>
      </c>
    </row>
    <row r="1929" spans="1:1" x14ac:dyDescent="0.2">
      <c r="A1929" t="s">
        <v>2219</v>
      </c>
    </row>
    <row r="1930" spans="1:1" x14ac:dyDescent="0.2">
      <c r="A1930" t="s">
        <v>2220</v>
      </c>
    </row>
    <row r="1931" spans="1:1" x14ac:dyDescent="0.2">
      <c r="A1931" t="s">
        <v>2221</v>
      </c>
    </row>
    <row r="1932" spans="1:1" x14ac:dyDescent="0.2">
      <c r="A1932" t="s">
        <v>2222</v>
      </c>
    </row>
    <row r="1933" spans="1:1" x14ac:dyDescent="0.2">
      <c r="A1933" t="s">
        <v>2223</v>
      </c>
    </row>
    <row r="1934" spans="1:1" x14ac:dyDescent="0.2">
      <c r="A1934" t="s">
        <v>2224</v>
      </c>
    </row>
    <row r="1935" spans="1:1" x14ac:dyDescent="0.2">
      <c r="A1935" t="s">
        <v>2225</v>
      </c>
    </row>
    <row r="1936" spans="1:1" x14ac:dyDescent="0.2">
      <c r="A1936" t="s">
        <v>2226</v>
      </c>
    </row>
    <row r="1937" spans="1:1" x14ac:dyDescent="0.2">
      <c r="A1937" t="s">
        <v>2227</v>
      </c>
    </row>
    <row r="1938" spans="1:1" x14ac:dyDescent="0.2">
      <c r="A1938" t="s">
        <v>2228</v>
      </c>
    </row>
    <row r="1939" spans="1:1" x14ac:dyDescent="0.2">
      <c r="A1939" t="s">
        <v>2229</v>
      </c>
    </row>
    <row r="1940" spans="1:1" x14ac:dyDescent="0.2">
      <c r="A1940" t="s">
        <v>2230</v>
      </c>
    </row>
    <row r="1941" spans="1:1" x14ac:dyDescent="0.2">
      <c r="A1941" t="s">
        <v>2231</v>
      </c>
    </row>
    <row r="1942" spans="1:1" x14ac:dyDescent="0.2">
      <c r="A1942" t="s">
        <v>2232</v>
      </c>
    </row>
    <row r="1943" spans="1:1" x14ac:dyDescent="0.2">
      <c r="A1943" t="s">
        <v>2233</v>
      </c>
    </row>
    <row r="1944" spans="1:1" x14ac:dyDescent="0.2">
      <c r="A1944" t="s">
        <v>2234</v>
      </c>
    </row>
    <row r="1945" spans="1:1" x14ac:dyDescent="0.2">
      <c r="A1945" t="s">
        <v>2235</v>
      </c>
    </row>
    <row r="1946" spans="1:1" x14ac:dyDescent="0.2">
      <c r="A1946" t="s">
        <v>2236</v>
      </c>
    </row>
    <row r="1947" spans="1:1" x14ac:dyDescent="0.2">
      <c r="A1947" t="s">
        <v>2237</v>
      </c>
    </row>
    <row r="1948" spans="1:1" x14ac:dyDescent="0.2">
      <c r="A1948" t="s">
        <v>2238</v>
      </c>
    </row>
    <row r="1949" spans="1:1" x14ac:dyDescent="0.2">
      <c r="A1949" t="s">
        <v>2239</v>
      </c>
    </row>
    <row r="1950" spans="1:1" x14ac:dyDescent="0.2">
      <c r="A1950" t="s">
        <v>2240</v>
      </c>
    </row>
    <row r="1951" spans="1:1" x14ac:dyDescent="0.2">
      <c r="A1951" t="s">
        <v>2241</v>
      </c>
    </row>
    <row r="1952" spans="1:1" x14ac:dyDescent="0.2">
      <c r="A1952" t="s">
        <v>2242</v>
      </c>
    </row>
    <row r="1953" spans="1:1" x14ac:dyDescent="0.2">
      <c r="A1953" t="s">
        <v>2243</v>
      </c>
    </row>
    <row r="1954" spans="1:1" x14ac:dyDescent="0.2">
      <c r="A1954" t="s">
        <v>2244</v>
      </c>
    </row>
    <row r="1955" spans="1:1" x14ac:dyDescent="0.2">
      <c r="A1955" t="s">
        <v>2245</v>
      </c>
    </row>
    <row r="1956" spans="1:1" x14ac:dyDescent="0.2">
      <c r="A1956" t="s">
        <v>2246</v>
      </c>
    </row>
    <row r="1957" spans="1:1" x14ac:dyDescent="0.2">
      <c r="A1957" t="s">
        <v>2247</v>
      </c>
    </row>
    <row r="1958" spans="1:1" x14ac:dyDescent="0.2">
      <c r="A1958" t="s">
        <v>2248</v>
      </c>
    </row>
    <row r="1959" spans="1:1" x14ac:dyDescent="0.2">
      <c r="A1959" t="s">
        <v>2249</v>
      </c>
    </row>
    <row r="1960" spans="1:1" x14ac:dyDescent="0.2">
      <c r="A1960" t="s">
        <v>2250</v>
      </c>
    </row>
    <row r="1961" spans="1:1" x14ac:dyDescent="0.2">
      <c r="A1961" t="s">
        <v>2251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472D6-1669-7E47-968E-E2321C770A2D}">
  <dimension ref="A1:A3030"/>
  <sheetViews>
    <sheetView workbookViewId="0">
      <selection activeCell="C25" sqref="C25"/>
    </sheetView>
  </sheetViews>
  <sheetFormatPr baseColWidth="10" defaultRowHeight="16" x14ac:dyDescent="0.2"/>
  <sheetData>
    <row r="1" spans="1:1" x14ac:dyDescent="0.2">
      <c r="A1" t="s">
        <v>631</v>
      </c>
    </row>
    <row r="2" spans="1:1" x14ac:dyDescent="0.2">
      <c r="A2" t="s">
        <v>2255</v>
      </c>
    </row>
    <row r="3" spans="1:1" x14ac:dyDescent="0.2">
      <c r="A3" t="s">
        <v>457</v>
      </c>
    </row>
    <row r="4" spans="1:1" x14ac:dyDescent="0.2">
      <c r="A4" t="s">
        <v>2256</v>
      </c>
    </row>
    <row r="5" spans="1:1" x14ac:dyDescent="0.2">
      <c r="A5" t="s">
        <v>2257</v>
      </c>
    </row>
    <row r="6" spans="1:1" x14ac:dyDescent="0.2">
      <c r="A6" t="s">
        <v>101</v>
      </c>
    </row>
    <row r="7" spans="1:1" x14ac:dyDescent="0.2">
      <c r="A7" t="s">
        <v>216</v>
      </c>
    </row>
    <row r="8" spans="1:1" x14ac:dyDescent="0.2">
      <c r="A8" t="s">
        <v>1331</v>
      </c>
    </row>
    <row r="9" spans="1:1" x14ac:dyDescent="0.2">
      <c r="A9" t="s">
        <v>1940</v>
      </c>
    </row>
    <row r="10" spans="1:1" x14ac:dyDescent="0.2">
      <c r="A10" t="s">
        <v>209</v>
      </c>
    </row>
    <row r="11" spans="1:1" x14ac:dyDescent="0.2">
      <c r="A11" t="s">
        <v>1983</v>
      </c>
    </row>
    <row r="12" spans="1:1" x14ac:dyDescent="0.2">
      <c r="A12" t="s">
        <v>1332</v>
      </c>
    </row>
    <row r="13" spans="1:1" x14ac:dyDescent="0.2">
      <c r="A13" t="s">
        <v>1166</v>
      </c>
    </row>
    <row r="14" spans="1:1" x14ac:dyDescent="0.2">
      <c r="A14" t="s">
        <v>1862</v>
      </c>
    </row>
    <row r="15" spans="1:1" x14ac:dyDescent="0.2">
      <c r="A15" t="s">
        <v>1375</v>
      </c>
    </row>
    <row r="16" spans="1:1" x14ac:dyDescent="0.2">
      <c r="A16" t="s">
        <v>1099</v>
      </c>
    </row>
    <row r="17" spans="1:1" x14ac:dyDescent="0.2">
      <c r="A17" t="s">
        <v>2258</v>
      </c>
    </row>
    <row r="18" spans="1:1" x14ac:dyDescent="0.2">
      <c r="A18" t="s">
        <v>1214</v>
      </c>
    </row>
    <row r="19" spans="1:1" x14ac:dyDescent="0.2">
      <c r="A19" t="s">
        <v>1659</v>
      </c>
    </row>
    <row r="20" spans="1:1" x14ac:dyDescent="0.2">
      <c r="A20" t="s">
        <v>2259</v>
      </c>
    </row>
    <row r="21" spans="1:1" x14ac:dyDescent="0.2">
      <c r="A21" t="s">
        <v>1109</v>
      </c>
    </row>
    <row r="22" spans="1:1" x14ac:dyDescent="0.2">
      <c r="A22" t="s">
        <v>1559</v>
      </c>
    </row>
    <row r="23" spans="1:1" x14ac:dyDescent="0.2">
      <c r="A23" t="s">
        <v>2260</v>
      </c>
    </row>
    <row r="24" spans="1:1" x14ac:dyDescent="0.2">
      <c r="A24" t="s">
        <v>1854</v>
      </c>
    </row>
    <row r="25" spans="1:1" x14ac:dyDescent="0.2">
      <c r="A25" t="s">
        <v>940</v>
      </c>
    </row>
    <row r="26" spans="1:1" x14ac:dyDescent="0.2">
      <c r="A26" t="s">
        <v>692</v>
      </c>
    </row>
    <row r="27" spans="1:1" x14ac:dyDescent="0.2">
      <c r="A27" t="s">
        <v>976</v>
      </c>
    </row>
    <row r="28" spans="1:1" x14ac:dyDescent="0.2">
      <c r="A28" t="s">
        <v>2151</v>
      </c>
    </row>
    <row r="29" spans="1:1" x14ac:dyDescent="0.2">
      <c r="A29" t="s">
        <v>2261</v>
      </c>
    </row>
    <row r="30" spans="1:1" x14ac:dyDescent="0.2">
      <c r="A30" t="s">
        <v>1558</v>
      </c>
    </row>
    <row r="31" spans="1:1" x14ac:dyDescent="0.2">
      <c r="A31" t="s">
        <v>232</v>
      </c>
    </row>
    <row r="32" spans="1:1" x14ac:dyDescent="0.2">
      <c r="A32" t="s">
        <v>335</v>
      </c>
    </row>
    <row r="33" spans="1:1" x14ac:dyDescent="0.2">
      <c r="A33" t="s">
        <v>994</v>
      </c>
    </row>
    <row r="34" spans="1:1" x14ac:dyDescent="0.2">
      <c r="A34" t="s">
        <v>2262</v>
      </c>
    </row>
    <row r="35" spans="1:1" x14ac:dyDescent="0.2">
      <c r="A35" t="s">
        <v>2263</v>
      </c>
    </row>
    <row r="36" spans="1:1" x14ac:dyDescent="0.2">
      <c r="A36" t="s">
        <v>2264</v>
      </c>
    </row>
    <row r="37" spans="1:1" x14ac:dyDescent="0.2">
      <c r="A37" t="s">
        <v>1428</v>
      </c>
    </row>
    <row r="38" spans="1:1" x14ac:dyDescent="0.2">
      <c r="A38" t="s">
        <v>2121</v>
      </c>
    </row>
    <row r="39" spans="1:1" x14ac:dyDescent="0.2">
      <c r="A39" t="s">
        <v>2265</v>
      </c>
    </row>
    <row r="40" spans="1:1" x14ac:dyDescent="0.2">
      <c r="A40" t="s">
        <v>1369</v>
      </c>
    </row>
    <row r="41" spans="1:1" x14ac:dyDescent="0.2">
      <c r="A41" t="s">
        <v>1975</v>
      </c>
    </row>
    <row r="42" spans="1:1" x14ac:dyDescent="0.2">
      <c r="A42" t="s">
        <v>25</v>
      </c>
    </row>
    <row r="43" spans="1:1" x14ac:dyDescent="0.2">
      <c r="A43" t="s">
        <v>2266</v>
      </c>
    </row>
    <row r="44" spans="1:1" x14ac:dyDescent="0.2">
      <c r="A44" t="s">
        <v>124</v>
      </c>
    </row>
    <row r="45" spans="1:1" x14ac:dyDescent="0.2">
      <c r="A45" t="s">
        <v>83</v>
      </c>
    </row>
    <row r="46" spans="1:1" x14ac:dyDescent="0.2">
      <c r="A46" t="s">
        <v>1073</v>
      </c>
    </row>
    <row r="47" spans="1:1" x14ac:dyDescent="0.2">
      <c r="A47" t="s">
        <v>730</v>
      </c>
    </row>
    <row r="48" spans="1:1" x14ac:dyDescent="0.2">
      <c r="A48" t="s">
        <v>1673</v>
      </c>
    </row>
    <row r="49" spans="1:1" x14ac:dyDescent="0.2">
      <c r="A49" t="s">
        <v>2267</v>
      </c>
    </row>
    <row r="50" spans="1:1" x14ac:dyDescent="0.2">
      <c r="A50" t="s">
        <v>74</v>
      </c>
    </row>
    <row r="51" spans="1:1" x14ac:dyDescent="0.2">
      <c r="A51" t="s">
        <v>153</v>
      </c>
    </row>
    <row r="52" spans="1:1" x14ac:dyDescent="0.2">
      <c r="A52" t="s">
        <v>1243</v>
      </c>
    </row>
    <row r="53" spans="1:1" x14ac:dyDescent="0.2">
      <c r="A53" t="s">
        <v>1415</v>
      </c>
    </row>
    <row r="54" spans="1:1" x14ac:dyDescent="0.2">
      <c r="A54" t="s">
        <v>1433</v>
      </c>
    </row>
    <row r="55" spans="1:1" x14ac:dyDescent="0.2">
      <c r="A55" t="s">
        <v>1664</v>
      </c>
    </row>
    <row r="56" spans="1:1" x14ac:dyDescent="0.2">
      <c r="A56" t="s">
        <v>2268</v>
      </c>
    </row>
    <row r="57" spans="1:1" x14ac:dyDescent="0.2">
      <c r="A57" t="s">
        <v>132</v>
      </c>
    </row>
    <row r="58" spans="1:1" x14ac:dyDescent="0.2">
      <c r="A58" t="s">
        <v>161</v>
      </c>
    </row>
    <row r="59" spans="1:1" x14ac:dyDescent="0.2">
      <c r="A59" t="s">
        <v>1560</v>
      </c>
    </row>
    <row r="60" spans="1:1" x14ac:dyDescent="0.2">
      <c r="A60" t="s">
        <v>2269</v>
      </c>
    </row>
    <row r="61" spans="1:1" x14ac:dyDescent="0.2">
      <c r="A61" t="s">
        <v>2270</v>
      </c>
    </row>
    <row r="62" spans="1:1" x14ac:dyDescent="0.2">
      <c r="A62" t="s">
        <v>90</v>
      </c>
    </row>
    <row r="63" spans="1:1" x14ac:dyDescent="0.2">
      <c r="A63" t="s">
        <v>1853</v>
      </c>
    </row>
    <row r="64" spans="1:1" x14ac:dyDescent="0.2">
      <c r="A64" t="s">
        <v>1727</v>
      </c>
    </row>
    <row r="65" spans="1:1" x14ac:dyDescent="0.2">
      <c r="A65" t="s">
        <v>193</v>
      </c>
    </row>
    <row r="66" spans="1:1" x14ac:dyDescent="0.2">
      <c r="A66" t="s">
        <v>849</v>
      </c>
    </row>
    <row r="67" spans="1:1" x14ac:dyDescent="0.2">
      <c r="A67" t="s">
        <v>463</v>
      </c>
    </row>
    <row r="68" spans="1:1" x14ac:dyDescent="0.2">
      <c r="A68" t="s">
        <v>2271</v>
      </c>
    </row>
    <row r="69" spans="1:1" x14ac:dyDescent="0.2">
      <c r="A69" t="s">
        <v>1744</v>
      </c>
    </row>
    <row r="70" spans="1:1" x14ac:dyDescent="0.2">
      <c r="A70" t="s">
        <v>1842</v>
      </c>
    </row>
    <row r="71" spans="1:1" x14ac:dyDescent="0.2">
      <c r="A71" t="s">
        <v>1114</v>
      </c>
    </row>
    <row r="72" spans="1:1" x14ac:dyDescent="0.2">
      <c r="A72" t="s">
        <v>686</v>
      </c>
    </row>
    <row r="73" spans="1:1" x14ac:dyDescent="0.2">
      <c r="A73" t="s">
        <v>708</v>
      </c>
    </row>
    <row r="74" spans="1:1" x14ac:dyDescent="0.2">
      <c r="A74" t="s">
        <v>2144</v>
      </c>
    </row>
    <row r="75" spans="1:1" x14ac:dyDescent="0.2">
      <c r="A75" t="s">
        <v>2272</v>
      </c>
    </row>
    <row r="76" spans="1:1" x14ac:dyDescent="0.2">
      <c r="A76" t="s">
        <v>329</v>
      </c>
    </row>
    <row r="77" spans="1:1" x14ac:dyDescent="0.2">
      <c r="A77" t="s">
        <v>271</v>
      </c>
    </row>
    <row r="78" spans="1:1" x14ac:dyDescent="0.2">
      <c r="A78" t="s">
        <v>1430</v>
      </c>
    </row>
    <row r="79" spans="1:1" x14ac:dyDescent="0.2">
      <c r="A79" t="s">
        <v>2273</v>
      </c>
    </row>
    <row r="80" spans="1:1" x14ac:dyDescent="0.2">
      <c r="A80" t="s">
        <v>1660</v>
      </c>
    </row>
    <row r="81" spans="1:1" x14ac:dyDescent="0.2">
      <c r="A81" t="s">
        <v>210</v>
      </c>
    </row>
    <row r="82" spans="1:1" x14ac:dyDescent="0.2">
      <c r="A82" t="s">
        <v>2274</v>
      </c>
    </row>
    <row r="83" spans="1:1" x14ac:dyDescent="0.2">
      <c r="A83" t="s">
        <v>675</v>
      </c>
    </row>
    <row r="84" spans="1:1" x14ac:dyDescent="0.2">
      <c r="A84" t="s">
        <v>2084</v>
      </c>
    </row>
    <row r="85" spans="1:1" x14ac:dyDescent="0.2">
      <c r="A85" t="s">
        <v>284</v>
      </c>
    </row>
    <row r="86" spans="1:1" x14ac:dyDescent="0.2">
      <c r="A86" t="s">
        <v>2010</v>
      </c>
    </row>
    <row r="87" spans="1:1" x14ac:dyDescent="0.2">
      <c r="A87" t="s">
        <v>1619</v>
      </c>
    </row>
    <row r="88" spans="1:1" x14ac:dyDescent="0.2">
      <c r="A88" t="s">
        <v>14</v>
      </c>
    </row>
    <row r="89" spans="1:1" x14ac:dyDescent="0.2">
      <c r="A89" t="s">
        <v>1462</v>
      </c>
    </row>
    <row r="90" spans="1:1" x14ac:dyDescent="0.2">
      <c r="A90" t="s">
        <v>2275</v>
      </c>
    </row>
    <row r="91" spans="1:1" x14ac:dyDescent="0.2">
      <c r="A91" t="s">
        <v>1017</v>
      </c>
    </row>
    <row r="92" spans="1:1" x14ac:dyDescent="0.2">
      <c r="A92" t="s">
        <v>987</v>
      </c>
    </row>
    <row r="93" spans="1:1" x14ac:dyDescent="0.2">
      <c r="A93" t="s">
        <v>219</v>
      </c>
    </row>
    <row r="94" spans="1:1" x14ac:dyDescent="0.2">
      <c r="A94" t="s">
        <v>257</v>
      </c>
    </row>
    <row r="95" spans="1:1" x14ac:dyDescent="0.2">
      <c r="A95" t="s">
        <v>2276</v>
      </c>
    </row>
    <row r="96" spans="1:1" x14ac:dyDescent="0.2">
      <c r="A96" t="s">
        <v>1837</v>
      </c>
    </row>
    <row r="97" spans="1:1" x14ac:dyDescent="0.2">
      <c r="A97" t="s">
        <v>1349</v>
      </c>
    </row>
    <row r="98" spans="1:1" x14ac:dyDescent="0.2">
      <c r="A98" t="s">
        <v>1556</v>
      </c>
    </row>
    <row r="99" spans="1:1" x14ac:dyDescent="0.2">
      <c r="A99" t="s">
        <v>1038</v>
      </c>
    </row>
    <row r="100" spans="1:1" x14ac:dyDescent="0.2">
      <c r="A100" t="s">
        <v>2277</v>
      </c>
    </row>
    <row r="101" spans="1:1" x14ac:dyDescent="0.2">
      <c r="A101" t="s">
        <v>873</v>
      </c>
    </row>
    <row r="102" spans="1:1" x14ac:dyDescent="0.2">
      <c r="A102" t="s">
        <v>2278</v>
      </c>
    </row>
    <row r="103" spans="1:1" x14ac:dyDescent="0.2">
      <c r="A103" t="s">
        <v>579</v>
      </c>
    </row>
    <row r="104" spans="1:1" x14ac:dyDescent="0.2">
      <c r="A104" t="s">
        <v>202</v>
      </c>
    </row>
    <row r="105" spans="1:1" x14ac:dyDescent="0.2">
      <c r="A105" t="s">
        <v>794</v>
      </c>
    </row>
    <row r="106" spans="1:1" x14ac:dyDescent="0.2">
      <c r="A106" t="s">
        <v>2044</v>
      </c>
    </row>
    <row r="107" spans="1:1" x14ac:dyDescent="0.2">
      <c r="A107" t="s">
        <v>217</v>
      </c>
    </row>
    <row r="108" spans="1:1" x14ac:dyDescent="0.2">
      <c r="A108" t="s">
        <v>1829</v>
      </c>
    </row>
    <row r="109" spans="1:1" x14ac:dyDescent="0.2">
      <c r="A109" t="s">
        <v>2051</v>
      </c>
    </row>
    <row r="110" spans="1:1" x14ac:dyDescent="0.2">
      <c r="A110" t="s">
        <v>603</v>
      </c>
    </row>
    <row r="111" spans="1:1" x14ac:dyDescent="0.2">
      <c r="A111" t="s">
        <v>2279</v>
      </c>
    </row>
    <row r="112" spans="1:1" x14ac:dyDescent="0.2">
      <c r="A112" t="s">
        <v>24</v>
      </c>
    </row>
    <row r="113" spans="1:1" x14ac:dyDescent="0.2">
      <c r="A113" t="s">
        <v>2280</v>
      </c>
    </row>
    <row r="114" spans="1:1" x14ac:dyDescent="0.2">
      <c r="A114" t="s">
        <v>1960</v>
      </c>
    </row>
    <row r="115" spans="1:1" x14ac:dyDescent="0.2">
      <c r="A115" t="s">
        <v>1663</v>
      </c>
    </row>
    <row r="116" spans="1:1" x14ac:dyDescent="0.2">
      <c r="A116" t="s">
        <v>807</v>
      </c>
    </row>
    <row r="117" spans="1:1" x14ac:dyDescent="0.2">
      <c r="A117" t="s">
        <v>1292</v>
      </c>
    </row>
    <row r="118" spans="1:1" x14ac:dyDescent="0.2">
      <c r="A118" t="s">
        <v>1206</v>
      </c>
    </row>
    <row r="119" spans="1:1" x14ac:dyDescent="0.2">
      <c r="A119" t="s">
        <v>1212</v>
      </c>
    </row>
    <row r="120" spans="1:1" x14ac:dyDescent="0.2">
      <c r="A120" t="s">
        <v>2281</v>
      </c>
    </row>
    <row r="121" spans="1:1" x14ac:dyDescent="0.2">
      <c r="A121" t="s">
        <v>1661</v>
      </c>
    </row>
    <row r="122" spans="1:1" x14ac:dyDescent="0.2">
      <c r="A122" t="s">
        <v>476</v>
      </c>
    </row>
    <row r="123" spans="1:1" x14ac:dyDescent="0.2">
      <c r="A123" t="s">
        <v>1186</v>
      </c>
    </row>
    <row r="124" spans="1:1" x14ac:dyDescent="0.2">
      <c r="A124" t="s">
        <v>1789</v>
      </c>
    </row>
    <row r="125" spans="1:1" x14ac:dyDescent="0.2">
      <c r="A125" t="s">
        <v>2282</v>
      </c>
    </row>
    <row r="126" spans="1:1" x14ac:dyDescent="0.2">
      <c r="A126" t="s">
        <v>2283</v>
      </c>
    </row>
    <row r="127" spans="1:1" x14ac:dyDescent="0.2">
      <c r="A127" t="s">
        <v>1655</v>
      </c>
    </row>
    <row r="128" spans="1:1" x14ac:dyDescent="0.2">
      <c r="A128" t="s">
        <v>2284</v>
      </c>
    </row>
    <row r="129" spans="1:1" x14ac:dyDescent="0.2">
      <c r="A129" t="s">
        <v>2285</v>
      </c>
    </row>
    <row r="130" spans="1:1" x14ac:dyDescent="0.2">
      <c r="A130" t="s">
        <v>654</v>
      </c>
    </row>
    <row r="131" spans="1:1" x14ac:dyDescent="0.2">
      <c r="A131" t="s">
        <v>2286</v>
      </c>
    </row>
    <row r="132" spans="1:1" x14ac:dyDescent="0.2">
      <c r="A132" t="s">
        <v>418</v>
      </c>
    </row>
    <row r="133" spans="1:1" x14ac:dyDescent="0.2">
      <c r="A133" t="s">
        <v>1794</v>
      </c>
    </row>
    <row r="134" spans="1:1" x14ac:dyDescent="0.2">
      <c r="A134" t="s">
        <v>1630</v>
      </c>
    </row>
    <row r="135" spans="1:1" x14ac:dyDescent="0.2">
      <c r="A135" t="s">
        <v>2287</v>
      </c>
    </row>
    <row r="136" spans="1:1" x14ac:dyDescent="0.2">
      <c r="A136" t="s">
        <v>1365</v>
      </c>
    </row>
    <row r="137" spans="1:1" x14ac:dyDescent="0.2">
      <c r="A137" t="s">
        <v>1735</v>
      </c>
    </row>
    <row r="138" spans="1:1" x14ac:dyDescent="0.2">
      <c r="A138" t="s">
        <v>2077</v>
      </c>
    </row>
    <row r="139" spans="1:1" x14ac:dyDescent="0.2">
      <c r="A139" t="s">
        <v>211</v>
      </c>
    </row>
    <row r="140" spans="1:1" x14ac:dyDescent="0.2">
      <c r="A140" t="s">
        <v>682</v>
      </c>
    </row>
    <row r="141" spans="1:1" x14ac:dyDescent="0.2">
      <c r="A141" t="s">
        <v>2288</v>
      </c>
    </row>
    <row r="142" spans="1:1" x14ac:dyDescent="0.2">
      <c r="A142" t="s">
        <v>716</v>
      </c>
    </row>
    <row r="143" spans="1:1" x14ac:dyDescent="0.2">
      <c r="A143" t="s">
        <v>1187</v>
      </c>
    </row>
    <row r="144" spans="1:1" x14ac:dyDescent="0.2">
      <c r="A144" t="s">
        <v>1589</v>
      </c>
    </row>
    <row r="145" spans="1:1" x14ac:dyDescent="0.2">
      <c r="A145" t="s">
        <v>2289</v>
      </c>
    </row>
    <row r="146" spans="1:1" x14ac:dyDescent="0.2">
      <c r="A146" t="s">
        <v>1108</v>
      </c>
    </row>
    <row r="147" spans="1:1" x14ac:dyDescent="0.2">
      <c r="A147" t="s">
        <v>547</v>
      </c>
    </row>
    <row r="148" spans="1:1" x14ac:dyDescent="0.2">
      <c r="A148" t="s">
        <v>109</v>
      </c>
    </row>
    <row r="149" spans="1:1" x14ac:dyDescent="0.2">
      <c r="A149" t="s">
        <v>290</v>
      </c>
    </row>
    <row r="150" spans="1:1" x14ac:dyDescent="0.2">
      <c r="A150" t="s">
        <v>1488</v>
      </c>
    </row>
    <row r="151" spans="1:1" x14ac:dyDescent="0.2">
      <c r="A151" t="s">
        <v>1370</v>
      </c>
    </row>
    <row r="152" spans="1:1" x14ac:dyDescent="0.2">
      <c r="A152" t="s">
        <v>1713</v>
      </c>
    </row>
    <row r="153" spans="1:1" x14ac:dyDescent="0.2">
      <c r="A153" t="s">
        <v>1959</v>
      </c>
    </row>
    <row r="154" spans="1:1" x14ac:dyDescent="0.2">
      <c r="A154" t="s">
        <v>2290</v>
      </c>
    </row>
    <row r="155" spans="1:1" x14ac:dyDescent="0.2">
      <c r="A155" t="s">
        <v>1668</v>
      </c>
    </row>
    <row r="156" spans="1:1" x14ac:dyDescent="0.2">
      <c r="A156" t="s">
        <v>1656</v>
      </c>
    </row>
    <row r="157" spans="1:1" x14ac:dyDescent="0.2">
      <c r="A157" t="s">
        <v>1392</v>
      </c>
    </row>
    <row r="158" spans="1:1" x14ac:dyDescent="0.2">
      <c r="A158" t="s">
        <v>285</v>
      </c>
    </row>
    <row r="159" spans="1:1" x14ac:dyDescent="0.2">
      <c r="A159" t="s">
        <v>2291</v>
      </c>
    </row>
    <row r="160" spans="1:1" x14ac:dyDescent="0.2">
      <c r="A160" t="s">
        <v>267</v>
      </c>
    </row>
    <row r="161" spans="1:1" x14ac:dyDescent="0.2">
      <c r="A161" t="s">
        <v>1811</v>
      </c>
    </row>
    <row r="162" spans="1:1" x14ac:dyDescent="0.2">
      <c r="A162" t="s">
        <v>587</v>
      </c>
    </row>
    <row r="163" spans="1:1" x14ac:dyDescent="0.2">
      <c r="A163" t="s">
        <v>2292</v>
      </c>
    </row>
    <row r="164" spans="1:1" x14ac:dyDescent="0.2">
      <c r="A164" t="s">
        <v>1841</v>
      </c>
    </row>
    <row r="165" spans="1:1" x14ac:dyDescent="0.2">
      <c r="A165" t="s">
        <v>227</v>
      </c>
    </row>
    <row r="166" spans="1:1" x14ac:dyDescent="0.2">
      <c r="A166" t="s">
        <v>2293</v>
      </c>
    </row>
    <row r="167" spans="1:1" x14ac:dyDescent="0.2">
      <c r="A167" t="s">
        <v>1902</v>
      </c>
    </row>
    <row r="168" spans="1:1" x14ac:dyDescent="0.2">
      <c r="A168" t="s">
        <v>2294</v>
      </c>
    </row>
    <row r="169" spans="1:1" x14ac:dyDescent="0.2">
      <c r="A169" t="s">
        <v>225</v>
      </c>
    </row>
    <row r="170" spans="1:1" x14ac:dyDescent="0.2">
      <c r="A170" t="s">
        <v>1605</v>
      </c>
    </row>
    <row r="171" spans="1:1" x14ac:dyDescent="0.2">
      <c r="A171" t="s">
        <v>99</v>
      </c>
    </row>
    <row r="172" spans="1:1" x14ac:dyDescent="0.2">
      <c r="A172" t="s">
        <v>2295</v>
      </c>
    </row>
    <row r="173" spans="1:1" x14ac:dyDescent="0.2">
      <c r="A173" t="s">
        <v>6</v>
      </c>
    </row>
    <row r="174" spans="1:1" x14ac:dyDescent="0.2">
      <c r="A174" t="s">
        <v>145</v>
      </c>
    </row>
    <row r="175" spans="1:1" x14ac:dyDescent="0.2">
      <c r="A175" t="s">
        <v>696</v>
      </c>
    </row>
    <row r="176" spans="1:1" x14ac:dyDescent="0.2">
      <c r="A176" t="s">
        <v>435</v>
      </c>
    </row>
    <row r="177" spans="1:1" x14ac:dyDescent="0.2">
      <c r="A177" t="s">
        <v>1302</v>
      </c>
    </row>
    <row r="178" spans="1:1" x14ac:dyDescent="0.2">
      <c r="A178" t="s">
        <v>2296</v>
      </c>
    </row>
    <row r="179" spans="1:1" x14ac:dyDescent="0.2">
      <c r="A179" t="s">
        <v>2297</v>
      </c>
    </row>
    <row r="180" spans="1:1" x14ac:dyDescent="0.2">
      <c r="A180" t="s">
        <v>546</v>
      </c>
    </row>
    <row r="181" spans="1:1" x14ac:dyDescent="0.2">
      <c r="A181" t="s">
        <v>1563</v>
      </c>
    </row>
    <row r="182" spans="1:1" x14ac:dyDescent="0.2">
      <c r="A182" t="s">
        <v>1395</v>
      </c>
    </row>
    <row r="183" spans="1:1" x14ac:dyDescent="0.2">
      <c r="A183" t="s">
        <v>993</v>
      </c>
    </row>
    <row r="184" spans="1:1" x14ac:dyDescent="0.2">
      <c r="A184" t="s">
        <v>2105</v>
      </c>
    </row>
    <row r="185" spans="1:1" x14ac:dyDescent="0.2">
      <c r="A185" t="s">
        <v>2298</v>
      </c>
    </row>
    <row r="186" spans="1:1" x14ac:dyDescent="0.2">
      <c r="A186" t="s">
        <v>518</v>
      </c>
    </row>
    <row r="187" spans="1:1" x14ac:dyDescent="0.2">
      <c r="A187" t="s">
        <v>1423</v>
      </c>
    </row>
    <row r="188" spans="1:1" x14ac:dyDescent="0.2">
      <c r="A188" t="s">
        <v>147</v>
      </c>
    </row>
    <row r="189" spans="1:1" x14ac:dyDescent="0.2">
      <c r="A189" t="s">
        <v>2114</v>
      </c>
    </row>
    <row r="190" spans="1:1" x14ac:dyDescent="0.2">
      <c r="A190" t="s">
        <v>194</v>
      </c>
    </row>
    <row r="191" spans="1:1" x14ac:dyDescent="0.2">
      <c r="A191" t="s">
        <v>1493</v>
      </c>
    </row>
    <row r="192" spans="1:1" x14ac:dyDescent="0.2">
      <c r="A192" t="s">
        <v>1035</v>
      </c>
    </row>
    <row r="193" spans="1:1" x14ac:dyDescent="0.2">
      <c r="A193" t="s">
        <v>2158</v>
      </c>
    </row>
    <row r="194" spans="1:1" x14ac:dyDescent="0.2">
      <c r="A194" t="s">
        <v>1192</v>
      </c>
    </row>
    <row r="195" spans="1:1" x14ac:dyDescent="0.2">
      <c r="A195" t="s">
        <v>2299</v>
      </c>
    </row>
    <row r="196" spans="1:1" x14ac:dyDescent="0.2">
      <c r="A196" t="s">
        <v>2300</v>
      </c>
    </row>
    <row r="197" spans="1:1" x14ac:dyDescent="0.2">
      <c r="A197" t="s">
        <v>1319</v>
      </c>
    </row>
    <row r="198" spans="1:1" x14ac:dyDescent="0.2">
      <c r="A198" t="s">
        <v>710</v>
      </c>
    </row>
    <row r="199" spans="1:1" x14ac:dyDescent="0.2">
      <c r="A199" t="s">
        <v>1489</v>
      </c>
    </row>
    <row r="200" spans="1:1" x14ac:dyDescent="0.2">
      <c r="A200" t="s">
        <v>2301</v>
      </c>
    </row>
    <row r="201" spans="1:1" x14ac:dyDescent="0.2">
      <c r="A201" t="s">
        <v>1823</v>
      </c>
    </row>
    <row r="202" spans="1:1" x14ac:dyDescent="0.2">
      <c r="A202" t="s">
        <v>2302</v>
      </c>
    </row>
    <row r="203" spans="1:1" x14ac:dyDescent="0.2">
      <c r="A203" t="s">
        <v>1541</v>
      </c>
    </row>
    <row r="204" spans="1:1" x14ac:dyDescent="0.2">
      <c r="A204" t="s">
        <v>2303</v>
      </c>
    </row>
    <row r="205" spans="1:1" x14ac:dyDescent="0.2">
      <c r="A205" t="s">
        <v>1504</v>
      </c>
    </row>
    <row r="206" spans="1:1" x14ac:dyDescent="0.2">
      <c r="A206" t="s">
        <v>1474</v>
      </c>
    </row>
    <row r="207" spans="1:1" x14ac:dyDescent="0.2">
      <c r="A207" t="s">
        <v>838</v>
      </c>
    </row>
    <row r="208" spans="1:1" x14ac:dyDescent="0.2">
      <c r="A208" t="s">
        <v>1953</v>
      </c>
    </row>
    <row r="209" spans="1:1" x14ac:dyDescent="0.2">
      <c r="A209" t="s">
        <v>2304</v>
      </c>
    </row>
    <row r="210" spans="1:1" x14ac:dyDescent="0.2">
      <c r="A210" t="s">
        <v>249</v>
      </c>
    </row>
    <row r="211" spans="1:1" x14ac:dyDescent="0.2">
      <c r="A211" t="s">
        <v>1689</v>
      </c>
    </row>
    <row r="212" spans="1:1" x14ac:dyDescent="0.2">
      <c r="A212" t="s">
        <v>1285</v>
      </c>
    </row>
    <row r="213" spans="1:1" x14ac:dyDescent="0.2">
      <c r="A213" t="s">
        <v>2305</v>
      </c>
    </row>
    <row r="214" spans="1:1" x14ac:dyDescent="0.2">
      <c r="A214" t="s">
        <v>2306</v>
      </c>
    </row>
    <row r="215" spans="1:1" x14ac:dyDescent="0.2">
      <c r="A215" t="s">
        <v>1988</v>
      </c>
    </row>
    <row r="216" spans="1:1" x14ac:dyDescent="0.2">
      <c r="A216" t="s">
        <v>2307</v>
      </c>
    </row>
    <row r="217" spans="1:1" x14ac:dyDescent="0.2">
      <c r="A217" t="s">
        <v>487</v>
      </c>
    </row>
    <row r="218" spans="1:1" x14ac:dyDescent="0.2">
      <c r="A218" t="s">
        <v>2308</v>
      </c>
    </row>
    <row r="219" spans="1:1" x14ac:dyDescent="0.2">
      <c r="A219" t="s">
        <v>655</v>
      </c>
    </row>
    <row r="220" spans="1:1" x14ac:dyDescent="0.2">
      <c r="A220" t="s">
        <v>2309</v>
      </c>
    </row>
    <row r="221" spans="1:1" x14ac:dyDescent="0.2">
      <c r="A221" t="s">
        <v>664</v>
      </c>
    </row>
    <row r="222" spans="1:1" x14ac:dyDescent="0.2">
      <c r="A222" t="s">
        <v>414</v>
      </c>
    </row>
    <row r="223" spans="1:1" x14ac:dyDescent="0.2">
      <c r="A223" t="s">
        <v>2310</v>
      </c>
    </row>
    <row r="224" spans="1:1" x14ac:dyDescent="0.2">
      <c r="A224" t="s">
        <v>1830</v>
      </c>
    </row>
    <row r="225" spans="1:1" x14ac:dyDescent="0.2">
      <c r="A225" t="s">
        <v>779</v>
      </c>
    </row>
    <row r="226" spans="1:1" x14ac:dyDescent="0.2">
      <c r="A226" t="s">
        <v>1113</v>
      </c>
    </row>
    <row r="227" spans="1:1" x14ac:dyDescent="0.2">
      <c r="A227" t="s">
        <v>433</v>
      </c>
    </row>
    <row r="228" spans="1:1" x14ac:dyDescent="0.2">
      <c r="A228" t="s">
        <v>2311</v>
      </c>
    </row>
    <row r="229" spans="1:1" x14ac:dyDescent="0.2">
      <c r="A229" t="s">
        <v>2312</v>
      </c>
    </row>
    <row r="230" spans="1:1" x14ac:dyDescent="0.2">
      <c r="A230" t="s">
        <v>517</v>
      </c>
    </row>
    <row r="231" spans="1:1" x14ac:dyDescent="0.2">
      <c r="A231" t="s">
        <v>2313</v>
      </c>
    </row>
    <row r="232" spans="1:1" x14ac:dyDescent="0.2">
      <c r="A232" t="s">
        <v>2314</v>
      </c>
    </row>
    <row r="233" spans="1:1" x14ac:dyDescent="0.2">
      <c r="A233" t="s">
        <v>1565</v>
      </c>
    </row>
    <row r="234" spans="1:1" x14ac:dyDescent="0.2">
      <c r="A234" t="s">
        <v>2315</v>
      </c>
    </row>
    <row r="235" spans="1:1" x14ac:dyDescent="0.2">
      <c r="A235" t="s">
        <v>1469</v>
      </c>
    </row>
    <row r="236" spans="1:1" x14ac:dyDescent="0.2">
      <c r="A236" t="s">
        <v>1241</v>
      </c>
    </row>
    <row r="237" spans="1:1" x14ac:dyDescent="0.2">
      <c r="A237" t="s">
        <v>811</v>
      </c>
    </row>
    <row r="238" spans="1:1" x14ac:dyDescent="0.2">
      <c r="A238" t="s">
        <v>2316</v>
      </c>
    </row>
    <row r="239" spans="1:1" x14ac:dyDescent="0.2">
      <c r="A239" t="s">
        <v>2215</v>
      </c>
    </row>
    <row r="240" spans="1:1" x14ac:dyDescent="0.2">
      <c r="A240" t="s">
        <v>2317</v>
      </c>
    </row>
    <row r="241" spans="1:1" x14ac:dyDescent="0.2">
      <c r="A241" t="s">
        <v>1307</v>
      </c>
    </row>
    <row r="242" spans="1:1" x14ac:dyDescent="0.2">
      <c r="A242" t="s">
        <v>2015</v>
      </c>
    </row>
    <row r="243" spans="1:1" x14ac:dyDescent="0.2">
      <c r="A243" t="s">
        <v>1774</v>
      </c>
    </row>
    <row r="244" spans="1:1" x14ac:dyDescent="0.2">
      <c r="A244" t="s">
        <v>1210</v>
      </c>
    </row>
    <row r="245" spans="1:1" x14ac:dyDescent="0.2">
      <c r="A245" t="s">
        <v>2009</v>
      </c>
    </row>
    <row r="246" spans="1:1" x14ac:dyDescent="0.2">
      <c r="A246" t="s">
        <v>2318</v>
      </c>
    </row>
    <row r="247" spans="1:1" x14ac:dyDescent="0.2">
      <c r="A247" t="s">
        <v>2319</v>
      </c>
    </row>
    <row r="248" spans="1:1" x14ac:dyDescent="0.2">
      <c r="A248" t="s">
        <v>2320</v>
      </c>
    </row>
    <row r="249" spans="1:1" x14ac:dyDescent="0.2">
      <c r="A249" t="s">
        <v>2021</v>
      </c>
    </row>
    <row r="250" spans="1:1" x14ac:dyDescent="0.2">
      <c r="A250" t="s">
        <v>2321</v>
      </c>
    </row>
    <row r="251" spans="1:1" x14ac:dyDescent="0.2">
      <c r="A251" t="s">
        <v>2322</v>
      </c>
    </row>
    <row r="252" spans="1:1" x14ac:dyDescent="0.2">
      <c r="A252" t="s">
        <v>2323</v>
      </c>
    </row>
    <row r="253" spans="1:1" x14ac:dyDescent="0.2">
      <c r="A253" t="s">
        <v>1643</v>
      </c>
    </row>
    <row r="254" spans="1:1" x14ac:dyDescent="0.2">
      <c r="A254" t="s">
        <v>1517</v>
      </c>
    </row>
    <row r="255" spans="1:1" x14ac:dyDescent="0.2">
      <c r="A255" t="s">
        <v>2324</v>
      </c>
    </row>
    <row r="256" spans="1:1" x14ac:dyDescent="0.2">
      <c r="A256" t="s">
        <v>2325</v>
      </c>
    </row>
    <row r="257" spans="1:1" x14ac:dyDescent="0.2">
      <c r="A257" t="s">
        <v>2326</v>
      </c>
    </row>
    <row r="258" spans="1:1" x14ac:dyDescent="0.2">
      <c r="A258" t="s">
        <v>1137</v>
      </c>
    </row>
    <row r="259" spans="1:1" x14ac:dyDescent="0.2">
      <c r="A259" t="s">
        <v>223</v>
      </c>
    </row>
    <row r="260" spans="1:1" x14ac:dyDescent="0.2">
      <c r="A260" t="s">
        <v>1978</v>
      </c>
    </row>
    <row r="261" spans="1:1" x14ac:dyDescent="0.2">
      <c r="A261" t="s">
        <v>1955</v>
      </c>
    </row>
    <row r="262" spans="1:1" x14ac:dyDescent="0.2">
      <c r="A262" t="s">
        <v>1731</v>
      </c>
    </row>
    <row r="263" spans="1:1" x14ac:dyDescent="0.2">
      <c r="A263" t="s">
        <v>2327</v>
      </c>
    </row>
    <row r="264" spans="1:1" x14ac:dyDescent="0.2">
      <c r="A264" t="s">
        <v>1776</v>
      </c>
    </row>
    <row r="265" spans="1:1" x14ac:dyDescent="0.2">
      <c r="A265" t="s">
        <v>282</v>
      </c>
    </row>
    <row r="266" spans="1:1" x14ac:dyDescent="0.2">
      <c r="A266" t="s">
        <v>2328</v>
      </c>
    </row>
    <row r="267" spans="1:1" x14ac:dyDescent="0.2">
      <c r="A267" t="s">
        <v>803</v>
      </c>
    </row>
    <row r="268" spans="1:1" x14ac:dyDescent="0.2">
      <c r="A268" t="s">
        <v>910</v>
      </c>
    </row>
    <row r="269" spans="1:1" x14ac:dyDescent="0.2">
      <c r="A269" t="s">
        <v>2329</v>
      </c>
    </row>
    <row r="270" spans="1:1" x14ac:dyDescent="0.2">
      <c r="A270" t="s">
        <v>2330</v>
      </c>
    </row>
    <row r="271" spans="1:1" x14ac:dyDescent="0.2">
      <c r="A271" t="s">
        <v>2331</v>
      </c>
    </row>
    <row r="272" spans="1:1" x14ac:dyDescent="0.2">
      <c r="A272" t="s">
        <v>2332</v>
      </c>
    </row>
    <row r="273" spans="1:1" x14ac:dyDescent="0.2">
      <c r="A273" t="s">
        <v>1761</v>
      </c>
    </row>
    <row r="274" spans="1:1" x14ac:dyDescent="0.2">
      <c r="A274" t="s">
        <v>2333</v>
      </c>
    </row>
    <row r="275" spans="1:1" x14ac:dyDescent="0.2">
      <c r="A275" t="s">
        <v>2334</v>
      </c>
    </row>
    <row r="276" spans="1:1" x14ac:dyDescent="0.2">
      <c r="A276" t="s">
        <v>1658</v>
      </c>
    </row>
    <row r="277" spans="1:1" x14ac:dyDescent="0.2">
      <c r="A277" t="s">
        <v>1136</v>
      </c>
    </row>
    <row r="278" spans="1:1" x14ac:dyDescent="0.2">
      <c r="A278" t="s">
        <v>1538</v>
      </c>
    </row>
    <row r="279" spans="1:1" x14ac:dyDescent="0.2">
      <c r="A279" t="s">
        <v>2335</v>
      </c>
    </row>
    <row r="280" spans="1:1" x14ac:dyDescent="0.2">
      <c r="A280" t="s">
        <v>2113</v>
      </c>
    </row>
    <row r="281" spans="1:1" x14ac:dyDescent="0.2">
      <c r="A281" t="s">
        <v>2336</v>
      </c>
    </row>
    <row r="282" spans="1:1" x14ac:dyDescent="0.2">
      <c r="A282" t="s">
        <v>1611</v>
      </c>
    </row>
    <row r="283" spans="1:1" x14ac:dyDescent="0.2">
      <c r="A283" t="s">
        <v>1112</v>
      </c>
    </row>
    <row r="284" spans="1:1" x14ac:dyDescent="0.2">
      <c r="A284" t="s">
        <v>2337</v>
      </c>
    </row>
    <row r="285" spans="1:1" x14ac:dyDescent="0.2">
      <c r="A285" t="s">
        <v>2338</v>
      </c>
    </row>
    <row r="286" spans="1:1" x14ac:dyDescent="0.2">
      <c r="A286" t="s">
        <v>1743</v>
      </c>
    </row>
    <row r="287" spans="1:1" x14ac:dyDescent="0.2">
      <c r="A287" t="s">
        <v>854</v>
      </c>
    </row>
    <row r="288" spans="1:1" x14ac:dyDescent="0.2">
      <c r="A288" t="s">
        <v>2339</v>
      </c>
    </row>
    <row r="289" spans="1:1" x14ac:dyDescent="0.2">
      <c r="A289" t="s">
        <v>1905</v>
      </c>
    </row>
    <row r="290" spans="1:1" x14ac:dyDescent="0.2">
      <c r="A290" t="s">
        <v>2340</v>
      </c>
    </row>
    <row r="291" spans="1:1" x14ac:dyDescent="0.2">
      <c r="A291" t="s">
        <v>2341</v>
      </c>
    </row>
    <row r="292" spans="1:1" x14ac:dyDescent="0.2">
      <c r="A292" t="s">
        <v>1966</v>
      </c>
    </row>
    <row r="293" spans="1:1" x14ac:dyDescent="0.2">
      <c r="A293" t="s">
        <v>1468</v>
      </c>
    </row>
    <row r="294" spans="1:1" x14ac:dyDescent="0.2">
      <c r="A294" t="s">
        <v>1133</v>
      </c>
    </row>
    <row r="295" spans="1:1" x14ac:dyDescent="0.2">
      <c r="A295" t="s">
        <v>597</v>
      </c>
    </row>
    <row r="296" spans="1:1" x14ac:dyDescent="0.2">
      <c r="A296" t="s">
        <v>2342</v>
      </c>
    </row>
    <row r="297" spans="1:1" x14ac:dyDescent="0.2">
      <c r="A297" t="s">
        <v>532</v>
      </c>
    </row>
    <row r="298" spans="1:1" x14ac:dyDescent="0.2">
      <c r="A298" t="s">
        <v>2343</v>
      </c>
    </row>
    <row r="299" spans="1:1" x14ac:dyDescent="0.2">
      <c r="A299" t="s">
        <v>2344</v>
      </c>
    </row>
    <row r="300" spans="1:1" x14ac:dyDescent="0.2">
      <c r="A300" t="s">
        <v>1520</v>
      </c>
    </row>
    <row r="301" spans="1:1" x14ac:dyDescent="0.2">
      <c r="A301" t="s">
        <v>1138</v>
      </c>
    </row>
    <row r="302" spans="1:1" x14ac:dyDescent="0.2">
      <c r="A302" t="s">
        <v>2345</v>
      </c>
    </row>
    <row r="303" spans="1:1" x14ac:dyDescent="0.2">
      <c r="A303" t="s">
        <v>2346</v>
      </c>
    </row>
    <row r="304" spans="1:1" x14ac:dyDescent="0.2">
      <c r="A304" t="s">
        <v>1063</v>
      </c>
    </row>
    <row r="305" spans="1:1" x14ac:dyDescent="0.2">
      <c r="A305" t="s">
        <v>1822</v>
      </c>
    </row>
    <row r="306" spans="1:1" x14ac:dyDescent="0.2">
      <c r="A306" t="s">
        <v>919</v>
      </c>
    </row>
    <row r="307" spans="1:1" x14ac:dyDescent="0.2">
      <c r="A307" t="s">
        <v>1549</v>
      </c>
    </row>
    <row r="308" spans="1:1" x14ac:dyDescent="0.2">
      <c r="A308" t="s">
        <v>2154</v>
      </c>
    </row>
    <row r="309" spans="1:1" x14ac:dyDescent="0.2">
      <c r="A309" t="s">
        <v>2347</v>
      </c>
    </row>
    <row r="310" spans="1:1" x14ac:dyDescent="0.2">
      <c r="A310" t="s">
        <v>670</v>
      </c>
    </row>
    <row r="311" spans="1:1" x14ac:dyDescent="0.2">
      <c r="A311" t="s">
        <v>2247</v>
      </c>
    </row>
    <row r="312" spans="1:1" x14ac:dyDescent="0.2">
      <c r="A312" t="s">
        <v>1624</v>
      </c>
    </row>
    <row r="313" spans="1:1" x14ac:dyDescent="0.2">
      <c r="A313" t="s">
        <v>508</v>
      </c>
    </row>
    <row r="314" spans="1:1" x14ac:dyDescent="0.2">
      <c r="A314" t="s">
        <v>754</v>
      </c>
    </row>
    <row r="315" spans="1:1" x14ac:dyDescent="0.2">
      <c r="A315" t="s">
        <v>2348</v>
      </c>
    </row>
    <row r="316" spans="1:1" x14ac:dyDescent="0.2">
      <c r="A316" t="s">
        <v>625</v>
      </c>
    </row>
    <row r="317" spans="1:1" x14ac:dyDescent="0.2">
      <c r="A317" t="s">
        <v>2349</v>
      </c>
    </row>
    <row r="318" spans="1:1" x14ac:dyDescent="0.2">
      <c r="A318" t="s">
        <v>2350</v>
      </c>
    </row>
    <row r="319" spans="1:1" x14ac:dyDescent="0.2">
      <c r="A319" t="s">
        <v>502</v>
      </c>
    </row>
    <row r="320" spans="1:1" x14ac:dyDescent="0.2">
      <c r="A320" t="s">
        <v>999</v>
      </c>
    </row>
    <row r="321" spans="1:1" x14ac:dyDescent="0.2">
      <c r="A321" t="s">
        <v>2100</v>
      </c>
    </row>
    <row r="322" spans="1:1" x14ac:dyDescent="0.2">
      <c r="A322" t="s">
        <v>830</v>
      </c>
    </row>
    <row r="323" spans="1:1" x14ac:dyDescent="0.2">
      <c r="A323" t="s">
        <v>1396</v>
      </c>
    </row>
    <row r="324" spans="1:1" x14ac:dyDescent="0.2">
      <c r="A324" t="s">
        <v>1183</v>
      </c>
    </row>
    <row r="325" spans="1:1" x14ac:dyDescent="0.2">
      <c r="A325" t="s">
        <v>2351</v>
      </c>
    </row>
    <row r="326" spans="1:1" x14ac:dyDescent="0.2">
      <c r="A326" t="s">
        <v>438</v>
      </c>
    </row>
    <row r="327" spans="1:1" x14ac:dyDescent="0.2">
      <c r="A327" t="s">
        <v>1096</v>
      </c>
    </row>
    <row r="328" spans="1:1" x14ac:dyDescent="0.2">
      <c r="A328" t="s">
        <v>1003</v>
      </c>
    </row>
    <row r="329" spans="1:1" x14ac:dyDescent="0.2">
      <c r="A329" t="s">
        <v>677</v>
      </c>
    </row>
    <row r="330" spans="1:1" x14ac:dyDescent="0.2">
      <c r="A330" t="s">
        <v>187</v>
      </c>
    </row>
    <row r="331" spans="1:1" x14ac:dyDescent="0.2">
      <c r="A331" t="s">
        <v>2352</v>
      </c>
    </row>
    <row r="332" spans="1:1" x14ac:dyDescent="0.2">
      <c r="A332" t="s">
        <v>1472</v>
      </c>
    </row>
    <row r="333" spans="1:1" x14ac:dyDescent="0.2">
      <c r="A333" t="s">
        <v>930</v>
      </c>
    </row>
    <row r="334" spans="1:1" x14ac:dyDescent="0.2">
      <c r="A334" t="s">
        <v>2353</v>
      </c>
    </row>
    <row r="335" spans="1:1" x14ac:dyDescent="0.2">
      <c r="A335" t="s">
        <v>2045</v>
      </c>
    </row>
    <row r="336" spans="1:1" x14ac:dyDescent="0.2">
      <c r="A336" t="s">
        <v>1247</v>
      </c>
    </row>
    <row r="337" spans="1:1" x14ac:dyDescent="0.2">
      <c r="A337" t="s">
        <v>941</v>
      </c>
    </row>
    <row r="338" spans="1:1" x14ac:dyDescent="0.2">
      <c r="A338" t="s">
        <v>868</v>
      </c>
    </row>
    <row r="339" spans="1:1" x14ac:dyDescent="0.2">
      <c r="A339" t="s">
        <v>785</v>
      </c>
    </row>
    <row r="340" spans="1:1" x14ac:dyDescent="0.2">
      <c r="A340" t="s">
        <v>2354</v>
      </c>
    </row>
    <row r="341" spans="1:1" x14ac:dyDescent="0.2">
      <c r="A341" t="s">
        <v>2355</v>
      </c>
    </row>
    <row r="342" spans="1:1" x14ac:dyDescent="0.2">
      <c r="A342" t="s">
        <v>1522</v>
      </c>
    </row>
    <row r="343" spans="1:1" x14ac:dyDescent="0.2">
      <c r="A343" t="s">
        <v>607</v>
      </c>
    </row>
    <row r="344" spans="1:1" x14ac:dyDescent="0.2">
      <c r="A344" t="s">
        <v>592</v>
      </c>
    </row>
    <row r="345" spans="1:1" x14ac:dyDescent="0.2">
      <c r="A345" t="s">
        <v>1134</v>
      </c>
    </row>
    <row r="346" spans="1:1" x14ac:dyDescent="0.2">
      <c r="A346" t="s">
        <v>2356</v>
      </c>
    </row>
    <row r="347" spans="1:1" x14ac:dyDescent="0.2">
      <c r="A347" t="s">
        <v>2357</v>
      </c>
    </row>
    <row r="348" spans="1:1" x14ac:dyDescent="0.2">
      <c r="A348" t="s">
        <v>2358</v>
      </c>
    </row>
    <row r="349" spans="1:1" x14ac:dyDescent="0.2">
      <c r="A349" t="s">
        <v>2359</v>
      </c>
    </row>
    <row r="350" spans="1:1" x14ac:dyDescent="0.2">
      <c r="A350" t="s">
        <v>1666</v>
      </c>
    </row>
    <row r="351" spans="1:1" x14ac:dyDescent="0.2">
      <c r="A351" t="s">
        <v>2360</v>
      </c>
    </row>
    <row r="352" spans="1:1" x14ac:dyDescent="0.2">
      <c r="A352" t="s">
        <v>1832</v>
      </c>
    </row>
    <row r="353" spans="1:1" x14ac:dyDescent="0.2">
      <c r="A353" t="s">
        <v>1036</v>
      </c>
    </row>
    <row r="354" spans="1:1" x14ac:dyDescent="0.2">
      <c r="A354" t="s">
        <v>2361</v>
      </c>
    </row>
    <row r="355" spans="1:1" x14ac:dyDescent="0.2">
      <c r="A355" t="s">
        <v>2156</v>
      </c>
    </row>
    <row r="356" spans="1:1" x14ac:dyDescent="0.2">
      <c r="A356" t="s">
        <v>446</v>
      </c>
    </row>
    <row r="357" spans="1:1" x14ac:dyDescent="0.2">
      <c r="A357" t="s">
        <v>847</v>
      </c>
    </row>
    <row r="358" spans="1:1" x14ac:dyDescent="0.2">
      <c r="A358" t="s">
        <v>2362</v>
      </c>
    </row>
    <row r="359" spans="1:1" x14ac:dyDescent="0.2">
      <c r="A359" t="s">
        <v>2363</v>
      </c>
    </row>
    <row r="360" spans="1:1" x14ac:dyDescent="0.2">
      <c r="A360" t="s">
        <v>2364</v>
      </c>
    </row>
    <row r="361" spans="1:1" x14ac:dyDescent="0.2">
      <c r="A361" t="s">
        <v>456</v>
      </c>
    </row>
    <row r="362" spans="1:1" x14ac:dyDescent="0.2">
      <c r="A362" t="s">
        <v>1439</v>
      </c>
    </row>
    <row r="363" spans="1:1" x14ac:dyDescent="0.2">
      <c r="A363" t="s">
        <v>1222</v>
      </c>
    </row>
    <row r="364" spans="1:1" x14ac:dyDescent="0.2">
      <c r="A364" t="s">
        <v>1230</v>
      </c>
    </row>
    <row r="365" spans="1:1" x14ac:dyDescent="0.2">
      <c r="A365" t="s">
        <v>2160</v>
      </c>
    </row>
    <row r="366" spans="1:1" x14ac:dyDescent="0.2">
      <c r="A366" t="s">
        <v>1614</v>
      </c>
    </row>
    <row r="367" spans="1:1" x14ac:dyDescent="0.2">
      <c r="A367" t="s">
        <v>1588</v>
      </c>
    </row>
    <row r="368" spans="1:1" x14ac:dyDescent="0.2">
      <c r="A368" t="s">
        <v>1334</v>
      </c>
    </row>
    <row r="369" spans="1:1" x14ac:dyDescent="0.2">
      <c r="A369" t="s">
        <v>1513</v>
      </c>
    </row>
    <row r="370" spans="1:1" x14ac:dyDescent="0.2">
      <c r="A370" t="s">
        <v>2365</v>
      </c>
    </row>
    <row r="371" spans="1:1" x14ac:dyDescent="0.2">
      <c r="A371" t="s">
        <v>2048</v>
      </c>
    </row>
    <row r="372" spans="1:1" x14ac:dyDescent="0.2">
      <c r="A372" t="s">
        <v>796</v>
      </c>
    </row>
    <row r="373" spans="1:1" x14ac:dyDescent="0.2">
      <c r="A373" t="s">
        <v>2125</v>
      </c>
    </row>
    <row r="374" spans="1:1" x14ac:dyDescent="0.2">
      <c r="A374" t="s">
        <v>2014</v>
      </c>
    </row>
    <row r="375" spans="1:1" x14ac:dyDescent="0.2">
      <c r="A375" t="s">
        <v>1443</v>
      </c>
    </row>
    <row r="376" spans="1:1" x14ac:dyDescent="0.2">
      <c r="A376" t="s">
        <v>781</v>
      </c>
    </row>
    <row r="377" spans="1:1" x14ac:dyDescent="0.2">
      <c r="A377" t="s">
        <v>595</v>
      </c>
    </row>
    <row r="378" spans="1:1" x14ac:dyDescent="0.2">
      <c r="A378" t="s">
        <v>1583</v>
      </c>
    </row>
    <row r="379" spans="1:1" x14ac:dyDescent="0.2">
      <c r="A379" t="s">
        <v>2366</v>
      </c>
    </row>
    <row r="380" spans="1:1" x14ac:dyDescent="0.2">
      <c r="A380" t="s">
        <v>572</v>
      </c>
    </row>
    <row r="381" spans="1:1" x14ac:dyDescent="0.2">
      <c r="A381" t="s">
        <v>1604</v>
      </c>
    </row>
    <row r="382" spans="1:1" x14ac:dyDescent="0.2">
      <c r="A382" t="s">
        <v>840</v>
      </c>
    </row>
    <row r="383" spans="1:1" x14ac:dyDescent="0.2">
      <c r="A383" t="s">
        <v>2367</v>
      </c>
    </row>
    <row r="384" spans="1:1" x14ac:dyDescent="0.2">
      <c r="A384" t="s">
        <v>1305</v>
      </c>
    </row>
    <row r="385" spans="1:1" x14ac:dyDescent="0.2">
      <c r="A385" t="s">
        <v>1957</v>
      </c>
    </row>
    <row r="386" spans="1:1" x14ac:dyDescent="0.2">
      <c r="A386" t="s">
        <v>523</v>
      </c>
    </row>
    <row r="387" spans="1:1" x14ac:dyDescent="0.2">
      <c r="A387" t="s">
        <v>2199</v>
      </c>
    </row>
    <row r="388" spans="1:1" x14ac:dyDescent="0.2">
      <c r="A388" t="s">
        <v>1844</v>
      </c>
    </row>
    <row r="389" spans="1:1" x14ac:dyDescent="0.2">
      <c r="A389" t="s">
        <v>2368</v>
      </c>
    </row>
    <row r="390" spans="1:1" x14ac:dyDescent="0.2">
      <c r="A390" t="s">
        <v>2369</v>
      </c>
    </row>
    <row r="391" spans="1:1" x14ac:dyDescent="0.2">
      <c r="A391" t="s">
        <v>1123</v>
      </c>
    </row>
    <row r="392" spans="1:1" x14ac:dyDescent="0.2">
      <c r="A392" t="s">
        <v>2370</v>
      </c>
    </row>
    <row r="393" spans="1:1" x14ac:dyDescent="0.2">
      <c r="A393" t="s">
        <v>2371</v>
      </c>
    </row>
    <row r="394" spans="1:1" x14ac:dyDescent="0.2">
      <c r="A394" t="s">
        <v>1398</v>
      </c>
    </row>
    <row r="395" spans="1:1" x14ac:dyDescent="0.2">
      <c r="A395" t="s">
        <v>2372</v>
      </c>
    </row>
    <row r="396" spans="1:1" x14ac:dyDescent="0.2">
      <c r="A396" t="s">
        <v>2373</v>
      </c>
    </row>
    <row r="397" spans="1:1" x14ac:dyDescent="0.2">
      <c r="A397" t="s">
        <v>1757</v>
      </c>
    </row>
    <row r="398" spans="1:1" x14ac:dyDescent="0.2">
      <c r="A398" t="s">
        <v>1203</v>
      </c>
    </row>
    <row r="399" spans="1:1" x14ac:dyDescent="0.2">
      <c r="A399" t="s">
        <v>2374</v>
      </c>
    </row>
    <row r="400" spans="1:1" x14ac:dyDescent="0.2">
      <c r="A400" t="s">
        <v>1929</v>
      </c>
    </row>
    <row r="401" spans="1:1" x14ac:dyDescent="0.2">
      <c r="A401" t="s">
        <v>2209</v>
      </c>
    </row>
    <row r="402" spans="1:1" x14ac:dyDescent="0.2">
      <c r="A402" t="s">
        <v>1287</v>
      </c>
    </row>
    <row r="403" spans="1:1" x14ac:dyDescent="0.2">
      <c r="A403" t="s">
        <v>1266</v>
      </c>
    </row>
    <row r="404" spans="1:1" x14ac:dyDescent="0.2">
      <c r="A404" t="s">
        <v>878</v>
      </c>
    </row>
    <row r="405" spans="1:1" x14ac:dyDescent="0.2">
      <c r="A405" t="s">
        <v>2375</v>
      </c>
    </row>
    <row r="406" spans="1:1" x14ac:dyDescent="0.2">
      <c r="A406" t="s">
        <v>1729</v>
      </c>
    </row>
    <row r="407" spans="1:1" x14ac:dyDescent="0.2">
      <c r="A407" t="s">
        <v>756</v>
      </c>
    </row>
    <row r="408" spans="1:1" x14ac:dyDescent="0.2">
      <c r="A408" t="s">
        <v>1881</v>
      </c>
    </row>
    <row r="409" spans="1:1" x14ac:dyDescent="0.2">
      <c r="A409" t="s">
        <v>1936</v>
      </c>
    </row>
    <row r="410" spans="1:1" x14ac:dyDescent="0.2">
      <c r="A410" t="s">
        <v>1591</v>
      </c>
    </row>
    <row r="411" spans="1:1" x14ac:dyDescent="0.2">
      <c r="A411" t="s">
        <v>608</v>
      </c>
    </row>
    <row r="412" spans="1:1" x14ac:dyDescent="0.2">
      <c r="A412" t="s">
        <v>947</v>
      </c>
    </row>
    <row r="413" spans="1:1" x14ac:dyDescent="0.2">
      <c r="A413" t="s">
        <v>877</v>
      </c>
    </row>
    <row r="414" spans="1:1" x14ac:dyDescent="0.2">
      <c r="A414" t="s">
        <v>2376</v>
      </c>
    </row>
    <row r="415" spans="1:1" x14ac:dyDescent="0.2">
      <c r="A415" t="s">
        <v>2377</v>
      </c>
    </row>
    <row r="416" spans="1:1" x14ac:dyDescent="0.2">
      <c r="A416" t="s">
        <v>2120</v>
      </c>
    </row>
    <row r="417" spans="1:1" x14ac:dyDescent="0.2">
      <c r="A417" t="s">
        <v>2378</v>
      </c>
    </row>
    <row r="418" spans="1:1" x14ac:dyDescent="0.2">
      <c r="A418" t="s">
        <v>1833</v>
      </c>
    </row>
    <row r="419" spans="1:1" x14ac:dyDescent="0.2">
      <c r="A419" t="s">
        <v>1246</v>
      </c>
    </row>
    <row r="420" spans="1:1" x14ac:dyDescent="0.2">
      <c r="A420" t="s">
        <v>2379</v>
      </c>
    </row>
    <row r="421" spans="1:1" x14ac:dyDescent="0.2">
      <c r="A421" t="s">
        <v>1723</v>
      </c>
    </row>
    <row r="422" spans="1:1" x14ac:dyDescent="0.2">
      <c r="A422" t="s">
        <v>2380</v>
      </c>
    </row>
    <row r="423" spans="1:1" x14ac:dyDescent="0.2">
      <c r="A423" t="s">
        <v>443</v>
      </c>
    </row>
    <row r="424" spans="1:1" x14ac:dyDescent="0.2">
      <c r="A424" t="s">
        <v>2381</v>
      </c>
    </row>
    <row r="425" spans="1:1" x14ac:dyDescent="0.2">
      <c r="A425" t="s">
        <v>586</v>
      </c>
    </row>
    <row r="426" spans="1:1" x14ac:dyDescent="0.2">
      <c r="A426" t="s">
        <v>2382</v>
      </c>
    </row>
    <row r="427" spans="1:1" x14ac:dyDescent="0.2">
      <c r="A427" t="s">
        <v>2383</v>
      </c>
    </row>
    <row r="428" spans="1:1" x14ac:dyDescent="0.2">
      <c r="A428" t="s">
        <v>628</v>
      </c>
    </row>
    <row r="429" spans="1:1" x14ac:dyDescent="0.2">
      <c r="A429" t="s">
        <v>2384</v>
      </c>
    </row>
    <row r="430" spans="1:1" x14ac:dyDescent="0.2">
      <c r="A430" t="s">
        <v>2385</v>
      </c>
    </row>
    <row r="431" spans="1:1" x14ac:dyDescent="0.2">
      <c r="A431" t="s">
        <v>957</v>
      </c>
    </row>
    <row r="432" spans="1:1" x14ac:dyDescent="0.2">
      <c r="A432" t="s">
        <v>2386</v>
      </c>
    </row>
    <row r="433" spans="1:1" x14ac:dyDescent="0.2">
      <c r="A433" t="s">
        <v>2387</v>
      </c>
    </row>
    <row r="434" spans="1:1" x14ac:dyDescent="0.2">
      <c r="A434" t="s">
        <v>2388</v>
      </c>
    </row>
    <row r="435" spans="1:1" x14ac:dyDescent="0.2">
      <c r="A435" t="s">
        <v>2389</v>
      </c>
    </row>
    <row r="436" spans="1:1" x14ac:dyDescent="0.2">
      <c r="A436" t="s">
        <v>1891</v>
      </c>
    </row>
    <row r="437" spans="1:1" x14ac:dyDescent="0.2">
      <c r="A437" t="s">
        <v>1546</v>
      </c>
    </row>
    <row r="438" spans="1:1" x14ac:dyDescent="0.2">
      <c r="A438" t="s">
        <v>2390</v>
      </c>
    </row>
    <row r="439" spans="1:1" x14ac:dyDescent="0.2">
      <c r="A439" t="s">
        <v>2391</v>
      </c>
    </row>
    <row r="440" spans="1:1" x14ac:dyDescent="0.2">
      <c r="A440" t="s">
        <v>2392</v>
      </c>
    </row>
    <row r="441" spans="1:1" x14ac:dyDescent="0.2">
      <c r="A441" t="s">
        <v>1873</v>
      </c>
    </row>
    <row r="442" spans="1:1" x14ac:dyDescent="0.2">
      <c r="A442" t="s">
        <v>1700</v>
      </c>
    </row>
    <row r="443" spans="1:1" x14ac:dyDescent="0.2">
      <c r="A443" t="s">
        <v>1012</v>
      </c>
    </row>
    <row r="444" spans="1:1" x14ac:dyDescent="0.2">
      <c r="A444" t="s">
        <v>1294</v>
      </c>
    </row>
    <row r="445" spans="1:1" x14ac:dyDescent="0.2">
      <c r="A445" t="s">
        <v>871</v>
      </c>
    </row>
    <row r="446" spans="1:1" x14ac:dyDescent="0.2">
      <c r="A446" t="s">
        <v>747</v>
      </c>
    </row>
    <row r="447" spans="1:1" x14ac:dyDescent="0.2">
      <c r="A447" t="s">
        <v>2393</v>
      </c>
    </row>
    <row r="448" spans="1:1" x14ac:dyDescent="0.2">
      <c r="A448" t="s">
        <v>833</v>
      </c>
    </row>
    <row r="449" spans="1:1" x14ac:dyDescent="0.2">
      <c r="A449" t="s">
        <v>2394</v>
      </c>
    </row>
    <row r="450" spans="1:1" x14ac:dyDescent="0.2">
      <c r="A450" t="s">
        <v>2395</v>
      </c>
    </row>
    <row r="451" spans="1:1" x14ac:dyDescent="0.2">
      <c r="A451" t="s">
        <v>2396</v>
      </c>
    </row>
    <row r="452" spans="1:1" x14ac:dyDescent="0.2">
      <c r="A452" t="s">
        <v>1875</v>
      </c>
    </row>
    <row r="453" spans="1:1" x14ac:dyDescent="0.2">
      <c r="A453" t="s">
        <v>1763</v>
      </c>
    </row>
    <row r="454" spans="1:1" x14ac:dyDescent="0.2">
      <c r="A454" t="s">
        <v>2397</v>
      </c>
    </row>
    <row r="455" spans="1:1" x14ac:dyDescent="0.2">
      <c r="A455" t="s">
        <v>2398</v>
      </c>
    </row>
    <row r="456" spans="1:1" x14ac:dyDescent="0.2">
      <c r="A456" t="s">
        <v>562</v>
      </c>
    </row>
    <row r="457" spans="1:1" x14ac:dyDescent="0.2">
      <c r="A457" t="s">
        <v>2399</v>
      </c>
    </row>
    <row r="458" spans="1:1" x14ac:dyDescent="0.2">
      <c r="A458" t="s">
        <v>661</v>
      </c>
    </row>
    <row r="459" spans="1:1" x14ac:dyDescent="0.2">
      <c r="A459" t="s">
        <v>2102</v>
      </c>
    </row>
    <row r="460" spans="1:1" x14ac:dyDescent="0.2">
      <c r="A460" t="s">
        <v>2020</v>
      </c>
    </row>
    <row r="461" spans="1:1" x14ac:dyDescent="0.2">
      <c r="A461" t="s">
        <v>2400</v>
      </c>
    </row>
    <row r="462" spans="1:1" x14ac:dyDescent="0.2">
      <c r="A462" t="s">
        <v>2401</v>
      </c>
    </row>
    <row r="463" spans="1:1" x14ac:dyDescent="0.2">
      <c r="A463" t="s">
        <v>2402</v>
      </c>
    </row>
    <row r="464" spans="1:1" x14ac:dyDescent="0.2">
      <c r="A464" t="s">
        <v>2403</v>
      </c>
    </row>
    <row r="465" spans="1:1" x14ac:dyDescent="0.2">
      <c r="A465" t="s">
        <v>1621</v>
      </c>
    </row>
    <row r="466" spans="1:1" x14ac:dyDescent="0.2">
      <c r="A466" t="s">
        <v>1610</v>
      </c>
    </row>
    <row r="467" spans="1:1" x14ac:dyDescent="0.2">
      <c r="A467" t="s">
        <v>2404</v>
      </c>
    </row>
    <row r="468" spans="1:1" x14ac:dyDescent="0.2">
      <c r="A468" t="s">
        <v>426</v>
      </c>
    </row>
    <row r="469" spans="1:1" x14ac:dyDescent="0.2">
      <c r="A469" t="s">
        <v>1232</v>
      </c>
    </row>
    <row r="470" spans="1:1" x14ac:dyDescent="0.2">
      <c r="A470" t="s">
        <v>2405</v>
      </c>
    </row>
    <row r="471" spans="1:1" x14ac:dyDescent="0.2">
      <c r="A471" t="s">
        <v>1938</v>
      </c>
    </row>
    <row r="472" spans="1:1" x14ac:dyDescent="0.2">
      <c r="A472" t="s">
        <v>936</v>
      </c>
    </row>
    <row r="473" spans="1:1" x14ac:dyDescent="0.2">
      <c r="A473" t="s">
        <v>2040</v>
      </c>
    </row>
    <row r="474" spans="1:1" x14ac:dyDescent="0.2">
      <c r="A474" t="s">
        <v>2406</v>
      </c>
    </row>
    <row r="475" spans="1:1" x14ac:dyDescent="0.2">
      <c r="A475" t="s">
        <v>1738</v>
      </c>
    </row>
    <row r="476" spans="1:1" x14ac:dyDescent="0.2">
      <c r="A476" t="s">
        <v>2407</v>
      </c>
    </row>
    <row r="477" spans="1:1" x14ac:dyDescent="0.2">
      <c r="A477" t="s">
        <v>1514</v>
      </c>
    </row>
    <row r="478" spans="1:1" x14ac:dyDescent="0.2">
      <c r="A478" t="s">
        <v>2408</v>
      </c>
    </row>
    <row r="479" spans="1:1" x14ac:dyDescent="0.2">
      <c r="A479" t="s">
        <v>1100</v>
      </c>
    </row>
    <row r="480" spans="1:1" x14ac:dyDescent="0.2">
      <c r="A480" t="s">
        <v>2409</v>
      </c>
    </row>
    <row r="481" spans="1:1" x14ac:dyDescent="0.2">
      <c r="A481" t="s">
        <v>1674</v>
      </c>
    </row>
    <row r="482" spans="1:1" x14ac:dyDescent="0.2">
      <c r="A482" t="s">
        <v>1239</v>
      </c>
    </row>
    <row r="483" spans="1:1" x14ac:dyDescent="0.2">
      <c r="A483" t="s">
        <v>679</v>
      </c>
    </row>
    <row r="484" spans="1:1" x14ac:dyDescent="0.2">
      <c r="A484" t="s">
        <v>2410</v>
      </c>
    </row>
    <row r="485" spans="1:1" x14ac:dyDescent="0.2">
      <c r="A485" t="s">
        <v>674</v>
      </c>
    </row>
    <row r="486" spans="1:1" x14ac:dyDescent="0.2">
      <c r="A486" t="s">
        <v>2411</v>
      </c>
    </row>
    <row r="487" spans="1:1" x14ac:dyDescent="0.2">
      <c r="A487" t="s">
        <v>2139</v>
      </c>
    </row>
    <row r="488" spans="1:1" x14ac:dyDescent="0.2">
      <c r="A488" t="s">
        <v>2412</v>
      </c>
    </row>
    <row r="489" spans="1:1" x14ac:dyDescent="0.2">
      <c r="A489" t="s">
        <v>2413</v>
      </c>
    </row>
    <row r="490" spans="1:1" x14ac:dyDescent="0.2">
      <c r="A490" t="s">
        <v>2414</v>
      </c>
    </row>
    <row r="491" spans="1:1" x14ac:dyDescent="0.2">
      <c r="A491" t="s">
        <v>522</v>
      </c>
    </row>
    <row r="492" spans="1:1" x14ac:dyDescent="0.2">
      <c r="A492" t="s">
        <v>2415</v>
      </c>
    </row>
    <row r="493" spans="1:1" x14ac:dyDescent="0.2">
      <c r="A493" t="s">
        <v>2082</v>
      </c>
    </row>
    <row r="494" spans="1:1" x14ac:dyDescent="0.2">
      <c r="A494" t="s">
        <v>1846</v>
      </c>
    </row>
    <row r="495" spans="1:1" x14ac:dyDescent="0.2">
      <c r="A495" t="s">
        <v>1714</v>
      </c>
    </row>
    <row r="496" spans="1:1" x14ac:dyDescent="0.2">
      <c r="A496" t="s">
        <v>2011</v>
      </c>
    </row>
    <row r="497" spans="1:1" x14ac:dyDescent="0.2">
      <c r="A497" t="s">
        <v>2200</v>
      </c>
    </row>
    <row r="498" spans="1:1" x14ac:dyDescent="0.2">
      <c r="A498" t="s">
        <v>2416</v>
      </c>
    </row>
    <row r="499" spans="1:1" x14ac:dyDescent="0.2">
      <c r="A499" t="s">
        <v>2417</v>
      </c>
    </row>
    <row r="500" spans="1:1" x14ac:dyDescent="0.2">
      <c r="A500" t="s">
        <v>1076</v>
      </c>
    </row>
    <row r="501" spans="1:1" x14ac:dyDescent="0.2">
      <c r="A501" t="s">
        <v>2418</v>
      </c>
    </row>
    <row r="502" spans="1:1" x14ac:dyDescent="0.2">
      <c r="A502" t="s">
        <v>1401</v>
      </c>
    </row>
    <row r="503" spans="1:1" x14ac:dyDescent="0.2">
      <c r="A503" t="s">
        <v>2179</v>
      </c>
    </row>
    <row r="504" spans="1:1" x14ac:dyDescent="0.2">
      <c r="A504" t="s">
        <v>2419</v>
      </c>
    </row>
    <row r="505" spans="1:1" x14ac:dyDescent="0.2">
      <c r="A505" t="s">
        <v>2420</v>
      </c>
    </row>
    <row r="506" spans="1:1" x14ac:dyDescent="0.2">
      <c r="A506" t="s">
        <v>496</v>
      </c>
    </row>
    <row r="507" spans="1:1" x14ac:dyDescent="0.2">
      <c r="A507" t="s">
        <v>2109</v>
      </c>
    </row>
    <row r="508" spans="1:1" x14ac:dyDescent="0.2">
      <c r="A508" t="s">
        <v>907</v>
      </c>
    </row>
    <row r="509" spans="1:1" x14ac:dyDescent="0.2">
      <c r="A509" t="s">
        <v>1918</v>
      </c>
    </row>
    <row r="510" spans="1:1" x14ac:dyDescent="0.2">
      <c r="A510" t="s">
        <v>1418</v>
      </c>
    </row>
    <row r="511" spans="1:1" x14ac:dyDescent="0.2">
      <c r="A511" t="s">
        <v>2421</v>
      </c>
    </row>
    <row r="512" spans="1:1" x14ac:dyDescent="0.2">
      <c r="A512" t="s">
        <v>2213</v>
      </c>
    </row>
    <row r="513" spans="1:1" x14ac:dyDescent="0.2">
      <c r="A513" t="s">
        <v>2422</v>
      </c>
    </row>
    <row r="514" spans="1:1" x14ac:dyDescent="0.2">
      <c r="A514" t="s">
        <v>1499</v>
      </c>
    </row>
    <row r="515" spans="1:1" x14ac:dyDescent="0.2">
      <c r="A515" t="s">
        <v>924</v>
      </c>
    </row>
    <row r="516" spans="1:1" x14ac:dyDescent="0.2">
      <c r="A516" t="s">
        <v>1951</v>
      </c>
    </row>
    <row r="517" spans="1:1" x14ac:dyDescent="0.2">
      <c r="A517" t="s">
        <v>2081</v>
      </c>
    </row>
    <row r="518" spans="1:1" x14ac:dyDescent="0.2">
      <c r="A518" t="s">
        <v>2423</v>
      </c>
    </row>
    <row r="519" spans="1:1" x14ac:dyDescent="0.2">
      <c r="A519" t="s">
        <v>2424</v>
      </c>
    </row>
    <row r="520" spans="1:1" x14ac:dyDescent="0.2">
      <c r="A520" t="s">
        <v>1323</v>
      </c>
    </row>
    <row r="521" spans="1:1" x14ac:dyDescent="0.2">
      <c r="A521" t="s">
        <v>2055</v>
      </c>
    </row>
    <row r="522" spans="1:1" x14ac:dyDescent="0.2">
      <c r="A522" t="s">
        <v>2425</v>
      </c>
    </row>
    <row r="523" spans="1:1" x14ac:dyDescent="0.2">
      <c r="A523" t="s">
        <v>2426</v>
      </c>
    </row>
    <row r="524" spans="1:1" x14ac:dyDescent="0.2">
      <c r="A524" t="s">
        <v>1064</v>
      </c>
    </row>
    <row r="525" spans="1:1" x14ac:dyDescent="0.2">
      <c r="A525" t="s">
        <v>2427</v>
      </c>
    </row>
    <row r="526" spans="1:1" x14ac:dyDescent="0.2">
      <c r="A526" t="s">
        <v>1607</v>
      </c>
    </row>
    <row r="527" spans="1:1" x14ac:dyDescent="0.2">
      <c r="A527" t="s">
        <v>2428</v>
      </c>
    </row>
    <row r="528" spans="1:1" x14ac:dyDescent="0.2">
      <c r="A528" t="s">
        <v>2429</v>
      </c>
    </row>
    <row r="529" spans="1:1" x14ac:dyDescent="0.2">
      <c r="A529" t="s">
        <v>1399</v>
      </c>
    </row>
    <row r="530" spans="1:1" x14ac:dyDescent="0.2">
      <c r="A530" t="s">
        <v>2430</v>
      </c>
    </row>
    <row r="531" spans="1:1" x14ac:dyDescent="0.2">
      <c r="A531" t="s">
        <v>1358</v>
      </c>
    </row>
    <row r="532" spans="1:1" x14ac:dyDescent="0.2">
      <c r="A532" t="s">
        <v>1750</v>
      </c>
    </row>
    <row r="533" spans="1:1" x14ac:dyDescent="0.2">
      <c r="A533" t="s">
        <v>602</v>
      </c>
    </row>
    <row r="534" spans="1:1" x14ac:dyDescent="0.2">
      <c r="A534" t="s">
        <v>974</v>
      </c>
    </row>
    <row r="535" spans="1:1" x14ac:dyDescent="0.2">
      <c r="A535" t="s">
        <v>513</v>
      </c>
    </row>
    <row r="536" spans="1:1" x14ac:dyDescent="0.2">
      <c r="A536" t="s">
        <v>1088</v>
      </c>
    </row>
    <row r="537" spans="1:1" x14ac:dyDescent="0.2">
      <c r="A537" t="s">
        <v>691</v>
      </c>
    </row>
    <row r="538" spans="1:1" x14ac:dyDescent="0.2">
      <c r="A538" t="s">
        <v>2431</v>
      </c>
    </row>
    <row r="539" spans="1:1" x14ac:dyDescent="0.2">
      <c r="A539" t="s">
        <v>2432</v>
      </c>
    </row>
    <row r="540" spans="1:1" x14ac:dyDescent="0.2">
      <c r="A540" t="s">
        <v>2433</v>
      </c>
    </row>
    <row r="541" spans="1:1" x14ac:dyDescent="0.2">
      <c r="A541" t="s">
        <v>2434</v>
      </c>
    </row>
    <row r="542" spans="1:1" x14ac:dyDescent="0.2">
      <c r="A542" t="s">
        <v>459</v>
      </c>
    </row>
    <row r="543" spans="1:1" x14ac:dyDescent="0.2">
      <c r="A543" t="s">
        <v>2435</v>
      </c>
    </row>
    <row r="544" spans="1:1" x14ac:dyDescent="0.2">
      <c r="A544" t="s">
        <v>1529</v>
      </c>
    </row>
    <row r="545" spans="1:1" x14ac:dyDescent="0.2">
      <c r="A545" t="s">
        <v>2436</v>
      </c>
    </row>
    <row r="546" spans="1:1" x14ac:dyDescent="0.2">
      <c r="A546" t="s">
        <v>2437</v>
      </c>
    </row>
    <row r="547" spans="1:1" x14ac:dyDescent="0.2">
      <c r="A547" t="s">
        <v>1153</v>
      </c>
    </row>
    <row r="548" spans="1:1" x14ac:dyDescent="0.2">
      <c r="A548" t="s">
        <v>2438</v>
      </c>
    </row>
    <row r="549" spans="1:1" x14ac:dyDescent="0.2">
      <c r="A549" t="s">
        <v>1547</v>
      </c>
    </row>
    <row r="550" spans="1:1" x14ac:dyDescent="0.2">
      <c r="A550" t="s">
        <v>2163</v>
      </c>
    </row>
    <row r="551" spans="1:1" x14ac:dyDescent="0.2">
      <c r="A551" t="s">
        <v>1580</v>
      </c>
    </row>
    <row r="552" spans="1:1" x14ac:dyDescent="0.2">
      <c r="A552" t="s">
        <v>423</v>
      </c>
    </row>
    <row r="553" spans="1:1" x14ac:dyDescent="0.2">
      <c r="A553" t="s">
        <v>1817</v>
      </c>
    </row>
    <row r="554" spans="1:1" x14ac:dyDescent="0.2">
      <c r="A554" t="s">
        <v>2439</v>
      </c>
    </row>
    <row r="555" spans="1:1" x14ac:dyDescent="0.2">
      <c r="A555" t="s">
        <v>2440</v>
      </c>
    </row>
    <row r="556" spans="1:1" x14ac:dyDescent="0.2">
      <c r="A556" t="s">
        <v>864</v>
      </c>
    </row>
    <row r="557" spans="1:1" x14ac:dyDescent="0.2">
      <c r="A557" t="s">
        <v>2441</v>
      </c>
    </row>
    <row r="558" spans="1:1" x14ac:dyDescent="0.2">
      <c r="A558" t="s">
        <v>1847</v>
      </c>
    </row>
    <row r="559" spans="1:1" x14ac:dyDescent="0.2">
      <c r="A559" t="s">
        <v>913</v>
      </c>
    </row>
    <row r="560" spans="1:1" x14ac:dyDescent="0.2">
      <c r="A560" t="s">
        <v>2135</v>
      </c>
    </row>
    <row r="561" spans="1:1" x14ac:dyDescent="0.2">
      <c r="A561" t="s">
        <v>1211</v>
      </c>
    </row>
    <row r="562" spans="1:1" x14ac:dyDescent="0.2">
      <c r="A562" t="s">
        <v>1207</v>
      </c>
    </row>
    <row r="563" spans="1:1" x14ac:dyDescent="0.2">
      <c r="A563" t="s">
        <v>1500</v>
      </c>
    </row>
    <row r="564" spans="1:1" x14ac:dyDescent="0.2">
      <c r="A564" t="s">
        <v>1330</v>
      </c>
    </row>
    <row r="565" spans="1:1" x14ac:dyDescent="0.2">
      <c r="A565" t="s">
        <v>2442</v>
      </c>
    </row>
    <row r="566" spans="1:1" x14ac:dyDescent="0.2">
      <c r="A566" t="s">
        <v>870</v>
      </c>
    </row>
    <row r="567" spans="1:1" x14ac:dyDescent="0.2">
      <c r="A567" t="s">
        <v>2443</v>
      </c>
    </row>
    <row r="568" spans="1:1" x14ac:dyDescent="0.2">
      <c r="A568" t="s">
        <v>1199</v>
      </c>
    </row>
    <row r="569" spans="1:1" x14ac:dyDescent="0.2">
      <c r="A569" t="s">
        <v>2444</v>
      </c>
    </row>
    <row r="570" spans="1:1" x14ac:dyDescent="0.2">
      <c r="A570" t="s">
        <v>1366</v>
      </c>
    </row>
    <row r="571" spans="1:1" x14ac:dyDescent="0.2">
      <c r="A571" t="s">
        <v>2445</v>
      </c>
    </row>
    <row r="572" spans="1:1" x14ac:dyDescent="0.2">
      <c r="A572" t="s">
        <v>2446</v>
      </c>
    </row>
    <row r="573" spans="1:1" x14ac:dyDescent="0.2">
      <c r="A573" t="s">
        <v>1956</v>
      </c>
    </row>
    <row r="574" spans="1:1" x14ac:dyDescent="0.2">
      <c r="A574" t="s">
        <v>2447</v>
      </c>
    </row>
    <row r="575" spans="1:1" x14ac:dyDescent="0.2">
      <c r="A575" t="s">
        <v>2448</v>
      </c>
    </row>
    <row r="576" spans="1:1" x14ac:dyDescent="0.2">
      <c r="A576" t="s">
        <v>2225</v>
      </c>
    </row>
    <row r="577" spans="1:1" x14ac:dyDescent="0.2">
      <c r="A577" t="s">
        <v>2449</v>
      </c>
    </row>
    <row r="578" spans="1:1" x14ac:dyDescent="0.2">
      <c r="A578" t="s">
        <v>2450</v>
      </c>
    </row>
    <row r="579" spans="1:1" x14ac:dyDescent="0.2">
      <c r="A579" t="s">
        <v>1273</v>
      </c>
    </row>
    <row r="580" spans="1:1" x14ac:dyDescent="0.2">
      <c r="A580" t="s">
        <v>755</v>
      </c>
    </row>
    <row r="581" spans="1:1" x14ac:dyDescent="0.2">
      <c r="A581" t="s">
        <v>1374</v>
      </c>
    </row>
    <row r="582" spans="1:1" x14ac:dyDescent="0.2">
      <c r="A582" t="s">
        <v>2066</v>
      </c>
    </row>
    <row r="583" spans="1:1" x14ac:dyDescent="0.2">
      <c r="A583" t="s">
        <v>2451</v>
      </c>
    </row>
    <row r="584" spans="1:1" x14ac:dyDescent="0.2">
      <c r="A584" t="s">
        <v>1322</v>
      </c>
    </row>
    <row r="585" spans="1:1" x14ac:dyDescent="0.2">
      <c r="A585" t="s">
        <v>2452</v>
      </c>
    </row>
    <row r="586" spans="1:1" x14ac:dyDescent="0.2">
      <c r="A586" t="s">
        <v>2453</v>
      </c>
    </row>
    <row r="587" spans="1:1" x14ac:dyDescent="0.2">
      <c r="A587" t="s">
        <v>2230</v>
      </c>
    </row>
    <row r="588" spans="1:1" x14ac:dyDescent="0.2">
      <c r="A588" t="s">
        <v>1793</v>
      </c>
    </row>
    <row r="589" spans="1:1" x14ac:dyDescent="0.2">
      <c r="A589" t="s">
        <v>1164</v>
      </c>
    </row>
    <row r="590" spans="1:1" x14ac:dyDescent="0.2">
      <c r="A590" t="s">
        <v>2454</v>
      </c>
    </row>
    <row r="591" spans="1:1" x14ac:dyDescent="0.2">
      <c r="A591" t="s">
        <v>2455</v>
      </c>
    </row>
    <row r="592" spans="1:1" x14ac:dyDescent="0.2">
      <c r="A592" t="s">
        <v>2456</v>
      </c>
    </row>
    <row r="593" spans="1:1" x14ac:dyDescent="0.2">
      <c r="A593" t="s">
        <v>1257</v>
      </c>
    </row>
    <row r="594" spans="1:1" x14ac:dyDescent="0.2">
      <c r="A594" t="s">
        <v>1253</v>
      </c>
    </row>
    <row r="595" spans="1:1" x14ac:dyDescent="0.2">
      <c r="A595" t="s">
        <v>739</v>
      </c>
    </row>
    <row r="596" spans="1:1" x14ac:dyDescent="0.2">
      <c r="A596" t="s">
        <v>1487</v>
      </c>
    </row>
    <row r="597" spans="1:1" x14ac:dyDescent="0.2">
      <c r="A597" t="s">
        <v>2457</v>
      </c>
    </row>
    <row r="598" spans="1:1" x14ac:dyDescent="0.2">
      <c r="A598" t="s">
        <v>1587</v>
      </c>
    </row>
    <row r="599" spans="1:1" x14ac:dyDescent="0.2">
      <c r="A599" t="s">
        <v>2458</v>
      </c>
    </row>
    <row r="600" spans="1:1" x14ac:dyDescent="0.2">
      <c r="A600" t="s">
        <v>2459</v>
      </c>
    </row>
    <row r="601" spans="1:1" x14ac:dyDescent="0.2">
      <c r="A601" t="s">
        <v>2460</v>
      </c>
    </row>
    <row r="602" spans="1:1" x14ac:dyDescent="0.2">
      <c r="A602" t="s">
        <v>2461</v>
      </c>
    </row>
    <row r="603" spans="1:1" x14ac:dyDescent="0.2">
      <c r="A603" t="s">
        <v>1554</v>
      </c>
    </row>
    <row r="604" spans="1:1" x14ac:dyDescent="0.2">
      <c r="A604" t="s">
        <v>802</v>
      </c>
    </row>
    <row r="605" spans="1:1" x14ac:dyDescent="0.2">
      <c r="A605" t="s">
        <v>2233</v>
      </c>
    </row>
    <row r="606" spans="1:1" x14ac:dyDescent="0.2">
      <c r="A606" t="s">
        <v>2462</v>
      </c>
    </row>
    <row r="607" spans="1:1" x14ac:dyDescent="0.2">
      <c r="A607" t="s">
        <v>2141</v>
      </c>
    </row>
    <row r="608" spans="1:1" x14ac:dyDescent="0.2">
      <c r="A608" t="s">
        <v>612</v>
      </c>
    </row>
    <row r="609" spans="1:1" x14ac:dyDescent="0.2">
      <c r="A609" t="s">
        <v>2463</v>
      </c>
    </row>
    <row r="610" spans="1:1" x14ac:dyDescent="0.2">
      <c r="A610" t="s">
        <v>1005</v>
      </c>
    </row>
    <row r="611" spans="1:1" x14ac:dyDescent="0.2">
      <c r="A611" t="s">
        <v>711</v>
      </c>
    </row>
    <row r="612" spans="1:1" x14ac:dyDescent="0.2">
      <c r="A612" t="s">
        <v>1948</v>
      </c>
    </row>
    <row r="613" spans="1:1" x14ac:dyDescent="0.2">
      <c r="A613" t="s">
        <v>1339</v>
      </c>
    </row>
    <row r="614" spans="1:1" x14ac:dyDescent="0.2">
      <c r="A614" t="s">
        <v>1990</v>
      </c>
    </row>
    <row r="615" spans="1:1" x14ac:dyDescent="0.2">
      <c r="A615" t="s">
        <v>1079</v>
      </c>
    </row>
    <row r="616" spans="1:1" x14ac:dyDescent="0.2">
      <c r="A616" t="s">
        <v>2464</v>
      </c>
    </row>
    <row r="617" spans="1:1" x14ac:dyDescent="0.2">
      <c r="A617" t="s">
        <v>2465</v>
      </c>
    </row>
    <row r="618" spans="1:1" x14ac:dyDescent="0.2">
      <c r="A618" t="s">
        <v>2466</v>
      </c>
    </row>
    <row r="619" spans="1:1" x14ac:dyDescent="0.2">
      <c r="A619" t="s">
        <v>734</v>
      </c>
    </row>
    <row r="620" spans="1:1" x14ac:dyDescent="0.2">
      <c r="A620" t="s">
        <v>1711</v>
      </c>
    </row>
    <row r="621" spans="1:1" x14ac:dyDescent="0.2">
      <c r="A621" t="s">
        <v>1498</v>
      </c>
    </row>
    <row r="622" spans="1:1" x14ac:dyDescent="0.2">
      <c r="A622" t="s">
        <v>2467</v>
      </c>
    </row>
    <row r="623" spans="1:1" x14ac:dyDescent="0.2">
      <c r="A623" t="s">
        <v>1045</v>
      </c>
    </row>
    <row r="624" spans="1:1" x14ac:dyDescent="0.2">
      <c r="A624" t="s">
        <v>2016</v>
      </c>
    </row>
    <row r="625" spans="1:1" x14ac:dyDescent="0.2">
      <c r="A625" t="s">
        <v>1574</v>
      </c>
    </row>
    <row r="626" spans="1:1" x14ac:dyDescent="0.2">
      <c r="A626" t="s">
        <v>1914</v>
      </c>
    </row>
    <row r="627" spans="1:1" x14ac:dyDescent="0.2">
      <c r="A627" t="s">
        <v>2468</v>
      </c>
    </row>
    <row r="628" spans="1:1" x14ac:dyDescent="0.2">
      <c r="A628" t="s">
        <v>2469</v>
      </c>
    </row>
    <row r="629" spans="1:1" x14ac:dyDescent="0.2">
      <c r="A629" t="s">
        <v>2470</v>
      </c>
    </row>
    <row r="630" spans="1:1" x14ac:dyDescent="0.2">
      <c r="A630" t="s">
        <v>1572</v>
      </c>
    </row>
    <row r="631" spans="1:1" x14ac:dyDescent="0.2">
      <c r="A631" t="s">
        <v>2471</v>
      </c>
    </row>
    <row r="632" spans="1:1" x14ac:dyDescent="0.2">
      <c r="A632" t="s">
        <v>450</v>
      </c>
    </row>
    <row r="633" spans="1:1" x14ac:dyDescent="0.2">
      <c r="A633" t="s">
        <v>1353</v>
      </c>
    </row>
    <row r="634" spans="1:1" x14ac:dyDescent="0.2">
      <c r="A634" t="s">
        <v>2472</v>
      </c>
    </row>
    <row r="635" spans="1:1" x14ac:dyDescent="0.2">
      <c r="A635" t="s">
        <v>1669</v>
      </c>
    </row>
    <row r="636" spans="1:1" x14ac:dyDescent="0.2">
      <c r="A636" t="s">
        <v>2473</v>
      </c>
    </row>
    <row r="637" spans="1:1" x14ac:dyDescent="0.2">
      <c r="A637" t="s">
        <v>758</v>
      </c>
    </row>
    <row r="638" spans="1:1" x14ac:dyDescent="0.2">
      <c r="A638" t="s">
        <v>2474</v>
      </c>
    </row>
    <row r="639" spans="1:1" x14ac:dyDescent="0.2">
      <c r="A639" t="s">
        <v>944</v>
      </c>
    </row>
    <row r="640" spans="1:1" x14ac:dyDescent="0.2">
      <c r="A640" t="s">
        <v>1315</v>
      </c>
    </row>
    <row r="641" spans="1:1" x14ac:dyDescent="0.2">
      <c r="A641" t="s">
        <v>2475</v>
      </c>
    </row>
    <row r="642" spans="1:1" x14ac:dyDescent="0.2">
      <c r="A642" t="s">
        <v>1506</v>
      </c>
    </row>
    <row r="643" spans="1:1" x14ac:dyDescent="0.2">
      <c r="A643" t="s">
        <v>812</v>
      </c>
    </row>
    <row r="644" spans="1:1" x14ac:dyDescent="0.2">
      <c r="A644" t="s">
        <v>2476</v>
      </c>
    </row>
    <row r="645" spans="1:1" x14ac:dyDescent="0.2">
      <c r="A645" t="s">
        <v>1824</v>
      </c>
    </row>
    <row r="646" spans="1:1" x14ac:dyDescent="0.2">
      <c r="A646" s="3">
        <v>37681</v>
      </c>
    </row>
    <row r="647" spans="1:1" x14ac:dyDescent="0.2">
      <c r="A647" t="s">
        <v>2477</v>
      </c>
    </row>
    <row r="648" spans="1:1" x14ac:dyDescent="0.2">
      <c r="A648" t="s">
        <v>1531</v>
      </c>
    </row>
    <row r="649" spans="1:1" x14ac:dyDescent="0.2">
      <c r="A649" t="s">
        <v>2478</v>
      </c>
    </row>
    <row r="650" spans="1:1" x14ac:dyDescent="0.2">
      <c r="A650" t="s">
        <v>2479</v>
      </c>
    </row>
    <row r="651" spans="1:1" x14ac:dyDescent="0.2">
      <c r="A651" t="s">
        <v>445</v>
      </c>
    </row>
    <row r="652" spans="1:1" x14ac:dyDescent="0.2">
      <c r="A652" t="s">
        <v>2480</v>
      </c>
    </row>
    <row r="653" spans="1:1" x14ac:dyDescent="0.2">
      <c r="A653" t="s">
        <v>2481</v>
      </c>
    </row>
    <row r="654" spans="1:1" x14ac:dyDescent="0.2">
      <c r="A654" t="s">
        <v>763</v>
      </c>
    </row>
    <row r="655" spans="1:1" x14ac:dyDescent="0.2">
      <c r="A655" t="s">
        <v>2482</v>
      </c>
    </row>
    <row r="656" spans="1:1" x14ac:dyDescent="0.2">
      <c r="A656" t="s">
        <v>1057</v>
      </c>
    </row>
    <row r="657" spans="1:1" x14ac:dyDescent="0.2">
      <c r="A657" t="s">
        <v>2483</v>
      </c>
    </row>
    <row r="658" spans="1:1" x14ac:dyDescent="0.2">
      <c r="A658" t="s">
        <v>2484</v>
      </c>
    </row>
    <row r="659" spans="1:1" x14ac:dyDescent="0.2">
      <c r="A659" t="s">
        <v>116</v>
      </c>
    </row>
    <row r="660" spans="1:1" x14ac:dyDescent="0.2">
      <c r="A660" t="s">
        <v>2485</v>
      </c>
    </row>
    <row r="661" spans="1:1" x14ac:dyDescent="0.2">
      <c r="A661" t="s">
        <v>2078</v>
      </c>
    </row>
    <row r="662" spans="1:1" x14ac:dyDescent="0.2">
      <c r="A662" t="s">
        <v>2486</v>
      </c>
    </row>
    <row r="663" spans="1:1" x14ac:dyDescent="0.2">
      <c r="A663" t="s">
        <v>2487</v>
      </c>
    </row>
    <row r="664" spans="1:1" x14ac:dyDescent="0.2">
      <c r="A664" t="s">
        <v>1820</v>
      </c>
    </row>
    <row r="665" spans="1:1" x14ac:dyDescent="0.2">
      <c r="A665" t="s">
        <v>2488</v>
      </c>
    </row>
    <row r="666" spans="1:1" x14ac:dyDescent="0.2">
      <c r="A666" t="s">
        <v>2489</v>
      </c>
    </row>
    <row r="667" spans="1:1" x14ac:dyDescent="0.2">
      <c r="A667" t="s">
        <v>2490</v>
      </c>
    </row>
    <row r="668" spans="1:1" x14ac:dyDescent="0.2">
      <c r="A668" t="s">
        <v>2491</v>
      </c>
    </row>
    <row r="669" spans="1:1" x14ac:dyDescent="0.2">
      <c r="A669" t="s">
        <v>1494</v>
      </c>
    </row>
    <row r="670" spans="1:1" x14ac:dyDescent="0.2">
      <c r="A670" t="s">
        <v>1377</v>
      </c>
    </row>
    <row r="671" spans="1:1" x14ac:dyDescent="0.2">
      <c r="A671" t="s">
        <v>2072</v>
      </c>
    </row>
    <row r="672" spans="1:1" x14ac:dyDescent="0.2">
      <c r="A672" t="s">
        <v>1857</v>
      </c>
    </row>
    <row r="673" spans="1:1" x14ac:dyDescent="0.2">
      <c r="A673" t="s">
        <v>2492</v>
      </c>
    </row>
    <row r="674" spans="1:1" x14ac:dyDescent="0.2">
      <c r="A674" t="s">
        <v>2493</v>
      </c>
    </row>
    <row r="675" spans="1:1" x14ac:dyDescent="0.2">
      <c r="A675" t="s">
        <v>206</v>
      </c>
    </row>
    <row r="676" spans="1:1" x14ac:dyDescent="0.2">
      <c r="A676" t="s">
        <v>1151</v>
      </c>
    </row>
    <row r="677" spans="1:1" x14ac:dyDescent="0.2">
      <c r="A677" t="s">
        <v>2494</v>
      </c>
    </row>
    <row r="678" spans="1:1" x14ac:dyDescent="0.2">
      <c r="A678" t="s">
        <v>1702</v>
      </c>
    </row>
    <row r="679" spans="1:1" x14ac:dyDescent="0.2">
      <c r="A679" t="s">
        <v>1523</v>
      </c>
    </row>
    <row r="680" spans="1:1" x14ac:dyDescent="0.2">
      <c r="A680" t="s">
        <v>2023</v>
      </c>
    </row>
    <row r="681" spans="1:1" x14ac:dyDescent="0.2">
      <c r="A681" t="s">
        <v>1006</v>
      </c>
    </row>
    <row r="682" spans="1:1" x14ac:dyDescent="0.2">
      <c r="A682" t="s">
        <v>2495</v>
      </c>
    </row>
    <row r="683" spans="1:1" x14ac:dyDescent="0.2">
      <c r="A683" t="s">
        <v>7</v>
      </c>
    </row>
    <row r="684" spans="1:1" x14ac:dyDescent="0.2">
      <c r="A684" t="s">
        <v>1355</v>
      </c>
    </row>
    <row r="685" spans="1:1" x14ac:dyDescent="0.2">
      <c r="A685" t="s">
        <v>2212</v>
      </c>
    </row>
    <row r="686" spans="1:1" x14ac:dyDescent="0.2">
      <c r="A686" t="s">
        <v>2000</v>
      </c>
    </row>
    <row r="687" spans="1:1" x14ac:dyDescent="0.2">
      <c r="A687" t="s">
        <v>1087</v>
      </c>
    </row>
    <row r="688" spans="1:1" x14ac:dyDescent="0.2">
      <c r="A688" t="s">
        <v>2216</v>
      </c>
    </row>
    <row r="689" spans="1:1" x14ac:dyDescent="0.2">
      <c r="A689" t="s">
        <v>808</v>
      </c>
    </row>
    <row r="690" spans="1:1" x14ac:dyDescent="0.2">
      <c r="A690" t="s">
        <v>2496</v>
      </c>
    </row>
    <row r="691" spans="1:1" x14ac:dyDescent="0.2">
      <c r="A691" t="s">
        <v>1440</v>
      </c>
    </row>
    <row r="692" spans="1:1" x14ac:dyDescent="0.2">
      <c r="A692" t="s">
        <v>2497</v>
      </c>
    </row>
    <row r="693" spans="1:1" x14ac:dyDescent="0.2">
      <c r="A693" t="s">
        <v>2498</v>
      </c>
    </row>
    <row r="694" spans="1:1" x14ac:dyDescent="0.2">
      <c r="A694" t="s">
        <v>1461</v>
      </c>
    </row>
    <row r="695" spans="1:1" x14ac:dyDescent="0.2">
      <c r="A695" t="s">
        <v>2499</v>
      </c>
    </row>
    <row r="696" spans="1:1" x14ac:dyDescent="0.2">
      <c r="A696" t="s">
        <v>1893</v>
      </c>
    </row>
    <row r="697" spans="1:1" x14ac:dyDescent="0.2">
      <c r="A697" t="s">
        <v>1101</v>
      </c>
    </row>
    <row r="698" spans="1:1" x14ac:dyDescent="0.2">
      <c r="A698" t="s">
        <v>1264</v>
      </c>
    </row>
    <row r="699" spans="1:1" x14ac:dyDescent="0.2">
      <c r="A699" t="s">
        <v>2500</v>
      </c>
    </row>
    <row r="700" spans="1:1" x14ac:dyDescent="0.2">
      <c r="A700" t="s">
        <v>2501</v>
      </c>
    </row>
    <row r="701" spans="1:1" x14ac:dyDescent="0.2">
      <c r="A701" t="s">
        <v>279</v>
      </c>
    </row>
    <row r="702" spans="1:1" x14ac:dyDescent="0.2">
      <c r="A702" t="s">
        <v>512</v>
      </c>
    </row>
    <row r="703" spans="1:1" x14ac:dyDescent="0.2">
      <c r="A703" t="s">
        <v>1026</v>
      </c>
    </row>
    <row r="704" spans="1:1" x14ac:dyDescent="0.2">
      <c r="A704" t="s">
        <v>1372</v>
      </c>
    </row>
    <row r="705" spans="1:1" x14ac:dyDescent="0.2">
      <c r="A705" t="s">
        <v>713</v>
      </c>
    </row>
    <row r="706" spans="1:1" x14ac:dyDescent="0.2">
      <c r="A706" t="s">
        <v>2502</v>
      </c>
    </row>
    <row r="707" spans="1:1" x14ac:dyDescent="0.2">
      <c r="A707" t="s">
        <v>2191</v>
      </c>
    </row>
    <row r="708" spans="1:1" x14ac:dyDescent="0.2">
      <c r="A708" t="s">
        <v>2503</v>
      </c>
    </row>
    <row r="709" spans="1:1" x14ac:dyDescent="0.2">
      <c r="A709" t="s">
        <v>2244</v>
      </c>
    </row>
    <row r="710" spans="1:1" x14ac:dyDescent="0.2">
      <c r="A710" t="s">
        <v>2504</v>
      </c>
    </row>
    <row r="711" spans="1:1" x14ac:dyDescent="0.2">
      <c r="A711" t="s">
        <v>2505</v>
      </c>
    </row>
    <row r="712" spans="1:1" x14ac:dyDescent="0.2">
      <c r="A712" t="s">
        <v>421</v>
      </c>
    </row>
    <row r="713" spans="1:1" x14ac:dyDescent="0.2">
      <c r="A713" t="s">
        <v>2506</v>
      </c>
    </row>
    <row r="714" spans="1:1" x14ac:dyDescent="0.2">
      <c r="A714" t="s">
        <v>2507</v>
      </c>
    </row>
    <row r="715" spans="1:1" x14ac:dyDescent="0.2">
      <c r="A715" t="s">
        <v>906</v>
      </c>
    </row>
    <row r="716" spans="1:1" x14ac:dyDescent="0.2">
      <c r="A716" t="s">
        <v>787</v>
      </c>
    </row>
    <row r="717" spans="1:1" x14ac:dyDescent="0.2">
      <c r="A717" t="s">
        <v>2508</v>
      </c>
    </row>
    <row r="718" spans="1:1" x14ac:dyDescent="0.2">
      <c r="A718" t="s">
        <v>2509</v>
      </c>
    </row>
    <row r="719" spans="1:1" x14ac:dyDescent="0.2">
      <c r="A719" t="s">
        <v>2510</v>
      </c>
    </row>
    <row r="720" spans="1:1" x14ac:dyDescent="0.2">
      <c r="A720" t="s">
        <v>2155</v>
      </c>
    </row>
    <row r="721" spans="1:1" x14ac:dyDescent="0.2">
      <c r="A721" t="s">
        <v>965</v>
      </c>
    </row>
    <row r="722" spans="1:1" x14ac:dyDescent="0.2">
      <c r="A722" t="s">
        <v>2511</v>
      </c>
    </row>
    <row r="723" spans="1:1" x14ac:dyDescent="0.2">
      <c r="A723" t="s">
        <v>2123</v>
      </c>
    </row>
    <row r="724" spans="1:1" x14ac:dyDescent="0.2">
      <c r="A724" t="s">
        <v>1798</v>
      </c>
    </row>
    <row r="725" spans="1:1" x14ac:dyDescent="0.2">
      <c r="A725" t="s">
        <v>2512</v>
      </c>
    </row>
    <row r="726" spans="1:1" x14ac:dyDescent="0.2">
      <c r="A726" t="s">
        <v>2513</v>
      </c>
    </row>
    <row r="727" spans="1:1" x14ac:dyDescent="0.2">
      <c r="A727" t="s">
        <v>2514</v>
      </c>
    </row>
    <row r="728" spans="1:1" x14ac:dyDescent="0.2">
      <c r="A728" t="s">
        <v>2515</v>
      </c>
    </row>
    <row r="729" spans="1:1" x14ac:dyDescent="0.2">
      <c r="A729" t="s">
        <v>1746</v>
      </c>
    </row>
    <row r="730" spans="1:1" x14ac:dyDescent="0.2">
      <c r="A730" t="s">
        <v>1909</v>
      </c>
    </row>
    <row r="731" spans="1:1" x14ac:dyDescent="0.2">
      <c r="A731" t="s">
        <v>1710</v>
      </c>
    </row>
    <row r="732" spans="1:1" x14ac:dyDescent="0.2">
      <c r="A732" t="s">
        <v>1685</v>
      </c>
    </row>
    <row r="733" spans="1:1" x14ac:dyDescent="0.2">
      <c r="A733" t="s">
        <v>2516</v>
      </c>
    </row>
    <row r="734" spans="1:1" x14ac:dyDescent="0.2">
      <c r="A734" t="s">
        <v>2517</v>
      </c>
    </row>
    <row r="735" spans="1:1" x14ac:dyDescent="0.2">
      <c r="A735" t="s">
        <v>2518</v>
      </c>
    </row>
    <row r="736" spans="1:1" x14ac:dyDescent="0.2">
      <c r="A736" t="s">
        <v>503</v>
      </c>
    </row>
    <row r="737" spans="1:1" x14ac:dyDescent="0.2">
      <c r="A737" t="s">
        <v>1818</v>
      </c>
    </row>
    <row r="738" spans="1:1" x14ac:dyDescent="0.2">
      <c r="A738" t="s">
        <v>817</v>
      </c>
    </row>
    <row r="739" spans="1:1" x14ac:dyDescent="0.2">
      <c r="A739" t="s">
        <v>2519</v>
      </c>
    </row>
    <row r="740" spans="1:1" x14ac:dyDescent="0.2">
      <c r="A740" t="s">
        <v>1122</v>
      </c>
    </row>
    <row r="741" spans="1:1" x14ac:dyDescent="0.2">
      <c r="A741" t="s">
        <v>2520</v>
      </c>
    </row>
    <row r="742" spans="1:1" x14ac:dyDescent="0.2">
      <c r="A742" t="s">
        <v>2521</v>
      </c>
    </row>
    <row r="743" spans="1:1" x14ac:dyDescent="0.2">
      <c r="A743" t="s">
        <v>632</v>
      </c>
    </row>
    <row r="744" spans="1:1" x14ac:dyDescent="0.2">
      <c r="A744" t="s">
        <v>419</v>
      </c>
    </row>
    <row r="745" spans="1:1" x14ac:dyDescent="0.2">
      <c r="A745" t="s">
        <v>1050</v>
      </c>
    </row>
    <row r="746" spans="1:1" x14ac:dyDescent="0.2">
      <c r="A746" t="s">
        <v>1056</v>
      </c>
    </row>
    <row r="747" spans="1:1" x14ac:dyDescent="0.2">
      <c r="A747" t="s">
        <v>2522</v>
      </c>
    </row>
    <row r="748" spans="1:1" x14ac:dyDescent="0.2">
      <c r="A748" t="s">
        <v>1989</v>
      </c>
    </row>
    <row r="749" spans="1:1" x14ac:dyDescent="0.2">
      <c r="A749" t="s">
        <v>1949</v>
      </c>
    </row>
    <row r="750" spans="1:1" x14ac:dyDescent="0.2">
      <c r="A750" t="s">
        <v>1444</v>
      </c>
    </row>
    <row r="751" spans="1:1" x14ac:dyDescent="0.2">
      <c r="A751" t="s">
        <v>1146</v>
      </c>
    </row>
    <row r="752" spans="1:1" x14ac:dyDescent="0.2">
      <c r="A752" t="s">
        <v>673</v>
      </c>
    </row>
    <row r="753" spans="1:1" x14ac:dyDescent="0.2">
      <c r="A753" t="s">
        <v>653</v>
      </c>
    </row>
    <row r="754" spans="1:1" x14ac:dyDescent="0.2">
      <c r="A754" t="s">
        <v>1276</v>
      </c>
    </row>
    <row r="755" spans="1:1" x14ac:dyDescent="0.2">
      <c r="A755" t="s">
        <v>2523</v>
      </c>
    </row>
    <row r="756" spans="1:1" x14ac:dyDescent="0.2">
      <c r="A756" t="s">
        <v>2524</v>
      </c>
    </row>
    <row r="757" spans="1:1" x14ac:dyDescent="0.2">
      <c r="A757" t="s">
        <v>1577</v>
      </c>
    </row>
    <row r="758" spans="1:1" x14ac:dyDescent="0.2">
      <c r="A758" t="s">
        <v>2525</v>
      </c>
    </row>
    <row r="759" spans="1:1" x14ac:dyDescent="0.2">
      <c r="A759" t="s">
        <v>759</v>
      </c>
    </row>
    <row r="760" spans="1:1" x14ac:dyDescent="0.2">
      <c r="A760" t="s">
        <v>956</v>
      </c>
    </row>
    <row r="761" spans="1:1" x14ac:dyDescent="0.2">
      <c r="A761" t="s">
        <v>2526</v>
      </c>
    </row>
    <row r="762" spans="1:1" x14ac:dyDescent="0.2">
      <c r="A762" t="s">
        <v>2527</v>
      </c>
    </row>
    <row r="763" spans="1:1" x14ac:dyDescent="0.2">
      <c r="A763" t="s">
        <v>746</v>
      </c>
    </row>
    <row r="764" spans="1:1" x14ac:dyDescent="0.2">
      <c r="A764" t="s">
        <v>2528</v>
      </c>
    </row>
    <row r="765" spans="1:1" x14ac:dyDescent="0.2">
      <c r="A765" t="s">
        <v>495</v>
      </c>
    </row>
    <row r="766" spans="1:1" x14ac:dyDescent="0.2">
      <c r="A766" t="s">
        <v>2529</v>
      </c>
    </row>
    <row r="767" spans="1:1" x14ac:dyDescent="0.2">
      <c r="A767" t="s">
        <v>2530</v>
      </c>
    </row>
    <row r="768" spans="1:1" x14ac:dyDescent="0.2">
      <c r="A768" t="s">
        <v>1464</v>
      </c>
    </row>
    <row r="769" spans="1:1" x14ac:dyDescent="0.2">
      <c r="A769" t="s">
        <v>514</v>
      </c>
    </row>
    <row r="770" spans="1:1" x14ac:dyDescent="0.2">
      <c r="A770" t="s">
        <v>2531</v>
      </c>
    </row>
    <row r="771" spans="1:1" x14ac:dyDescent="0.2">
      <c r="A771" t="s">
        <v>938</v>
      </c>
    </row>
    <row r="772" spans="1:1" x14ac:dyDescent="0.2">
      <c r="A772" t="s">
        <v>2065</v>
      </c>
    </row>
    <row r="773" spans="1:1" x14ac:dyDescent="0.2">
      <c r="A773" t="s">
        <v>2532</v>
      </c>
    </row>
    <row r="774" spans="1:1" x14ac:dyDescent="0.2">
      <c r="A774" t="s">
        <v>2086</v>
      </c>
    </row>
    <row r="775" spans="1:1" x14ac:dyDescent="0.2">
      <c r="A775" t="s">
        <v>799</v>
      </c>
    </row>
    <row r="776" spans="1:1" x14ac:dyDescent="0.2">
      <c r="A776" t="s">
        <v>2533</v>
      </c>
    </row>
    <row r="777" spans="1:1" x14ac:dyDescent="0.2">
      <c r="A777" t="s">
        <v>2534</v>
      </c>
    </row>
    <row r="778" spans="1:1" x14ac:dyDescent="0.2">
      <c r="A778" t="s">
        <v>649</v>
      </c>
    </row>
    <row r="779" spans="1:1" x14ac:dyDescent="0.2">
      <c r="A779" t="s">
        <v>2535</v>
      </c>
    </row>
    <row r="780" spans="1:1" x14ac:dyDescent="0.2">
      <c r="A780" t="s">
        <v>2536</v>
      </c>
    </row>
    <row r="781" spans="1:1" x14ac:dyDescent="0.2">
      <c r="A781" t="s">
        <v>963</v>
      </c>
    </row>
    <row r="782" spans="1:1" x14ac:dyDescent="0.2">
      <c r="A782" t="s">
        <v>2537</v>
      </c>
    </row>
    <row r="783" spans="1:1" x14ac:dyDescent="0.2">
      <c r="A783" t="s">
        <v>245</v>
      </c>
    </row>
    <row r="784" spans="1:1" x14ac:dyDescent="0.2">
      <c r="A784" t="s">
        <v>2538</v>
      </c>
    </row>
    <row r="785" spans="1:1" x14ac:dyDescent="0.2">
      <c r="A785" t="s">
        <v>2539</v>
      </c>
    </row>
    <row r="786" spans="1:1" x14ac:dyDescent="0.2">
      <c r="A786" t="s">
        <v>2540</v>
      </c>
    </row>
    <row r="787" spans="1:1" x14ac:dyDescent="0.2">
      <c r="A787" t="s">
        <v>2541</v>
      </c>
    </row>
    <row r="788" spans="1:1" x14ac:dyDescent="0.2">
      <c r="A788" t="s">
        <v>2542</v>
      </c>
    </row>
    <row r="789" spans="1:1" x14ac:dyDescent="0.2">
      <c r="A789" t="s">
        <v>2223</v>
      </c>
    </row>
    <row r="790" spans="1:1" x14ac:dyDescent="0.2">
      <c r="A790" t="s">
        <v>2543</v>
      </c>
    </row>
    <row r="791" spans="1:1" x14ac:dyDescent="0.2">
      <c r="A791" t="s">
        <v>786</v>
      </c>
    </row>
    <row r="792" spans="1:1" x14ac:dyDescent="0.2">
      <c r="A792" t="s">
        <v>839</v>
      </c>
    </row>
    <row r="793" spans="1:1" x14ac:dyDescent="0.2">
      <c r="A793" t="s">
        <v>461</v>
      </c>
    </row>
    <row r="794" spans="1:1" x14ac:dyDescent="0.2">
      <c r="A794" t="s">
        <v>1636</v>
      </c>
    </row>
    <row r="795" spans="1:1" x14ac:dyDescent="0.2">
      <c r="A795" t="s">
        <v>1379</v>
      </c>
    </row>
    <row r="796" spans="1:1" x14ac:dyDescent="0.2">
      <c r="A796" t="s">
        <v>1177</v>
      </c>
    </row>
    <row r="797" spans="1:1" x14ac:dyDescent="0.2">
      <c r="A797" t="s">
        <v>1348</v>
      </c>
    </row>
    <row r="798" spans="1:1" x14ac:dyDescent="0.2">
      <c r="A798" s="3">
        <v>38777</v>
      </c>
    </row>
    <row r="799" spans="1:1" x14ac:dyDescent="0.2">
      <c r="A799" t="s">
        <v>844</v>
      </c>
    </row>
    <row r="800" spans="1:1" x14ac:dyDescent="0.2">
      <c r="A800" t="s">
        <v>1908</v>
      </c>
    </row>
    <row r="801" spans="1:1" x14ac:dyDescent="0.2">
      <c r="A801" t="s">
        <v>2544</v>
      </c>
    </row>
    <row r="802" spans="1:1" x14ac:dyDescent="0.2">
      <c r="A802" t="s">
        <v>1291</v>
      </c>
    </row>
    <row r="803" spans="1:1" x14ac:dyDescent="0.2">
      <c r="A803" t="s">
        <v>861</v>
      </c>
    </row>
    <row r="804" spans="1:1" x14ac:dyDescent="0.2">
      <c r="A804" t="s">
        <v>2545</v>
      </c>
    </row>
    <row r="805" spans="1:1" x14ac:dyDescent="0.2">
      <c r="A805" t="s">
        <v>1515</v>
      </c>
    </row>
    <row r="806" spans="1:1" x14ac:dyDescent="0.2">
      <c r="A806" t="s">
        <v>1878</v>
      </c>
    </row>
    <row r="807" spans="1:1" x14ac:dyDescent="0.2">
      <c r="A807" t="s">
        <v>2546</v>
      </c>
    </row>
    <row r="808" spans="1:1" x14ac:dyDescent="0.2">
      <c r="A808" t="s">
        <v>764</v>
      </c>
    </row>
    <row r="809" spans="1:1" x14ac:dyDescent="0.2">
      <c r="A809" t="s">
        <v>1431</v>
      </c>
    </row>
    <row r="810" spans="1:1" x14ac:dyDescent="0.2">
      <c r="A810" t="s">
        <v>2547</v>
      </c>
    </row>
    <row r="811" spans="1:1" x14ac:dyDescent="0.2">
      <c r="A811" t="s">
        <v>2548</v>
      </c>
    </row>
    <row r="812" spans="1:1" x14ac:dyDescent="0.2">
      <c r="A812" t="s">
        <v>2549</v>
      </c>
    </row>
    <row r="813" spans="1:1" x14ac:dyDescent="0.2">
      <c r="A813" t="s">
        <v>984</v>
      </c>
    </row>
    <row r="814" spans="1:1" x14ac:dyDescent="0.2">
      <c r="A814" t="s">
        <v>1200</v>
      </c>
    </row>
    <row r="815" spans="1:1" x14ac:dyDescent="0.2">
      <c r="A815" t="s">
        <v>1457</v>
      </c>
    </row>
    <row r="816" spans="1:1" x14ac:dyDescent="0.2">
      <c r="A816" t="s">
        <v>2550</v>
      </c>
    </row>
    <row r="817" spans="1:1" x14ac:dyDescent="0.2">
      <c r="A817" t="s">
        <v>801</v>
      </c>
    </row>
    <row r="818" spans="1:1" x14ac:dyDescent="0.2">
      <c r="A818" t="s">
        <v>2551</v>
      </c>
    </row>
    <row r="819" spans="1:1" x14ac:dyDescent="0.2">
      <c r="A819" t="s">
        <v>2552</v>
      </c>
    </row>
    <row r="820" spans="1:1" x14ac:dyDescent="0.2">
      <c r="A820" t="s">
        <v>1467</v>
      </c>
    </row>
    <row r="821" spans="1:1" x14ac:dyDescent="0.2">
      <c r="A821" t="s">
        <v>2167</v>
      </c>
    </row>
    <row r="822" spans="1:1" x14ac:dyDescent="0.2">
      <c r="A822" t="s">
        <v>1618</v>
      </c>
    </row>
    <row r="823" spans="1:1" x14ac:dyDescent="0.2">
      <c r="A823" t="s">
        <v>2553</v>
      </c>
    </row>
    <row r="824" spans="1:1" x14ac:dyDescent="0.2">
      <c r="A824" t="s">
        <v>995</v>
      </c>
    </row>
    <row r="825" spans="1:1" x14ac:dyDescent="0.2">
      <c r="A825" t="s">
        <v>896</v>
      </c>
    </row>
    <row r="826" spans="1:1" x14ac:dyDescent="0.2">
      <c r="A826" t="s">
        <v>1033</v>
      </c>
    </row>
    <row r="827" spans="1:1" x14ac:dyDescent="0.2">
      <c r="A827" t="s">
        <v>1046</v>
      </c>
    </row>
    <row r="828" spans="1:1" x14ac:dyDescent="0.2">
      <c r="A828" t="s">
        <v>1084</v>
      </c>
    </row>
    <row r="829" spans="1:1" x14ac:dyDescent="0.2">
      <c r="A829" t="s">
        <v>2554</v>
      </c>
    </row>
    <row r="830" spans="1:1" x14ac:dyDescent="0.2">
      <c r="A830" t="s">
        <v>472</v>
      </c>
    </row>
    <row r="831" spans="1:1" x14ac:dyDescent="0.2">
      <c r="A831" t="s">
        <v>881</v>
      </c>
    </row>
    <row r="832" spans="1:1" x14ac:dyDescent="0.2">
      <c r="A832" t="s">
        <v>64</v>
      </c>
    </row>
    <row r="833" spans="1:1" x14ac:dyDescent="0.2">
      <c r="A833" t="s">
        <v>1993</v>
      </c>
    </row>
    <row r="834" spans="1:1" x14ac:dyDescent="0.2">
      <c r="A834" t="s">
        <v>1815</v>
      </c>
    </row>
    <row r="835" spans="1:1" x14ac:dyDescent="0.2">
      <c r="A835" t="s">
        <v>1802</v>
      </c>
    </row>
    <row r="836" spans="1:1" x14ac:dyDescent="0.2">
      <c r="A836" t="s">
        <v>1491</v>
      </c>
    </row>
    <row r="837" spans="1:1" x14ac:dyDescent="0.2">
      <c r="A837" t="s">
        <v>1435</v>
      </c>
    </row>
    <row r="838" spans="1:1" x14ac:dyDescent="0.2">
      <c r="A838" t="s">
        <v>1775</v>
      </c>
    </row>
    <row r="839" spans="1:1" x14ac:dyDescent="0.2">
      <c r="A839" t="s">
        <v>2555</v>
      </c>
    </row>
    <row r="840" spans="1:1" x14ac:dyDescent="0.2">
      <c r="A840" t="s">
        <v>1217</v>
      </c>
    </row>
    <row r="841" spans="1:1" x14ac:dyDescent="0.2">
      <c r="A841" t="s">
        <v>483</v>
      </c>
    </row>
    <row r="842" spans="1:1" x14ac:dyDescent="0.2">
      <c r="A842" t="s">
        <v>2556</v>
      </c>
    </row>
    <row r="843" spans="1:1" x14ac:dyDescent="0.2">
      <c r="A843" t="s">
        <v>2557</v>
      </c>
    </row>
    <row r="844" spans="1:1" x14ac:dyDescent="0.2">
      <c r="A844" t="s">
        <v>537</v>
      </c>
    </row>
    <row r="845" spans="1:1" x14ac:dyDescent="0.2">
      <c r="A845" t="s">
        <v>2002</v>
      </c>
    </row>
    <row r="846" spans="1:1" x14ac:dyDescent="0.2">
      <c r="A846" t="s">
        <v>448</v>
      </c>
    </row>
    <row r="847" spans="1:1" x14ac:dyDescent="0.2">
      <c r="A847" t="s">
        <v>1346</v>
      </c>
    </row>
    <row r="848" spans="1:1" x14ac:dyDescent="0.2">
      <c r="A848" t="s">
        <v>1466</v>
      </c>
    </row>
    <row r="849" spans="1:1" x14ac:dyDescent="0.2">
      <c r="A849" t="s">
        <v>2119</v>
      </c>
    </row>
    <row r="850" spans="1:1" x14ac:dyDescent="0.2">
      <c r="A850" t="s">
        <v>2558</v>
      </c>
    </row>
    <row r="851" spans="1:1" x14ac:dyDescent="0.2">
      <c r="A851" t="s">
        <v>543</v>
      </c>
    </row>
    <row r="852" spans="1:1" x14ac:dyDescent="0.2">
      <c r="A852" t="s">
        <v>1795</v>
      </c>
    </row>
    <row r="853" spans="1:1" x14ac:dyDescent="0.2">
      <c r="A853" t="s">
        <v>1194</v>
      </c>
    </row>
    <row r="854" spans="1:1" x14ac:dyDescent="0.2">
      <c r="A854" t="s">
        <v>1946</v>
      </c>
    </row>
    <row r="855" spans="1:1" x14ac:dyDescent="0.2">
      <c r="A855" t="s">
        <v>490</v>
      </c>
    </row>
    <row r="856" spans="1:1" x14ac:dyDescent="0.2">
      <c r="A856" t="s">
        <v>1813</v>
      </c>
    </row>
    <row r="857" spans="1:1" x14ac:dyDescent="0.2">
      <c r="A857" t="s">
        <v>2559</v>
      </c>
    </row>
    <row r="858" spans="1:1" x14ac:dyDescent="0.2">
      <c r="A858" t="s">
        <v>1801</v>
      </c>
    </row>
    <row r="859" spans="1:1" x14ac:dyDescent="0.2">
      <c r="A859" t="s">
        <v>1460</v>
      </c>
    </row>
    <row r="860" spans="1:1" x14ac:dyDescent="0.2">
      <c r="A860" t="s">
        <v>2560</v>
      </c>
    </row>
    <row r="861" spans="1:1" x14ac:dyDescent="0.2">
      <c r="A861" t="s">
        <v>2057</v>
      </c>
    </row>
    <row r="862" spans="1:1" x14ac:dyDescent="0.2">
      <c r="A862" t="s">
        <v>1964</v>
      </c>
    </row>
    <row r="863" spans="1:1" x14ac:dyDescent="0.2">
      <c r="A863" t="s">
        <v>1503</v>
      </c>
    </row>
    <row r="864" spans="1:1" x14ac:dyDescent="0.2">
      <c r="A864" t="s">
        <v>2561</v>
      </c>
    </row>
    <row r="865" spans="1:1" x14ac:dyDescent="0.2">
      <c r="A865" t="s">
        <v>2562</v>
      </c>
    </row>
    <row r="866" spans="1:1" x14ac:dyDescent="0.2">
      <c r="A866" t="s">
        <v>2122</v>
      </c>
    </row>
    <row r="867" spans="1:1" x14ac:dyDescent="0.2">
      <c r="A867" t="s">
        <v>2563</v>
      </c>
    </row>
    <row r="868" spans="1:1" x14ac:dyDescent="0.2">
      <c r="A868" t="s">
        <v>2107</v>
      </c>
    </row>
    <row r="869" spans="1:1" x14ac:dyDescent="0.2">
      <c r="A869" t="s">
        <v>1417</v>
      </c>
    </row>
    <row r="870" spans="1:1" x14ac:dyDescent="0.2">
      <c r="A870" t="s">
        <v>506</v>
      </c>
    </row>
    <row r="871" spans="1:1" x14ac:dyDescent="0.2">
      <c r="A871" t="s">
        <v>2564</v>
      </c>
    </row>
    <row r="872" spans="1:1" x14ac:dyDescent="0.2">
      <c r="A872" t="s">
        <v>2565</v>
      </c>
    </row>
    <row r="873" spans="1:1" x14ac:dyDescent="0.2">
      <c r="A873" t="s">
        <v>1256</v>
      </c>
    </row>
    <row r="874" spans="1:1" x14ac:dyDescent="0.2">
      <c r="A874" t="s">
        <v>2173</v>
      </c>
    </row>
    <row r="875" spans="1:1" x14ac:dyDescent="0.2">
      <c r="A875" t="s">
        <v>1442</v>
      </c>
    </row>
    <row r="876" spans="1:1" x14ac:dyDescent="0.2">
      <c r="A876" t="s">
        <v>926</v>
      </c>
    </row>
    <row r="877" spans="1:1" x14ac:dyDescent="0.2">
      <c r="A877" t="s">
        <v>645</v>
      </c>
    </row>
    <row r="878" spans="1:1" x14ac:dyDescent="0.2">
      <c r="A878" t="s">
        <v>1596</v>
      </c>
    </row>
    <row r="879" spans="1:1" x14ac:dyDescent="0.2">
      <c r="A879" t="s">
        <v>2566</v>
      </c>
    </row>
    <row r="880" spans="1:1" x14ac:dyDescent="0.2">
      <c r="A880" t="s">
        <v>1657</v>
      </c>
    </row>
    <row r="881" spans="1:1" x14ac:dyDescent="0.2">
      <c r="A881" t="s">
        <v>1497</v>
      </c>
    </row>
    <row r="882" spans="1:1" x14ac:dyDescent="0.2">
      <c r="A882" t="s">
        <v>2567</v>
      </c>
    </row>
    <row r="883" spans="1:1" x14ac:dyDescent="0.2">
      <c r="A883" t="s">
        <v>2568</v>
      </c>
    </row>
    <row r="884" spans="1:1" x14ac:dyDescent="0.2">
      <c r="A884" t="s">
        <v>2569</v>
      </c>
    </row>
    <row r="885" spans="1:1" x14ac:dyDescent="0.2">
      <c r="A885" t="s">
        <v>2134</v>
      </c>
    </row>
    <row r="886" spans="1:1" x14ac:dyDescent="0.2">
      <c r="A886" t="s">
        <v>620</v>
      </c>
    </row>
    <row r="887" spans="1:1" x14ac:dyDescent="0.2">
      <c r="A887" t="s">
        <v>2570</v>
      </c>
    </row>
    <row r="888" spans="1:1" x14ac:dyDescent="0.2">
      <c r="A888" t="s">
        <v>2571</v>
      </c>
    </row>
    <row r="889" spans="1:1" x14ac:dyDescent="0.2">
      <c r="A889" t="s">
        <v>1463</v>
      </c>
    </row>
    <row r="890" spans="1:1" x14ac:dyDescent="0.2">
      <c r="A890" t="s">
        <v>1755</v>
      </c>
    </row>
    <row r="891" spans="1:1" x14ac:dyDescent="0.2">
      <c r="A891" t="s">
        <v>2174</v>
      </c>
    </row>
    <row r="892" spans="1:1" x14ac:dyDescent="0.2">
      <c r="A892" t="s">
        <v>2049</v>
      </c>
    </row>
    <row r="893" spans="1:1" x14ac:dyDescent="0.2">
      <c r="A893" t="s">
        <v>2572</v>
      </c>
    </row>
    <row r="894" spans="1:1" x14ac:dyDescent="0.2">
      <c r="A894" t="s">
        <v>485</v>
      </c>
    </row>
    <row r="895" spans="1:1" x14ac:dyDescent="0.2">
      <c r="A895" t="s">
        <v>1272</v>
      </c>
    </row>
    <row r="896" spans="1:1" x14ac:dyDescent="0.2">
      <c r="A896" t="s">
        <v>2573</v>
      </c>
    </row>
    <row r="897" spans="1:1" x14ac:dyDescent="0.2">
      <c r="A897" t="s">
        <v>2574</v>
      </c>
    </row>
    <row r="898" spans="1:1" x14ac:dyDescent="0.2">
      <c r="A898" t="s">
        <v>2575</v>
      </c>
    </row>
    <row r="899" spans="1:1" x14ac:dyDescent="0.2">
      <c r="A899" t="s">
        <v>2576</v>
      </c>
    </row>
    <row r="900" spans="1:1" x14ac:dyDescent="0.2">
      <c r="A900" t="s">
        <v>2577</v>
      </c>
    </row>
    <row r="901" spans="1:1" x14ac:dyDescent="0.2">
      <c r="A901" t="s">
        <v>818</v>
      </c>
    </row>
    <row r="902" spans="1:1" x14ac:dyDescent="0.2">
      <c r="A902" t="s">
        <v>780</v>
      </c>
    </row>
    <row r="903" spans="1:1" x14ac:dyDescent="0.2">
      <c r="A903" t="s">
        <v>1805</v>
      </c>
    </row>
    <row r="904" spans="1:1" x14ac:dyDescent="0.2">
      <c r="A904" t="s">
        <v>1765</v>
      </c>
    </row>
    <row r="905" spans="1:1" x14ac:dyDescent="0.2">
      <c r="A905" t="s">
        <v>2246</v>
      </c>
    </row>
    <row r="906" spans="1:1" x14ac:dyDescent="0.2">
      <c r="A906" t="s">
        <v>1309</v>
      </c>
    </row>
    <row r="907" spans="1:1" x14ac:dyDescent="0.2">
      <c r="A907" t="s">
        <v>2031</v>
      </c>
    </row>
    <row r="908" spans="1:1" x14ac:dyDescent="0.2">
      <c r="A908" t="s">
        <v>567</v>
      </c>
    </row>
    <row r="909" spans="1:1" x14ac:dyDescent="0.2">
      <c r="A909" t="s">
        <v>2578</v>
      </c>
    </row>
    <row r="910" spans="1:1" x14ac:dyDescent="0.2">
      <c r="A910" t="s">
        <v>2207</v>
      </c>
    </row>
    <row r="911" spans="1:1" x14ac:dyDescent="0.2">
      <c r="A911" t="s">
        <v>2579</v>
      </c>
    </row>
    <row r="912" spans="1:1" x14ac:dyDescent="0.2">
      <c r="A912" t="s">
        <v>601</v>
      </c>
    </row>
    <row r="913" spans="1:1" x14ac:dyDescent="0.2">
      <c r="A913" t="s">
        <v>2580</v>
      </c>
    </row>
    <row r="914" spans="1:1" x14ac:dyDescent="0.2">
      <c r="A914" t="s">
        <v>2581</v>
      </c>
    </row>
    <row r="915" spans="1:1" x14ac:dyDescent="0.2">
      <c r="A915" t="s">
        <v>1557</v>
      </c>
    </row>
    <row r="916" spans="1:1" x14ac:dyDescent="0.2">
      <c r="A916" t="s">
        <v>1205</v>
      </c>
    </row>
    <row r="917" spans="1:1" x14ac:dyDescent="0.2">
      <c r="A917" t="s">
        <v>1251</v>
      </c>
    </row>
    <row r="918" spans="1:1" x14ac:dyDescent="0.2">
      <c r="A918" t="s">
        <v>2582</v>
      </c>
    </row>
    <row r="919" spans="1:1" x14ac:dyDescent="0.2">
      <c r="A919" t="s">
        <v>1751</v>
      </c>
    </row>
    <row r="920" spans="1:1" x14ac:dyDescent="0.2">
      <c r="A920" t="s">
        <v>1769</v>
      </c>
    </row>
    <row r="921" spans="1:1" x14ac:dyDescent="0.2">
      <c r="A921" t="s">
        <v>2583</v>
      </c>
    </row>
    <row r="922" spans="1:1" x14ac:dyDescent="0.2">
      <c r="A922" t="s">
        <v>1886</v>
      </c>
    </row>
    <row r="923" spans="1:1" x14ac:dyDescent="0.2">
      <c r="A923" t="s">
        <v>2584</v>
      </c>
    </row>
    <row r="924" spans="1:1" x14ac:dyDescent="0.2">
      <c r="A924" t="s">
        <v>1447</v>
      </c>
    </row>
    <row r="925" spans="1:1" x14ac:dyDescent="0.2">
      <c r="A925" t="s">
        <v>1438</v>
      </c>
    </row>
    <row r="926" spans="1:1" x14ac:dyDescent="0.2">
      <c r="A926" t="s">
        <v>1831</v>
      </c>
    </row>
    <row r="927" spans="1:1" x14ac:dyDescent="0.2">
      <c r="A927" t="s">
        <v>477</v>
      </c>
    </row>
    <row r="928" spans="1:1" x14ac:dyDescent="0.2">
      <c r="A928" t="s">
        <v>2585</v>
      </c>
    </row>
    <row r="929" spans="1:1" x14ac:dyDescent="0.2">
      <c r="A929" t="s">
        <v>1569</v>
      </c>
    </row>
    <row r="930" spans="1:1" x14ac:dyDescent="0.2">
      <c r="A930" t="s">
        <v>2586</v>
      </c>
    </row>
    <row r="931" spans="1:1" x14ac:dyDescent="0.2">
      <c r="A931" t="s">
        <v>1022</v>
      </c>
    </row>
    <row r="932" spans="1:1" x14ac:dyDescent="0.2">
      <c r="A932" t="s">
        <v>2587</v>
      </c>
    </row>
    <row r="933" spans="1:1" x14ac:dyDescent="0.2">
      <c r="A933" t="s">
        <v>667</v>
      </c>
    </row>
    <row r="934" spans="1:1" x14ac:dyDescent="0.2">
      <c r="A934" t="s">
        <v>2588</v>
      </c>
    </row>
    <row r="935" spans="1:1" x14ac:dyDescent="0.2">
      <c r="A935" t="s">
        <v>2589</v>
      </c>
    </row>
    <row r="936" spans="1:1" x14ac:dyDescent="0.2">
      <c r="A936" t="s">
        <v>1235</v>
      </c>
    </row>
    <row r="937" spans="1:1" x14ac:dyDescent="0.2">
      <c r="A937" t="s">
        <v>2590</v>
      </c>
    </row>
    <row r="938" spans="1:1" x14ac:dyDescent="0.2">
      <c r="A938" t="s">
        <v>1149</v>
      </c>
    </row>
    <row r="939" spans="1:1" x14ac:dyDescent="0.2">
      <c r="A939" t="s">
        <v>2007</v>
      </c>
    </row>
    <row r="940" spans="1:1" x14ac:dyDescent="0.2">
      <c r="A940" t="s">
        <v>2591</v>
      </c>
    </row>
    <row r="941" spans="1:1" x14ac:dyDescent="0.2">
      <c r="A941" t="s">
        <v>745</v>
      </c>
    </row>
    <row r="942" spans="1:1" x14ac:dyDescent="0.2">
      <c r="A942" t="s">
        <v>1328</v>
      </c>
    </row>
    <row r="943" spans="1:1" x14ac:dyDescent="0.2">
      <c r="A943" t="s">
        <v>1010</v>
      </c>
    </row>
    <row r="944" spans="1:1" x14ac:dyDescent="0.2">
      <c r="A944" t="s">
        <v>928</v>
      </c>
    </row>
    <row r="945" spans="1:1" x14ac:dyDescent="0.2">
      <c r="A945" t="s">
        <v>659</v>
      </c>
    </row>
    <row r="946" spans="1:1" x14ac:dyDescent="0.2">
      <c r="A946" t="s">
        <v>540</v>
      </c>
    </row>
    <row r="947" spans="1:1" x14ac:dyDescent="0.2">
      <c r="A947" t="s">
        <v>2592</v>
      </c>
    </row>
    <row r="948" spans="1:1" x14ac:dyDescent="0.2">
      <c r="A948" t="s">
        <v>2593</v>
      </c>
    </row>
    <row r="949" spans="1:1" x14ac:dyDescent="0.2">
      <c r="A949" t="s">
        <v>800</v>
      </c>
    </row>
    <row r="950" spans="1:1" x14ac:dyDescent="0.2">
      <c r="A950" t="s">
        <v>1641</v>
      </c>
    </row>
    <row r="951" spans="1:1" x14ac:dyDescent="0.2">
      <c r="A951" t="s">
        <v>1979</v>
      </c>
    </row>
    <row r="952" spans="1:1" x14ac:dyDescent="0.2">
      <c r="A952" t="s">
        <v>1866</v>
      </c>
    </row>
    <row r="953" spans="1:1" x14ac:dyDescent="0.2">
      <c r="A953" t="s">
        <v>79</v>
      </c>
    </row>
    <row r="954" spans="1:1" x14ac:dyDescent="0.2">
      <c r="A954" t="s">
        <v>824</v>
      </c>
    </row>
    <row r="955" spans="1:1" x14ac:dyDescent="0.2">
      <c r="A955" t="s">
        <v>2594</v>
      </c>
    </row>
    <row r="956" spans="1:1" x14ac:dyDescent="0.2">
      <c r="A956" t="s">
        <v>1144</v>
      </c>
    </row>
    <row r="957" spans="1:1" x14ac:dyDescent="0.2">
      <c r="A957" t="s">
        <v>985</v>
      </c>
    </row>
    <row r="958" spans="1:1" x14ac:dyDescent="0.2">
      <c r="A958" t="s">
        <v>2595</v>
      </c>
    </row>
    <row r="959" spans="1:1" x14ac:dyDescent="0.2">
      <c r="A959" t="s">
        <v>967</v>
      </c>
    </row>
    <row r="960" spans="1:1" x14ac:dyDescent="0.2">
      <c r="A960" t="s">
        <v>1384</v>
      </c>
    </row>
    <row r="961" spans="1:1" x14ac:dyDescent="0.2">
      <c r="A961" t="s">
        <v>2596</v>
      </c>
    </row>
    <row r="962" spans="1:1" x14ac:dyDescent="0.2">
      <c r="A962" t="s">
        <v>997</v>
      </c>
    </row>
    <row r="963" spans="1:1" x14ac:dyDescent="0.2">
      <c r="A963" t="s">
        <v>2597</v>
      </c>
    </row>
    <row r="964" spans="1:1" x14ac:dyDescent="0.2">
      <c r="A964" t="s">
        <v>564</v>
      </c>
    </row>
    <row r="965" spans="1:1" x14ac:dyDescent="0.2">
      <c r="A965" t="s">
        <v>2598</v>
      </c>
    </row>
    <row r="966" spans="1:1" x14ac:dyDescent="0.2">
      <c r="A966" t="s">
        <v>1248</v>
      </c>
    </row>
    <row r="967" spans="1:1" x14ac:dyDescent="0.2">
      <c r="A967" t="s">
        <v>914</v>
      </c>
    </row>
    <row r="968" spans="1:1" x14ac:dyDescent="0.2">
      <c r="A968" t="s">
        <v>474</v>
      </c>
    </row>
    <row r="969" spans="1:1" x14ac:dyDescent="0.2">
      <c r="A969" t="s">
        <v>2599</v>
      </c>
    </row>
    <row r="970" spans="1:1" x14ac:dyDescent="0.2">
      <c r="A970" t="s">
        <v>2600</v>
      </c>
    </row>
    <row r="971" spans="1:1" x14ac:dyDescent="0.2">
      <c r="A971" t="s">
        <v>1733</v>
      </c>
    </row>
    <row r="972" spans="1:1" x14ac:dyDescent="0.2">
      <c r="A972" t="s">
        <v>2601</v>
      </c>
    </row>
    <row r="973" spans="1:1" x14ac:dyDescent="0.2">
      <c r="A973" t="s">
        <v>1422</v>
      </c>
    </row>
    <row r="974" spans="1:1" x14ac:dyDescent="0.2">
      <c r="A974" t="s">
        <v>2602</v>
      </c>
    </row>
    <row r="975" spans="1:1" x14ac:dyDescent="0.2">
      <c r="A975" t="s">
        <v>1796</v>
      </c>
    </row>
    <row r="976" spans="1:1" x14ac:dyDescent="0.2">
      <c r="A976" t="s">
        <v>2603</v>
      </c>
    </row>
    <row r="977" spans="1:1" x14ac:dyDescent="0.2">
      <c r="A977" t="s">
        <v>1390</v>
      </c>
    </row>
    <row r="978" spans="1:1" x14ac:dyDescent="0.2">
      <c r="A978" t="s">
        <v>505</v>
      </c>
    </row>
    <row r="979" spans="1:1" x14ac:dyDescent="0.2">
      <c r="A979" t="s">
        <v>2070</v>
      </c>
    </row>
    <row r="980" spans="1:1" x14ac:dyDescent="0.2">
      <c r="A980" t="s">
        <v>2104</v>
      </c>
    </row>
    <row r="981" spans="1:1" x14ac:dyDescent="0.2">
      <c r="A981" t="s">
        <v>894</v>
      </c>
    </row>
    <row r="982" spans="1:1" x14ac:dyDescent="0.2">
      <c r="A982" t="s">
        <v>2604</v>
      </c>
    </row>
    <row r="983" spans="1:1" x14ac:dyDescent="0.2">
      <c r="A983" t="s">
        <v>2605</v>
      </c>
    </row>
    <row r="984" spans="1:1" x14ac:dyDescent="0.2">
      <c r="A984" t="s">
        <v>893</v>
      </c>
    </row>
    <row r="985" spans="1:1" x14ac:dyDescent="0.2">
      <c r="A985" t="s">
        <v>1075</v>
      </c>
    </row>
    <row r="986" spans="1:1" x14ac:dyDescent="0.2">
      <c r="A986" t="s">
        <v>460</v>
      </c>
    </row>
    <row r="987" spans="1:1" x14ac:dyDescent="0.2">
      <c r="A987" t="s">
        <v>2090</v>
      </c>
    </row>
    <row r="988" spans="1:1" x14ac:dyDescent="0.2">
      <c r="A988" t="s">
        <v>2606</v>
      </c>
    </row>
    <row r="989" spans="1:1" x14ac:dyDescent="0.2">
      <c r="A989" t="s">
        <v>1413</v>
      </c>
    </row>
    <row r="990" spans="1:1" x14ac:dyDescent="0.2">
      <c r="A990" t="s">
        <v>2607</v>
      </c>
    </row>
    <row r="991" spans="1:1" x14ac:dyDescent="0.2">
      <c r="A991" t="s">
        <v>1024</v>
      </c>
    </row>
    <row r="992" spans="1:1" x14ac:dyDescent="0.2">
      <c r="A992" t="s">
        <v>901</v>
      </c>
    </row>
    <row r="993" spans="1:1" x14ac:dyDescent="0.2">
      <c r="A993" t="s">
        <v>832</v>
      </c>
    </row>
    <row r="994" spans="1:1" x14ac:dyDescent="0.2">
      <c r="A994" t="s">
        <v>2608</v>
      </c>
    </row>
    <row r="995" spans="1:1" x14ac:dyDescent="0.2">
      <c r="A995" t="s">
        <v>1602</v>
      </c>
    </row>
    <row r="996" spans="1:1" x14ac:dyDescent="0.2">
      <c r="A996" t="s">
        <v>2609</v>
      </c>
    </row>
    <row r="997" spans="1:1" x14ac:dyDescent="0.2">
      <c r="A997" t="s">
        <v>1945</v>
      </c>
    </row>
    <row r="998" spans="1:1" x14ac:dyDescent="0.2">
      <c r="A998" t="s">
        <v>2610</v>
      </c>
    </row>
    <row r="999" spans="1:1" x14ac:dyDescent="0.2">
      <c r="A999" t="s">
        <v>2611</v>
      </c>
    </row>
    <row r="1000" spans="1:1" x14ac:dyDescent="0.2">
      <c r="A1000" t="s">
        <v>1850</v>
      </c>
    </row>
    <row r="1001" spans="1:1" x14ac:dyDescent="0.2">
      <c r="A1001" t="s">
        <v>1901</v>
      </c>
    </row>
    <row r="1002" spans="1:1" x14ac:dyDescent="0.2">
      <c r="A1002" t="s">
        <v>1021</v>
      </c>
    </row>
    <row r="1003" spans="1:1" x14ac:dyDescent="0.2">
      <c r="A1003" t="s">
        <v>2149</v>
      </c>
    </row>
    <row r="1004" spans="1:1" x14ac:dyDescent="0.2">
      <c r="A1004" t="s">
        <v>465</v>
      </c>
    </row>
    <row r="1005" spans="1:1" x14ac:dyDescent="0.2">
      <c r="A1005" t="s">
        <v>1213</v>
      </c>
    </row>
    <row r="1006" spans="1:1" x14ac:dyDescent="0.2">
      <c r="A1006" t="s">
        <v>2181</v>
      </c>
    </row>
    <row r="1007" spans="1:1" x14ac:dyDescent="0.2">
      <c r="A1007" t="s">
        <v>2612</v>
      </c>
    </row>
    <row r="1008" spans="1:1" x14ac:dyDescent="0.2">
      <c r="A1008" t="s">
        <v>2129</v>
      </c>
    </row>
    <row r="1009" spans="1:1" x14ac:dyDescent="0.2">
      <c r="A1009" t="s">
        <v>449</v>
      </c>
    </row>
    <row r="1010" spans="1:1" x14ac:dyDescent="0.2">
      <c r="A1010" t="s">
        <v>1303</v>
      </c>
    </row>
    <row r="1011" spans="1:1" x14ac:dyDescent="0.2">
      <c r="A1011" t="s">
        <v>735</v>
      </c>
    </row>
    <row r="1012" spans="1:1" x14ac:dyDescent="0.2">
      <c r="A1012" t="s">
        <v>2613</v>
      </c>
    </row>
    <row r="1013" spans="1:1" x14ac:dyDescent="0.2">
      <c r="A1013" t="s">
        <v>2614</v>
      </c>
    </row>
    <row r="1014" spans="1:1" x14ac:dyDescent="0.2">
      <c r="A1014" t="s">
        <v>769</v>
      </c>
    </row>
    <row r="1015" spans="1:1" x14ac:dyDescent="0.2">
      <c r="A1015" t="s">
        <v>2615</v>
      </c>
    </row>
    <row r="1016" spans="1:1" x14ac:dyDescent="0.2">
      <c r="A1016" t="s">
        <v>2616</v>
      </c>
    </row>
    <row r="1017" spans="1:1" x14ac:dyDescent="0.2">
      <c r="A1017" t="s">
        <v>2617</v>
      </c>
    </row>
    <row r="1018" spans="1:1" x14ac:dyDescent="0.2">
      <c r="A1018" t="s">
        <v>2618</v>
      </c>
    </row>
    <row r="1019" spans="1:1" x14ac:dyDescent="0.2">
      <c r="A1019" t="s">
        <v>2619</v>
      </c>
    </row>
    <row r="1020" spans="1:1" x14ac:dyDescent="0.2">
      <c r="A1020" t="s">
        <v>422</v>
      </c>
    </row>
    <row r="1021" spans="1:1" x14ac:dyDescent="0.2">
      <c r="A1021" t="s">
        <v>1544</v>
      </c>
    </row>
    <row r="1022" spans="1:1" x14ac:dyDescent="0.2">
      <c r="A1022" t="s">
        <v>1692</v>
      </c>
    </row>
    <row r="1023" spans="1:1" x14ac:dyDescent="0.2">
      <c r="A1023" t="s">
        <v>2620</v>
      </c>
    </row>
    <row r="1024" spans="1:1" x14ac:dyDescent="0.2">
      <c r="A1024" t="s">
        <v>850</v>
      </c>
    </row>
    <row r="1025" spans="1:1" x14ac:dyDescent="0.2">
      <c r="A1025" t="s">
        <v>1625</v>
      </c>
    </row>
    <row r="1026" spans="1:1" x14ac:dyDescent="0.2">
      <c r="A1026" t="s">
        <v>1053</v>
      </c>
    </row>
    <row r="1027" spans="1:1" x14ac:dyDescent="0.2">
      <c r="A1027" t="s">
        <v>766</v>
      </c>
    </row>
    <row r="1028" spans="1:1" x14ac:dyDescent="0.2">
      <c r="A1028" t="s">
        <v>712</v>
      </c>
    </row>
    <row r="1029" spans="1:1" x14ac:dyDescent="0.2">
      <c r="A1029" t="s">
        <v>1258</v>
      </c>
    </row>
    <row r="1030" spans="1:1" x14ac:dyDescent="0.2">
      <c r="A1030" t="s">
        <v>2621</v>
      </c>
    </row>
    <row r="1031" spans="1:1" x14ac:dyDescent="0.2">
      <c r="A1031" t="s">
        <v>2622</v>
      </c>
    </row>
    <row r="1032" spans="1:1" x14ac:dyDescent="0.2">
      <c r="A1032" t="s">
        <v>436</v>
      </c>
    </row>
    <row r="1033" spans="1:1" x14ac:dyDescent="0.2">
      <c r="A1033" t="s">
        <v>1954</v>
      </c>
    </row>
    <row r="1034" spans="1:1" x14ac:dyDescent="0.2">
      <c r="A1034" t="s">
        <v>2229</v>
      </c>
    </row>
    <row r="1035" spans="1:1" x14ac:dyDescent="0.2">
      <c r="A1035" t="s">
        <v>2003</v>
      </c>
    </row>
    <row r="1036" spans="1:1" x14ac:dyDescent="0.2">
      <c r="A1036" t="s">
        <v>2623</v>
      </c>
    </row>
    <row r="1037" spans="1:1" x14ac:dyDescent="0.2">
      <c r="A1037" t="s">
        <v>640</v>
      </c>
    </row>
    <row r="1038" spans="1:1" x14ac:dyDescent="0.2">
      <c r="A1038" t="s">
        <v>1386</v>
      </c>
    </row>
    <row r="1039" spans="1:1" x14ac:dyDescent="0.2">
      <c r="A1039" t="s">
        <v>1958</v>
      </c>
    </row>
    <row r="1040" spans="1:1" x14ac:dyDescent="0.2">
      <c r="A1040" t="s">
        <v>2624</v>
      </c>
    </row>
    <row r="1041" spans="1:1" x14ac:dyDescent="0.2">
      <c r="A1041" t="s">
        <v>978</v>
      </c>
    </row>
    <row r="1042" spans="1:1" x14ac:dyDescent="0.2">
      <c r="A1042" t="s">
        <v>1188</v>
      </c>
    </row>
    <row r="1043" spans="1:1" x14ac:dyDescent="0.2">
      <c r="A1043" t="s">
        <v>2625</v>
      </c>
    </row>
    <row r="1044" spans="1:1" x14ac:dyDescent="0.2">
      <c r="A1044" t="s">
        <v>1647</v>
      </c>
    </row>
    <row r="1045" spans="1:1" x14ac:dyDescent="0.2">
      <c r="A1045" t="s">
        <v>1532</v>
      </c>
    </row>
    <row r="1046" spans="1:1" x14ac:dyDescent="0.2">
      <c r="A1046" t="s">
        <v>1242</v>
      </c>
    </row>
    <row r="1047" spans="1:1" x14ac:dyDescent="0.2">
      <c r="A1047" t="s">
        <v>931</v>
      </c>
    </row>
    <row r="1048" spans="1:1" x14ac:dyDescent="0.2">
      <c r="A1048" t="s">
        <v>2626</v>
      </c>
    </row>
    <row r="1049" spans="1:1" x14ac:dyDescent="0.2">
      <c r="A1049" t="s">
        <v>2627</v>
      </c>
    </row>
    <row r="1050" spans="1:1" x14ac:dyDescent="0.2">
      <c r="A1050" t="s">
        <v>2628</v>
      </c>
    </row>
    <row r="1051" spans="1:1" x14ac:dyDescent="0.2">
      <c r="A1051" t="s">
        <v>2153</v>
      </c>
    </row>
    <row r="1052" spans="1:1" x14ac:dyDescent="0.2">
      <c r="A1052" t="s">
        <v>2629</v>
      </c>
    </row>
    <row r="1053" spans="1:1" x14ac:dyDescent="0.2">
      <c r="A1053" t="s">
        <v>634</v>
      </c>
    </row>
    <row r="1054" spans="1:1" x14ac:dyDescent="0.2">
      <c r="A1054" t="s">
        <v>594</v>
      </c>
    </row>
    <row r="1055" spans="1:1" x14ac:dyDescent="0.2">
      <c r="A1055" t="s">
        <v>1911</v>
      </c>
    </row>
    <row r="1056" spans="1:1" x14ac:dyDescent="0.2">
      <c r="A1056" t="s">
        <v>2099</v>
      </c>
    </row>
    <row r="1057" spans="1:1" x14ac:dyDescent="0.2">
      <c r="A1057" t="s">
        <v>2630</v>
      </c>
    </row>
    <row r="1058" spans="1:1" x14ac:dyDescent="0.2">
      <c r="A1058" t="s">
        <v>2631</v>
      </c>
    </row>
    <row r="1059" spans="1:1" x14ac:dyDescent="0.2">
      <c r="A1059" t="s">
        <v>2632</v>
      </c>
    </row>
    <row r="1060" spans="1:1" x14ac:dyDescent="0.2">
      <c r="A1060" t="s">
        <v>1267</v>
      </c>
    </row>
    <row r="1061" spans="1:1" x14ac:dyDescent="0.2">
      <c r="A1061" t="s">
        <v>2633</v>
      </c>
    </row>
    <row r="1062" spans="1:1" x14ac:dyDescent="0.2">
      <c r="A1062" t="s">
        <v>1771</v>
      </c>
    </row>
    <row r="1063" spans="1:1" x14ac:dyDescent="0.2">
      <c r="A1063" t="s">
        <v>2221</v>
      </c>
    </row>
    <row r="1064" spans="1:1" x14ac:dyDescent="0.2">
      <c r="A1064" t="s">
        <v>319</v>
      </c>
    </row>
    <row r="1065" spans="1:1" x14ac:dyDescent="0.2">
      <c r="A1065" t="s">
        <v>2634</v>
      </c>
    </row>
    <row r="1066" spans="1:1" x14ac:dyDescent="0.2">
      <c r="A1066" t="s">
        <v>2635</v>
      </c>
    </row>
    <row r="1067" spans="1:1" x14ac:dyDescent="0.2">
      <c r="A1067" t="s">
        <v>2636</v>
      </c>
    </row>
    <row r="1068" spans="1:1" x14ac:dyDescent="0.2">
      <c r="A1068" t="s">
        <v>467</v>
      </c>
    </row>
    <row r="1069" spans="1:1" x14ac:dyDescent="0.2">
      <c r="A1069" t="s">
        <v>2637</v>
      </c>
    </row>
    <row r="1070" spans="1:1" x14ac:dyDescent="0.2">
      <c r="A1070" t="s">
        <v>633</v>
      </c>
    </row>
    <row r="1071" spans="1:1" x14ac:dyDescent="0.2">
      <c r="A1071" t="s">
        <v>1155</v>
      </c>
    </row>
    <row r="1072" spans="1:1" x14ac:dyDescent="0.2">
      <c r="A1072" t="s">
        <v>643</v>
      </c>
    </row>
    <row r="1073" spans="1:1" x14ac:dyDescent="0.2">
      <c r="A1073" t="s">
        <v>1125</v>
      </c>
    </row>
    <row r="1074" spans="1:1" x14ac:dyDescent="0.2">
      <c r="A1074" t="s">
        <v>1085</v>
      </c>
    </row>
    <row r="1075" spans="1:1" x14ac:dyDescent="0.2">
      <c r="A1075" t="s">
        <v>958</v>
      </c>
    </row>
    <row r="1076" spans="1:1" x14ac:dyDescent="0.2">
      <c r="A1076" t="s">
        <v>960</v>
      </c>
    </row>
    <row r="1077" spans="1:1" x14ac:dyDescent="0.2">
      <c r="A1077" t="s">
        <v>2638</v>
      </c>
    </row>
    <row r="1078" spans="1:1" x14ac:dyDescent="0.2">
      <c r="A1078" t="s">
        <v>681</v>
      </c>
    </row>
    <row r="1079" spans="1:1" x14ac:dyDescent="0.2">
      <c r="A1079" t="s">
        <v>1633</v>
      </c>
    </row>
    <row r="1080" spans="1:1" x14ac:dyDescent="0.2">
      <c r="A1080" t="s">
        <v>2639</v>
      </c>
    </row>
    <row r="1081" spans="1:1" x14ac:dyDescent="0.2">
      <c r="A1081" t="s">
        <v>1306</v>
      </c>
    </row>
    <row r="1082" spans="1:1" x14ac:dyDescent="0.2">
      <c r="A1082" t="s">
        <v>1534</v>
      </c>
    </row>
    <row r="1083" spans="1:1" x14ac:dyDescent="0.2">
      <c r="A1083" t="s">
        <v>1282</v>
      </c>
    </row>
    <row r="1084" spans="1:1" x14ac:dyDescent="0.2">
      <c r="A1084" t="s">
        <v>2640</v>
      </c>
    </row>
    <row r="1085" spans="1:1" x14ac:dyDescent="0.2">
      <c r="A1085" t="s">
        <v>1238</v>
      </c>
    </row>
    <row r="1086" spans="1:1" x14ac:dyDescent="0.2">
      <c r="A1086" t="s">
        <v>2641</v>
      </c>
    </row>
    <row r="1087" spans="1:1" x14ac:dyDescent="0.2">
      <c r="A1087" t="s">
        <v>842</v>
      </c>
    </row>
    <row r="1088" spans="1:1" x14ac:dyDescent="0.2">
      <c r="A1088" t="s">
        <v>425</v>
      </c>
    </row>
    <row r="1089" spans="1:1" x14ac:dyDescent="0.2">
      <c r="A1089" t="s">
        <v>2642</v>
      </c>
    </row>
    <row r="1090" spans="1:1" x14ac:dyDescent="0.2">
      <c r="A1090" t="s">
        <v>1739</v>
      </c>
    </row>
    <row r="1091" spans="1:1" x14ac:dyDescent="0.2">
      <c r="A1091" t="s">
        <v>2643</v>
      </c>
    </row>
    <row r="1092" spans="1:1" x14ac:dyDescent="0.2">
      <c r="A1092" t="s">
        <v>2644</v>
      </c>
    </row>
    <row r="1093" spans="1:1" x14ac:dyDescent="0.2">
      <c r="A1093" t="s">
        <v>1496</v>
      </c>
    </row>
    <row r="1094" spans="1:1" x14ac:dyDescent="0.2">
      <c r="A1094" t="s">
        <v>1997</v>
      </c>
    </row>
    <row r="1095" spans="1:1" x14ac:dyDescent="0.2">
      <c r="A1095" t="s">
        <v>1592</v>
      </c>
    </row>
    <row r="1096" spans="1:1" x14ac:dyDescent="0.2">
      <c r="A1096" t="s">
        <v>2645</v>
      </c>
    </row>
    <row r="1097" spans="1:1" x14ac:dyDescent="0.2">
      <c r="A1097" t="s">
        <v>1218</v>
      </c>
    </row>
    <row r="1098" spans="1:1" x14ac:dyDescent="0.2">
      <c r="A1098" t="s">
        <v>2646</v>
      </c>
    </row>
    <row r="1099" spans="1:1" x14ac:dyDescent="0.2">
      <c r="A1099" t="s">
        <v>2647</v>
      </c>
    </row>
    <row r="1100" spans="1:1" x14ac:dyDescent="0.2">
      <c r="A1100" t="s">
        <v>970</v>
      </c>
    </row>
    <row r="1101" spans="1:1" x14ac:dyDescent="0.2">
      <c r="A1101" t="s">
        <v>2648</v>
      </c>
    </row>
    <row r="1102" spans="1:1" x14ac:dyDescent="0.2">
      <c r="A1102" t="s">
        <v>2649</v>
      </c>
    </row>
    <row r="1103" spans="1:1" x14ac:dyDescent="0.2">
      <c r="A1103" t="s">
        <v>2650</v>
      </c>
    </row>
    <row r="1104" spans="1:1" x14ac:dyDescent="0.2">
      <c r="A1104" t="s">
        <v>935</v>
      </c>
    </row>
    <row r="1105" spans="1:1" x14ac:dyDescent="0.2">
      <c r="A1105" t="s">
        <v>883</v>
      </c>
    </row>
    <row r="1106" spans="1:1" x14ac:dyDescent="0.2">
      <c r="A1106" t="s">
        <v>2651</v>
      </c>
    </row>
    <row r="1107" spans="1:1" x14ac:dyDescent="0.2">
      <c r="A1107" t="s">
        <v>1932</v>
      </c>
    </row>
    <row r="1108" spans="1:1" x14ac:dyDescent="0.2">
      <c r="A1108" t="s">
        <v>2652</v>
      </c>
    </row>
    <row r="1109" spans="1:1" x14ac:dyDescent="0.2">
      <c r="A1109" t="s">
        <v>2037</v>
      </c>
    </row>
    <row r="1110" spans="1:1" x14ac:dyDescent="0.2">
      <c r="A1110" t="s">
        <v>1912</v>
      </c>
    </row>
    <row r="1111" spans="1:1" x14ac:dyDescent="0.2">
      <c r="A1111" t="s">
        <v>504</v>
      </c>
    </row>
    <row r="1112" spans="1:1" x14ac:dyDescent="0.2">
      <c r="A1112" t="s">
        <v>1111</v>
      </c>
    </row>
    <row r="1113" spans="1:1" x14ac:dyDescent="0.2">
      <c r="A1113" t="s">
        <v>2653</v>
      </c>
    </row>
    <row r="1114" spans="1:1" x14ac:dyDescent="0.2">
      <c r="A1114" t="s">
        <v>1896</v>
      </c>
    </row>
    <row r="1115" spans="1:1" x14ac:dyDescent="0.2">
      <c r="A1115" t="s">
        <v>2654</v>
      </c>
    </row>
    <row r="1116" spans="1:1" x14ac:dyDescent="0.2">
      <c r="A1116" t="s">
        <v>1533</v>
      </c>
    </row>
    <row r="1117" spans="1:1" x14ac:dyDescent="0.2">
      <c r="A1117" t="s">
        <v>943</v>
      </c>
    </row>
    <row r="1118" spans="1:1" x14ac:dyDescent="0.2">
      <c r="A1118" t="s">
        <v>738</v>
      </c>
    </row>
    <row r="1119" spans="1:1" x14ac:dyDescent="0.2">
      <c r="A1119" t="s">
        <v>2655</v>
      </c>
    </row>
    <row r="1120" spans="1:1" x14ac:dyDescent="0.2">
      <c r="A1120" t="s">
        <v>2656</v>
      </c>
    </row>
    <row r="1121" spans="1:1" x14ac:dyDescent="0.2">
      <c r="A1121" t="s">
        <v>804</v>
      </c>
    </row>
    <row r="1122" spans="1:1" x14ac:dyDescent="0.2">
      <c r="A1122" t="s">
        <v>1885</v>
      </c>
    </row>
    <row r="1123" spans="1:1" x14ac:dyDescent="0.2">
      <c r="A1123" t="s">
        <v>1773</v>
      </c>
    </row>
    <row r="1124" spans="1:1" x14ac:dyDescent="0.2">
      <c r="A1124" t="s">
        <v>2657</v>
      </c>
    </row>
    <row r="1125" spans="1:1" x14ac:dyDescent="0.2">
      <c r="A1125" t="s">
        <v>2658</v>
      </c>
    </row>
    <row r="1126" spans="1:1" x14ac:dyDescent="0.2">
      <c r="A1126" t="s">
        <v>826</v>
      </c>
    </row>
    <row r="1127" spans="1:1" x14ac:dyDescent="0.2">
      <c r="A1127" t="s">
        <v>1944</v>
      </c>
    </row>
    <row r="1128" spans="1:1" x14ac:dyDescent="0.2">
      <c r="A1128" t="s">
        <v>2659</v>
      </c>
    </row>
    <row r="1129" spans="1:1" x14ac:dyDescent="0.2">
      <c r="A1129" t="s">
        <v>1722</v>
      </c>
    </row>
    <row r="1130" spans="1:1" x14ac:dyDescent="0.2">
      <c r="A1130" t="s">
        <v>1240</v>
      </c>
    </row>
    <row r="1131" spans="1:1" x14ac:dyDescent="0.2">
      <c r="A1131" t="s">
        <v>2660</v>
      </c>
    </row>
    <row r="1132" spans="1:1" x14ac:dyDescent="0.2">
      <c r="A1132" t="s">
        <v>2159</v>
      </c>
    </row>
    <row r="1133" spans="1:1" x14ac:dyDescent="0.2">
      <c r="A1133" t="s">
        <v>2661</v>
      </c>
    </row>
    <row r="1134" spans="1:1" x14ac:dyDescent="0.2">
      <c r="A1134" t="s">
        <v>2043</v>
      </c>
    </row>
    <row r="1135" spans="1:1" x14ac:dyDescent="0.2">
      <c r="A1135" t="s">
        <v>2662</v>
      </c>
    </row>
    <row r="1136" spans="1:1" x14ac:dyDescent="0.2">
      <c r="A1136" t="s">
        <v>1645</v>
      </c>
    </row>
    <row r="1137" spans="1:1" x14ac:dyDescent="0.2">
      <c r="A1137" t="s">
        <v>1223</v>
      </c>
    </row>
    <row r="1138" spans="1:1" x14ac:dyDescent="0.2">
      <c r="A1138" t="s">
        <v>1682</v>
      </c>
    </row>
    <row r="1139" spans="1:1" x14ac:dyDescent="0.2">
      <c r="A1139" t="s">
        <v>2224</v>
      </c>
    </row>
    <row r="1140" spans="1:1" x14ac:dyDescent="0.2">
      <c r="A1140" t="s">
        <v>2663</v>
      </c>
    </row>
    <row r="1141" spans="1:1" x14ac:dyDescent="0.2">
      <c r="A1141" t="s">
        <v>416</v>
      </c>
    </row>
    <row r="1142" spans="1:1" x14ac:dyDescent="0.2">
      <c r="A1142" t="s">
        <v>2664</v>
      </c>
    </row>
    <row r="1143" spans="1:1" x14ac:dyDescent="0.2">
      <c r="A1143" t="s">
        <v>2665</v>
      </c>
    </row>
    <row r="1144" spans="1:1" x14ac:dyDescent="0.2">
      <c r="A1144" t="s">
        <v>1092</v>
      </c>
    </row>
    <row r="1145" spans="1:1" x14ac:dyDescent="0.2">
      <c r="A1145" t="s">
        <v>693</v>
      </c>
    </row>
    <row r="1146" spans="1:1" x14ac:dyDescent="0.2">
      <c r="A1146" t="s">
        <v>2666</v>
      </c>
    </row>
    <row r="1147" spans="1:1" x14ac:dyDescent="0.2">
      <c r="A1147" t="s">
        <v>2667</v>
      </c>
    </row>
    <row r="1148" spans="1:1" x14ac:dyDescent="0.2">
      <c r="A1148" t="s">
        <v>1675</v>
      </c>
    </row>
    <row r="1149" spans="1:1" x14ac:dyDescent="0.2">
      <c r="A1149" t="s">
        <v>2668</v>
      </c>
    </row>
    <row r="1150" spans="1:1" x14ac:dyDescent="0.2">
      <c r="A1150" t="s">
        <v>2669</v>
      </c>
    </row>
    <row r="1151" spans="1:1" x14ac:dyDescent="0.2">
      <c r="A1151" t="s">
        <v>622</v>
      </c>
    </row>
    <row r="1152" spans="1:1" x14ac:dyDescent="0.2">
      <c r="A1152" t="s">
        <v>782</v>
      </c>
    </row>
    <row r="1153" spans="1:1" x14ac:dyDescent="0.2">
      <c r="A1153" t="s">
        <v>2670</v>
      </c>
    </row>
    <row r="1154" spans="1:1" x14ac:dyDescent="0.2">
      <c r="A1154" t="s">
        <v>1029</v>
      </c>
    </row>
    <row r="1155" spans="1:1" x14ac:dyDescent="0.2">
      <c r="A1155" t="s">
        <v>2671</v>
      </c>
    </row>
    <row r="1156" spans="1:1" x14ac:dyDescent="0.2">
      <c r="A1156" t="s">
        <v>1301</v>
      </c>
    </row>
    <row r="1157" spans="1:1" x14ac:dyDescent="0.2">
      <c r="A1157" t="s">
        <v>2672</v>
      </c>
    </row>
    <row r="1158" spans="1:1" x14ac:dyDescent="0.2">
      <c r="A1158" t="s">
        <v>2673</v>
      </c>
    </row>
    <row r="1159" spans="1:1" x14ac:dyDescent="0.2">
      <c r="A1159" t="s">
        <v>2674</v>
      </c>
    </row>
    <row r="1160" spans="1:1" x14ac:dyDescent="0.2">
      <c r="A1160" t="s">
        <v>498</v>
      </c>
    </row>
    <row r="1161" spans="1:1" x14ac:dyDescent="0.2">
      <c r="A1161" t="s">
        <v>2675</v>
      </c>
    </row>
    <row r="1162" spans="1:1" x14ac:dyDescent="0.2">
      <c r="A1162" t="s">
        <v>1927</v>
      </c>
    </row>
    <row r="1163" spans="1:1" x14ac:dyDescent="0.2">
      <c r="A1163" t="s">
        <v>2178</v>
      </c>
    </row>
    <row r="1164" spans="1:1" x14ac:dyDescent="0.2">
      <c r="A1164" t="s">
        <v>1639</v>
      </c>
    </row>
    <row r="1165" spans="1:1" x14ac:dyDescent="0.2">
      <c r="A1165" t="s">
        <v>2177</v>
      </c>
    </row>
    <row r="1166" spans="1:1" x14ac:dyDescent="0.2">
      <c r="A1166" t="s">
        <v>742</v>
      </c>
    </row>
    <row r="1167" spans="1:1" x14ac:dyDescent="0.2">
      <c r="A1167" t="s">
        <v>969</v>
      </c>
    </row>
    <row r="1168" spans="1:1" x14ac:dyDescent="0.2">
      <c r="A1168" t="s">
        <v>2676</v>
      </c>
    </row>
    <row r="1169" spans="1:1" x14ac:dyDescent="0.2">
      <c r="A1169" t="s">
        <v>2677</v>
      </c>
    </row>
    <row r="1170" spans="1:1" x14ac:dyDescent="0.2">
      <c r="A1170" t="s">
        <v>222</v>
      </c>
    </row>
    <row r="1171" spans="1:1" x14ac:dyDescent="0.2">
      <c r="A1171" t="s">
        <v>2678</v>
      </c>
    </row>
    <row r="1172" spans="1:1" x14ac:dyDescent="0.2">
      <c r="A1172" t="s">
        <v>1380</v>
      </c>
    </row>
    <row r="1173" spans="1:1" x14ac:dyDescent="0.2">
      <c r="A1173" t="s">
        <v>876</v>
      </c>
    </row>
    <row r="1174" spans="1:1" x14ac:dyDescent="0.2">
      <c r="A1174" t="s">
        <v>1343</v>
      </c>
    </row>
    <row r="1175" spans="1:1" x14ac:dyDescent="0.2">
      <c r="A1175" t="s">
        <v>1526</v>
      </c>
    </row>
    <row r="1176" spans="1:1" x14ac:dyDescent="0.2">
      <c r="A1176" t="s">
        <v>2679</v>
      </c>
    </row>
    <row r="1177" spans="1:1" x14ac:dyDescent="0.2">
      <c r="A1177" t="s">
        <v>2680</v>
      </c>
    </row>
    <row r="1178" spans="1:1" x14ac:dyDescent="0.2">
      <c r="A1178" t="s">
        <v>1889</v>
      </c>
    </row>
    <row r="1179" spans="1:1" x14ac:dyDescent="0.2">
      <c r="A1179" t="s">
        <v>1753</v>
      </c>
    </row>
    <row r="1180" spans="1:1" x14ac:dyDescent="0.2">
      <c r="A1180" t="s">
        <v>2681</v>
      </c>
    </row>
    <row r="1181" spans="1:1" x14ac:dyDescent="0.2">
      <c r="A1181" t="s">
        <v>544</v>
      </c>
    </row>
    <row r="1182" spans="1:1" x14ac:dyDescent="0.2">
      <c r="A1182" t="s">
        <v>908</v>
      </c>
    </row>
    <row r="1183" spans="1:1" x14ac:dyDescent="0.2">
      <c r="A1183" t="s">
        <v>2172</v>
      </c>
    </row>
    <row r="1184" spans="1:1" x14ac:dyDescent="0.2">
      <c r="A1184" t="s">
        <v>1135</v>
      </c>
    </row>
    <row r="1185" spans="1:1" x14ac:dyDescent="0.2">
      <c r="A1185" t="s">
        <v>1734</v>
      </c>
    </row>
    <row r="1186" spans="1:1" x14ac:dyDescent="0.2">
      <c r="A1186" t="s">
        <v>1626</v>
      </c>
    </row>
    <row r="1187" spans="1:1" x14ac:dyDescent="0.2">
      <c r="A1187" t="s">
        <v>2682</v>
      </c>
    </row>
    <row r="1188" spans="1:1" x14ac:dyDescent="0.2">
      <c r="A1188" t="s">
        <v>2093</v>
      </c>
    </row>
    <row r="1189" spans="1:1" x14ac:dyDescent="0.2">
      <c r="A1189" t="s">
        <v>2683</v>
      </c>
    </row>
    <row r="1190" spans="1:1" x14ac:dyDescent="0.2">
      <c r="A1190" t="s">
        <v>1508</v>
      </c>
    </row>
    <row r="1191" spans="1:1" x14ac:dyDescent="0.2">
      <c r="A1191" t="s">
        <v>2684</v>
      </c>
    </row>
    <row r="1192" spans="1:1" x14ac:dyDescent="0.2">
      <c r="A1192" t="s">
        <v>558</v>
      </c>
    </row>
    <row r="1193" spans="1:1" x14ac:dyDescent="0.2">
      <c r="A1193" t="s">
        <v>2079</v>
      </c>
    </row>
    <row r="1194" spans="1:1" x14ac:dyDescent="0.2">
      <c r="A1194" t="s">
        <v>916</v>
      </c>
    </row>
    <row r="1195" spans="1:1" x14ac:dyDescent="0.2">
      <c r="A1195" t="s">
        <v>2685</v>
      </c>
    </row>
    <row r="1196" spans="1:1" x14ac:dyDescent="0.2">
      <c r="A1196" t="s">
        <v>1475</v>
      </c>
    </row>
    <row r="1197" spans="1:1" x14ac:dyDescent="0.2">
      <c r="A1197" t="s">
        <v>2686</v>
      </c>
    </row>
    <row r="1198" spans="1:1" x14ac:dyDescent="0.2">
      <c r="A1198" t="s">
        <v>1356</v>
      </c>
    </row>
    <row r="1199" spans="1:1" x14ac:dyDescent="0.2">
      <c r="A1199" t="s">
        <v>1023</v>
      </c>
    </row>
    <row r="1200" spans="1:1" x14ac:dyDescent="0.2">
      <c r="A1200" t="s">
        <v>468</v>
      </c>
    </row>
    <row r="1201" spans="1:1" x14ac:dyDescent="0.2">
      <c r="A1201" t="s">
        <v>652</v>
      </c>
    </row>
    <row r="1202" spans="1:1" x14ac:dyDescent="0.2">
      <c r="A1202" t="s">
        <v>979</v>
      </c>
    </row>
    <row r="1203" spans="1:1" x14ac:dyDescent="0.2">
      <c r="A1203" t="s">
        <v>2189</v>
      </c>
    </row>
    <row r="1204" spans="1:1" x14ac:dyDescent="0.2">
      <c r="A1204" t="s">
        <v>1732</v>
      </c>
    </row>
    <row r="1205" spans="1:1" x14ac:dyDescent="0.2">
      <c r="A1205" t="s">
        <v>2687</v>
      </c>
    </row>
    <row r="1206" spans="1:1" x14ac:dyDescent="0.2">
      <c r="A1206" t="s">
        <v>2688</v>
      </c>
    </row>
    <row r="1207" spans="1:1" x14ac:dyDescent="0.2">
      <c r="A1207" t="s">
        <v>560</v>
      </c>
    </row>
    <row r="1208" spans="1:1" x14ac:dyDescent="0.2">
      <c r="A1208" t="s">
        <v>2689</v>
      </c>
    </row>
    <row r="1209" spans="1:1" x14ac:dyDescent="0.2">
      <c r="A1209" t="s">
        <v>2690</v>
      </c>
    </row>
    <row r="1210" spans="1:1" x14ac:dyDescent="0.2">
      <c r="A1210" t="s">
        <v>1762</v>
      </c>
    </row>
    <row r="1211" spans="1:1" x14ac:dyDescent="0.2">
      <c r="A1211" t="s">
        <v>611</v>
      </c>
    </row>
    <row r="1212" spans="1:1" x14ac:dyDescent="0.2">
      <c r="A1212" t="s">
        <v>1527</v>
      </c>
    </row>
    <row r="1213" spans="1:1" x14ac:dyDescent="0.2">
      <c r="A1213" t="s">
        <v>2691</v>
      </c>
    </row>
    <row r="1214" spans="1:1" x14ac:dyDescent="0.2">
      <c r="A1214" t="s">
        <v>1530</v>
      </c>
    </row>
    <row r="1215" spans="1:1" x14ac:dyDescent="0.2">
      <c r="A1215" t="s">
        <v>2692</v>
      </c>
    </row>
    <row r="1216" spans="1:1" x14ac:dyDescent="0.2">
      <c r="A1216" t="s">
        <v>1609</v>
      </c>
    </row>
    <row r="1217" spans="1:1" x14ac:dyDescent="0.2">
      <c r="A1217" t="s">
        <v>2693</v>
      </c>
    </row>
    <row r="1218" spans="1:1" x14ac:dyDescent="0.2">
      <c r="A1218" t="s">
        <v>2694</v>
      </c>
    </row>
    <row r="1219" spans="1:1" x14ac:dyDescent="0.2">
      <c r="A1219" t="s">
        <v>2695</v>
      </c>
    </row>
    <row r="1220" spans="1:1" x14ac:dyDescent="0.2">
      <c r="A1220" t="s">
        <v>1542</v>
      </c>
    </row>
    <row r="1221" spans="1:1" x14ac:dyDescent="0.2">
      <c r="A1221" t="s">
        <v>843</v>
      </c>
    </row>
    <row r="1222" spans="1:1" x14ac:dyDescent="0.2">
      <c r="A1222" t="s">
        <v>1937</v>
      </c>
    </row>
    <row r="1223" spans="1:1" x14ac:dyDescent="0.2">
      <c r="A1223" t="s">
        <v>548</v>
      </c>
    </row>
    <row r="1224" spans="1:1" x14ac:dyDescent="0.2">
      <c r="A1224" t="s">
        <v>1768</v>
      </c>
    </row>
    <row r="1225" spans="1:1" x14ac:dyDescent="0.2">
      <c r="A1225" t="s">
        <v>1176</v>
      </c>
    </row>
    <row r="1226" spans="1:1" x14ac:dyDescent="0.2">
      <c r="A1226" t="s">
        <v>715</v>
      </c>
    </row>
    <row r="1227" spans="1:1" x14ac:dyDescent="0.2">
      <c r="A1227" t="s">
        <v>2251</v>
      </c>
    </row>
    <row r="1228" spans="1:1" x14ac:dyDescent="0.2">
      <c r="A1228" t="s">
        <v>2696</v>
      </c>
    </row>
    <row r="1229" spans="1:1" x14ac:dyDescent="0.2">
      <c r="A1229" t="s">
        <v>2697</v>
      </c>
    </row>
    <row r="1230" spans="1:1" x14ac:dyDescent="0.2">
      <c r="A1230" t="s">
        <v>2698</v>
      </c>
    </row>
    <row r="1231" spans="1:1" x14ac:dyDescent="0.2">
      <c r="A1231" t="s">
        <v>858</v>
      </c>
    </row>
    <row r="1232" spans="1:1" x14ac:dyDescent="0.2">
      <c r="A1232" t="s">
        <v>2699</v>
      </c>
    </row>
    <row r="1233" spans="1:1" x14ac:dyDescent="0.2">
      <c r="A1233" t="s">
        <v>412</v>
      </c>
    </row>
    <row r="1234" spans="1:1" x14ac:dyDescent="0.2">
      <c r="A1234" t="s">
        <v>413</v>
      </c>
    </row>
    <row r="1235" spans="1:1" x14ac:dyDescent="0.2">
      <c r="A1235" t="s">
        <v>591</v>
      </c>
    </row>
    <row r="1236" spans="1:1" x14ac:dyDescent="0.2">
      <c r="A1236" t="s">
        <v>2219</v>
      </c>
    </row>
    <row r="1237" spans="1:1" x14ac:dyDescent="0.2">
      <c r="A1237" t="s">
        <v>1293</v>
      </c>
    </row>
    <row r="1238" spans="1:1" x14ac:dyDescent="0.2">
      <c r="A1238" t="s">
        <v>1190</v>
      </c>
    </row>
    <row r="1239" spans="1:1" x14ac:dyDescent="0.2">
      <c r="A1239" t="s">
        <v>2700</v>
      </c>
    </row>
    <row r="1240" spans="1:1" x14ac:dyDescent="0.2">
      <c r="A1240" t="s">
        <v>841</v>
      </c>
    </row>
    <row r="1241" spans="1:1" x14ac:dyDescent="0.2">
      <c r="A1241" t="s">
        <v>1858</v>
      </c>
    </row>
    <row r="1242" spans="1:1" x14ac:dyDescent="0.2">
      <c r="A1242" t="s">
        <v>2701</v>
      </c>
    </row>
    <row r="1243" spans="1:1" x14ac:dyDescent="0.2">
      <c r="A1243" t="s">
        <v>1683</v>
      </c>
    </row>
    <row r="1244" spans="1:1" x14ac:dyDescent="0.2">
      <c r="A1244" t="s">
        <v>2702</v>
      </c>
    </row>
    <row r="1245" spans="1:1" x14ac:dyDescent="0.2">
      <c r="A1245" t="s">
        <v>1381</v>
      </c>
    </row>
    <row r="1246" spans="1:1" x14ac:dyDescent="0.2">
      <c r="A1246" t="s">
        <v>2703</v>
      </c>
    </row>
    <row r="1247" spans="1:1" x14ac:dyDescent="0.2">
      <c r="A1247" t="s">
        <v>2147</v>
      </c>
    </row>
    <row r="1248" spans="1:1" x14ac:dyDescent="0.2">
      <c r="A1248" t="s">
        <v>2704</v>
      </c>
    </row>
    <row r="1249" spans="1:1" x14ac:dyDescent="0.2">
      <c r="A1249" t="s">
        <v>1180</v>
      </c>
    </row>
    <row r="1250" spans="1:1" x14ac:dyDescent="0.2">
      <c r="A1250" t="s">
        <v>2705</v>
      </c>
    </row>
    <row r="1251" spans="1:1" x14ac:dyDescent="0.2">
      <c r="A1251" t="s">
        <v>2176</v>
      </c>
    </row>
    <row r="1252" spans="1:1" x14ac:dyDescent="0.2">
      <c r="A1252" t="s">
        <v>1855</v>
      </c>
    </row>
    <row r="1253" spans="1:1" x14ac:dyDescent="0.2">
      <c r="A1253" t="s">
        <v>1603</v>
      </c>
    </row>
    <row r="1254" spans="1:1" x14ac:dyDescent="0.2">
      <c r="A1254" t="s">
        <v>2706</v>
      </c>
    </row>
    <row r="1255" spans="1:1" x14ac:dyDescent="0.2">
      <c r="A1255" t="s">
        <v>810</v>
      </c>
    </row>
    <row r="1256" spans="1:1" x14ac:dyDescent="0.2">
      <c r="A1256" t="s">
        <v>2707</v>
      </c>
    </row>
    <row r="1257" spans="1:1" x14ac:dyDescent="0.2">
      <c r="A1257" t="s">
        <v>2708</v>
      </c>
    </row>
    <row r="1258" spans="1:1" x14ac:dyDescent="0.2">
      <c r="A1258" t="s">
        <v>2709</v>
      </c>
    </row>
    <row r="1259" spans="1:1" x14ac:dyDescent="0.2">
      <c r="A1259" t="s">
        <v>1051</v>
      </c>
    </row>
    <row r="1260" spans="1:1" x14ac:dyDescent="0.2">
      <c r="A1260" t="s">
        <v>672</v>
      </c>
    </row>
    <row r="1261" spans="1:1" x14ac:dyDescent="0.2">
      <c r="A1261" t="s">
        <v>2710</v>
      </c>
    </row>
    <row r="1262" spans="1:1" x14ac:dyDescent="0.2">
      <c r="A1262" t="s">
        <v>1917</v>
      </c>
    </row>
    <row r="1263" spans="1:1" x14ac:dyDescent="0.2">
      <c r="A1263" t="s">
        <v>2711</v>
      </c>
    </row>
    <row r="1264" spans="1:1" x14ac:dyDescent="0.2">
      <c r="A1264" t="s">
        <v>1573</v>
      </c>
    </row>
    <row r="1265" spans="1:1" x14ac:dyDescent="0.2">
      <c r="A1265" t="s">
        <v>929</v>
      </c>
    </row>
    <row r="1266" spans="1:1" x14ac:dyDescent="0.2">
      <c r="A1266" t="s">
        <v>2712</v>
      </c>
    </row>
    <row r="1267" spans="1:1" x14ac:dyDescent="0.2">
      <c r="A1267" t="s">
        <v>1539</v>
      </c>
    </row>
    <row r="1268" spans="1:1" x14ac:dyDescent="0.2">
      <c r="A1268" t="s">
        <v>1792</v>
      </c>
    </row>
    <row r="1269" spans="1:1" x14ac:dyDescent="0.2">
      <c r="A1269" t="s">
        <v>2713</v>
      </c>
    </row>
    <row r="1270" spans="1:1" x14ac:dyDescent="0.2">
      <c r="A1270" t="s">
        <v>2211</v>
      </c>
    </row>
    <row r="1271" spans="1:1" x14ac:dyDescent="0.2">
      <c r="A1271" t="s">
        <v>1973</v>
      </c>
    </row>
    <row r="1272" spans="1:1" x14ac:dyDescent="0.2">
      <c r="A1272" t="s">
        <v>2714</v>
      </c>
    </row>
    <row r="1273" spans="1:1" x14ac:dyDescent="0.2">
      <c r="A1273" t="s">
        <v>1393</v>
      </c>
    </row>
    <row r="1274" spans="1:1" x14ac:dyDescent="0.2">
      <c r="A1274" t="s">
        <v>678</v>
      </c>
    </row>
    <row r="1275" spans="1:1" x14ac:dyDescent="0.2">
      <c r="A1275" t="s">
        <v>1032</v>
      </c>
    </row>
    <row r="1276" spans="1:1" x14ac:dyDescent="0.2">
      <c r="A1276" t="s">
        <v>2715</v>
      </c>
    </row>
    <row r="1277" spans="1:1" x14ac:dyDescent="0.2">
      <c r="A1277" t="s">
        <v>1098</v>
      </c>
    </row>
    <row r="1278" spans="1:1" x14ac:dyDescent="0.2">
      <c r="A1278" t="s">
        <v>1308</v>
      </c>
    </row>
    <row r="1279" spans="1:1" x14ac:dyDescent="0.2">
      <c r="A1279" t="s">
        <v>1612</v>
      </c>
    </row>
    <row r="1280" spans="1:1" x14ac:dyDescent="0.2">
      <c r="A1280" t="s">
        <v>1509</v>
      </c>
    </row>
    <row r="1281" spans="1:1" x14ac:dyDescent="0.2">
      <c r="A1281" t="s">
        <v>694</v>
      </c>
    </row>
    <row r="1282" spans="1:1" x14ac:dyDescent="0.2">
      <c r="A1282" t="s">
        <v>1013</v>
      </c>
    </row>
    <row r="1283" spans="1:1" x14ac:dyDescent="0.2">
      <c r="A1283" t="s">
        <v>719</v>
      </c>
    </row>
    <row r="1284" spans="1:1" x14ac:dyDescent="0.2">
      <c r="A1284" t="s">
        <v>2716</v>
      </c>
    </row>
    <row r="1285" spans="1:1" x14ac:dyDescent="0.2">
      <c r="A1285" t="s">
        <v>499</v>
      </c>
    </row>
    <row r="1286" spans="1:1" x14ac:dyDescent="0.2">
      <c r="A1286" t="s">
        <v>2717</v>
      </c>
    </row>
    <row r="1287" spans="1:1" x14ac:dyDescent="0.2">
      <c r="A1287" t="s">
        <v>458</v>
      </c>
    </row>
    <row r="1288" spans="1:1" x14ac:dyDescent="0.2">
      <c r="A1288" t="s">
        <v>2024</v>
      </c>
    </row>
    <row r="1289" spans="1:1" x14ac:dyDescent="0.2">
      <c r="A1289" t="s">
        <v>600</v>
      </c>
    </row>
    <row r="1290" spans="1:1" x14ac:dyDescent="0.2">
      <c r="A1290" t="s">
        <v>1030</v>
      </c>
    </row>
    <row r="1291" spans="1:1" x14ac:dyDescent="0.2">
      <c r="A1291" t="s">
        <v>191</v>
      </c>
    </row>
    <row r="1292" spans="1:1" x14ac:dyDescent="0.2">
      <c r="A1292" t="s">
        <v>1424</v>
      </c>
    </row>
    <row r="1293" spans="1:1" x14ac:dyDescent="0.2">
      <c r="A1293" t="s">
        <v>2718</v>
      </c>
    </row>
    <row r="1294" spans="1:1" x14ac:dyDescent="0.2">
      <c r="A1294" t="s">
        <v>2719</v>
      </c>
    </row>
    <row r="1295" spans="1:1" x14ac:dyDescent="0.2">
      <c r="A1295" t="s">
        <v>2720</v>
      </c>
    </row>
    <row r="1296" spans="1:1" x14ac:dyDescent="0.2">
      <c r="A1296" t="s">
        <v>2721</v>
      </c>
    </row>
    <row r="1297" spans="1:1" x14ac:dyDescent="0.2">
      <c r="A1297" t="s">
        <v>2722</v>
      </c>
    </row>
    <row r="1298" spans="1:1" x14ac:dyDescent="0.2">
      <c r="A1298" t="s">
        <v>726</v>
      </c>
    </row>
    <row r="1299" spans="1:1" x14ac:dyDescent="0.2">
      <c r="A1299" t="s">
        <v>1362</v>
      </c>
    </row>
    <row r="1300" spans="1:1" x14ac:dyDescent="0.2">
      <c r="A1300" t="s">
        <v>1351</v>
      </c>
    </row>
    <row r="1301" spans="1:1" x14ac:dyDescent="0.2">
      <c r="A1301" t="s">
        <v>1426</v>
      </c>
    </row>
    <row r="1302" spans="1:1" x14ac:dyDescent="0.2">
      <c r="A1302" t="s">
        <v>1262</v>
      </c>
    </row>
    <row r="1303" spans="1:1" x14ac:dyDescent="0.2">
      <c r="A1303" t="s">
        <v>2723</v>
      </c>
    </row>
    <row r="1304" spans="1:1" x14ac:dyDescent="0.2">
      <c r="A1304" t="s">
        <v>1167</v>
      </c>
    </row>
    <row r="1305" spans="1:1" x14ac:dyDescent="0.2">
      <c r="A1305" t="s">
        <v>2724</v>
      </c>
    </row>
    <row r="1306" spans="1:1" x14ac:dyDescent="0.2">
      <c r="A1306" t="s">
        <v>2725</v>
      </c>
    </row>
    <row r="1307" spans="1:1" x14ac:dyDescent="0.2">
      <c r="A1307" t="s">
        <v>687</v>
      </c>
    </row>
    <row r="1308" spans="1:1" x14ac:dyDescent="0.2">
      <c r="A1308" t="s">
        <v>669</v>
      </c>
    </row>
    <row r="1309" spans="1:1" x14ac:dyDescent="0.2">
      <c r="A1309" t="s">
        <v>2726</v>
      </c>
    </row>
    <row r="1310" spans="1:1" x14ac:dyDescent="0.2">
      <c r="A1310" t="s">
        <v>1536</v>
      </c>
    </row>
    <row r="1311" spans="1:1" x14ac:dyDescent="0.2">
      <c r="A1311" t="s">
        <v>2727</v>
      </c>
    </row>
    <row r="1312" spans="1:1" x14ac:dyDescent="0.2">
      <c r="A1312" t="s">
        <v>2728</v>
      </c>
    </row>
    <row r="1313" spans="1:1" x14ac:dyDescent="0.2">
      <c r="A1313" t="s">
        <v>2210</v>
      </c>
    </row>
    <row r="1314" spans="1:1" x14ac:dyDescent="0.2">
      <c r="A1314" t="s">
        <v>2208</v>
      </c>
    </row>
    <row r="1315" spans="1:1" x14ac:dyDescent="0.2">
      <c r="A1315" t="s">
        <v>1812</v>
      </c>
    </row>
    <row r="1316" spans="1:1" x14ac:dyDescent="0.2">
      <c r="A1316" t="s">
        <v>1561</v>
      </c>
    </row>
    <row r="1317" spans="1:1" x14ac:dyDescent="0.2">
      <c r="A1317" t="s">
        <v>2729</v>
      </c>
    </row>
    <row r="1318" spans="1:1" x14ac:dyDescent="0.2">
      <c r="A1318" t="s">
        <v>1288</v>
      </c>
    </row>
    <row r="1319" spans="1:1" x14ac:dyDescent="0.2">
      <c r="A1319" t="s">
        <v>1684</v>
      </c>
    </row>
    <row r="1320" spans="1:1" x14ac:dyDescent="0.2">
      <c r="A1320" t="s">
        <v>2730</v>
      </c>
    </row>
    <row r="1321" spans="1:1" x14ac:dyDescent="0.2">
      <c r="A1321" t="s">
        <v>2731</v>
      </c>
    </row>
    <row r="1322" spans="1:1" x14ac:dyDescent="0.2">
      <c r="A1322" t="s">
        <v>704</v>
      </c>
    </row>
    <row r="1323" spans="1:1" x14ac:dyDescent="0.2">
      <c r="A1323" t="s">
        <v>2732</v>
      </c>
    </row>
    <row r="1324" spans="1:1" x14ac:dyDescent="0.2">
      <c r="A1324" t="s">
        <v>2733</v>
      </c>
    </row>
    <row r="1325" spans="1:1" x14ac:dyDescent="0.2">
      <c r="A1325" t="s">
        <v>1934</v>
      </c>
    </row>
    <row r="1326" spans="1:1" x14ac:dyDescent="0.2">
      <c r="A1326" t="s">
        <v>695</v>
      </c>
    </row>
    <row r="1327" spans="1:1" x14ac:dyDescent="0.2">
      <c r="A1327" t="s">
        <v>1102</v>
      </c>
    </row>
    <row r="1328" spans="1:1" x14ac:dyDescent="0.2">
      <c r="A1328" t="s">
        <v>699</v>
      </c>
    </row>
    <row r="1329" spans="1:1" x14ac:dyDescent="0.2">
      <c r="A1329" t="s">
        <v>2734</v>
      </c>
    </row>
    <row r="1330" spans="1:1" x14ac:dyDescent="0.2">
      <c r="A1330" t="s">
        <v>2735</v>
      </c>
    </row>
    <row r="1331" spans="1:1" x14ac:dyDescent="0.2">
      <c r="A1331" t="s">
        <v>1652</v>
      </c>
    </row>
    <row r="1332" spans="1:1" x14ac:dyDescent="0.2">
      <c r="A1332" t="s">
        <v>1677</v>
      </c>
    </row>
    <row r="1333" spans="1:1" x14ac:dyDescent="0.2">
      <c r="A1333" t="s">
        <v>2736</v>
      </c>
    </row>
    <row r="1334" spans="1:1" x14ac:dyDescent="0.2">
      <c r="A1334" t="s">
        <v>1062</v>
      </c>
    </row>
    <row r="1335" spans="1:1" x14ac:dyDescent="0.2">
      <c r="A1335" t="s">
        <v>2096</v>
      </c>
    </row>
    <row r="1336" spans="1:1" x14ac:dyDescent="0.2">
      <c r="A1336" t="s">
        <v>819</v>
      </c>
    </row>
    <row r="1337" spans="1:1" x14ac:dyDescent="0.2">
      <c r="A1337" t="s">
        <v>2737</v>
      </c>
    </row>
    <row r="1338" spans="1:1" x14ac:dyDescent="0.2">
      <c r="A1338" t="s">
        <v>2738</v>
      </c>
    </row>
    <row r="1339" spans="1:1" x14ac:dyDescent="0.2">
      <c r="A1339" t="s">
        <v>1924</v>
      </c>
    </row>
    <row r="1340" spans="1:1" x14ac:dyDescent="0.2">
      <c r="A1340" t="s">
        <v>1231</v>
      </c>
    </row>
    <row r="1341" spans="1:1" x14ac:dyDescent="0.2">
      <c r="A1341" t="s">
        <v>939</v>
      </c>
    </row>
    <row r="1342" spans="1:1" x14ac:dyDescent="0.2">
      <c r="A1342" t="s">
        <v>2739</v>
      </c>
    </row>
    <row r="1343" spans="1:1" x14ac:dyDescent="0.2">
      <c r="A1343" t="s">
        <v>1860</v>
      </c>
    </row>
    <row r="1344" spans="1:1" x14ac:dyDescent="0.2">
      <c r="A1344" t="s">
        <v>2740</v>
      </c>
    </row>
    <row r="1345" spans="1:1" x14ac:dyDescent="0.2">
      <c r="A1345" t="s">
        <v>1449</v>
      </c>
    </row>
    <row r="1346" spans="1:1" x14ac:dyDescent="0.2">
      <c r="A1346" t="s">
        <v>1411</v>
      </c>
    </row>
    <row r="1347" spans="1:1" x14ac:dyDescent="0.2">
      <c r="A1347" t="s">
        <v>1759</v>
      </c>
    </row>
    <row r="1348" spans="1:1" x14ac:dyDescent="0.2">
      <c r="A1348" t="s">
        <v>31</v>
      </c>
    </row>
    <row r="1349" spans="1:1" x14ac:dyDescent="0.2">
      <c r="A1349" t="s">
        <v>2074</v>
      </c>
    </row>
    <row r="1350" spans="1:1" x14ac:dyDescent="0.2">
      <c r="A1350" t="s">
        <v>1808</v>
      </c>
    </row>
    <row r="1351" spans="1:1" x14ac:dyDescent="0.2">
      <c r="A1351" t="s">
        <v>2741</v>
      </c>
    </row>
    <row r="1352" spans="1:1" x14ac:dyDescent="0.2">
      <c r="A1352" t="s">
        <v>2742</v>
      </c>
    </row>
    <row r="1353" spans="1:1" x14ac:dyDescent="0.2">
      <c r="A1353" t="s">
        <v>721</v>
      </c>
    </row>
    <row r="1354" spans="1:1" x14ac:dyDescent="0.2">
      <c r="A1354" t="s">
        <v>573</v>
      </c>
    </row>
    <row r="1355" spans="1:1" x14ac:dyDescent="0.2">
      <c r="A1355" t="s">
        <v>2743</v>
      </c>
    </row>
    <row r="1356" spans="1:1" x14ac:dyDescent="0.2">
      <c r="A1356" t="s">
        <v>2744</v>
      </c>
    </row>
    <row r="1357" spans="1:1" x14ac:dyDescent="0.2">
      <c r="A1357" t="s">
        <v>1263</v>
      </c>
    </row>
    <row r="1358" spans="1:1" x14ac:dyDescent="0.2">
      <c r="A1358" t="s">
        <v>1570</v>
      </c>
    </row>
    <row r="1359" spans="1:1" x14ac:dyDescent="0.2">
      <c r="A1359" t="s">
        <v>2745</v>
      </c>
    </row>
    <row r="1360" spans="1:1" x14ac:dyDescent="0.2">
      <c r="A1360" t="s">
        <v>152</v>
      </c>
    </row>
    <row r="1361" spans="1:1" x14ac:dyDescent="0.2">
      <c r="A1361" t="s">
        <v>1969</v>
      </c>
    </row>
    <row r="1362" spans="1:1" x14ac:dyDescent="0.2">
      <c r="A1362" t="s">
        <v>2746</v>
      </c>
    </row>
    <row r="1363" spans="1:1" x14ac:dyDescent="0.2">
      <c r="A1363" t="s">
        <v>1117</v>
      </c>
    </row>
    <row r="1364" spans="1:1" x14ac:dyDescent="0.2">
      <c r="A1364" t="s">
        <v>1512</v>
      </c>
    </row>
    <row r="1365" spans="1:1" x14ac:dyDescent="0.2">
      <c r="A1365" t="s">
        <v>2747</v>
      </c>
    </row>
    <row r="1366" spans="1:1" x14ac:dyDescent="0.2">
      <c r="A1366" t="s">
        <v>2748</v>
      </c>
    </row>
    <row r="1367" spans="1:1" x14ac:dyDescent="0.2">
      <c r="A1367" t="s">
        <v>2092</v>
      </c>
    </row>
    <row r="1368" spans="1:1" x14ac:dyDescent="0.2">
      <c r="A1368" t="s">
        <v>1163</v>
      </c>
    </row>
    <row r="1369" spans="1:1" x14ac:dyDescent="0.2">
      <c r="A1369" t="s">
        <v>2188</v>
      </c>
    </row>
    <row r="1370" spans="1:1" x14ac:dyDescent="0.2">
      <c r="A1370" t="s">
        <v>2749</v>
      </c>
    </row>
    <row r="1371" spans="1:1" x14ac:dyDescent="0.2">
      <c r="A1371" t="s">
        <v>2750</v>
      </c>
    </row>
    <row r="1372" spans="1:1" x14ac:dyDescent="0.2">
      <c r="A1372" t="s">
        <v>2751</v>
      </c>
    </row>
    <row r="1373" spans="1:1" x14ac:dyDescent="0.2">
      <c r="A1373" t="s">
        <v>2752</v>
      </c>
    </row>
    <row r="1374" spans="1:1" x14ac:dyDescent="0.2">
      <c r="A1374" t="s">
        <v>1930</v>
      </c>
    </row>
    <row r="1375" spans="1:1" x14ac:dyDescent="0.2">
      <c r="A1375" t="s">
        <v>2214</v>
      </c>
    </row>
    <row r="1376" spans="1:1" x14ac:dyDescent="0.2">
      <c r="A1376" t="s">
        <v>1400</v>
      </c>
    </row>
    <row r="1377" spans="1:1" x14ac:dyDescent="0.2">
      <c r="A1377" t="s">
        <v>494</v>
      </c>
    </row>
    <row r="1378" spans="1:1" x14ac:dyDescent="0.2">
      <c r="A1378" t="s">
        <v>1300</v>
      </c>
    </row>
    <row r="1379" spans="1:1" x14ac:dyDescent="0.2">
      <c r="A1379" t="s">
        <v>2753</v>
      </c>
    </row>
    <row r="1380" spans="1:1" x14ac:dyDescent="0.2">
      <c r="A1380" t="s">
        <v>1481</v>
      </c>
    </row>
    <row r="1381" spans="1:1" x14ac:dyDescent="0.2">
      <c r="A1381" t="s">
        <v>2754</v>
      </c>
    </row>
    <row r="1382" spans="1:1" x14ac:dyDescent="0.2">
      <c r="A1382" t="s">
        <v>793</v>
      </c>
    </row>
    <row r="1383" spans="1:1" x14ac:dyDescent="0.2">
      <c r="A1383" t="s">
        <v>1691</v>
      </c>
    </row>
    <row r="1384" spans="1:1" x14ac:dyDescent="0.2">
      <c r="A1384" t="s">
        <v>737</v>
      </c>
    </row>
    <row r="1385" spans="1:1" x14ac:dyDescent="0.2">
      <c r="A1385" t="s">
        <v>2098</v>
      </c>
    </row>
    <row r="1386" spans="1:1" x14ac:dyDescent="0.2">
      <c r="A1386" t="s">
        <v>1297</v>
      </c>
    </row>
    <row r="1387" spans="1:1" x14ac:dyDescent="0.2">
      <c r="A1387" t="s">
        <v>888</v>
      </c>
    </row>
    <row r="1388" spans="1:1" x14ac:dyDescent="0.2">
      <c r="A1388" t="s">
        <v>860</v>
      </c>
    </row>
    <row r="1389" spans="1:1" x14ac:dyDescent="0.2">
      <c r="A1389" t="s">
        <v>1485</v>
      </c>
    </row>
    <row r="1390" spans="1:1" x14ac:dyDescent="0.2">
      <c r="A1390" t="s">
        <v>2755</v>
      </c>
    </row>
    <row r="1391" spans="1:1" x14ac:dyDescent="0.2">
      <c r="A1391" t="s">
        <v>2756</v>
      </c>
    </row>
    <row r="1392" spans="1:1" x14ac:dyDescent="0.2">
      <c r="A1392" t="s">
        <v>2234</v>
      </c>
    </row>
    <row r="1393" spans="1:1" x14ac:dyDescent="0.2">
      <c r="A1393" t="s">
        <v>2757</v>
      </c>
    </row>
    <row r="1394" spans="1:1" x14ac:dyDescent="0.2">
      <c r="A1394" t="s">
        <v>1333</v>
      </c>
    </row>
    <row r="1395" spans="1:1" x14ac:dyDescent="0.2">
      <c r="A1395" t="s">
        <v>2758</v>
      </c>
    </row>
    <row r="1396" spans="1:1" x14ac:dyDescent="0.2">
      <c r="A1396" t="s">
        <v>1327</v>
      </c>
    </row>
    <row r="1397" spans="1:1" x14ac:dyDescent="0.2">
      <c r="A1397" t="s">
        <v>651</v>
      </c>
    </row>
    <row r="1398" spans="1:1" x14ac:dyDescent="0.2">
      <c r="A1398" t="s">
        <v>948</v>
      </c>
    </row>
    <row r="1399" spans="1:1" x14ac:dyDescent="0.2">
      <c r="A1399" t="s">
        <v>1782</v>
      </c>
    </row>
    <row r="1400" spans="1:1" x14ac:dyDescent="0.2">
      <c r="A1400" t="s">
        <v>959</v>
      </c>
    </row>
    <row r="1401" spans="1:1" x14ac:dyDescent="0.2">
      <c r="A1401" t="s">
        <v>2759</v>
      </c>
    </row>
    <row r="1402" spans="1:1" x14ac:dyDescent="0.2">
      <c r="A1402" t="s">
        <v>1839</v>
      </c>
    </row>
    <row r="1403" spans="1:1" x14ac:dyDescent="0.2">
      <c r="A1403" t="s">
        <v>666</v>
      </c>
    </row>
    <row r="1404" spans="1:1" x14ac:dyDescent="0.2">
      <c r="A1404" t="s">
        <v>2054</v>
      </c>
    </row>
    <row r="1405" spans="1:1" x14ac:dyDescent="0.2">
      <c r="A1405" t="s">
        <v>1915</v>
      </c>
    </row>
    <row r="1406" spans="1:1" x14ac:dyDescent="0.2">
      <c r="A1406" t="s">
        <v>2118</v>
      </c>
    </row>
    <row r="1407" spans="1:1" x14ac:dyDescent="0.2">
      <c r="A1407" t="s">
        <v>2760</v>
      </c>
    </row>
    <row r="1408" spans="1:1" x14ac:dyDescent="0.2">
      <c r="A1408" t="s">
        <v>2085</v>
      </c>
    </row>
    <row r="1409" spans="1:1" x14ac:dyDescent="0.2">
      <c r="A1409" t="s">
        <v>1080</v>
      </c>
    </row>
    <row r="1410" spans="1:1" x14ac:dyDescent="0.2">
      <c r="A1410" t="s">
        <v>606</v>
      </c>
    </row>
    <row r="1411" spans="1:1" x14ac:dyDescent="0.2">
      <c r="A1411" t="s">
        <v>2018</v>
      </c>
    </row>
    <row r="1412" spans="1:1" x14ac:dyDescent="0.2">
      <c r="A1412" t="s">
        <v>927</v>
      </c>
    </row>
    <row r="1413" spans="1:1" x14ac:dyDescent="0.2">
      <c r="A1413" t="s">
        <v>2228</v>
      </c>
    </row>
    <row r="1414" spans="1:1" x14ac:dyDescent="0.2">
      <c r="A1414" t="s">
        <v>1999</v>
      </c>
    </row>
    <row r="1415" spans="1:1" x14ac:dyDescent="0.2">
      <c r="A1415" t="s">
        <v>2761</v>
      </c>
    </row>
    <row r="1416" spans="1:1" x14ac:dyDescent="0.2">
      <c r="A1416" t="s">
        <v>783</v>
      </c>
    </row>
    <row r="1417" spans="1:1" x14ac:dyDescent="0.2">
      <c r="A1417" t="s">
        <v>1304</v>
      </c>
    </row>
    <row r="1418" spans="1:1" x14ac:dyDescent="0.2">
      <c r="A1418" t="s">
        <v>2017</v>
      </c>
    </row>
    <row r="1419" spans="1:1" x14ac:dyDescent="0.2">
      <c r="A1419" t="s">
        <v>2762</v>
      </c>
    </row>
    <row r="1420" spans="1:1" x14ac:dyDescent="0.2">
      <c r="A1420" t="s">
        <v>2165</v>
      </c>
    </row>
    <row r="1421" spans="1:1" x14ac:dyDescent="0.2">
      <c r="A1421" t="s">
        <v>2763</v>
      </c>
    </row>
    <row r="1422" spans="1:1" x14ac:dyDescent="0.2">
      <c r="A1422" t="s">
        <v>2764</v>
      </c>
    </row>
    <row r="1423" spans="1:1" x14ac:dyDescent="0.2">
      <c r="A1423" t="s">
        <v>2765</v>
      </c>
    </row>
    <row r="1424" spans="1:1" x14ac:dyDescent="0.2">
      <c r="A1424" t="s">
        <v>1406</v>
      </c>
    </row>
    <row r="1425" spans="1:1" x14ac:dyDescent="0.2">
      <c r="A1425" t="s">
        <v>2766</v>
      </c>
    </row>
    <row r="1426" spans="1:1" x14ac:dyDescent="0.2">
      <c r="A1426" t="s">
        <v>1157</v>
      </c>
    </row>
    <row r="1427" spans="1:1" x14ac:dyDescent="0.2">
      <c r="A1427" t="s">
        <v>2767</v>
      </c>
    </row>
    <row r="1428" spans="1:1" x14ac:dyDescent="0.2">
      <c r="A1428" t="s">
        <v>685</v>
      </c>
    </row>
    <row r="1429" spans="1:1" x14ac:dyDescent="0.2">
      <c r="A1429" t="s">
        <v>1706</v>
      </c>
    </row>
    <row r="1430" spans="1:1" x14ac:dyDescent="0.2">
      <c r="A1430" t="s">
        <v>2768</v>
      </c>
    </row>
    <row r="1431" spans="1:1" x14ac:dyDescent="0.2">
      <c r="A1431" t="s">
        <v>2769</v>
      </c>
    </row>
    <row r="1432" spans="1:1" x14ac:dyDescent="0.2">
      <c r="A1432" t="s">
        <v>2770</v>
      </c>
    </row>
    <row r="1433" spans="1:1" x14ac:dyDescent="0.2">
      <c r="A1433" t="s">
        <v>1615</v>
      </c>
    </row>
    <row r="1434" spans="1:1" x14ac:dyDescent="0.2">
      <c r="A1434" t="s">
        <v>2771</v>
      </c>
    </row>
    <row r="1435" spans="1:1" x14ac:dyDescent="0.2">
      <c r="A1435" t="s">
        <v>2133</v>
      </c>
    </row>
    <row r="1436" spans="1:1" x14ac:dyDescent="0.2">
      <c r="A1436" t="s">
        <v>2772</v>
      </c>
    </row>
    <row r="1437" spans="1:1" x14ac:dyDescent="0.2">
      <c r="A1437" t="s">
        <v>470</v>
      </c>
    </row>
    <row r="1438" spans="1:1" x14ac:dyDescent="0.2">
      <c r="A1438" t="s">
        <v>2773</v>
      </c>
    </row>
    <row r="1439" spans="1:1" x14ac:dyDescent="0.2">
      <c r="A1439" t="s">
        <v>424</v>
      </c>
    </row>
    <row r="1440" spans="1:1" x14ac:dyDescent="0.2">
      <c r="A1440" t="s">
        <v>589</v>
      </c>
    </row>
    <row r="1441" spans="1:1" x14ac:dyDescent="0.2">
      <c r="A1441" t="s">
        <v>1642</v>
      </c>
    </row>
    <row r="1442" spans="1:1" x14ac:dyDescent="0.2">
      <c r="A1442" t="s">
        <v>2774</v>
      </c>
    </row>
    <row r="1443" spans="1:1" x14ac:dyDescent="0.2">
      <c r="A1443" t="s">
        <v>1168</v>
      </c>
    </row>
    <row r="1444" spans="1:1" x14ac:dyDescent="0.2">
      <c r="A1444" t="s">
        <v>2775</v>
      </c>
    </row>
    <row r="1445" spans="1:1" x14ac:dyDescent="0.2">
      <c r="A1445" t="s">
        <v>2776</v>
      </c>
    </row>
    <row r="1446" spans="1:1" x14ac:dyDescent="0.2">
      <c r="A1446" t="s">
        <v>2777</v>
      </c>
    </row>
    <row r="1447" spans="1:1" x14ac:dyDescent="0.2">
      <c r="A1447" t="s">
        <v>1290</v>
      </c>
    </row>
    <row r="1448" spans="1:1" x14ac:dyDescent="0.2">
      <c r="A1448" t="s">
        <v>2778</v>
      </c>
    </row>
    <row r="1449" spans="1:1" x14ac:dyDescent="0.2">
      <c r="A1449" t="s">
        <v>2779</v>
      </c>
    </row>
    <row r="1450" spans="1:1" x14ac:dyDescent="0.2">
      <c r="A1450" t="s">
        <v>1690</v>
      </c>
    </row>
    <row r="1451" spans="1:1" x14ac:dyDescent="0.2">
      <c r="A1451" t="s">
        <v>2249</v>
      </c>
    </row>
    <row r="1452" spans="1:1" x14ac:dyDescent="0.2">
      <c r="A1452" t="s">
        <v>1712</v>
      </c>
    </row>
    <row r="1453" spans="1:1" x14ac:dyDescent="0.2">
      <c r="A1453" t="s">
        <v>1236</v>
      </c>
    </row>
    <row r="1454" spans="1:1" x14ac:dyDescent="0.2">
      <c r="A1454" t="s">
        <v>1756</v>
      </c>
    </row>
    <row r="1455" spans="1:1" x14ac:dyDescent="0.2">
      <c r="A1455" t="s">
        <v>630</v>
      </c>
    </row>
    <row r="1456" spans="1:1" x14ac:dyDescent="0.2">
      <c r="A1456" t="s">
        <v>1910</v>
      </c>
    </row>
    <row r="1457" spans="1:1" x14ac:dyDescent="0.2">
      <c r="A1457" t="s">
        <v>1007</v>
      </c>
    </row>
    <row r="1458" spans="1:1" x14ac:dyDescent="0.2">
      <c r="A1458" t="s">
        <v>2780</v>
      </c>
    </row>
    <row r="1459" spans="1:1" x14ac:dyDescent="0.2">
      <c r="A1459" t="s">
        <v>2781</v>
      </c>
    </row>
    <row r="1460" spans="1:1" x14ac:dyDescent="0.2">
      <c r="A1460" t="s">
        <v>2782</v>
      </c>
    </row>
    <row r="1461" spans="1:1" x14ac:dyDescent="0.2">
      <c r="A1461" t="s">
        <v>743</v>
      </c>
    </row>
    <row r="1462" spans="1:1" x14ac:dyDescent="0.2">
      <c r="A1462" t="s">
        <v>680</v>
      </c>
    </row>
    <row r="1463" spans="1:1" x14ac:dyDescent="0.2">
      <c r="A1463" t="s">
        <v>1803</v>
      </c>
    </row>
    <row r="1464" spans="1:1" x14ac:dyDescent="0.2">
      <c r="A1464" t="s">
        <v>1170</v>
      </c>
    </row>
    <row r="1465" spans="1:1" x14ac:dyDescent="0.2">
      <c r="A1465" t="s">
        <v>857</v>
      </c>
    </row>
    <row r="1466" spans="1:1" x14ac:dyDescent="0.2">
      <c r="A1466" t="s">
        <v>2783</v>
      </c>
    </row>
    <row r="1467" spans="1:1" x14ac:dyDescent="0.2">
      <c r="A1467" t="s">
        <v>2784</v>
      </c>
    </row>
    <row r="1468" spans="1:1" x14ac:dyDescent="0.2">
      <c r="A1468" t="s">
        <v>2785</v>
      </c>
    </row>
    <row r="1469" spans="1:1" x14ac:dyDescent="0.2">
      <c r="A1469" t="s">
        <v>953</v>
      </c>
    </row>
    <row r="1470" spans="1:1" x14ac:dyDescent="0.2">
      <c r="A1470" t="s">
        <v>2786</v>
      </c>
    </row>
    <row r="1471" spans="1:1" x14ac:dyDescent="0.2">
      <c r="A1471" t="s">
        <v>1608</v>
      </c>
    </row>
    <row r="1472" spans="1:1" x14ac:dyDescent="0.2">
      <c r="A1472" t="s">
        <v>762</v>
      </c>
    </row>
    <row r="1473" spans="1:1" x14ac:dyDescent="0.2">
      <c r="A1473" t="s">
        <v>1799</v>
      </c>
    </row>
    <row r="1474" spans="1:1" x14ac:dyDescent="0.2">
      <c r="A1474" t="s">
        <v>2787</v>
      </c>
    </row>
    <row r="1475" spans="1:1" x14ac:dyDescent="0.2">
      <c r="A1475" t="s">
        <v>2248</v>
      </c>
    </row>
    <row r="1476" spans="1:1" x14ac:dyDescent="0.2">
      <c r="A1476" t="s">
        <v>1318</v>
      </c>
    </row>
    <row r="1477" spans="1:1" x14ac:dyDescent="0.2">
      <c r="A1477" t="s">
        <v>2788</v>
      </c>
    </row>
    <row r="1478" spans="1:1" x14ac:dyDescent="0.2">
      <c r="A1478" t="s">
        <v>1336</v>
      </c>
    </row>
    <row r="1479" spans="1:1" x14ac:dyDescent="0.2">
      <c r="A1479" t="s">
        <v>1728</v>
      </c>
    </row>
    <row r="1480" spans="1:1" x14ac:dyDescent="0.2">
      <c r="A1480" t="s">
        <v>1696</v>
      </c>
    </row>
    <row r="1481" spans="1:1" x14ac:dyDescent="0.2">
      <c r="A1481" t="s">
        <v>2789</v>
      </c>
    </row>
    <row r="1482" spans="1:1" x14ac:dyDescent="0.2">
      <c r="A1482" t="s">
        <v>2790</v>
      </c>
    </row>
    <row r="1483" spans="1:1" x14ac:dyDescent="0.2">
      <c r="A1483" t="s">
        <v>2791</v>
      </c>
    </row>
    <row r="1484" spans="1:1" x14ac:dyDescent="0.2">
      <c r="A1484" t="s">
        <v>2792</v>
      </c>
    </row>
    <row r="1485" spans="1:1" x14ac:dyDescent="0.2">
      <c r="A1485" t="s">
        <v>2793</v>
      </c>
    </row>
    <row r="1486" spans="1:1" x14ac:dyDescent="0.2">
      <c r="A1486" t="s">
        <v>1480</v>
      </c>
    </row>
    <row r="1487" spans="1:1" x14ac:dyDescent="0.2">
      <c r="A1487" t="s">
        <v>2794</v>
      </c>
    </row>
    <row r="1488" spans="1:1" x14ac:dyDescent="0.2">
      <c r="A1488" t="s">
        <v>515</v>
      </c>
    </row>
    <row r="1489" spans="1:1" x14ac:dyDescent="0.2">
      <c r="A1489" t="s">
        <v>1171</v>
      </c>
    </row>
    <row r="1490" spans="1:1" x14ac:dyDescent="0.2">
      <c r="A1490" t="s">
        <v>2795</v>
      </c>
    </row>
    <row r="1491" spans="1:1" x14ac:dyDescent="0.2">
      <c r="A1491" t="s">
        <v>2796</v>
      </c>
    </row>
    <row r="1492" spans="1:1" x14ac:dyDescent="0.2">
      <c r="A1492" t="s">
        <v>1942</v>
      </c>
    </row>
    <row r="1493" spans="1:1" x14ac:dyDescent="0.2">
      <c r="A1493" t="s">
        <v>1011</v>
      </c>
    </row>
    <row r="1494" spans="1:1" x14ac:dyDescent="0.2">
      <c r="A1494" t="s">
        <v>905</v>
      </c>
    </row>
    <row r="1495" spans="1:1" x14ac:dyDescent="0.2">
      <c r="A1495" t="s">
        <v>1962</v>
      </c>
    </row>
    <row r="1496" spans="1:1" x14ac:dyDescent="0.2">
      <c r="A1496" t="s">
        <v>2797</v>
      </c>
    </row>
    <row r="1497" spans="1:1" x14ac:dyDescent="0.2">
      <c r="A1497" t="s">
        <v>1595</v>
      </c>
    </row>
    <row r="1498" spans="1:1" x14ac:dyDescent="0.2">
      <c r="A1498" t="s">
        <v>2110</v>
      </c>
    </row>
    <row r="1499" spans="1:1" x14ac:dyDescent="0.2">
      <c r="A1499" t="s">
        <v>1720</v>
      </c>
    </row>
    <row r="1500" spans="1:1" x14ac:dyDescent="0.2">
      <c r="A1500" t="s">
        <v>2798</v>
      </c>
    </row>
    <row r="1501" spans="1:1" x14ac:dyDescent="0.2">
      <c r="A1501" t="s">
        <v>2799</v>
      </c>
    </row>
    <row r="1502" spans="1:1" x14ac:dyDescent="0.2">
      <c r="A1502" t="s">
        <v>491</v>
      </c>
    </row>
    <row r="1503" spans="1:1" x14ac:dyDescent="0.2">
      <c r="A1503" t="s">
        <v>2800</v>
      </c>
    </row>
    <row r="1504" spans="1:1" x14ac:dyDescent="0.2">
      <c r="A1504" t="s">
        <v>1899</v>
      </c>
    </row>
    <row r="1505" spans="1:1" x14ac:dyDescent="0.2">
      <c r="A1505" t="s">
        <v>683</v>
      </c>
    </row>
    <row r="1506" spans="1:1" x14ac:dyDescent="0.2">
      <c r="A1506" t="s">
        <v>2801</v>
      </c>
    </row>
    <row r="1507" spans="1:1" x14ac:dyDescent="0.2">
      <c r="A1507" t="s">
        <v>2802</v>
      </c>
    </row>
    <row r="1508" spans="1:1" x14ac:dyDescent="0.2">
      <c r="A1508" t="s">
        <v>2061</v>
      </c>
    </row>
    <row r="1509" spans="1:1" x14ac:dyDescent="0.2">
      <c r="A1509" t="s">
        <v>2803</v>
      </c>
    </row>
    <row r="1510" spans="1:1" x14ac:dyDescent="0.2">
      <c r="A1510" t="s">
        <v>1552</v>
      </c>
    </row>
    <row r="1511" spans="1:1" x14ac:dyDescent="0.2">
      <c r="A1511" t="s">
        <v>441</v>
      </c>
    </row>
    <row r="1512" spans="1:1" x14ac:dyDescent="0.2">
      <c r="A1512" t="s">
        <v>752</v>
      </c>
    </row>
    <row r="1513" spans="1:1" x14ac:dyDescent="0.2">
      <c r="A1513" t="s">
        <v>2804</v>
      </c>
    </row>
    <row r="1514" spans="1:1" x14ac:dyDescent="0.2">
      <c r="A1514" t="s">
        <v>2805</v>
      </c>
    </row>
    <row r="1515" spans="1:1" x14ac:dyDescent="0.2">
      <c r="A1515" t="s">
        <v>1387</v>
      </c>
    </row>
    <row r="1516" spans="1:1" x14ac:dyDescent="0.2">
      <c r="A1516" t="s">
        <v>2806</v>
      </c>
    </row>
    <row r="1517" spans="1:1" x14ac:dyDescent="0.2">
      <c r="A1517" t="s">
        <v>2807</v>
      </c>
    </row>
    <row r="1518" spans="1:1" x14ac:dyDescent="0.2">
      <c r="A1518" t="s">
        <v>2127</v>
      </c>
    </row>
    <row r="1519" spans="1:1" x14ac:dyDescent="0.2">
      <c r="A1519" t="s">
        <v>952</v>
      </c>
    </row>
    <row r="1520" spans="1:1" x14ac:dyDescent="0.2">
      <c r="A1520" t="s">
        <v>2808</v>
      </c>
    </row>
    <row r="1521" spans="1:1" x14ac:dyDescent="0.2">
      <c r="A1521" t="s">
        <v>2809</v>
      </c>
    </row>
    <row r="1522" spans="1:1" x14ac:dyDescent="0.2">
      <c r="A1522" t="s">
        <v>1095</v>
      </c>
    </row>
    <row r="1523" spans="1:1" x14ac:dyDescent="0.2">
      <c r="A1523" t="s">
        <v>1742</v>
      </c>
    </row>
    <row r="1524" spans="1:1" x14ac:dyDescent="0.2">
      <c r="A1524" t="s">
        <v>2075</v>
      </c>
    </row>
    <row r="1525" spans="1:1" x14ac:dyDescent="0.2">
      <c r="A1525" t="s">
        <v>464</v>
      </c>
    </row>
    <row r="1526" spans="1:1" x14ac:dyDescent="0.2">
      <c r="A1526" t="s">
        <v>835</v>
      </c>
    </row>
    <row r="1527" spans="1:1" x14ac:dyDescent="0.2">
      <c r="A1527" t="s">
        <v>671</v>
      </c>
    </row>
    <row r="1528" spans="1:1" x14ac:dyDescent="0.2">
      <c r="A1528" t="s">
        <v>2810</v>
      </c>
    </row>
    <row r="1529" spans="1:1" x14ac:dyDescent="0.2">
      <c r="A1529" t="s">
        <v>1919</v>
      </c>
    </row>
    <row r="1530" spans="1:1" x14ac:dyDescent="0.2">
      <c r="A1530" t="s">
        <v>618</v>
      </c>
    </row>
    <row r="1531" spans="1:1" x14ac:dyDescent="0.2">
      <c r="A1531" t="s">
        <v>1629</v>
      </c>
    </row>
    <row r="1532" spans="1:1" x14ac:dyDescent="0.2">
      <c r="A1532" t="s">
        <v>2811</v>
      </c>
    </row>
    <row r="1533" spans="1:1" x14ac:dyDescent="0.2">
      <c r="A1533" t="s">
        <v>2812</v>
      </c>
    </row>
    <row r="1534" spans="1:1" x14ac:dyDescent="0.2">
      <c r="A1534" t="s">
        <v>2813</v>
      </c>
    </row>
    <row r="1535" spans="1:1" x14ac:dyDescent="0.2">
      <c r="A1535" t="s">
        <v>1904</v>
      </c>
    </row>
    <row r="1536" spans="1:1" x14ac:dyDescent="0.2">
      <c r="A1536" t="s">
        <v>323</v>
      </c>
    </row>
    <row r="1537" spans="1:1" x14ac:dyDescent="0.2">
      <c r="A1537" t="s">
        <v>717</v>
      </c>
    </row>
    <row r="1538" spans="1:1" x14ac:dyDescent="0.2">
      <c r="A1538" t="s">
        <v>2814</v>
      </c>
    </row>
    <row r="1539" spans="1:1" x14ac:dyDescent="0.2">
      <c r="A1539" t="s">
        <v>1002</v>
      </c>
    </row>
    <row r="1540" spans="1:1" x14ac:dyDescent="0.2">
      <c r="A1540" t="s">
        <v>1275</v>
      </c>
    </row>
    <row r="1541" spans="1:1" x14ac:dyDescent="0.2">
      <c r="A1541" t="s">
        <v>942</v>
      </c>
    </row>
    <row r="1542" spans="1:1" x14ac:dyDescent="0.2">
      <c r="A1542" t="s">
        <v>2815</v>
      </c>
    </row>
    <row r="1543" spans="1:1" x14ac:dyDescent="0.2">
      <c r="A1543" t="s">
        <v>2816</v>
      </c>
    </row>
    <row r="1544" spans="1:1" x14ac:dyDescent="0.2">
      <c r="A1544" t="s">
        <v>789</v>
      </c>
    </row>
    <row r="1545" spans="1:1" x14ac:dyDescent="0.2">
      <c r="A1545" t="s">
        <v>2817</v>
      </c>
    </row>
    <row r="1546" spans="1:1" x14ac:dyDescent="0.2">
      <c r="A1546" t="s">
        <v>2818</v>
      </c>
    </row>
    <row r="1547" spans="1:1" x14ac:dyDescent="0.2">
      <c r="A1547" t="s">
        <v>2819</v>
      </c>
    </row>
    <row r="1548" spans="1:1" x14ac:dyDescent="0.2">
      <c r="A1548" t="s">
        <v>1037</v>
      </c>
    </row>
    <row r="1549" spans="1:1" x14ac:dyDescent="0.2">
      <c r="A1549" t="s">
        <v>2820</v>
      </c>
    </row>
    <row r="1550" spans="1:1" x14ac:dyDescent="0.2">
      <c r="A1550" t="s">
        <v>2821</v>
      </c>
    </row>
    <row r="1551" spans="1:1" x14ac:dyDescent="0.2">
      <c r="A1551" t="s">
        <v>1599</v>
      </c>
    </row>
    <row r="1552" spans="1:1" x14ac:dyDescent="0.2">
      <c r="A1552" t="s">
        <v>2822</v>
      </c>
    </row>
    <row r="1553" spans="1:1" x14ac:dyDescent="0.2">
      <c r="A1553" t="s">
        <v>1179</v>
      </c>
    </row>
    <row r="1554" spans="1:1" x14ac:dyDescent="0.2">
      <c r="A1554" t="s">
        <v>2823</v>
      </c>
    </row>
    <row r="1555" spans="1:1" x14ac:dyDescent="0.2">
      <c r="A1555" t="s">
        <v>1140</v>
      </c>
    </row>
    <row r="1556" spans="1:1" x14ac:dyDescent="0.2">
      <c r="A1556" t="s">
        <v>2824</v>
      </c>
    </row>
    <row r="1557" spans="1:1" x14ac:dyDescent="0.2">
      <c r="A1557" t="s">
        <v>1977</v>
      </c>
    </row>
    <row r="1558" spans="1:1" x14ac:dyDescent="0.2">
      <c r="A1558" t="s">
        <v>2825</v>
      </c>
    </row>
    <row r="1559" spans="1:1" x14ac:dyDescent="0.2">
      <c r="A1559" t="s">
        <v>2826</v>
      </c>
    </row>
    <row r="1560" spans="1:1" x14ac:dyDescent="0.2">
      <c r="A1560" t="s">
        <v>2827</v>
      </c>
    </row>
    <row r="1561" spans="1:1" x14ac:dyDescent="0.2">
      <c r="A1561" t="s">
        <v>1974</v>
      </c>
    </row>
    <row r="1562" spans="1:1" x14ac:dyDescent="0.2">
      <c r="A1562" t="s">
        <v>1724</v>
      </c>
    </row>
    <row r="1563" spans="1:1" x14ac:dyDescent="0.2">
      <c r="A1563" t="s">
        <v>1718</v>
      </c>
    </row>
    <row r="1564" spans="1:1" x14ac:dyDescent="0.2">
      <c r="A1564" t="s">
        <v>2828</v>
      </c>
    </row>
    <row r="1565" spans="1:1" x14ac:dyDescent="0.2">
      <c r="A1565" t="s">
        <v>2829</v>
      </c>
    </row>
    <row r="1566" spans="1:1" x14ac:dyDescent="0.2">
      <c r="A1566" t="s">
        <v>1564</v>
      </c>
    </row>
    <row r="1567" spans="1:1" x14ac:dyDescent="0.2">
      <c r="A1567" t="s">
        <v>2830</v>
      </c>
    </row>
    <row r="1568" spans="1:1" x14ac:dyDescent="0.2">
      <c r="A1568" t="s">
        <v>2831</v>
      </c>
    </row>
    <row r="1569" spans="1:1" x14ac:dyDescent="0.2">
      <c r="A1569" t="s">
        <v>2832</v>
      </c>
    </row>
    <row r="1570" spans="1:1" x14ac:dyDescent="0.2">
      <c r="A1570" t="s">
        <v>2833</v>
      </c>
    </row>
    <row r="1571" spans="1:1" x14ac:dyDescent="0.2">
      <c r="A1571" t="s">
        <v>975</v>
      </c>
    </row>
    <row r="1572" spans="1:1" x14ac:dyDescent="0.2">
      <c r="A1572" t="s">
        <v>885</v>
      </c>
    </row>
    <row r="1573" spans="1:1" x14ac:dyDescent="0.2">
      <c r="A1573" t="s">
        <v>2834</v>
      </c>
    </row>
    <row r="1574" spans="1:1" x14ac:dyDescent="0.2">
      <c r="A1574" t="s">
        <v>1316</v>
      </c>
    </row>
    <row r="1575" spans="1:1" x14ac:dyDescent="0.2">
      <c r="A1575" t="s">
        <v>2835</v>
      </c>
    </row>
    <row r="1576" spans="1:1" x14ac:dyDescent="0.2">
      <c r="A1576" t="s">
        <v>1984</v>
      </c>
    </row>
    <row r="1577" spans="1:1" x14ac:dyDescent="0.2">
      <c r="A1577" t="s">
        <v>430</v>
      </c>
    </row>
    <row r="1578" spans="1:1" x14ac:dyDescent="0.2">
      <c r="A1578" t="s">
        <v>1701</v>
      </c>
    </row>
    <row r="1579" spans="1:1" x14ac:dyDescent="0.2">
      <c r="A1579" t="s">
        <v>2836</v>
      </c>
    </row>
    <row r="1580" spans="1:1" x14ac:dyDescent="0.2">
      <c r="A1580" t="s">
        <v>1220</v>
      </c>
    </row>
    <row r="1581" spans="1:1" x14ac:dyDescent="0.2">
      <c r="A1581" t="s">
        <v>1511</v>
      </c>
    </row>
    <row r="1582" spans="1:1" x14ac:dyDescent="0.2">
      <c r="A1582" t="s">
        <v>2042</v>
      </c>
    </row>
    <row r="1583" spans="1:1" x14ac:dyDescent="0.2">
      <c r="A1583" t="s">
        <v>1041</v>
      </c>
    </row>
    <row r="1584" spans="1:1" x14ac:dyDescent="0.2">
      <c r="A1584" t="s">
        <v>1991</v>
      </c>
    </row>
    <row r="1585" spans="1:1" x14ac:dyDescent="0.2">
      <c r="A1585" t="s">
        <v>1082</v>
      </c>
    </row>
    <row r="1586" spans="1:1" x14ac:dyDescent="0.2">
      <c r="A1586" t="s">
        <v>1427</v>
      </c>
    </row>
    <row r="1587" spans="1:1" x14ac:dyDescent="0.2">
      <c r="A1587" t="s">
        <v>2837</v>
      </c>
    </row>
    <row r="1588" spans="1:1" x14ac:dyDescent="0.2">
      <c r="A1588" t="s">
        <v>1104</v>
      </c>
    </row>
    <row r="1589" spans="1:1" x14ac:dyDescent="0.2">
      <c r="A1589" t="s">
        <v>2838</v>
      </c>
    </row>
    <row r="1590" spans="1:1" x14ac:dyDescent="0.2">
      <c r="A1590" t="s">
        <v>1884</v>
      </c>
    </row>
    <row r="1591" spans="1:1" x14ac:dyDescent="0.2">
      <c r="A1591" t="s">
        <v>1174</v>
      </c>
    </row>
    <row r="1592" spans="1:1" x14ac:dyDescent="0.2">
      <c r="A1592" t="s">
        <v>2839</v>
      </c>
    </row>
    <row r="1593" spans="1:1" x14ac:dyDescent="0.2">
      <c r="A1593" t="s">
        <v>2840</v>
      </c>
    </row>
    <row r="1594" spans="1:1" x14ac:dyDescent="0.2">
      <c r="A1594" t="s">
        <v>2841</v>
      </c>
    </row>
    <row r="1595" spans="1:1" x14ac:dyDescent="0.2">
      <c r="A1595" t="s">
        <v>2218</v>
      </c>
    </row>
    <row r="1596" spans="1:1" x14ac:dyDescent="0.2">
      <c r="A1596" t="s">
        <v>2842</v>
      </c>
    </row>
    <row r="1597" spans="1:1" x14ac:dyDescent="0.2">
      <c r="A1597" t="s">
        <v>2843</v>
      </c>
    </row>
    <row r="1598" spans="1:1" x14ac:dyDescent="0.2">
      <c r="A1598" t="s">
        <v>2022</v>
      </c>
    </row>
    <row r="1599" spans="1:1" x14ac:dyDescent="0.2">
      <c r="A1599" t="s">
        <v>440</v>
      </c>
    </row>
    <row r="1600" spans="1:1" x14ac:dyDescent="0.2">
      <c r="A1600" t="s">
        <v>2844</v>
      </c>
    </row>
    <row r="1601" spans="1:1" x14ac:dyDescent="0.2">
      <c r="A1601" t="s">
        <v>2845</v>
      </c>
    </row>
    <row r="1602" spans="1:1" x14ac:dyDescent="0.2">
      <c r="A1602" t="s">
        <v>2006</v>
      </c>
    </row>
    <row r="1603" spans="1:1" x14ac:dyDescent="0.2">
      <c r="A1603" t="s">
        <v>1225</v>
      </c>
    </row>
    <row r="1604" spans="1:1" x14ac:dyDescent="0.2">
      <c r="A1604" t="s">
        <v>660</v>
      </c>
    </row>
    <row r="1605" spans="1:1" x14ac:dyDescent="0.2">
      <c r="A1605" t="s">
        <v>1270</v>
      </c>
    </row>
    <row r="1606" spans="1:1" x14ac:dyDescent="0.2">
      <c r="A1606" t="s">
        <v>814</v>
      </c>
    </row>
    <row r="1607" spans="1:1" x14ac:dyDescent="0.2">
      <c r="A1607" t="s">
        <v>903</v>
      </c>
    </row>
    <row r="1608" spans="1:1" x14ac:dyDescent="0.2">
      <c r="A1608" t="s">
        <v>2846</v>
      </c>
    </row>
    <row r="1609" spans="1:1" x14ac:dyDescent="0.2">
      <c r="A1609" t="s">
        <v>2847</v>
      </c>
    </row>
    <row r="1610" spans="1:1" x14ac:dyDescent="0.2">
      <c r="A1610" t="s">
        <v>2848</v>
      </c>
    </row>
    <row r="1611" spans="1:1" x14ac:dyDescent="0.2">
      <c r="A1611" t="s">
        <v>2182</v>
      </c>
    </row>
    <row r="1612" spans="1:1" x14ac:dyDescent="0.2">
      <c r="A1612" t="s">
        <v>2187</v>
      </c>
    </row>
    <row r="1613" spans="1:1" x14ac:dyDescent="0.2">
      <c r="A1613" t="s">
        <v>1716</v>
      </c>
    </row>
    <row r="1614" spans="1:1" x14ac:dyDescent="0.2">
      <c r="A1614" t="s">
        <v>2239</v>
      </c>
    </row>
    <row r="1615" spans="1:1" x14ac:dyDescent="0.2">
      <c r="A1615" t="s">
        <v>1324</v>
      </c>
    </row>
    <row r="1616" spans="1:1" x14ac:dyDescent="0.2">
      <c r="A1616" t="s">
        <v>2849</v>
      </c>
    </row>
    <row r="1617" spans="1:1" x14ac:dyDescent="0.2">
      <c r="A1617" t="s">
        <v>2850</v>
      </c>
    </row>
    <row r="1618" spans="1:1" x14ac:dyDescent="0.2">
      <c r="A1618" t="s">
        <v>2851</v>
      </c>
    </row>
    <row r="1619" spans="1:1" x14ac:dyDescent="0.2">
      <c r="A1619" t="s">
        <v>2169</v>
      </c>
    </row>
    <row r="1620" spans="1:1" x14ac:dyDescent="0.2">
      <c r="A1620" t="s">
        <v>2852</v>
      </c>
    </row>
    <row r="1621" spans="1:1" x14ac:dyDescent="0.2">
      <c r="A1621" t="s">
        <v>1872</v>
      </c>
    </row>
    <row r="1622" spans="1:1" x14ac:dyDescent="0.2">
      <c r="A1622" t="s">
        <v>1185</v>
      </c>
    </row>
    <row r="1623" spans="1:1" x14ac:dyDescent="0.2">
      <c r="A1623" t="s">
        <v>770</v>
      </c>
    </row>
    <row r="1624" spans="1:1" x14ac:dyDescent="0.2">
      <c r="A1624" t="s">
        <v>2853</v>
      </c>
    </row>
    <row r="1625" spans="1:1" x14ac:dyDescent="0.2">
      <c r="A1625" t="s">
        <v>2136</v>
      </c>
    </row>
    <row r="1626" spans="1:1" x14ac:dyDescent="0.2">
      <c r="A1626" t="s">
        <v>534</v>
      </c>
    </row>
    <row r="1627" spans="1:1" x14ac:dyDescent="0.2">
      <c r="A1627" t="s">
        <v>902</v>
      </c>
    </row>
    <row r="1628" spans="1:1" x14ac:dyDescent="0.2">
      <c r="A1628" t="s">
        <v>1027</v>
      </c>
    </row>
    <row r="1629" spans="1:1" x14ac:dyDescent="0.2">
      <c r="A1629" t="s">
        <v>2205</v>
      </c>
    </row>
    <row r="1630" spans="1:1" x14ac:dyDescent="0.2">
      <c r="A1630" t="s">
        <v>2197</v>
      </c>
    </row>
    <row r="1631" spans="1:1" x14ac:dyDescent="0.2">
      <c r="A1631" t="s">
        <v>2854</v>
      </c>
    </row>
    <row r="1632" spans="1:1" x14ac:dyDescent="0.2">
      <c r="A1632" t="s">
        <v>635</v>
      </c>
    </row>
    <row r="1633" spans="1:1" x14ac:dyDescent="0.2">
      <c r="A1633" t="s">
        <v>2855</v>
      </c>
    </row>
    <row r="1634" spans="1:1" x14ac:dyDescent="0.2">
      <c r="A1634" t="s">
        <v>1843</v>
      </c>
    </row>
    <row r="1635" spans="1:1" x14ac:dyDescent="0.2">
      <c r="A1635" t="s">
        <v>1490</v>
      </c>
    </row>
    <row r="1636" spans="1:1" x14ac:dyDescent="0.2">
      <c r="A1636" t="s">
        <v>2856</v>
      </c>
    </row>
    <row r="1637" spans="1:1" x14ac:dyDescent="0.2">
      <c r="A1637" t="s">
        <v>1952</v>
      </c>
    </row>
    <row r="1638" spans="1:1" x14ac:dyDescent="0.2">
      <c r="A1638" t="s">
        <v>204</v>
      </c>
    </row>
    <row r="1639" spans="1:1" x14ac:dyDescent="0.2">
      <c r="A1639" t="s">
        <v>2857</v>
      </c>
    </row>
    <row r="1640" spans="1:1" x14ac:dyDescent="0.2">
      <c r="A1640" t="s">
        <v>886</v>
      </c>
    </row>
    <row r="1641" spans="1:1" x14ac:dyDescent="0.2">
      <c r="A1641" t="s">
        <v>2858</v>
      </c>
    </row>
    <row r="1642" spans="1:1" x14ac:dyDescent="0.2">
      <c r="A1642" t="s">
        <v>1360</v>
      </c>
    </row>
    <row r="1643" spans="1:1" x14ac:dyDescent="0.2">
      <c r="A1643" t="s">
        <v>213</v>
      </c>
    </row>
    <row r="1644" spans="1:1" x14ac:dyDescent="0.2">
      <c r="A1644" t="s">
        <v>2859</v>
      </c>
    </row>
    <row r="1645" spans="1:1" x14ac:dyDescent="0.2">
      <c r="A1645" t="s">
        <v>2860</v>
      </c>
    </row>
    <row r="1646" spans="1:1" x14ac:dyDescent="0.2">
      <c r="A1646" t="s">
        <v>2861</v>
      </c>
    </row>
    <row r="1647" spans="1:1" x14ac:dyDescent="0.2">
      <c r="A1647" t="s">
        <v>1132</v>
      </c>
    </row>
    <row r="1648" spans="1:1" x14ac:dyDescent="0.2">
      <c r="A1648" t="s">
        <v>2862</v>
      </c>
    </row>
    <row r="1649" spans="1:1" x14ac:dyDescent="0.2">
      <c r="A1649" t="s">
        <v>2863</v>
      </c>
    </row>
    <row r="1650" spans="1:1" x14ac:dyDescent="0.2">
      <c r="A1650" t="s">
        <v>604</v>
      </c>
    </row>
    <row r="1651" spans="1:1" x14ac:dyDescent="0.2">
      <c r="A1651" t="s">
        <v>492</v>
      </c>
    </row>
    <row r="1652" spans="1:1" x14ac:dyDescent="0.2">
      <c r="A1652" t="s">
        <v>869</v>
      </c>
    </row>
    <row r="1653" spans="1:1" x14ac:dyDescent="0.2">
      <c r="A1653" t="s">
        <v>2864</v>
      </c>
    </row>
    <row r="1654" spans="1:1" x14ac:dyDescent="0.2">
      <c r="A1654" t="s">
        <v>1868</v>
      </c>
    </row>
    <row r="1655" spans="1:1" x14ac:dyDescent="0.2">
      <c r="A1655" t="s">
        <v>2038</v>
      </c>
    </row>
    <row r="1656" spans="1:1" x14ac:dyDescent="0.2">
      <c r="A1656" t="s">
        <v>1998</v>
      </c>
    </row>
    <row r="1657" spans="1:1" x14ac:dyDescent="0.2">
      <c r="A1657" t="s">
        <v>1280</v>
      </c>
    </row>
    <row r="1658" spans="1:1" x14ac:dyDescent="0.2">
      <c r="A1658" t="s">
        <v>561</v>
      </c>
    </row>
    <row r="1659" spans="1:1" x14ac:dyDescent="0.2">
      <c r="A1659" t="s">
        <v>2088</v>
      </c>
    </row>
    <row r="1660" spans="1:1" x14ac:dyDescent="0.2">
      <c r="A1660" t="s">
        <v>1650</v>
      </c>
    </row>
    <row r="1661" spans="1:1" x14ac:dyDescent="0.2">
      <c r="A1661" t="s">
        <v>2130</v>
      </c>
    </row>
    <row r="1662" spans="1:1" x14ac:dyDescent="0.2">
      <c r="A1662" t="s">
        <v>2865</v>
      </c>
    </row>
    <row r="1663" spans="1:1" x14ac:dyDescent="0.2">
      <c r="A1663" t="s">
        <v>1453</v>
      </c>
    </row>
    <row r="1664" spans="1:1" x14ac:dyDescent="0.2">
      <c r="A1664" t="s">
        <v>1543</v>
      </c>
    </row>
    <row r="1665" spans="1:1" x14ac:dyDescent="0.2">
      <c r="A1665" t="s">
        <v>2866</v>
      </c>
    </row>
    <row r="1666" spans="1:1" x14ac:dyDescent="0.2">
      <c r="A1666" t="s">
        <v>2867</v>
      </c>
    </row>
    <row r="1667" spans="1:1" x14ac:dyDescent="0.2">
      <c r="A1667" t="s">
        <v>1371</v>
      </c>
    </row>
    <row r="1668" spans="1:1" x14ac:dyDescent="0.2">
      <c r="A1668" t="s">
        <v>2868</v>
      </c>
    </row>
    <row r="1669" spans="1:1" x14ac:dyDescent="0.2">
      <c r="A1669" t="s">
        <v>1008</v>
      </c>
    </row>
    <row r="1670" spans="1:1" x14ac:dyDescent="0.2">
      <c r="A1670" t="s">
        <v>2869</v>
      </c>
    </row>
    <row r="1671" spans="1:1" x14ac:dyDescent="0.2">
      <c r="A1671" t="s">
        <v>2870</v>
      </c>
    </row>
    <row r="1672" spans="1:1" x14ac:dyDescent="0.2">
      <c r="A1672" t="s">
        <v>1871</v>
      </c>
    </row>
    <row r="1673" spans="1:1" x14ac:dyDescent="0.2">
      <c r="A1673" t="s">
        <v>2871</v>
      </c>
    </row>
    <row r="1674" spans="1:1" x14ac:dyDescent="0.2">
      <c r="A1674" t="s">
        <v>2872</v>
      </c>
    </row>
    <row r="1675" spans="1:1" x14ac:dyDescent="0.2">
      <c r="A1675" t="s">
        <v>1047</v>
      </c>
    </row>
    <row r="1676" spans="1:1" x14ac:dyDescent="0.2">
      <c r="A1676" t="s">
        <v>596</v>
      </c>
    </row>
    <row r="1677" spans="1:1" x14ac:dyDescent="0.2">
      <c r="A1677" t="s">
        <v>2873</v>
      </c>
    </row>
    <row r="1678" spans="1:1" x14ac:dyDescent="0.2">
      <c r="A1678" t="s">
        <v>2874</v>
      </c>
    </row>
    <row r="1679" spans="1:1" x14ac:dyDescent="0.2">
      <c r="A1679" t="s">
        <v>2875</v>
      </c>
    </row>
    <row r="1680" spans="1:1" x14ac:dyDescent="0.2">
      <c r="A1680" t="s">
        <v>1627</v>
      </c>
    </row>
    <row r="1681" spans="1:1" x14ac:dyDescent="0.2">
      <c r="A1681" t="s">
        <v>1126</v>
      </c>
    </row>
    <row r="1682" spans="1:1" x14ac:dyDescent="0.2">
      <c r="A1682" t="s">
        <v>2876</v>
      </c>
    </row>
    <row r="1683" spans="1:1" x14ac:dyDescent="0.2">
      <c r="A1683" t="s">
        <v>1201</v>
      </c>
    </row>
    <row r="1684" spans="1:1" x14ac:dyDescent="0.2">
      <c r="A1684" t="s">
        <v>1882</v>
      </c>
    </row>
    <row r="1685" spans="1:1" x14ac:dyDescent="0.2">
      <c r="A1685" t="s">
        <v>2877</v>
      </c>
    </row>
    <row r="1686" spans="1:1" x14ac:dyDescent="0.2">
      <c r="A1686" t="s">
        <v>1066</v>
      </c>
    </row>
    <row r="1687" spans="1:1" x14ac:dyDescent="0.2">
      <c r="A1687" t="s">
        <v>2878</v>
      </c>
    </row>
    <row r="1688" spans="1:1" x14ac:dyDescent="0.2">
      <c r="A1688" t="s">
        <v>2012</v>
      </c>
    </row>
    <row r="1689" spans="1:1" x14ac:dyDescent="0.2">
      <c r="A1689" t="s">
        <v>2879</v>
      </c>
    </row>
    <row r="1690" spans="1:1" x14ac:dyDescent="0.2">
      <c r="A1690" t="s">
        <v>2880</v>
      </c>
    </row>
    <row r="1691" spans="1:1" x14ac:dyDescent="0.2">
      <c r="A1691" t="s">
        <v>2881</v>
      </c>
    </row>
    <row r="1692" spans="1:1" x14ac:dyDescent="0.2">
      <c r="A1692" t="s">
        <v>2882</v>
      </c>
    </row>
    <row r="1693" spans="1:1" x14ac:dyDescent="0.2">
      <c r="A1693" t="s">
        <v>2883</v>
      </c>
    </row>
    <row r="1694" spans="1:1" x14ac:dyDescent="0.2">
      <c r="A1694" t="s">
        <v>1455</v>
      </c>
    </row>
    <row r="1695" spans="1:1" x14ac:dyDescent="0.2">
      <c r="A1695" t="s">
        <v>828</v>
      </c>
    </row>
    <row r="1696" spans="1:1" x14ac:dyDescent="0.2">
      <c r="A1696" t="s">
        <v>1593</v>
      </c>
    </row>
    <row r="1697" spans="1:1" x14ac:dyDescent="0.2">
      <c r="A1697" t="s">
        <v>2884</v>
      </c>
    </row>
    <row r="1698" spans="1:1" x14ac:dyDescent="0.2">
      <c r="A1698" t="s">
        <v>2885</v>
      </c>
    </row>
    <row r="1699" spans="1:1" x14ac:dyDescent="0.2">
      <c r="A1699" t="s">
        <v>2886</v>
      </c>
    </row>
    <row r="1700" spans="1:1" x14ac:dyDescent="0.2">
      <c r="A1700" t="s">
        <v>2887</v>
      </c>
    </row>
    <row r="1701" spans="1:1" x14ac:dyDescent="0.2">
      <c r="A1701" t="s">
        <v>1741</v>
      </c>
    </row>
    <row r="1702" spans="1:1" x14ac:dyDescent="0.2">
      <c r="A1702" t="s">
        <v>700</v>
      </c>
    </row>
    <row r="1703" spans="1:1" x14ac:dyDescent="0.2">
      <c r="A1703" t="s">
        <v>1859</v>
      </c>
    </row>
    <row r="1704" spans="1:1" x14ac:dyDescent="0.2">
      <c r="A1704" t="s">
        <v>1897</v>
      </c>
    </row>
    <row r="1705" spans="1:1" x14ac:dyDescent="0.2">
      <c r="A1705" t="s">
        <v>1790</v>
      </c>
    </row>
    <row r="1706" spans="1:1" x14ac:dyDescent="0.2">
      <c r="A1706" t="s">
        <v>2186</v>
      </c>
    </row>
    <row r="1707" spans="1:1" x14ac:dyDescent="0.2">
      <c r="A1707" t="s">
        <v>731</v>
      </c>
    </row>
    <row r="1708" spans="1:1" x14ac:dyDescent="0.2">
      <c r="A1708" t="s">
        <v>1667</v>
      </c>
    </row>
    <row r="1709" spans="1:1" x14ac:dyDescent="0.2">
      <c r="A1709" t="s">
        <v>2146</v>
      </c>
    </row>
    <row r="1710" spans="1:1" x14ac:dyDescent="0.2">
      <c r="A1710" t="s">
        <v>1277</v>
      </c>
    </row>
    <row r="1711" spans="1:1" x14ac:dyDescent="0.2">
      <c r="A1711" t="s">
        <v>722</v>
      </c>
    </row>
    <row r="1712" spans="1:1" x14ac:dyDescent="0.2">
      <c r="A1712" t="s">
        <v>489</v>
      </c>
    </row>
    <row r="1713" spans="1:1" x14ac:dyDescent="0.2">
      <c r="A1713" t="s">
        <v>1708</v>
      </c>
    </row>
    <row r="1714" spans="1:1" x14ac:dyDescent="0.2">
      <c r="A1714" t="s">
        <v>536</v>
      </c>
    </row>
    <row r="1715" spans="1:1" x14ac:dyDescent="0.2">
      <c r="A1715" t="s">
        <v>2888</v>
      </c>
    </row>
    <row r="1716" spans="1:1" x14ac:dyDescent="0.2">
      <c r="A1716" t="s">
        <v>1260</v>
      </c>
    </row>
    <row r="1717" spans="1:1" x14ac:dyDescent="0.2">
      <c r="A1717" t="s">
        <v>2889</v>
      </c>
    </row>
    <row r="1718" spans="1:1" x14ac:dyDescent="0.2">
      <c r="A1718" t="s">
        <v>2013</v>
      </c>
    </row>
    <row r="1719" spans="1:1" x14ac:dyDescent="0.2">
      <c r="A1719" t="s">
        <v>2097</v>
      </c>
    </row>
    <row r="1720" spans="1:1" x14ac:dyDescent="0.2">
      <c r="A1720" t="s">
        <v>1900</v>
      </c>
    </row>
    <row r="1721" spans="1:1" x14ac:dyDescent="0.2">
      <c r="A1721" t="s">
        <v>531</v>
      </c>
    </row>
    <row r="1722" spans="1:1" x14ac:dyDescent="0.2">
      <c r="A1722" t="s">
        <v>1077</v>
      </c>
    </row>
    <row r="1723" spans="1:1" x14ac:dyDescent="0.2">
      <c r="A1723" t="s">
        <v>1130</v>
      </c>
    </row>
    <row r="1724" spans="1:1" x14ac:dyDescent="0.2">
      <c r="A1724" t="s">
        <v>1816</v>
      </c>
    </row>
    <row r="1725" spans="1:1" x14ac:dyDescent="0.2">
      <c r="A1725" t="s">
        <v>2890</v>
      </c>
    </row>
    <row r="1726" spans="1:1" x14ac:dyDescent="0.2">
      <c r="A1726" t="s">
        <v>1196</v>
      </c>
    </row>
    <row r="1727" spans="1:1" x14ac:dyDescent="0.2">
      <c r="A1727" t="s">
        <v>2891</v>
      </c>
    </row>
    <row r="1728" spans="1:1" x14ac:dyDescent="0.2">
      <c r="A1728" t="s">
        <v>2892</v>
      </c>
    </row>
    <row r="1729" spans="1:1" x14ac:dyDescent="0.2">
      <c r="A1729" t="s">
        <v>1876</v>
      </c>
    </row>
    <row r="1730" spans="1:1" x14ac:dyDescent="0.2">
      <c r="A1730" t="s">
        <v>2893</v>
      </c>
    </row>
    <row r="1731" spans="1:1" x14ac:dyDescent="0.2">
      <c r="A1731" t="s">
        <v>1963</v>
      </c>
    </row>
    <row r="1732" spans="1:1" x14ac:dyDescent="0.2">
      <c r="A1732" t="s">
        <v>1965</v>
      </c>
    </row>
    <row r="1733" spans="1:1" x14ac:dyDescent="0.2">
      <c r="A1733" t="s">
        <v>480</v>
      </c>
    </row>
    <row r="1734" spans="1:1" x14ac:dyDescent="0.2">
      <c r="A1734" t="s">
        <v>2194</v>
      </c>
    </row>
    <row r="1735" spans="1:1" x14ac:dyDescent="0.2">
      <c r="A1735" t="s">
        <v>2894</v>
      </c>
    </row>
    <row r="1736" spans="1:1" x14ac:dyDescent="0.2">
      <c r="A1736" t="s">
        <v>1686</v>
      </c>
    </row>
    <row r="1737" spans="1:1" x14ac:dyDescent="0.2">
      <c r="A1737" t="s">
        <v>1864</v>
      </c>
    </row>
    <row r="1738" spans="1:1" x14ac:dyDescent="0.2">
      <c r="A1738" t="s">
        <v>2028</v>
      </c>
    </row>
    <row r="1739" spans="1:1" x14ac:dyDescent="0.2">
      <c r="A1739" t="s">
        <v>1632</v>
      </c>
    </row>
    <row r="1740" spans="1:1" x14ac:dyDescent="0.2">
      <c r="A1740" t="s">
        <v>2895</v>
      </c>
    </row>
    <row r="1741" spans="1:1" x14ac:dyDescent="0.2">
      <c r="A1741" t="s">
        <v>921</v>
      </c>
    </row>
    <row r="1742" spans="1:1" x14ac:dyDescent="0.2">
      <c r="A1742" t="s">
        <v>2030</v>
      </c>
    </row>
    <row r="1743" spans="1:1" x14ac:dyDescent="0.2">
      <c r="A1743" t="s">
        <v>2896</v>
      </c>
    </row>
    <row r="1744" spans="1:1" x14ac:dyDescent="0.2">
      <c r="A1744" t="s">
        <v>1519</v>
      </c>
    </row>
    <row r="1745" spans="1:1" x14ac:dyDescent="0.2">
      <c r="A1745" t="s">
        <v>1441</v>
      </c>
    </row>
    <row r="1746" spans="1:1" x14ac:dyDescent="0.2">
      <c r="A1746" t="s">
        <v>1313</v>
      </c>
    </row>
    <row r="1747" spans="1:1" x14ac:dyDescent="0.2">
      <c r="A1747" t="s">
        <v>1299</v>
      </c>
    </row>
    <row r="1748" spans="1:1" x14ac:dyDescent="0.2">
      <c r="A1748" t="s">
        <v>1986</v>
      </c>
    </row>
    <row r="1749" spans="1:1" x14ac:dyDescent="0.2">
      <c r="A1749" t="s">
        <v>920</v>
      </c>
    </row>
    <row r="1750" spans="1:1" x14ac:dyDescent="0.2">
      <c r="A1750" t="s">
        <v>1450</v>
      </c>
    </row>
    <row r="1751" spans="1:1" x14ac:dyDescent="0.2">
      <c r="A1751" t="s">
        <v>2897</v>
      </c>
    </row>
    <row r="1752" spans="1:1" x14ac:dyDescent="0.2">
      <c r="A1752" t="s">
        <v>1545</v>
      </c>
    </row>
    <row r="1753" spans="1:1" x14ac:dyDescent="0.2">
      <c r="A1753" t="s">
        <v>2898</v>
      </c>
    </row>
    <row r="1754" spans="1:1" x14ac:dyDescent="0.2">
      <c r="A1754" t="s">
        <v>2899</v>
      </c>
    </row>
    <row r="1755" spans="1:1" x14ac:dyDescent="0.2">
      <c r="A1755" t="s">
        <v>2900</v>
      </c>
    </row>
    <row r="1756" spans="1:1" x14ac:dyDescent="0.2">
      <c r="A1756" t="s">
        <v>702</v>
      </c>
    </row>
    <row r="1757" spans="1:1" x14ac:dyDescent="0.2">
      <c r="A1757" t="s">
        <v>805</v>
      </c>
    </row>
    <row r="1758" spans="1:1" x14ac:dyDescent="0.2">
      <c r="A1758" t="s">
        <v>2901</v>
      </c>
    </row>
    <row r="1759" spans="1:1" x14ac:dyDescent="0.2">
      <c r="A1759" t="s">
        <v>2902</v>
      </c>
    </row>
    <row r="1760" spans="1:1" x14ac:dyDescent="0.2">
      <c r="A1760" t="s">
        <v>525</v>
      </c>
    </row>
    <row r="1761" spans="1:1" x14ac:dyDescent="0.2">
      <c r="A1761" t="s">
        <v>2162</v>
      </c>
    </row>
    <row r="1762" spans="1:1" x14ac:dyDescent="0.2">
      <c r="A1762" t="s">
        <v>2903</v>
      </c>
    </row>
    <row r="1763" spans="1:1" x14ac:dyDescent="0.2">
      <c r="A1763" t="s">
        <v>2904</v>
      </c>
    </row>
    <row r="1764" spans="1:1" x14ac:dyDescent="0.2">
      <c r="A1764" t="s">
        <v>1083</v>
      </c>
    </row>
    <row r="1765" spans="1:1" x14ac:dyDescent="0.2">
      <c r="A1765" t="s">
        <v>2905</v>
      </c>
    </row>
    <row r="1766" spans="1:1" x14ac:dyDescent="0.2">
      <c r="A1766" t="s">
        <v>1895</v>
      </c>
    </row>
    <row r="1767" spans="1:1" x14ac:dyDescent="0.2">
      <c r="A1767" t="s">
        <v>2906</v>
      </c>
    </row>
    <row r="1768" spans="1:1" x14ac:dyDescent="0.2">
      <c r="A1768" t="s">
        <v>1388</v>
      </c>
    </row>
    <row r="1769" spans="1:1" x14ac:dyDescent="0.2">
      <c r="A1769" t="s">
        <v>2907</v>
      </c>
    </row>
    <row r="1770" spans="1:1" x14ac:dyDescent="0.2">
      <c r="A1770" t="s">
        <v>2180</v>
      </c>
    </row>
    <row r="1771" spans="1:1" x14ac:dyDescent="0.2">
      <c r="A1771" t="s">
        <v>466</v>
      </c>
    </row>
    <row r="1772" spans="1:1" x14ac:dyDescent="0.2">
      <c r="A1772" t="s">
        <v>1996</v>
      </c>
    </row>
    <row r="1773" spans="1:1" x14ac:dyDescent="0.2">
      <c r="A1773" t="s">
        <v>2231</v>
      </c>
    </row>
    <row r="1774" spans="1:1" x14ac:dyDescent="0.2">
      <c r="A1774" t="s">
        <v>1483</v>
      </c>
    </row>
    <row r="1775" spans="1:1" x14ac:dyDescent="0.2">
      <c r="A1775" t="s">
        <v>1178</v>
      </c>
    </row>
    <row r="1776" spans="1:1" x14ac:dyDescent="0.2">
      <c r="A1776" t="s">
        <v>1161</v>
      </c>
    </row>
    <row r="1777" spans="1:1" x14ac:dyDescent="0.2">
      <c r="A1777" t="s">
        <v>1367</v>
      </c>
    </row>
    <row r="1778" spans="1:1" x14ac:dyDescent="0.2">
      <c r="A1778" t="s">
        <v>2908</v>
      </c>
    </row>
    <row r="1779" spans="1:1" x14ac:dyDescent="0.2">
      <c r="A1779" t="s">
        <v>1852</v>
      </c>
    </row>
    <row r="1780" spans="1:1" x14ac:dyDescent="0.2">
      <c r="A1780" t="s">
        <v>1019</v>
      </c>
    </row>
    <row r="1781" spans="1:1" x14ac:dyDescent="0.2">
      <c r="A1781" t="s">
        <v>1329</v>
      </c>
    </row>
    <row r="1782" spans="1:1" x14ac:dyDescent="0.2">
      <c r="A1782" t="s">
        <v>444</v>
      </c>
    </row>
    <row r="1783" spans="1:1" x14ac:dyDescent="0.2">
      <c r="A1783" t="s">
        <v>2227</v>
      </c>
    </row>
    <row r="1784" spans="1:1" x14ac:dyDescent="0.2">
      <c r="A1784" t="s">
        <v>2909</v>
      </c>
    </row>
    <row r="1785" spans="1:1" x14ac:dyDescent="0.2">
      <c r="A1785" t="s">
        <v>1093</v>
      </c>
    </row>
    <row r="1786" spans="1:1" x14ac:dyDescent="0.2">
      <c r="A1786" t="s">
        <v>1628</v>
      </c>
    </row>
    <row r="1787" spans="1:1" x14ac:dyDescent="0.2">
      <c r="A1787" t="s">
        <v>1403</v>
      </c>
    </row>
    <row r="1788" spans="1:1" x14ac:dyDescent="0.2">
      <c r="A1788" t="s">
        <v>2910</v>
      </c>
    </row>
    <row r="1789" spans="1:1" x14ac:dyDescent="0.2">
      <c r="A1789" t="s">
        <v>2911</v>
      </c>
    </row>
    <row r="1790" spans="1:1" x14ac:dyDescent="0.2">
      <c r="A1790" t="s">
        <v>1693</v>
      </c>
    </row>
    <row r="1791" spans="1:1" x14ac:dyDescent="0.2">
      <c r="A1791" t="s">
        <v>917</v>
      </c>
    </row>
    <row r="1792" spans="1:1" x14ac:dyDescent="0.2">
      <c r="A1792" t="s">
        <v>1269</v>
      </c>
    </row>
    <row r="1793" spans="1:1" x14ac:dyDescent="0.2">
      <c r="A1793" t="s">
        <v>1221</v>
      </c>
    </row>
    <row r="1794" spans="1:1" x14ac:dyDescent="0.2">
      <c r="A1794" t="s">
        <v>2912</v>
      </c>
    </row>
    <row r="1795" spans="1:1" x14ac:dyDescent="0.2">
      <c r="A1795" t="s">
        <v>2913</v>
      </c>
    </row>
    <row r="1796" spans="1:1" x14ac:dyDescent="0.2">
      <c r="A1796" t="s">
        <v>1516</v>
      </c>
    </row>
    <row r="1797" spans="1:1" x14ac:dyDescent="0.2">
      <c r="A1797" t="s">
        <v>2914</v>
      </c>
    </row>
    <row r="1798" spans="1:1" x14ac:dyDescent="0.2">
      <c r="A1798" t="s">
        <v>2915</v>
      </c>
    </row>
    <row r="1799" spans="1:1" x14ac:dyDescent="0.2">
      <c r="A1799" t="s">
        <v>2916</v>
      </c>
    </row>
    <row r="1800" spans="1:1" x14ac:dyDescent="0.2">
      <c r="A1800" t="s">
        <v>765</v>
      </c>
    </row>
    <row r="1801" spans="1:1" x14ac:dyDescent="0.2">
      <c r="A1801" t="s">
        <v>1653</v>
      </c>
    </row>
    <row r="1802" spans="1:1" x14ac:dyDescent="0.2">
      <c r="A1802" t="s">
        <v>2917</v>
      </c>
    </row>
    <row r="1803" spans="1:1" x14ac:dyDescent="0.2">
      <c r="A1803" t="s">
        <v>2918</v>
      </c>
    </row>
    <row r="1804" spans="1:1" x14ac:dyDescent="0.2">
      <c r="A1804" t="s">
        <v>904</v>
      </c>
    </row>
    <row r="1805" spans="1:1" x14ac:dyDescent="0.2">
      <c r="A1805" t="s">
        <v>1967</v>
      </c>
    </row>
    <row r="1806" spans="1:1" x14ac:dyDescent="0.2">
      <c r="A1806" t="s">
        <v>795</v>
      </c>
    </row>
    <row r="1807" spans="1:1" x14ac:dyDescent="0.2">
      <c r="A1807" t="s">
        <v>1014</v>
      </c>
    </row>
    <row r="1808" spans="1:1" x14ac:dyDescent="0.2">
      <c r="A1808" t="s">
        <v>1699</v>
      </c>
    </row>
    <row r="1809" spans="1:1" x14ac:dyDescent="0.2">
      <c r="A1809" t="s">
        <v>1521</v>
      </c>
    </row>
    <row r="1810" spans="1:1" x14ac:dyDescent="0.2">
      <c r="A1810" t="s">
        <v>2115</v>
      </c>
    </row>
    <row r="1811" spans="1:1" x14ac:dyDescent="0.2">
      <c r="A1811" t="s">
        <v>2919</v>
      </c>
    </row>
    <row r="1812" spans="1:1" x14ac:dyDescent="0.2">
      <c r="A1812" t="s">
        <v>2920</v>
      </c>
    </row>
    <row r="1813" spans="1:1" x14ac:dyDescent="0.2">
      <c r="A1813" t="s">
        <v>1055</v>
      </c>
    </row>
    <row r="1814" spans="1:1" x14ac:dyDescent="0.2">
      <c r="A1814" t="s">
        <v>2921</v>
      </c>
    </row>
    <row r="1815" spans="1:1" x14ac:dyDescent="0.2">
      <c r="A1815" t="s">
        <v>1407</v>
      </c>
    </row>
    <row r="1816" spans="1:1" x14ac:dyDescent="0.2">
      <c r="A1816" t="s">
        <v>2922</v>
      </c>
    </row>
    <row r="1817" spans="1:1" x14ac:dyDescent="0.2">
      <c r="A1817" t="s">
        <v>2923</v>
      </c>
    </row>
    <row r="1818" spans="1:1" x14ac:dyDescent="0.2">
      <c r="A1818" t="s">
        <v>2924</v>
      </c>
    </row>
    <row r="1819" spans="1:1" x14ac:dyDescent="0.2">
      <c r="A1819" t="s">
        <v>2925</v>
      </c>
    </row>
    <row r="1820" spans="1:1" x14ac:dyDescent="0.2">
      <c r="A1820" t="s">
        <v>2926</v>
      </c>
    </row>
    <row r="1821" spans="1:1" x14ac:dyDescent="0.2">
      <c r="A1821" t="s">
        <v>2927</v>
      </c>
    </row>
    <row r="1822" spans="1:1" x14ac:dyDescent="0.2">
      <c r="A1822" t="s">
        <v>2928</v>
      </c>
    </row>
    <row r="1823" spans="1:1" x14ac:dyDescent="0.2">
      <c r="A1823" t="s">
        <v>2140</v>
      </c>
    </row>
    <row r="1824" spans="1:1" x14ac:dyDescent="0.2">
      <c r="A1824" t="s">
        <v>1540</v>
      </c>
    </row>
    <row r="1825" spans="1:1" x14ac:dyDescent="0.2">
      <c r="A1825" t="s">
        <v>729</v>
      </c>
    </row>
    <row r="1826" spans="1:1" x14ac:dyDescent="0.2">
      <c r="A1826" t="s">
        <v>2929</v>
      </c>
    </row>
    <row r="1827" spans="1:1" x14ac:dyDescent="0.2">
      <c r="A1827" t="s">
        <v>1870</v>
      </c>
    </row>
    <row r="1828" spans="1:1" x14ac:dyDescent="0.2">
      <c r="A1828" t="s">
        <v>1777</v>
      </c>
    </row>
    <row r="1829" spans="1:1" x14ac:dyDescent="0.2">
      <c r="A1829" t="s">
        <v>1456</v>
      </c>
    </row>
    <row r="1830" spans="1:1" x14ac:dyDescent="0.2">
      <c r="A1830" t="s">
        <v>2930</v>
      </c>
    </row>
    <row r="1831" spans="1:1" x14ac:dyDescent="0.2">
      <c r="A1831" t="s">
        <v>1115</v>
      </c>
    </row>
    <row r="1832" spans="1:1" x14ac:dyDescent="0.2">
      <c r="A1832" t="s">
        <v>638</v>
      </c>
    </row>
    <row r="1833" spans="1:1" x14ac:dyDescent="0.2">
      <c r="A1833" t="s">
        <v>1939</v>
      </c>
    </row>
    <row r="1834" spans="1:1" x14ac:dyDescent="0.2">
      <c r="A1834" t="s">
        <v>599</v>
      </c>
    </row>
    <row r="1835" spans="1:1" x14ac:dyDescent="0.2">
      <c r="A1835" t="s">
        <v>825</v>
      </c>
    </row>
    <row r="1836" spans="1:1" x14ac:dyDescent="0.2">
      <c r="A1836" t="s">
        <v>1950</v>
      </c>
    </row>
    <row r="1837" spans="1:1" x14ac:dyDescent="0.2">
      <c r="A1837" t="s">
        <v>2931</v>
      </c>
    </row>
    <row r="1838" spans="1:1" x14ac:dyDescent="0.2">
      <c r="A1838" t="s">
        <v>2932</v>
      </c>
    </row>
    <row r="1839" spans="1:1" x14ac:dyDescent="0.2">
      <c r="A1839" t="s">
        <v>2933</v>
      </c>
    </row>
    <row r="1840" spans="1:1" x14ac:dyDescent="0.2">
      <c r="A1840" t="s">
        <v>1635</v>
      </c>
    </row>
    <row r="1841" spans="1:1" x14ac:dyDescent="0.2">
      <c r="A1841" t="s">
        <v>333</v>
      </c>
    </row>
    <row r="1842" spans="1:1" x14ac:dyDescent="0.2">
      <c r="A1842" t="s">
        <v>2934</v>
      </c>
    </row>
    <row r="1843" spans="1:1" x14ac:dyDescent="0.2">
      <c r="A1843" t="s">
        <v>2935</v>
      </c>
    </row>
    <row r="1844" spans="1:1" x14ac:dyDescent="0.2">
      <c r="A1844" t="s">
        <v>1097</v>
      </c>
    </row>
    <row r="1845" spans="1:1" x14ac:dyDescent="0.2">
      <c r="A1845" t="s">
        <v>1195</v>
      </c>
    </row>
    <row r="1846" spans="1:1" x14ac:dyDescent="0.2">
      <c r="A1846" t="s">
        <v>1888</v>
      </c>
    </row>
    <row r="1847" spans="1:1" x14ac:dyDescent="0.2">
      <c r="A1847" t="s">
        <v>2936</v>
      </c>
    </row>
    <row r="1848" spans="1:1" x14ac:dyDescent="0.2">
      <c r="A1848" t="s">
        <v>2937</v>
      </c>
    </row>
    <row r="1849" spans="1:1" x14ac:dyDescent="0.2">
      <c r="A1849" t="s">
        <v>1191</v>
      </c>
    </row>
    <row r="1850" spans="1:1" x14ac:dyDescent="0.2">
      <c r="A1850" t="s">
        <v>757</v>
      </c>
    </row>
    <row r="1851" spans="1:1" x14ac:dyDescent="0.2">
      <c r="A1851" t="s">
        <v>1335</v>
      </c>
    </row>
    <row r="1852" spans="1:1" x14ac:dyDescent="0.2">
      <c r="A1852" t="s">
        <v>613</v>
      </c>
    </row>
    <row r="1853" spans="1:1" x14ac:dyDescent="0.2">
      <c r="A1853" t="s">
        <v>1943</v>
      </c>
    </row>
    <row r="1854" spans="1:1" x14ac:dyDescent="0.2">
      <c r="A1854" t="s">
        <v>2938</v>
      </c>
    </row>
    <row r="1855" spans="1:1" x14ac:dyDescent="0.2">
      <c r="A1855" t="s">
        <v>455</v>
      </c>
    </row>
    <row r="1856" spans="1:1" x14ac:dyDescent="0.2">
      <c r="A1856" t="s">
        <v>1156</v>
      </c>
    </row>
    <row r="1857" spans="1:1" x14ac:dyDescent="0.2">
      <c r="A1857" t="s">
        <v>2939</v>
      </c>
    </row>
    <row r="1858" spans="1:1" x14ac:dyDescent="0.2">
      <c r="A1858" t="s">
        <v>1806</v>
      </c>
    </row>
    <row r="1859" spans="1:1" x14ac:dyDescent="0.2">
      <c r="A1859" t="s">
        <v>2940</v>
      </c>
    </row>
    <row r="1860" spans="1:1" x14ac:dyDescent="0.2">
      <c r="A1860" t="s">
        <v>2941</v>
      </c>
    </row>
    <row r="1861" spans="1:1" x14ac:dyDescent="0.2">
      <c r="A1861" t="s">
        <v>744</v>
      </c>
    </row>
    <row r="1862" spans="1:1" x14ac:dyDescent="0.2">
      <c r="A1862" t="s">
        <v>2942</v>
      </c>
    </row>
    <row r="1863" spans="1:1" x14ac:dyDescent="0.2">
      <c r="A1863" t="s">
        <v>1152</v>
      </c>
    </row>
    <row r="1864" spans="1:1" x14ac:dyDescent="0.2">
      <c r="A1864" t="s">
        <v>2943</v>
      </c>
    </row>
    <row r="1865" spans="1:1" x14ac:dyDescent="0.2">
      <c r="A1865" t="s">
        <v>2944</v>
      </c>
    </row>
    <row r="1866" spans="1:1" x14ac:dyDescent="0.2">
      <c r="A1866" t="s">
        <v>1478</v>
      </c>
    </row>
    <row r="1867" spans="1:1" x14ac:dyDescent="0.2">
      <c r="A1867" t="s">
        <v>1688</v>
      </c>
    </row>
    <row r="1868" spans="1:1" x14ac:dyDescent="0.2">
      <c r="A1868" t="s">
        <v>2945</v>
      </c>
    </row>
    <row r="1869" spans="1:1" x14ac:dyDescent="0.2">
      <c r="A1869" t="s">
        <v>2946</v>
      </c>
    </row>
    <row r="1870" spans="1:1" x14ac:dyDescent="0.2">
      <c r="A1870" t="s">
        <v>2947</v>
      </c>
    </row>
    <row r="1871" spans="1:1" x14ac:dyDescent="0.2">
      <c r="A1871" t="s">
        <v>2948</v>
      </c>
    </row>
    <row r="1872" spans="1:1" x14ac:dyDescent="0.2">
      <c r="A1872" t="s">
        <v>2949</v>
      </c>
    </row>
    <row r="1873" spans="1:1" x14ac:dyDescent="0.2">
      <c r="A1873" t="s">
        <v>2950</v>
      </c>
    </row>
    <row r="1874" spans="1:1" x14ac:dyDescent="0.2">
      <c r="A1874" t="s">
        <v>1680</v>
      </c>
    </row>
    <row r="1875" spans="1:1" x14ac:dyDescent="0.2">
      <c r="A1875" t="s">
        <v>2951</v>
      </c>
    </row>
    <row r="1876" spans="1:1" x14ac:dyDescent="0.2">
      <c r="A1876" t="s">
        <v>46</v>
      </c>
    </row>
    <row r="1877" spans="1:1" x14ac:dyDescent="0.2">
      <c r="A1877" t="s">
        <v>1145</v>
      </c>
    </row>
    <row r="1878" spans="1:1" x14ac:dyDescent="0.2">
      <c r="A1878" t="s">
        <v>2952</v>
      </c>
    </row>
    <row r="1879" spans="1:1" x14ac:dyDescent="0.2">
      <c r="A1879" t="s">
        <v>1437</v>
      </c>
    </row>
    <row r="1880" spans="1:1" x14ac:dyDescent="0.2">
      <c r="A1880" t="s">
        <v>701</v>
      </c>
    </row>
    <row r="1881" spans="1:1" x14ac:dyDescent="0.2">
      <c r="A1881" t="s">
        <v>966</v>
      </c>
    </row>
    <row r="1882" spans="1:1" x14ac:dyDescent="0.2">
      <c r="A1882" t="s">
        <v>1432</v>
      </c>
    </row>
    <row r="1883" spans="1:1" x14ac:dyDescent="0.2">
      <c r="A1883" t="s">
        <v>2128</v>
      </c>
    </row>
    <row r="1884" spans="1:1" x14ac:dyDescent="0.2">
      <c r="A1884" t="s">
        <v>2953</v>
      </c>
    </row>
    <row r="1885" spans="1:1" x14ac:dyDescent="0.2">
      <c r="A1885" t="s">
        <v>815</v>
      </c>
    </row>
    <row r="1886" spans="1:1" x14ac:dyDescent="0.2">
      <c r="A1886" t="s">
        <v>2192</v>
      </c>
    </row>
    <row r="1887" spans="1:1" x14ac:dyDescent="0.2">
      <c r="A1887" t="s">
        <v>1856</v>
      </c>
    </row>
    <row r="1888" spans="1:1" x14ac:dyDescent="0.2">
      <c r="A1888" t="s">
        <v>196</v>
      </c>
    </row>
    <row r="1889" spans="1:1" x14ac:dyDescent="0.2">
      <c r="A1889" t="s">
        <v>2954</v>
      </c>
    </row>
    <row r="1890" spans="1:1" x14ac:dyDescent="0.2">
      <c r="A1890" t="s">
        <v>1804</v>
      </c>
    </row>
    <row r="1891" spans="1:1" x14ac:dyDescent="0.2">
      <c r="A1891" t="s">
        <v>2058</v>
      </c>
    </row>
    <row r="1892" spans="1:1" x14ac:dyDescent="0.2">
      <c r="A1892" t="s">
        <v>2955</v>
      </c>
    </row>
    <row r="1893" spans="1:1" x14ac:dyDescent="0.2">
      <c r="A1893" t="s">
        <v>2956</v>
      </c>
    </row>
    <row r="1894" spans="1:1" x14ac:dyDescent="0.2">
      <c r="A1894" t="s">
        <v>2957</v>
      </c>
    </row>
    <row r="1895" spans="1:1" x14ac:dyDescent="0.2">
      <c r="A1895" t="s">
        <v>1363</v>
      </c>
    </row>
    <row r="1896" spans="1:1" x14ac:dyDescent="0.2">
      <c r="A1896" t="s">
        <v>2958</v>
      </c>
    </row>
    <row r="1897" spans="1:1" x14ac:dyDescent="0.2">
      <c r="A1897" t="s">
        <v>2959</v>
      </c>
    </row>
    <row r="1898" spans="1:1" x14ac:dyDescent="0.2">
      <c r="A1898" t="s">
        <v>2960</v>
      </c>
    </row>
    <row r="1899" spans="1:1" x14ac:dyDescent="0.2">
      <c r="A1899" t="s">
        <v>2961</v>
      </c>
    </row>
    <row r="1900" spans="1:1" x14ac:dyDescent="0.2">
      <c r="A1900" t="s">
        <v>820</v>
      </c>
    </row>
    <row r="1901" spans="1:1" x14ac:dyDescent="0.2">
      <c r="A1901" t="s">
        <v>1141</v>
      </c>
    </row>
    <row r="1902" spans="1:1" x14ac:dyDescent="0.2">
      <c r="A1902" t="s">
        <v>1181</v>
      </c>
    </row>
    <row r="1903" spans="1:1" x14ac:dyDescent="0.2">
      <c r="A1903" t="s">
        <v>2962</v>
      </c>
    </row>
    <row r="1904" spans="1:1" x14ac:dyDescent="0.2">
      <c r="A1904" t="s">
        <v>469</v>
      </c>
    </row>
    <row r="1905" spans="1:1" x14ac:dyDescent="0.2">
      <c r="A1905" t="s">
        <v>1420</v>
      </c>
    </row>
    <row r="1906" spans="1:1" x14ac:dyDescent="0.2">
      <c r="A1906" t="s">
        <v>2963</v>
      </c>
    </row>
    <row r="1907" spans="1:1" x14ac:dyDescent="0.2">
      <c r="A1907" t="s">
        <v>1198</v>
      </c>
    </row>
    <row r="1908" spans="1:1" x14ac:dyDescent="0.2">
      <c r="A1908" t="s">
        <v>2076</v>
      </c>
    </row>
    <row r="1909" spans="1:1" x14ac:dyDescent="0.2">
      <c r="A1909" t="s">
        <v>2964</v>
      </c>
    </row>
    <row r="1910" spans="1:1" x14ac:dyDescent="0.2">
      <c r="A1910" t="s">
        <v>1947</v>
      </c>
    </row>
    <row r="1911" spans="1:1" x14ac:dyDescent="0.2">
      <c r="A1911" t="s">
        <v>2052</v>
      </c>
    </row>
    <row r="1912" spans="1:1" x14ac:dyDescent="0.2">
      <c r="A1912" t="s">
        <v>1766</v>
      </c>
    </row>
    <row r="1913" spans="1:1" x14ac:dyDescent="0.2">
      <c r="A1913" t="s">
        <v>911</v>
      </c>
    </row>
    <row r="1914" spans="1:1" x14ac:dyDescent="0.2">
      <c r="A1914" t="s">
        <v>1049</v>
      </c>
    </row>
    <row r="1915" spans="1:1" x14ac:dyDescent="0.2">
      <c r="A1915" t="s">
        <v>2965</v>
      </c>
    </row>
    <row r="1916" spans="1:1" x14ac:dyDescent="0.2">
      <c r="A1916" t="s">
        <v>1142</v>
      </c>
    </row>
    <row r="1917" spans="1:1" x14ac:dyDescent="0.2">
      <c r="A1917" t="s">
        <v>834</v>
      </c>
    </row>
    <row r="1918" spans="1:1" x14ac:dyDescent="0.2">
      <c r="A1918" t="s">
        <v>1571</v>
      </c>
    </row>
    <row r="1919" spans="1:1" x14ac:dyDescent="0.2">
      <c r="A1919" t="s">
        <v>2966</v>
      </c>
    </row>
    <row r="1920" spans="1:1" x14ac:dyDescent="0.2">
      <c r="A1920" t="s">
        <v>2041</v>
      </c>
    </row>
    <row r="1921" spans="1:1" x14ac:dyDescent="0.2">
      <c r="A1921" t="s">
        <v>2967</v>
      </c>
    </row>
    <row r="1922" spans="1:1" x14ac:dyDescent="0.2">
      <c r="A1922" t="s">
        <v>2968</v>
      </c>
    </row>
    <row r="1923" spans="1:1" x14ac:dyDescent="0.2">
      <c r="A1923" t="s">
        <v>918</v>
      </c>
    </row>
    <row r="1924" spans="1:1" x14ac:dyDescent="0.2">
      <c r="A1924" t="s">
        <v>1555</v>
      </c>
    </row>
    <row r="1925" spans="1:1" x14ac:dyDescent="0.2">
      <c r="A1925" t="s">
        <v>2969</v>
      </c>
    </row>
    <row r="1926" spans="1:1" x14ac:dyDescent="0.2">
      <c r="A1926" t="s">
        <v>1869</v>
      </c>
    </row>
    <row r="1927" spans="1:1" x14ac:dyDescent="0.2">
      <c r="A1927" t="s">
        <v>2970</v>
      </c>
    </row>
    <row r="1928" spans="1:1" x14ac:dyDescent="0.2">
      <c r="A1928" t="s">
        <v>1254</v>
      </c>
    </row>
    <row r="1929" spans="1:1" x14ac:dyDescent="0.2">
      <c r="A1929" t="s">
        <v>2971</v>
      </c>
    </row>
    <row r="1930" spans="1:1" x14ac:dyDescent="0.2">
      <c r="A1930" t="s">
        <v>2103</v>
      </c>
    </row>
    <row r="1931" spans="1:1" x14ac:dyDescent="0.2">
      <c r="A1931" t="s">
        <v>2972</v>
      </c>
    </row>
    <row r="1932" spans="1:1" x14ac:dyDescent="0.2">
      <c r="A1932" t="s">
        <v>428</v>
      </c>
    </row>
    <row r="1933" spans="1:1" x14ac:dyDescent="0.2">
      <c r="A1933" t="s">
        <v>2973</v>
      </c>
    </row>
    <row r="1934" spans="1:1" x14ac:dyDescent="0.2">
      <c r="A1934" t="s">
        <v>2974</v>
      </c>
    </row>
    <row r="1935" spans="1:1" x14ac:dyDescent="0.2">
      <c r="A1935" t="s">
        <v>429</v>
      </c>
    </row>
    <row r="1936" spans="1:1" x14ac:dyDescent="0.2">
      <c r="A1936" t="s">
        <v>1404</v>
      </c>
    </row>
    <row r="1937" spans="1:1" x14ac:dyDescent="0.2">
      <c r="A1937" t="s">
        <v>2975</v>
      </c>
    </row>
    <row r="1938" spans="1:1" x14ac:dyDescent="0.2">
      <c r="A1938" t="s">
        <v>1116</v>
      </c>
    </row>
    <row r="1939" spans="1:1" x14ac:dyDescent="0.2">
      <c r="A1939" t="s">
        <v>2976</v>
      </c>
    </row>
    <row r="1940" spans="1:1" x14ac:dyDescent="0.2">
      <c r="A1940" t="s">
        <v>2977</v>
      </c>
    </row>
    <row r="1941" spans="1:1" x14ac:dyDescent="0.2">
      <c r="A1941" t="s">
        <v>657</v>
      </c>
    </row>
    <row r="1942" spans="1:1" x14ac:dyDescent="0.2">
      <c r="A1942" t="s">
        <v>1995</v>
      </c>
    </row>
    <row r="1943" spans="1:1" x14ac:dyDescent="0.2">
      <c r="A1943" t="s">
        <v>484</v>
      </c>
    </row>
    <row r="1944" spans="1:1" x14ac:dyDescent="0.2">
      <c r="A1944" t="s">
        <v>626</v>
      </c>
    </row>
    <row r="1945" spans="1:1" x14ac:dyDescent="0.2">
      <c r="A1945" t="s">
        <v>188</v>
      </c>
    </row>
    <row r="1946" spans="1:1" x14ac:dyDescent="0.2">
      <c r="A1946" t="s">
        <v>1797</v>
      </c>
    </row>
    <row r="1947" spans="1:1" x14ac:dyDescent="0.2">
      <c r="A1947" t="s">
        <v>915</v>
      </c>
    </row>
    <row r="1948" spans="1:1" x14ac:dyDescent="0.2">
      <c r="A1948" t="s">
        <v>142</v>
      </c>
    </row>
    <row r="1949" spans="1:1" x14ac:dyDescent="0.2">
      <c r="A1949" t="s">
        <v>2978</v>
      </c>
    </row>
    <row r="1950" spans="1:1" x14ac:dyDescent="0.2">
      <c r="A1950" t="s">
        <v>806</v>
      </c>
    </row>
    <row r="1951" spans="1:1" x14ac:dyDescent="0.2">
      <c r="A1951" t="s">
        <v>1586</v>
      </c>
    </row>
    <row r="1952" spans="1:1" x14ac:dyDescent="0.2">
      <c r="A1952" t="s">
        <v>925</v>
      </c>
    </row>
    <row r="1953" spans="1:1" x14ac:dyDescent="0.2">
      <c r="A1953" t="s">
        <v>2979</v>
      </c>
    </row>
    <row r="1954" spans="1:1" x14ac:dyDescent="0.2">
      <c r="A1954" t="s">
        <v>442</v>
      </c>
    </row>
    <row r="1955" spans="1:1" x14ac:dyDescent="0.2">
      <c r="A1955" t="s">
        <v>1568</v>
      </c>
    </row>
    <row r="1956" spans="1:1" x14ac:dyDescent="0.2">
      <c r="A1956" t="s">
        <v>2980</v>
      </c>
    </row>
    <row r="1957" spans="1:1" x14ac:dyDescent="0.2">
      <c r="A1957" t="s">
        <v>478</v>
      </c>
    </row>
    <row r="1958" spans="1:1" x14ac:dyDescent="0.2">
      <c r="A1958" t="s">
        <v>2981</v>
      </c>
    </row>
    <row r="1959" spans="1:1" x14ac:dyDescent="0.2">
      <c r="A1959" t="s">
        <v>1749</v>
      </c>
    </row>
    <row r="1960" spans="1:1" x14ac:dyDescent="0.2">
      <c r="A1960" t="s">
        <v>2982</v>
      </c>
    </row>
    <row r="1961" spans="1:1" x14ac:dyDescent="0.2">
      <c r="A1961" t="s">
        <v>2983</v>
      </c>
    </row>
    <row r="1962" spans="1:1" x14ac:dyDescent="0.2">
      <c r="A1962" t="s">
        <v>1851</v>
      </c>
    </row>
    <row r="1963" spans="1:1" x14ac:dyDescent="0.2">
      <c r="A1963" t="s">
        <v>510</v>
      </c>
    </row>
    <row r="1964" spans="1:1" x14ac:dyDescent="0.2">
      <c r="A1964" t="s">
        <v>2984</v>
      </c>
    </row>
    <row r="1965" spans="1:1" x14ac:dyDescent="0.2">
      <c r="A1965" t="s">
        <v>481</v>
      </c>
    </row>
    <row r="1966" spans="1:1" x14ac:dyDescent="0.2">
      <c r="A1966" t="s">
        <v>2226</v>
      </c>
    </row>
    <row r="1967" spans="1:1" x14ac:dyDescent="0.2">
      <c r="A1967" t="s">
        <v>535</v>
      </c>
    </row>
    <row r="1968" spans="1:1" x14ac:dyDescent="0.2">
      <c r="A1968" t="s">
        <v>1622</v>
      </c>
    </row>
    <row r="1969" spans="1:1" x14ac:dyDescent="0.2">
      <c r="A1969" t="s">
        <v>1344</v>
      </c>
    </row>
    <row r="1970" spans="1:1" x14ac:dyDescent="0.2">
      <c r="A1970" t="s">
        <v>509</v>
      </c>
    </row>
    <row r="1971" spans="1:1" x14ac:dyDescent="0.2">
      <c r="A1971" t="s">
        <v>1863</v>
      </c>
    </row>
    <row r="1972" spans="1:1" x14ac:dyDescent="0.2">
      <c r="A1972" t="s">
        <v>434</v>
      </c>
    </row>
    <row r="1973" spans="1:1" x14ac:dyDescent="0.2">
      <c r="A1973" t="s">
        <v>1347</v>
      </c>
    </row>
    <row r="1974" spans="1:1" x14ac:dyDescent="0.2">
      <c r="A1974" t="s">
        <v>2985</v>
      </c>
    </row>
    <row r="1975" spans="1:1" x14ac:dyDescent="0.2">
      <c r="A1975" t="s">
        <v>829</v>
      </c>
    </row>
    <row r="1976" spans="1:1" x14ac:dyDescent="0.2">
      <c r="A1976" t="s">
        <v>437</v>
      </c>
    </row>
    <row r="1977" spans="1:1" x14ac:dyDescent="0.2">
      <c r="A1977" t="s">
        <v>1382</v>
      </c>
    </row>
    <row r="1978" spans="1:1" x14ac:dyDescent="0.2">
      <c r="A1978" t="s">
        <v>1767</v>
      </c>
    </row>
    <row r="1979" spans="1:1" x14ac:dyDescent="0.2">
      <c r="A1979" t="s">
        <v>2986</v>
      </c>
    </row>
    <row r="1980" spans="1:1" x14ac:dyDescent="0.2">
      <c r="A1980" t="s">
        <v>851</v>
      </c>
    </row>
    <row r="1981" spans="1:1" x14ac:dyDescent="0.2">
      <c r="A1981" t="s">
        <v>2987</v>
      </c>
    </row>
    <row r="1982" spans="1:1" x14ac:dyDescent="0.2">
      <c r="A1982" t="s">
        <v>1160</v>
      </c>
    </row>
    <row r="1983" spans="1:1" x14ac:dyDescent="0.2">
      <c r="A1983" t="s">
        <v>2988</v>
      </c>
    </row>
    <row r="1984" spans="1:1" x14ac:dyDescent="0.2">
      <c r="A1984" t="s">
        <v>609</v>
      </c>
    </row>
    <row r="1985" spans="1:1" x14ac:dyDescent="0.2">
      <c r="A1985" t="s">
        <v>2237</v>
      </c>
    </row>
    <row r="1986" spans="1:1" x14ac:dyDescent="0.2">
      <c r="A1986" t="s">
        <v>2989</v>
      </c>
    </row>
    <row r="1987" spans="1:1" x14ac:dyDescent="0.2">
      <c r="A1987" t="s">
        <v>2990</v>
      </c>
    </row>
    <row r="1988" spans="1:1" x14ac:dyDescent="0.2">
      <c r="A1988" t="s">
        <v>2991</v>
      </c>
    </row>
    <row r="1989" spans="1:1" x14ac:dyDescent="0.2">
      <c r="A1989" t="s">
        <v>2992</v>
      </c>
    </row>
    <row r="1990" spans="1:1" x14ac:dyDescent="0.2">
      <c r="A1990" t="s">
        <v>2993</v>
      </c>
    </row>
    <row r="1991" spans="1:1" x14ac:dyDescent="0.2">
      <c r="A1991" t="s">
        <v>748</v>
      </c>
    </row>
    <row r="1992" spans="1:1" x14ac:dyDescent="0.2">
      <c r="A1992" t="s">
        <v>831</v>
      </c>
    </row>
    <row r="1993" spans="1:1" x14ac:dyDescent="0.2">
      <c r="A1993" t="s">
        <v>2994</v>
      </c>
    </row>
    <row r="1994" spans="1:1" x14ac:dyDescent="0.2">
      <c r="A1994" t="s">
        <v>1961</v>
      </c>
    </row>
    <row r="1995" spans="1:1" x14ac:dyDescent="0.2">
      <c r="A1995" t="s">
        <v>2995</v>
      </c>
    </row>
    <row r="1996" spans="1:1" x14ac:dyDescent="0.2">
      <c r="A1996" t="s">
        <v>2996</v>
      </c>
    </row>
    <row r="1997" spans="1:1" x14ac:dyDescent="0.2">
      <c r="A1997" t="s">
        <v>241</v>
      </c>
    </row>
    <row r="1998" spans="1:1" x14ac:dyDescent="0.2">
      <c r="A1998" t="s">
        <v>2131</v>
      </c>
    </row>
    <row r="1999" spans="1:1" x14ac:dyDescent="0.2">
      <c r="A1999" t="s">
        <v>2997</v>
      </c>
    </row>
    <row r="2000" spans="1:1" x14ac:dyDescent="0.2">
      <c r="A2000" t="s">
        <v>1567</v>
      </c>
    </row>
    <row r="2001" spans="1:1" x14ac:dyDescent="0.2">
      <c r="A2001" t="s">
        <v>2998</v>
      </c>
    </row>
    <row r="2002" spans="1:1" x14ac:dyDescent="0.2">
      <c r="A2002" t="s">
        <v>2999</v>
      </c>
    </row>
    <row r="2003" spans="1:1" x14ac:dyDescent="0.2">
      <c r="A2003" t="s">
        <v>3000</v>
      </c>
    </row>
    <row r="2004" spans="1:1" x14ac:dyDescent="0.2">
      <c r="A2004" t="s">
        <v>3001</v>
      </c>
    </row>
    <row r="2005" spans="1:1" x14ac:dyDescent="0.2">
      <c r="A2005" t="s">
        <v>3002</v>
      </c>
    </row>
    <row r="2006" spans="1:1" x14ac:dyDescent="0.2">
      <c r="A2006" t="s">
        <v>3003</v>
      </c>
    </row>
    <row r="2007" spans="1:1" x14ac:dyDescent="0.2">
      <c r="A2007" t="s">
        <v>1745</v>
      </c>
    </row>
    <row r="2008" spans="1:1" x14ac:dyDescent="0.2">
      <c r="A2008" t="s">
        <v>3004</v>
      </c>
    </row>
    <row r="2009" spans="1:1" x14ac:dyDescent="0.2">
      <c r="A2009" t="s">
        <v>2217</v>
      </c>
    </row>
    <row r="2010" spans="1:1" x14ac:dyDescent="0.2">
      <c r="A2010" t="s">
        <v>1255</v>
      </c>
    </row>
    <row r="2011" spans="1:1" x14ac:dyDescent="0.2">
      <c r="A2011" t="s">
        <v>797</v>
      </c>
    </row>
    <row r="2012" spans="1:1" x14ac:dyDescent="0.2">
      <c r="A2012" t="s">
        <v>1890</v>
      </c>
    </row>
    <row r="2013" spans="1:1" x14ac:dyDescent="0.2">
      <c r="A2013" t="s">
        <v>1707</v>
      </c>
    </row>
    <row r="2014" spans="1:1" x14ac:dyDescent="0.2">
      <c r="A2014" t="s">
        <v>1687</v>
      </c>
    </row>
    <row r="2015" spans="1:1" x14ac:dyDescent="0.2">
      <c r="A2015" t="s">
        <v>3005</v>
      </c>
    </row>
    <row r="2016" spans="1:1" x14ac:dyDescent="0.2">
      <c r="A2016" t="s">
        <v>3006</v>
      </c>
    </row>
    <row r="2017" spans="1:1" x14ac:dyDescent="0.2">
      <c r="A2017" t="s">
        <v>3007</v>
      </c>
    </row>
    <row r="2018" spans="1:1" x14ac:dyDescent="0.2">
      <c r="A2018" t="s">
        <v>2073</v>
      </c>
    </row>
    <row r="2019" spans="1:1" x14ac:dyDescent="0.2">
      <c r="A2019" t="s">
        <v>298</v>
      </c>
    </row>
    <row r="2020" spans="1:1" x14ac:dyDescent="0.2">
      <c r="A2020" t="s">
        <v>954</v>
      </c>
    </row>
    <row r="2021" spans="1:1" x14ac:dyDescent="0.2">
      <c r="A2021" t="s">
        <v>1662</v>
      </c>
    </row>
    <row r="2022" spans="1:1" x14ac:dyDescent="0.2">
      <c r="A2022" t="s">
        <v>1981</v>
      </c>
    </row>
    <row r="2023" spans="1:1" x14ac:dyDescent="0.2">
      <c r="A2023" t="s">
        <v>1781</v>
      </c>
    </row>
    <row r="2024" spans="1:1" x14ac:dyDescent="0.2">
      <c r="A2024" t="s">
        <v>3008</v>
      </c>
    </row>
    <row r="2025" spans="1:1" x14ac:dyDescent="0.2">
      <c r="A2025" t="s">
        <v>3009</v>
      </c>
    </row>
    <row r="2026" spans="1:1" x14ac:dyDescent="0.2">
      <c r="A2026" t="s">
        <v>1465</v>
      </c>
    </row>
    <row r="2027" spans="1:1" x14ac:dyDescent="0.2">
      <c r="A2027" t="s">
        <v>1326</v>
      </c>
    </row>
    <row r="2028" spans="1:1" x14ac:dyDescent="0.2">
      <c r="A2028" t="s">
        <v>2036</v>
      </c>
    </row>
    <row r="2029" spans="1:1" x14ac:dyDescent="0.2">
      <c r="A2029" t="s">
        <v>3010</v>
      </c>
    </row>
    <row r="2030" spans="1:1" x14ac:dyDescent="0.2">
      <c r="A2030" t="s">
        <v>1028</v>
      </c>
    </row>
    <row r="2031" spans="1:1" x14ac:dyDescent="0.2">
      <c r="A2031" t="s">
        <v>1175</v>
      </c>
    </row>
    <row r="2032" spans="1:1" x14ac:dyDescent="0.2">
      <c r="A2032" t="s">
        <v>3011</v>
      </c>
    </row>
    <row r="2033" spans="1:1" x14ac:dyDescent="0.2">
      <c r="A2033" t="s">
        <v>1821</v>
      </c>
    </row>
    <row r="2034" spans="1:1" x14ac:dyDescent="0.2">
      <c r="A2034" t="s">
        <v>621</v>
      </c>
    </row>
    <row r="2035" spans="1:1" x14ac:dyDescent="0.2">
      <c r="A2035" t="s">
        <v>3012</v>
      </c>
    </row>
    <row r="2036" spans="1:1" x14ac:dyDescent="0.2">
      <c r="A2036" t="s">
        <v>3013</v>
      </c>
    </row>
    <row r="2037" spans="1:1" x14ac:dyDescent="0.2">
      <c r="A2037" t="s">
        <v>2089</v>
      </c>
    </row>
    <row r="2038" spans="1:1" x14ac:dyDescent="0.2">
      <c r="A2038" t="s">
        <v>749</v>
      </c>
    </row>
    <row r="2039" spans="1:1" x14ac:dyDescent="0.2">
      <c r="A2039" t="s">
        <v>845</v>
      </c>
    </row>
    <row r="2040" spans="1:1" x14ac:dyDescent="0.2">
      <c r="A2040" t="s">
        <v>3014</v>
      </c>
    </row>
    <row r="2041" spans="1:1" x14ac:dyDescent="0.2">
      <c r="A2041" t="s">
        <v>1298</v>
      </c>
    </row>
    <row r="2042" spans="1:1" x14ac:dyDescent="0.2">
      <c r="A2042" t="s">
        <v>714</v>
      </c>
    </row>
    <row r="2043" spans="1:1" x14ac:dyDescent="0.2">
      <c r="A2043" t="s">
        <v>2068</v>
      </c>
    </row>
    <row r="2044" spans="1:1" x14ac:dyDescent="0.2">
      <c r="A2044" t="s">
        <v>875</v>
      </c>
    </row>
    <row r="2045" spans="1:1" x14ac:dyDescent="0.2">
      <c r="A2045" t="s">
        <v>3015</v>
      </c>
    </row>
    <row r="2046" spans="1:1" x14ac:dyDescent="0.2">
      <c r="A2046" t="s">
        <v>3016</v>
      </c>
    </row>
    <row r="2047" spans="1:1" x14ac:dyDescent="0.2">
      <c r="A2047" t="s">
        <v>3017</v>
      </c>
    </row>
    <row r="2048" spans="1:1" x14ac:dyDescent="0.2">
      <c r="A2048" t="s">
        <v>964</v>
      </c>
    </row>
    <row r="2049" spans="1:1" x14ac:dyDescent="0.2">
      <c r="A2049" t="s">
        <v>3018</v>
      </c>
    </row>
    <row r="2050" spans="1:1" x14ac:dyDescent="0.2">
      <c r="A2050" t="s">
        <v>3019</v>
      </c>
    </row>
    <row r="2051" spans="1:1" x14ac:dyDescent="0.2">
      <c r="A2051" t="s">
        <v>3020</v>
      </c>
    </row>
    <row r="2052" spans="1:1" x14ac:dyDescent="0.2">
      <c r="A2052" t="s">
        <v>3021</v>
      </c>
    </row>
    <row r="2053" spans="1:1" x14ac:dyDescent="0.2">
      <c r="A2053" t="s">
        <v>1740</v>
      </c>
    </row>
    <row r="2054" spans="1:1" x14ac:dyDescent="0.2">
      <c r="A2054" t="s">
        <v>1933</v>
      </c>
    </row>
    <row r="2055" spans="1:1" x14ac:dyDescent="0.2">
      <c r="A2055" t="s">
        <v>3022</v>
      </c>
    </row>
    <row r="2056" spans="1:1" x14ac:dyDescent="0.2">
      <c r="A2056" t="s">
        <v>3023</v>
      </c>
    </row>
    <row r="2057" spans="1:1" x14ac:dyDescent="0.2">
      <c r="A2057" t="s">
        <v>3024</v>
      </c>
    </row>
    <row r="2058" spans="1:1" x14ac:dyDescent="0.2">
      <c r="A2058" t="s">
        <v>1907</v>
      </c>
    </row>
    <row r="2059" spans="1:1" x14ac:dyDescent="0.2">
      <c r="A2059" t="s">
        <v>1600</v>
      </c>
    </row>
    <row r="2060" spans="1:1" x14ac:dyDescent="0.2">
      <c r="A2060" t="s">
        <v>610</v>
      </c>
    </row>
    <row r="2061" spans="1:1" x14ac:dyDescent="0.2">
      <c r="A2061" t="s">
        <v>1128</v>
      </c>
    </row>
    <row r="2062" spans="1:1" x14ac:dyDescent="0.2">
      <c r="A2062" t="s">
        <v>529</v>
      </c>
    </row>
    <row r="2063" spans="1:1" x14ac:dyDescent="0.2">
      <c r="A2063" t="s">
        <v>615</v>
      </c>
    </row>
    <row r="2064" spans="1:1" x14ac:dyDescent="0.2">
      <c r="A2064" t="s">
        <v>3025</v>
      </c>
    </row>
    <row r="2065" spans="1:1" x14ac:dyDescent="0.2">
      <c r="A2065" t="s">
        <v>3026</v>
      </c>
    </row>
    <row r="2066" spans="1:1" x14ac:dyDescent="0.2">
      <c r="A2066" t="s">
        <v>3027</v>
      </c>
    </row>
    <row r="2067" spans="1:1" x14ac:dyDescent="0.2">
      <c r="A2067" t="s">
        <v>2220</v>
      </c>
    </row>
    <row r="2068" spans="1:1" x14ac:dyDescent="0.2">
      <c r="A2068" t="s">
        <v>3028</v>
      </c>
    </row>
    <row r="2069" spans="1:1" x14ac:dyDescent="0.2">
      <c r="A2069" t="s">
        <v>3029</v>
      </c>
    </row>
    <row r="2070" spans="1:1" x14ac:dyDescent="0.2">
      <c r="A2070" t="s">
        <v>3030</v>
      </c>
    </row>
    <row r="2071" spans="1:1" x14ac:dyDescent="0.2">
      <c r="A2071" t="s">
        <v>1342</v>
      </c>
    </row>
    <row r="2072" spans="1:1" x14ac:dyDescent="0.2">
      <c r="A2072" t="s">
        <v>983</v>
      </c>
    </row>
    <row r="2073" spans="1:1" x14ac:dyDescent="0.2">
      <c r="A2073" t="s">
        <v>684</v>
      </c>
    </row>
    <row r="2074" spans="1:1" x14ac:dyDescent="0.2">
      <c r="A2074" t="s">
        <v>1229</v>
      </c>
    </row>
    <row r="2075" spans="1:1" x14ac:dyDescent="0.2">
      <c r="A2075" t="s">
        <v>1582</v>
      </c>
    </row>
    <row r="2076" spans="1:1" x14ac:dyDescent="0.2">
      <c r="A2076" t="s">
        <v>3031</v>
      </c>
    </row>
    <row r="2077" spans="1:1" x14ac:dyDescent="0.2">
      <c r="A2077" t="s">
        <v>1383</v>
      </c>
    </row>
    <row r="2078" spans="1:1" x14ac:dyDescent="0.2">
      <c r="A2078" t="s">
        <v>1436</v>
      </c>
    </row>
    <row r="2079" spans="1:1" x14ac:dyDescent="0.2">
      <c r="A2079" t="s">
        <v>627</v>
      </c>
    </row>
    <row r="2080" spans="1:1" x14ac:dyDescent="0.2">
      <c r="A2080" t="s">
        <v>1800</v>
      </c>
    </row>
    <row r="2081" spans="1:1" x14ac:dyDescent="0.2">
      <c r="A2081" t="s">
        <v>3032</v>
      </c>
    </row>
    <row r="2082" spans="1:1" x14ac:dyDescent="0.2">
      <c r="A2082" t="s">
        <v>1971</v>
      </c>
    </row>
    <row r="2083" spans="1:1" x14ac:dyDescent="0.2">
      <c r="A2083" t="s">
        <v>526</v>
      </c>
    </row>
    <row r="2084" spans="1:1" x14ac:dyDescent="0.2">
      <c r="A2084" t="s">
        <v>1931</v>
      </c>
    </row>
    <row r="2085" spans="1:1" x14ac:dyDescent="0.2">
      <c r="A2085" t="s">
        <v>3033</v>
      </c>
    </row>
    <row r="2086" spans="1:1" x14ac:dyDescent="0.2">
      <c r="A2086" t="s">
        <v>656</v>
      </c>
    </row>
    <row r="2087" spans="1:1" x14ac:dyDescent="0.2">
      <c r="A2087" t="s">
        <v>200</v>
      </c>
    </row>
    <row r="2088" spans="1:1" x14ac:dyDescent="0.2">
      <c r="A2088" t="s">
        <v>3034</v>
      </c>
    </row>
    <row r="2089" spans="1:1" x14ac:dyDescent="0.2">
      <c r="A2089" t="s">
        <v>2157</v>
      </c>
    </row>
    <row r="2090" spans="1:1" x14ac:dyDescent="0.2">
      <c r="A2090" t="s">
        <v>725</v>
      </c>
    </row>
    <row r="2091" spans="1:1" x14ac:dyDescent="0.2">
      <c r="A2091" t="s">
        <v>2112</v>
      </c>
    </row>
    <row r="2092" spans="1:1" x14ac:dyDescent="0.2">
      <c r="A2092" t="s">
        <v>3035</v>
      </c>
    </row>
    <row r="2093" spans="1:1" x14ac:dyDescent="0.2">
      <c r="A2093" t="s">
        <v>3036</v>
      </c>
    </row>
    <row r="2094" spans="1:1" x14ac:dyDescent="0.2">
      <c r="A2094" t="s">
        <v>479</v>
      </c>
    </row>
    <row r="2095" spans="1:1" x14ac:dyDescent="0.2">
      <c r="A2095" t="s">
        <v>3037</v>
      </c>
    </row>
    <row r="2096" spans="1:1" x14ac:dyDescent="0.2">
      <c r="A2096" t="s">
        <v>3038</v>
      </c>
    </row>
    <row r="2097" spans="1:1" x14ac:dyDescent="0.2">
      <c r="A2097" t="s">
        <v>3039</v>
      </c>
    </row>
    <row r="2098" spans="1:1" x14ac:dyDescent="0.2">
      <c r="A2098" t="s">
        <v>1106</v>
      </c>
    </row>
    <row r="2099" spans="1:1" x14ac:dyDescent="0.2">
      <c r="A2099" t="s">
        <v>949</v>
      </c>
    </row>
    <row r="2100" spans="1:1" x14ac:dyDescent="0.2">
      <c r="A2100" t="s">
        <v>486</v>
      </c>
    </row>
    <row r="2101" spans="1:1" x14ac:dyDescent="0.2">
      <c r="A2101" t="s">
        <v>1015</v>
      </c>
    </row>
    <row r="2102" spans="1:1" x14ac:dyDescent="0.2">
      <c r="A2102" t="s">
        <v>3040</v>
      </c>
    </row>
    <row r="2103" spans="1:1" x14ac:dyDescent="0.2">
      <c r="A2103" t="s">
        <v>732</v>
      </c>
    </row>
    <row r="2104" spans="1:1" x14ac:dyDescent="0.2">
      <c r="A2104" t="s">
        <v>1048</v>
      </c>
    </row>
    <row r="2105" spans="1:1" x14ac:dyDescent="0.2">
      <c r="A2105" t="s">
        <v>760</v>
      </c>
    </row>
    <row r="2106" spans="1:1" x14ac:dyDescent="0.2">
      <c r="A2106" t="s">
        <v>3041</v>
      </c>
    </row>
    <row r="2107" spans="1:1" x14ac:dyDescent="0.2">
      <c r="A2107" t="s">
        <v>777</v>
      </c>
    </row>
    <row r="2108" spans="1:1" x14ac:dyDescent="0.2">
      <c r="A2108" t="s">
        <v>3042</v>
      </c>
    </row>
    <row r="2109" spans="1:1" x14ac:dyDescent="0.2">
      <c r="A2109" t="s">
        <v>707</v>
      </c>
    </row>
    <row r="2110" spans="1:1" x14ac:dyDescent="0.2">
      <c r="A2110" t="s">
        <v>1528</v>
      </c>
    </row>
    <row r="2111" spans="1:1" x14ac:dyDescent="0.2">
      <c r="A2111" t="s">
        <v>3043</v>
      </c>
    </row>
    <row r="2112" spans="1:1" x14ac:dyDescent="0.2">
      <c r="A2112" t="s">
        <v>497</v>
      </c>
    </row>
    <row r="2113" spans="1:1" x14ac:dyDescent="0.2">
      <c r="A2113" t="s">
        <v>1110</v>
      </c>
    </row>
    <row r="2114" spans="1:1" x14ac:dyDescent="0.2">
      <c r="A2114" t="s">
        <v>3044</v>
      </c>
    </row>
    <row r="2115" spans="1:1" x14ac:dyDescent="0.2">
      <c r="A2115" t="s">
        <v>1581</v>
      </c>
    </row>
    <row r="2116" spans="1:1" x14ac:dyDescent="0.2">
      <c r="A2116" t="s">
        <v>900</v>
      </c>
    </row>
    <row r="2117" spans="1:1" x14ac:dyDescent="0.2">
      <c r="A2117" t="s">
        <v>1758</v>
      </c>
    </row>
    <row r="2118" spans="1:1" x14ac:dyDescent="0.2">
      <c r="A2118" t="s">
        <v>3045</v>
      </c>
    </row>
    <row r="2119" spans="1:1" x14ac:dyDescent="0.2">
      <c r="A2119" t="s">
        <v>1414</v>
      </c>
    </row>
    <row r="2120" spans="1:1" x14ac:dyDescent="0.2">
      <c r="A2120" t="s">
        <v>1090</v>
      </c>
    </row>
    <row r="2121" spans="1:1" x14ac:dyDescent="0.2">
      <c r="A2121" t="s">
        <v>932</v>
      </c>
    </row>
    <row r="2122" spans="1:1" x14ac:dyDescent="0.2">
      <c r="A2122" t="s">
        <v>3046</v>
      </c>
    </row>
    <row r="2123" spans="1:1" x14ac:dyDescent="0.2">
      <c r="A2123" t="s">
        <v>1898</v>
      </c>
    </row>
    <row r="2124" spans="1:1" x14ac:dyDescent="0.2">
      <c r="A2124" t="s">
        <v>1791</v>
      </c>
    </row>
    <row r="2125" spans="1:1" x14ac:dyDescent="0.2">
      <c r="A2125" t="s">
        <v>3047</v>
      </c>
    </row>
    <row r="2126" spans="1:1" x14ac:dyDescent="0.2">
      <c r="A2126" t="s">
        <v>937</v>
      </c>
    </row>
    <row r="2127" spans="1:1" x14ac:dyDescent="0.2">
      <c r="A2127" t="s">
        <v>1129</v>
      </c>
    </row>
    <row r="2128" spans="1:1" x14ac:dyDescent="0.2">
      <c r="A2128" t="s">
        <v>884</v>
      </c>
    </row>
    <row r="2129" spans="1:1" x14ac:dyDescent="0.2">
      <c r="A2129" t="s">
        <v>488</v>
      </c>
    </row>
    <row r="2130" spans="1:1" x14ac:dyDescent="0.2">
      <c r="A2130" t="s">
        <v>3048</v>
      </c>
    </row>
    <row r="2131" spans="1:1" x14ac:dyDescent="0.2">
      <c r="A2131" t="s">
        <v>1070</v>
      </c>
    </row>
    <row r="2132" spans="1:1" x14ac:dyDescent="0.2">
      <c r="A2132" t="s">
        <v>3049</v>
      </c>
    </row>
    <row r="2133" spans="1:1" x14ac:dyDescent="0.2">
      <c r="A2133" t="s">
        <v>1620</v>
      </c>
    </row>
    <row r="2134" spans="1:1" x14ac:dyDescent="0.2">
      <c r="A2134" t="s">
        <v>3050</v>
      </c>
    </row>
    <row r="2135" spans="1:1" x14ac:dyDescent="0.2">
      <c r="A2135" t="s">
        <v>3051</v>
      </c>
    </row>
    <row r="2136" spans="1:1" x14ac:dyDescent="0.2">
      <c r="A2136" t="s">
        <v>3052</v>
      </c>
    </row>
    <row r="2137" spans="1:1" x14ac:dyDescent="0.2">
      <c r="A2137" t="s">
        <v>991</v>
      </c>
    </row>
    <row r="2138" spans="1:1" x14ac:dyDescent="0.2">
      <c r="A2138" t="s">
        <v>304</v>
      </c>
    </row>
    <row r="2139" spans="1:1" x14ac:dyDescent="0.2">
      <c r="A2139" t="s">
        <v>3053</v>
      </c>
    </row>
    <row r="2140" spans="1:1" x14ac:dyDescent="0.2">
      <c r="A2140" t="s">
        <v>1352</v>
      </c>
    </row>
    <row r="2141" spans="1:1" x14ac:dyDescent="0.2">
      <c r="A2141" t="s">
        <v>1553</v>
      </c>
    </row>
    <row r="2142" spans="1:1" x14ac:dyDescent="0.2">
      <c r="A2142" t="s">
        <v>740</v>
      </c>
    </row>
    <row r="2143" spans="1:1" x14ac:dyDescent="0.2">
      <c r="A2143" t="s">
        <v>3054</v>
      </c>
    </row>
    <row r="2144" spans="1:1" x14ac:dyDescent="0.2">
      <c r="A2144" t="s">
        <v>2050</v>
      </c>
    </row>
    <row r="2145" spans="1:1" x14ac:dyDescent="0.2">
      <c r="A2145" t="s">
        <v>648</v>
      </c>
    </row>
    <row r="2146" spans="1:1" x14ac:dyDescent="0.2">
      <c r="A2146" t="s">
        <v>3055</v>
      </c>
    </row>
    <row r="2147" spans="1:1" x14ac:dyDescent="0.2">
      <c r="A2147" t="s">
        <v>988</v>
      </c>
    </row>
    <row r="2148" spans="1:1" x14ac:dyDescent="0.2">
      <c r="A2148" t="s">
        <v>3056</v>
      </c>
    </row>
    <row r="2149" spans="1:1" x14ac:dyDescent="0.2">
      <c r="A2149" t="s">
        <v>1484</v>
      </c>
    </row>
    <row r="2150" spans="1:1" x14ac:dyDescent="0.2">
      <c r="A2150" t="s">
        <v>1980</v>
      </c>
    </row>
    <row r="2151" spans="1:1" x14ac:dyDescent="0.2">
      <c r="A2151" t="s">
        <v>882</v>
      </c>
    </row>
    <row r="2152" spans="1:1" x14ac:dyDescent="0.2">
      <c r="A2152" t="s">
        <v>1295</v>
      </c>
    </row>
    <row r="2153" spans="1:1" x14ac:dyDescent="0.2">
      <c r="A2153" t="s">
        <v>3057</v>
      </c>
    </row>
    <row r="2154" spans="1:1" x14ac:dyDescent="0.2">
      <c r="A2154" t="s">
        <v>3058</v>
      </c>
    </row>
    <row r="2155" spans="1:1" x14ac:dyDescent="0.2">
      <c r="A2155" t="s">
        <v>1867</v>
      </c>
    </row>
    <row r="2156" spans="1:1" x14ac:dyDescent="0.2">
      <c r="A2156" t="s">
        <v>923</v>
      </c>
    </row>
    <row r="2157" spans="1:1" x14ac:dyDescent="0.2">
      <c r="A2157" t="s">
        <v>3059</v>
      </c>
    </row>
    <row r="2158" spans="1:1" x14ac:dyDescent="0.2">
      <c r="A2158" t="s">
        <v>415</v>
      </c>
    </row>
    <row r="2159" spans="1:1" x14ac:dyDescent="0.2">
      <c r="A2159" t="s">
        <v>663</v>
      </c>
    </row>
    <row r="2160" spans="1:1" x14ac:dyDescent="0.2">
      <c r="A2160" t="s">
        <v>2195</v>
      </c>
    </row>
    <row r="2161" spans="1:1" x14ac:dyDescent="0.2">
      <c r="A2161" t="s">
        <v>1139</v>
      </c>
    </row>
    <row r="2162" spans="1:1" x14ac:dyDescent="0.2">
      <c r="A2162" t="s">
        <v>852</v>
      </c>
    </row>
    <row r="2163" spans="1:1" x14ac:dyDescent="0.2">
      <c r="A2163" t="s">
        <v>3060</v>
      </c>
    </row>
    <row r="2164" spans="1:1" x14ac:dyDescent="0.2">
      <c r="A2164" t="s">
        <v>1748</v>
      </c>
    </row>
    <row r="2165" spans="1:1" x14ac:dyDescent="0.2">
      <c r="A2165" t="s">
        <v>1408</v>
      </c>
    </row>
    <row r="2166" spans="1:1" x14ac:dyDescent="0.2">
      <c r="A2166" t="s">
        <v>1425</v>
      </c>
    </row>
    <row r="2167" spans="1:1" x14ac:dyDescent="0.2">
      <c r="A2167" t="s">
        <v>1764</v>
      </c>
    </row>
    <row r="2168" spans="1:1" x14ac:dyDescent="0.2">
      <c r="A2168" t="s">
        <v>955</v>
      </c>
    </row>
    <row r="2169" spans="1:1" x14ac:dyDescent="0.2">
      <c r="A2169" t="s">
        <v>3061</v>
      </c>
    </row>
    <row r="2170" spans="1:1" x14ac:dyDescent="0.2">
      <c r="A2170" t="s">
        <v>3062</v>
      </c>
    </row>
    <row r="2171" spans="1:1" x14ac:dyDescent="0.2">
      <c r="A2171" t="s">
        <v>3063</v>
      </c>
    </row>
    <row r="2172" spans="1:1" x14ac:dyDescent="0.2">
      <c r="A2172" t="s">
        <v>3064</v>
      </c>
    </row>
    <row r="2173" spans="1:1" x14ac:dyDescent="0.2">
      <c r="A2173" t="s">
        <v>539</v>
      </c>
    </row>
    <row r="2174" spans="1:1" x14ac:dyDescent="0.2">
      <c r="A2174" t="s">
        <v>3065</v>
      </c>
    </row>
    <row r="2175" spans="1:1" x14ac:dyDescent="0.2">
      <c r="A2175" t="s">
        <v>1928</v>
      </c>
    </row>
    <row r="2176" spans="1:1" x14ac:dyDescent="0.2">
      <c r="A2176" t="s">
        <v>2184</v>
      </c>
    </row>
    <row r="2177" spans="1:1" x14ac:dyDescent="0.2">
      <c r="A2177" t="s">
        <v>3066</v>
      </c>
    </row>
    <row r="2178" spans="1:1" x14ac:dyDescent="0.2">
      <c r="A2178" t="s">
        <v>1486</v>
      </c>
    </row>
    <row r="2179" spans="1:1" x14ac:dyDescent="0.2">
      <c r="A2179" t="s">
        <v>3067</v>
      </c>
    </row>
    <row r="2180" spans="1:1" x14ac:dyDescent="0.2">
      <c r="A2180" t="s">
        <v>788</v>
      </c>
    </row>
    <row r="2181" spans="1:1" x14ac:dyDescent="0.2">
      <c r="A2181" t="s">
        <v>3068</v>
      </c>
    </row>
    <row r="2182" spans="1:1" x14ac:dyDescent="0.2">
      <c r="A2182" t="s">
        <v>3069</v>
      </c>
    </row>
    <row r="2183" spans="1:1" x14ac:dyDescent="0.2">
      <c r="A2183" t="s">
        <v>3070</v>
      </c>
    </row>
    <row r="2184" spans="1:1" x14ac:dyDescent="0.2">
      <c r="A2184" t="s">
        <v>3071</v>
      </c>
    </row>
    <row r="2185" spans="1:1" x14ac:dyDescent="0.2">
      <c r="A2185" t="s">
        <v>1216</v>
      </c>
    </row>
    <row r="2186" spans="1:1" x14ac:dyDescent="0.2">
      <c r="A2186" t="s">
        <v>1482</v>
      </c>
    </row>
    <row r="2187" spans="1:1" x14ac:dyDescent="0.2">
      <c r="A2187" t="s">
        <v>1233</v>
      </c>
    </row>
    <row r="2188" spans="1:1" x14ac:dyDescent="0.2">
      <c r="A2188" t="s">
        <v>1031</v>
      </c>
    </row>
    <row r="2189" spans="1:1" x14ac:dyDescent="0.2">
      <c r="A2189" t="s">
        <v>3072</v>
      </c>
    </row>
    <row r="2190" spans="1:1" x14ac:dyDescent="0.2">
      <c r="A2190" t="s">
        <v>887</v>
      </c>
    </row>
    <row r="2191" spans="1:1" x14ac:dyDescent="0.2">
      <c r="A2191" t="s">
        <v>1987</v>
      </c>
    </row>
    <row r="2192" spans="1:1" x14ac:dyDescent="0.2">
      <c r="A2192" t="s">
        <v>447</v>
      </c>
    </row>
    <row r="2193" spans="1:1" x14ac:dyDescent="0.2">
      <c r="A2193" t="s">
        <v>2059</v>
      </c>
    </row>
    <row r="2194" spans="1:1" x14ac:dyDescent="0.2">
      <c r="A2194" t="s">
        <v>3073</v>
      </c>
    </row>
    <row r="2195" spans="1:1" x14ac:dyDescent="0.2">
      <c r="A2195" t="s">
        <v>3074</v>
      </c>
    </row>
    <row r="2196" spans="1:1" x14ac:dyDescent="0.2">
      <c r="A2196" t="s">
        <v>1434</v>
      </c>
    </row>
    <row r="2197" spans="1:1" x14ac:dyDescent="0.2">
      <c r="A2197" t="s">
        <v>3075</v>
      </c>
    </row>
    <row r="2198" spans="1:1" x14ac:dyDescent="0.2">
      <c r="A2198" t="s">
        <v>520</v>
      </c>
    </row>
    <row r="2199" spans="1:1" x14ac:dyDescent="0.2">
      <c r="A2199" t="s">
        <v>1368</v>
      </c>
    </row>
    <row r="2200" spans="1:1" x14ac:dyDescent="0.2">
      <c r="A2200" t="s">
        <v>66</v>
      </c>
    </row>
    <row r="2201" spans="1:1" x14ac:dyDescent="0.2">
      <c r="A2201" t="s">
        <v>3076</v>
      </c>
    </row>
    <row r="2202" spans="1:1" x14ac:dyDescent="0.2">
      <c r="A2202" t="s">
        <v>872</v>
      </c>
    </row>
    <row r="2203" spans="1:1" x14ac:dyDescent="0.2">
      <c r="A2203" t="s">
        <v>3077</v>
      </c>
    </row>
    <row r="2204" spans="1:1" x14ac:dyDescent="0.2">
      <c r="A2204" t="s">
        <v>420</v>
      </c>
    </row>
    <row r="2205" spans="1:1" x14ac:dyDescent="0.2">
      <c r="A2205" t="s">
        <v>1788</v>
      </c>
    </row>
    <row r="2206" spans="1:1" x14ac:dyDescent="0.2">
      <c r="A2206" t="s">
        <v>753</v>
      </c>
    </row>
    <row r="2207" spans="1:1" x14ac:dyDescent="0.2">
      <c r="A2207" t="s">
        <v>167</v>
      </c>
    </row>
    <row r="2208" spans="1:1" x14ac:dyDescent="0.2">
      <c r="A2208" t="s">
        <v>3078</v>
      </c>
    </row>
    <row r="2209" spans="1:1" x14ac:dyDescent="0.2">
      <c r="A2209" t="s">
        <v>1052</v>
      </c>
    </row>
    <row r="2210" spans="1:1" x14ac:dyDescent="0.2">
      <c r="A2210" t="s">
        <v>3079</v>
      </c>
    </row>
    <row r="2211" spans="1:1" x14ac:dyDescent="0.2">
      <c r="A2211" t="s">
        <v>3080</v>
      </c>
    </row>
    <row r="2212" spans="1:1" x14ac:dyDescent="0.2">
      <c r="A2212" t="s">
        <v>1320</v>
      </c>
    </row>
    <row r="2213" spans="1:1" x14ac:dyDescent="0.2">
      <c r="A2213" t="s">
        <v>3081</v>
      </c>
    </row>
    <row r="2214" spans="1:1" x14ac:dyDescent="0.2">
      <c r="A2214" t="s">
        <v>3082</v>
      </c>
    </row>
    <row r="2215" spans="1:1" x14ac:dyDescent="0.2">
      <c r="A2215" t="s">
        <v>1715</v>
      </c>
    </row>
    <row r="2216" spans="1:1" x14ac:dyDescent="0.2">
      <c r="A2216" t="s">
        <v>1470</v>
      </c>
    </row>
    <row r="2217" spans="1:1" x14ac:dyDescent="0.2">
      <c r="A2217" t="s">
        <v>3083</v>
      </c>
    </row>
    <row r="2218" spans="1:1" x14ac:dyDescent="0.2">
      <c r="A2218" t="s">
        <v>1317</v>
      </c>
    </row>
    <row r="2219" spans="1:1" x14ac:dyDescent="0.2">
      <c r="A2219" t="s">
        <v>1925</v>
      </c>
    </row>
    <row r="2220" spans="1:1" x14ac:dyDescent="0.2">
      <c r="A2220" t="s">
        <v>1679</v>
      </c>
    </row>
    <row r="2221" spans="1:1" x14ac:dyDescent="0.2">
      <c r="A2221" t="s">
        <v>3084</v>
      </c>
    </row>
    <row r="2222" spans="1:1" x14ac:dyDescent="0.2">
      <c r="A2222" t="s">
        <v>1054</v>
      </c>
    </row>
    <row r="2223" spans="1:1" x14ac:dyDescent="0.2">
      <c r="A2223" t="s">
        <v>3085</v>
      </c>
    </row>
    <row r="2224" spans="1:1" x14ac:dyDescent="0.2">
      <c r="A2224" t="s">
        <v>1289</v>
      </c>
    </row>
    <row r="2225" spans="1:1" x14ac:dyDescent="0.2">
      <c r="A2225" t="s">
        <v>2047</v>
      </c>
    </row>
    <row r="2226" spans="1:1" x14ac:dyDescent="0.2">
      <c r="A2226" t="s">
        <v>3086</v>
      </c>
    </row>
    <row r="2227" spans="1:1" x14ac:dyDescent="0.2">
      <c r="A2227" t="s">
        <v>1341</v>
      </c>
    </row>
    <row r="2228" spans="1:1" x14ac:dyDescent="0.2">
      <c r="A2228" t="s">
        <v>768</v>
      </c>
    </row>
    <row r="2229" spans="1:1" x14ac:dyDescent="0.2">
      <c r="A2229" t="s">
        <v>3087</v>
      </c>
    </row>
    <row r="2230" spans="1:1" x14ac:dyDescent="0.2">
      <c r="A2230" t="s">
        <v>3088</v>
      </c>
    </row>
    <row r="2231" spans="1:1" x14ac:dyDescent="0.2">
      <c r="A2231" t="s">
        <v>3089</v>
      </c>
    </row>
    <row r="2232" spans="1:1" x14ac:dyDescent="0.2">
      <c r="A2232" t="s">
        <v>3090</v>
      </c>
    </row>
    <row r="2233" spans="1:1" x14ac:dyDescent="0.2">
      <c r="A2233" t="s">
        <v>1118</v>
      </c>
    </row>
    <row r="2234" spans="1:1" x14ac:dyDescent="0.2">
      <c r="A2234" t="s">
        <v>3091</v>
      </c>
    </row>
    <row r="2235" spans="1:1" x14ac:dyDescent="0.2">
      <c r="A2235" t="s">
        <v>1107</v>
      </c>
    </row>
    <row r="2236" spans="1:1" x14ac:dyDescent="0.2">
      <c r="A2236" t="s">
        <v>647</v>
      </c>
    </row>
    <row r="2237" spans="1:1" x14ac:dyDescent="0.2">
      <c r="A2237" t="s">
        <v>3092</v>
      </c>
    </row>
    <row r="2238" spans="1:1" x14ac:dyDescent="0.2">
      <c r="A2238" t="s">
        <v>3093</v>
      </c>
    </row>
    <row r="2239" spans="1:1" x14ac:dyDescent="0.2">
      <c r="A2239" t="s">
        <v>2245</v>
      </c>
    </row>
    <row r="2240" spans="1:1" x14ac:dyDescent="0.2">
      <c r="A2240" t="s">
        <v>2116</v>
      </c>
    </row>
    <row r="2241" spans="1:1" x14ac:dyDescent="0.2">
      <c r="A2241" t="s">
        <v>3094</v>
      </c>
    </row>
    <row r="2242" spans="1:1" x14ac:dyDescent="0.2">
      <c r="A2242" t="s">
        <v>1874</v>
      </c>
    </row>
    <row r="2243" spans="1:1" x14ac:dyDescent="0.2">
      <c r="A2243" t="s">
        <v>3095</v>
      </c>
    </row>
    <row r="2244" spans="1:1" x14ac:dyDescent="0.2">
      <c r="A2244" t="s">
        <v>3096</v>
      </c>
    </row>
    <row r="2245" spans="1:1" x14ac:dyDescent="0.2">
      <c r="A2245" t="s">
        <v>933</v>
      </c>
    </row>
    <row r="2246" spans="1:1" x14ac:dyDescent="0.2">
      <c r="A2246" t="s">
        <v>3097</v>
      </c>
    </row>
    <row r="2247" spans="1:1" x14ac:dyDescent="0.2">
      <c r="A2247" t="s">
        <v>28</v>
      </c>
    </row>
    <row r="2248" spans="1:1" x14ac:dyDescent="0.2">
      <c r="A2248" t="s">
        <v>1681</v>
      </c>
    </row>
    <row r="2249" spans="1:1" x14ac:dyDescent="0.2">
      <c r="A2249" t="s">
        <v>3098</v>
      </c>
    </row>
    <row r="2250" spans="1:1" x14ac:dyDescent="0.2">
      <c r="A2250" t="s">
        <v>1992</v>
      </c>
    </row>
    <row r="2251" spans="1:1" x14ac:dyDescent="0.2">
      <c r="A2251" t="s">
        <v>3099</v>
      </c>
    </row>
    <row r="2252" spans="1:1" x14ac:dyDescent="0.2">
      <c r="A2252" t="s">
        <v>3100</v>
      </c>
    </row>
    <row r="2253" spans="1:1" x14ac:dyDescent="0.2">
      <c r="A2253" t="s">
        <v>3101</v>
      </c>
    </row>
    <row r="2254" spans="1:1" x14ac:dyDescent="0.2">
      <c r="A2254" t="s">
        <v>3102</v>
      </c>
    </row>
    <row r="2255" spans="1:1" x14ac:dyDescent="0.2">
      <c r="A2255" t="s">
        <v>1920</v>
      </c>
    </row>
    <row r="2256" spans="1:1" x14ac:dyDescent="0.2">
      <c r="A2256" t="s">
        <v>1670</v>
      </c>
    </row>
    <row r="2257" spans="1:1" x14ac:dyDescent="0.2">
      <c r="A2257" t="s">
        <v>3103</v>
      </c>
    </row>
    <row r="2258" spans="1:1" x14ac:dyDescent="0.2">
      <c r="A2258" t="s">
        <v>727</v>
      </c>
    </row>
    <row r="2259" spans="1:1" x14ac:dyDescent="0.2">
      <c r="A2259" t="s">
        <v>3104</v>
      </c>
    </row>
    <row r="2260" spans="1:1" x14ac:dyDescent="0.2">
      <c r="A2260" t="s">
        <v>1772</v>
      </c>
    </row>
    <row r="2261" spans="1:1" x14ac:dyDescent="0.2">
      <c r="A2261" t="s">
        <v>636</v>
      </c>
    </row>
    <row r="2262" spans="1:1" x14ac:dyDescent="0.2">
      <c r="A2262" t="s">
        <v>1284</v>
      </c>
    </row>
    <row r="2263" spans="1:1" x14ac:dyDescent="0.2">
      <c r="A2263" t="s">
        <v>411</v>
      </c>
    </row>
    <row r="2264" spans="1:1" x14ac:dyDescent="0.2">
      <c r="A2264" t="s">
        <v>1311</v>
      </c>
    </row>
    <row r="2265" spans="1:1" x14ac:dyDescent="0.2">
      <c r="A2265" t="s">
        <v>3105</v>
      </c>
    </row>
    <row r="2266" spans="1:1" x14ac:dyDescent="0.2">
      <c r="A2266" t="s">
        <v>1827</v>
      </c>
    </row>
    <row r="2267" spans="1:1" x14ac:dyDescent="0.2">
      <c r="A2267" t="s">
        <v>2138</v>
      </c>
    </row>
    <row r="2268" spans="1:1" x14ac:dyDescent="0.2">
      <c r="A2268" t="s">
        <v>2019</v>
      </c>
    </row>
    <row r="2269" spans="1:1" x14ac:dyDescent="0.2">
      <c r="A2269" t="s">
        <v>3106</v>
      </c>
    </row>
    <row r="2270" spans="1:1" x14ac:dyDescent="0.2">
      <c r="A2270" t="s">
        <v>3107</v>
      </c>
    </row>
    <row r="2271" spans="1:1" x14ac:dyDescent="0.2">
      <c r="A2271" t="s">
        <v>3108</v>
      </c>
    </row>
    <row r="2272" spans="1:1" x14ac:dyDescent="0.2">
      <c r="A2272" t="s">
        <v>3109</v>
      </c>
    </row>
    <row r="2273" spans="1:1" x14ac:dyDescent="0.2">
      <c r="A2273" t="s">
        <v>3110</v>
      </c>
    </row>
    <row r="2274" spans="1:1" x14ac:dyDescent="0.2">
      <c r="A2274" t="s">
        <v>1584</v>
      </c>
    </row>
    <row r="2275" spans="1:1" x14ac:dyDescent="0.2">
      <c r="A2275" t="s">
        <v>3111</v>
      </c>
    </row>
    <row r="2276" spans="1:1" x14ac:dyDescent="0.2">
      <c r="A2276" t="s">
        <v>2101</v>
      </c>
    </row>
    <row r="2277" spans="1:1" x14ac:dyDescent="0.2">
      <c r="A2277" t="s">
        <v>3112</v>
      </c>
    </row>
    <row r="2278" spans="1:1" x14ac:dyDescent="0.2">
      <c r="A2278" t="s">
        <v>676</v>
      </c>
    </row>
    <row r="2279" spans="1:1" x14ac:dyDescent="0.2">
      <c r="A2279" t="s">
        <v>2005</v>
      </c>
    </row>
    <row r="2280" spans="1:1" x14ac:dyDescent="0.2">
      <c r="A2280" t="s">
        <v>3113</v>
      </c>
    </row>
    <row r="2281" spans="1:1" x14ac:dyDescent="0.2">
      <c r="A2281" t="s">
        <v>3114</v>
      </c>
    </row>
    <row r="2282" spans="1:1" x14ac:dyDescent="0.2">
      <c r="A2282" t="s">
        <v>891</v>
      </c>
    </row>
    <row r="2283" spans="1:1" x14ac:dyDescent="0.2">
      <c r="A2283" t="s">
        <v>528</v>
      </c>
    </row>
    <row r="2284" spans="1:1" x14ac:dyDescent="0.2">
      <c r="A2284" t="s">
        <v>1271</v>
      </c>
    </row>
    <row r="2285" spans="1:1" x14ac:dyDescent="0.2">
      <c r="A2285" t="s">
        <v>3115</v>
      </c>
    </row>
    <row r="2286" spans="1:1" x14ac:dyDescent="0.2">
      <c r="A2286" t="s">
        <v>1226</v>
      </c>
    </row>
    <row r="2287" spans="1:1" x14ac:dyDescent="0.2">
      <c r="A2287" t="s">
        <v>2232</v>
      </c>
    </row>
    <row r="2288" spans="1:1" x14ac:dyDescent="0.2">
      <c r="A2288" t="s">
        <v>3116</v>
      </c>
    </row>
    <row r="2289" spans="1:1" x14ac:dyDescent="0.2">
      <c r="A2289" t="s">
        <v>3117</v>
      </c>
    </row>
    <row r="2290" spans="1:1" x14ac:dyDescent="0.2">
      <c r="A2290" t="s">
        <v>1752</v>
      </c>
    </row>
    <row r="2291" spans="1:1" x14ac:dyDescent="0.2">
      <c r="A2291" t="s">
        <v>1518</v>
      </c>
    </row>
    <row r="2292" spans="1:1" x14ac:dyDescent="0.2">
      <c r="A2292" t="s">
        <v>3118</v>
      </c>
    </row>
    <row r="2293" spans="1:1" x14ac:dyDescent="0.2">
      <c r="A2293" t="s">
        <v>1018</v>
      </c>
    </row>
    <row r="2294" spans="1:1" x14ac:dyDescent="0.2">
      <c r="A2294" t="s">
        <v>3119</v>
      </c>
    </row>
    <row r="2295" spans="1:1" x14ac:dyDescent="0.2">
      <c r="A2295" t="s">
        <v>3120</v>
      </c>
    </row>
    <row r="2296" spans="1:1" x14ac:dyDescent="0.2">
      <c r="A2296" t="s">
        <v>1020</v>
      </c>
    </row>
    <row r="2297" spans="1:1" x14ac:dyDescent="0.2">
      <c r="A2297" t="s">
        <v>1970</v>
      </c>
    </row>
    <row r="2298" spans="1:1" x14ac:dyDescent="0.2">
      <c r="A2298" t="s">
        <v>3121</v>
      </c>
    </row>
    <row r="2299" spans="1:1" x14ac:dyDescent="0.2">
      <c r="A2299" t="s">
        <v>2108</v>
      </c>
    </row>
    <row r="2300" spans="1:1" x14ac:dyDescent="0.2">
      <c r="A2300" t="s">
        <v>3122</v>
      </c>
    </row>
    <row r="2301" spans="1:1" x14ac:dyDescent="0.2">
      <c r="A2301" t="s">
        <v>3123</v>
      </c>
    </row>
    <row r="2302" spans="1:1" x14ac:dyDescent="0.2">
      <c r="A2302" t="s">
        <v>1074</v>
      </c>
    </row>
    <row r="2303" spans="1:1" x14ac:dyDescent="0.2">
      <c r="A2303" t="s">
        <v>3124</v>
      </c>
    </row>
    <row r="2304" spans="1:1" x14ac:dyDescent="0.2">
      <c r="A2304" t="s">
        <v>1094</v>
      </c>
    </row>
    <row r="2305" spans="1:1" x14ac:dyDescent="0.2">
      <c r="A2305" t="s">
        <v>1644</v>
      </c>
    </row>
    <row r="2306" spans="1:1" x14ac:dyDescent="0.2">
      <c r="A2306" t="s">
        <v>427</v>
      </c>
    </row>
    <row r="2307" spans="1:1" x14ac:dyDescent="0.2">
      <c r="A2307" t="s">
        <v>545</v>
      </c>
    </row>
    <row r="2308" spans="1:1" x14ac:dyDescent="0.2">
      <c r="A2308" t="s">
        <v>3125</v>
      </c>
    </row>
    <row r="2309" spans="1:1" x14ac:dyDescent="0.2">
      <c r="A2309" t="s">
        <v>1127</v>
      </c>
    </row>
    <row r="2310" spans="1:1" x14ac:dyDescent="0.2">
      <c r="A2310" t="s">
        <v>2067</v>
      </c>
    </row>
    <row r="2311" spans="1:1" x14ac:dyDescent="0.2">
      <c r="A2311" t="s">
        <v>1016</v>
      </c>
    </row>
    <row r="2312" spans="1:1" x14ac:dyDescent="0.2">
      <c r="A2312" t="s">
        <v>2027</v>
      </c>
    </row>
    <row r="2313" spans="1:1" x14ac:dyDescent="0.2">
      <c r="A2313" t="s">
        <v>642</v>
      </c>
    </row>
    <row r="2314" spans="1:1" x14ac:dyDescent="0.2">
      <c r="A2314" t="s">
        <v>3126</v>
      </c>
    </row>
    <row r="2315" spans="1:1" x14ac:dyDescent="0.2">
      <c r="A2315" t="s">
        <v>1237</v>
      </c>
    </row>
    <row r="2316" spans="1:1" x14ac:dyDescent="0.2">
      <c r="A2316" t="s">
        <v>3127</v>
      </c>
    </row>
    <row r="2317" spans="1:1" x14ac:dyDescent="0.2">
      <c r="A2317" t="s">
        <v>1694</v>
      </c>
    </row>
    <row r="2318" spans="1:1" x14ac:dyDescent="0.2">
      <c r="A2318" t="s">
        <v>29</v>
      </c>
    </row>
    <row r="2319" spans="1:1" x14ac:dyDescent="0.2">
      <c r="A2319" t="s">
        <v>3128</v>
      </c>
    </row>
    <row r="2320" spans="1:1" x14ac:dyDescent="0.2">
      <c r="A2320" t="s">
        <v>1089</v>
      </c>
    </row>
    <row r="2321" spans="1:1" x14ac:dyDescent="0.2">
      <c r="A2321" t="s">
        <v>3129</v>
      </c>
    </row>
    <row r="2322" spans="1:1" x14ac:dyDescent="0.2">
      <c r="A2322" t="s">
        <v>624</v>
      </c>
    </row>
    <row r="2323" spans="1:1" x14ac:dyDescent="0.2">
      <c r="A2323" t="s">
        <v>3130</v>
      </c>
    </row>
    <row r="2324" spans="1:1" x14ac:dyDescent="0.2">
      <c r="A2324" t="s">
        <v>3131</v>
      </c>
    </row>
    <row r="2325" spans="1:1" x14ac:dyDescent="0.2">
      <c r="A2325" t="s">
        <v>3132</v>
      </c>
    </row>
    <row r="2326" spans="1:1" x14ac:dyDescent="0.2">
      <c r="A2326" t="s">
        <v>3133</v>
      </c>
    </row>
    <row r="2327" spans="1:1" x14ac:dyDescent="0.2">
      <c r="A2327" t="s">
        <v>2095</v>
      </c>
    </row>
    <row r="2328" spans="1:1" x14ac:dyDescent="0.2">
      <c r="A2328" t="s">
        <v>1510</v>
      </c>
    </row>
    <row r="2329" spans="1:1" x14ac:dyDescent="0.2">
      <c r="A2329" t="s">
        <v>1234</v>
      </c>
    </row>
    <row r="2330" spans="1:1" x14ac:dyDescent="0.2">
      <c r="A2330" t="s">
        <v>274</v>
      </c>
    </row>
    <row r="2331" spans="1:1" x14ac:dyDescent="0.2">
      <c r="A2331" t="s">
        <v>3134</v>
      </c>
    </row>
    <row r="2332" spans="1:1" x14ac:dyDescent="0.2">
      <c r="A2332" t="s">
        <v>2236</v>
      </c>
    </row>
    <row r="2333" spans="1:1" x14ac:dyDescent="0.2">
      <c r="A2333" t="s">
        <v>1840</v>
      </c>
    </row>
    <row r="2334" spans="1:1" x14ac:dyDescent="0.2">
      <c r="A2334" t="s">
        <v>1548</v>
      </c>
    </row>
    <row r="2335" spans="1:1" x14ac:dyDescent="0.2">
      <c r="A2335" t="s">
        <v>1994</v>
      </c>
    </row>
    <row r="2336" spans="1:1" x14ac:dyDescent="0.2">
      <c r="A2336" t="s">
        <v>3135</v>
      </c>
    </row>
    <row r="2337" spans="1:1" x14ac:dyDescent="0.2">
      <c r="A2337" t="s">
        <v>1923</v>
      </c>
    </row>
    <row r="2338" spans="1:1" x14ac:dyDescent="0.2">
      <c r="A2338" t="s">
        <v>1654</v>
      </c>
    </row>
    <row r="2339" spans="1:1" x14ac:dyDescent="0.2">
      <c r="A2339" t="s">
        <v>2164</v>
      </c>
    </row>
    <row r="2340" spans="1:1" x14ac:dyDescent="0.2">
      <c r="A2340" t="s">
        <v>1419</v>
      </c>
    </row>
    <row r="2341" spans="1:1" x14ac:dyDescent="0.2">
      <c r="A2341" t="s">
        <v>1913</v>
      </c>
    </row>
    <row r="2342" spans="1:1" x14ac:dyDescent="0.2">
      <c r="A2342" t="s">
        <v>1359</v>
      </c>
    </row>
    <row r="2343" spans="1:1" x14ac:dyDescent="0.2">
      <c r="A2343" t="s">
        <v>3136</v>
      </c>
    </row>
    <row r="2344" spans="1:1" x14ac:dyDescent="0.2">
      <c r="A2344" t="s">
        <v>3137</v>
      </c>
    </row>
    <row r="2345" spans="1:1" x14ac:dyDescent="0.2">
      <c r="A2345" t="s">
        <v>3138</v>
      </c>
    </row>
    <row r="2346" spans="1:1" x14ac:dyDescent="0.2">
      <c r="A2346" t="s">
        <v>3139</v>
      </c>
    </row>
    <row r="2347" spans="1:1" x14ac:dyDescent="0.2">
      <c r="A2347" t="s">
        <v>3140</v>
      </c>
    </row>
    <row r="2348" spans="1:1" x14ac:dyDescent="0.2">
      <c r="A2348" t="s">
        <v>3141</v>
      </c>
    </row>
    <row r="2349" spans="1:1" x14ac:dyDescent="0.2">
      <c r="A2349" t="s">
        <v>1265</v>
      </c>
    </row>
    <row r="2350" spans="1:1" x14ac:dyDescent="0.2">
      <c r="A2350" t="s">
        <v>1479</v>
      </c>
    </row>
    <row r="2351" spans="1:1" x14ac:dyDescent="0.2">
      <c r="A2351" t="s">
        <v>689</v>
      </c>
    </row>
    <row r="2352" spans="1:1" x14ac:dyDescent="0.2">
      <c r="A2352" t="s">
        <v>1069</v>
      </c>
    </row>
    <row r="2353" spans="1:1" x14ac:dyDescent="0.2">
      <c r="A2353" t="s">
        <v>593</v>
      </c>
    </row>
    <row r="2354" spans="1:1" x14ac:dyDescent="0.2">
      <c r="A2354" t="s">
        <v>501</v>
      </c>
    </row>
    <row r="2355" spans="1:1" x14ac:dyDescent="0.2">
      <c r="A2355" t="s">
        <v>1814</v>
      </c>
    </row>
    <row r="2356" spans="1:1" x14ac:dyDescent="0.2">
      <c r="A2356" t="s">
        <v>527</v>
      </c>
    </row>
    <row r="2357" spans="1:1" x14ac:dyDescent="0.2">
      <c r="A2357" t="s">
        <v>2206</v>
      </c>
    </row>
    <row r="2358" spans="1:1" x14ac:dyDescent="0.2">
      <c r="A2358" t="s">
        <v>1921</v>
      </c>
    </row>
    <row r="2359" spans="1:1" x14ac:dyDescent="0.2">
      <c r="A2359" t="s">
        <v>3142</v>
      </c>
    </row>
    <row r="2360" spans="1:1" x14ac:dyDescent="0.2">
      <c r="A2360" t="s">
        <v>2222</v>
      </c>
    </row>
    <row r="2361" spans="1:1" x14ac:dyDescent="0.2">
      <c r="A2361" t="s">
        <v>3143</v>
      </c>
    </row>
    <row r="2362" spans="1:1" x14ac:dyDescent="0.2">
      <c r="A2362" t="s">
        <v>1575</v>
      </c>
    </row>
    <row r="2363" spans="1:1" x14ac:dyDescent="0.2">
      <c r="A2363" t="s">
        <v>3144</v>
      </c>
    </row>
    <row r="2364" spans="1:1" x14ac:dyDescent="0.2">
      <c r="A2364" t="s">
        <v>922</v>
      </c>
    </row>
    <row r="2365" spans="1:1" x14ac:dyDescent="0.2">
      <c r="A2365" t="s">
        <v>3145</v>
      </c>
    </row>
    <row r="2366" spans="1:1" x14ac:dyDescent="0.2">
      <c r="A2366" t="s">
        <v>1879</v>
      </c>
    </row>
    <row r="2367" spans="1:1" x14ac:dyDescent="0.2">
      <c r="A2367" t="s">
        <v>1646</v>
      </c>
    </row>
    <row r="2368" spans="1:1" x14ac:dyDescent="0.2">
      <c r="A2368" t="s">
        <v>3146</v>
      </c>
    </row>
    <row r="2369" spans="1:1" x14ac:dyDescent="0.2">
      <c r="A2369" t="s">
        <v>3147</v>
      </c>
    </row>
    <row r="2370" spans="1:1" x14ac:dyDescent="0.2">
      <c r="A2370" t="s">
        <v>863</v>
      </c>
    </row>
    <row r="2371" spans="1:1" x14ac:dyDescent="0.2">
      <c r="A2371" t="s">
        <v>571</v>
      </c>
    </row>
    <row r="2372" spans="1:1" x14ac:dyDescent="0.2">
      <c r="A2372" t="s">
        <v>1340</v>
      </c>
    </row>
    <row r="2373" spans="1:1" x14ac:dyDescent="0.2">
      <c r="A2373" t="s">
        <v>3148</v>
      </c>
    </row>
    <row r="2374" spans="1:1" x14ac:dyDescent="0.2">
      <c r="A2374" t="s">
        <v>1412</v>
      </c>
    </row>
    <row r="2375" spans="1:1" x14ac:dyDescent="0.2">
      <c r="A2375" t="s">
        <v>3149</v>
      </c>
    </row>
    <row r="2376" spans="1:1" x14ac:dyDescent="0.2">
      <c r="A2376" t="s">
        <v>3150</v>
      </c>
    </row>
    <row r="2377" spans="1:1" x14ac:dyDescent="0.2">
      <c r="A2377" t="s">
        <v>3151</v>
      </c>
    </row>
    <row r="2378" spans="1:1" x14ac:dyDescent="0.2">
      <c r="A2378" t="s">
        <v>3152</v>
      </c>
    </row>
    <row r="2379" spans="1:1" x14ac:dyDescent="0.2">
      <c r="A2379" t="s">
        <v>1834</v>
      </c>
    </row>
    <row r="2380" spans="1:1" x14ac:dyDescent="0.2">
      <c r="A2380" t="s">
        <v>1640</v>
      </c>
    </row>
    <row r="2381" spans="1:1" x14ac:dyDescent="0.2">
      <c r="A2381" t="s">
        <v>3153</v>
      </c>
    </row>
    <row r="2382" spans="1:1" x14ac:dyDescent="0.2">
      <c r="A2382" t="s">
        <v>1579</v>
      </c>
    </row>
    <row r="2383" spans="1:1" x14ac:dyDescent="0.2">
      <c r="A2383" t="s">
        <v>897</v>
      </c>
    </row>
    <row r="2384" spans="1:1" x14ac:dyDescent="0.2">
      <c r="A2384" t="s">
        <v>996</v>
      </c>
    </row>
    <row r="2385" spans="1:1" x14ac:dyDescent="0.2">
      <c r="A2385" t="s">
        <v>880</v>
      </c>
    </row>
    <row r="2386" spans="1:1" x14ac:dyDescent="0.2">
      <c r="A2386" t="s">
        <v>2124</v>
      </c>
    </row>
    <row r="2387" spans="1:1" x14ac:dyDescent="0.2">
      <c r="A2387" t="s">
        <v>809</v>
      </c>
    </row>
    <row r="2388" spans="1:1" x14ac:dyDescent="0.2">
      <c r="A2388" t="s">
        <v>1042</v>
      </c>
    </row>
    <row r="2389" spans="1:1" x14ac:dyDescent="0.2">
      <c r="A2389" t="s">
        <v>530</v>
      </c>
    </row>
    <row r="2390" spans="1:1" x14ac:dyDescent="0.2">
      <c r="A2390" t="s">
        <v>1617</v>
      </c>
    </row>
    <row r="2391" spans="1:1" x14ac:dyDescent="0.2">
      <c r="A2391" t="s">
        <v>1717</v>
      </c>
    </row>
    <row r="2392" spans="1:1" x14ac:dyDescent="0.2">
      <c r="A2392" t="s">
        <v>3154</v>
      </c>
    </row>
    <row r="2393" spans="1:1" x14ac:dyDescent="0.2">
      <c r="A2393" t="s">
        <v>641</v>
      </c>
    </row>
    <row r="2394" spans="1:1" x14ac:dyDescent="0.2">
      <c r="A2394" t="s">
        <v>1337</v>
      </c>
    </row>
    <row r="2395" spans="1:1" x14ac:dyDescent="0.2">
      <c r="A2395" t="s">
        <v>3155</v>
      </c>
    </row>
    <row r="2396" spans="1:1" x14ac:dyDescent="0.2">
      <c r="A2396" t="s">
        <v>1787</v>
      </c>
    </row>
    <row r="2397" spans="1:1" x14ac:dyDescent="0.2">
      <c r="A2397" t="s">
        <v>3156</v>
      </c>
    </row>
    <row r="2398" spans="1:1" x14ac:dyDescent="0.2">
      <c r="A2398" t="s">
        <v>1158</v>
      </c>
    </row>
    <row r="2399" spans="1:1" x14ac:dyDescent="0.2">
      <c r="A2399" t="s">
        <v>2111</v>
      </c>
    </row>
    <row r="2400" spans="1:1" x14ac:dyDescent="0.2">
      <c r="A2400" t="s">
        <v>2190</v>
      </c>
    </row>
    <row r="2401" spans="1:1" x14ac:dyDescent="0.2">
      <c r="A2401" t="s">
        <v>575</v>
      </c>
    </row>
    <row r="2402" spans="1:1" x14ac:dyDescent="0.2">
      <c r="A2402" t="s">
        <v>2126</v>
      </c>
    </row>
    <row r="2403" spans="1:1" x14ac:dyDescent="0.2">
      <c r="A2403" t="s">
        <v>1719</v>
      </c>
    </row>
    <row r="2404" spans="1:1" x14ac:dyDescent="0.2">
      <c r="A2404" t="s">
        <v>3157</v>
      </c>
    </row>
    <row r="2405" spans="1:1" x14ac:dyDescent="0.2">
      <c r="A2405" t="s">
        <v>3158</v>
      </c>
    </row>
    <row r="2406" spans="1:1" x14ac:dyDescent="0.2">
      <c r="A2406" t="s">
        <v>1350</v>
      </c>
    </row>
    <row r="2407" spans="1:1" x14ac:dyDescent="0.2">
      <c r="A2407" t="s">
        <v>3159</v>
      </c>
    </row>
    <row r="2408" spans="1:1" x14ac:dyDescent="0.2">
      <c r="A2408" t="s">
        <v>1249</v>
      </c>
    </row>
    <row r="2409" spans="1:1" x14ac:dyDescent="0.2">
      <c r="A2409" t="s">
        <v>3160</v>
      </c>
    </row>
    <row r="2410" spans="1:1" x14ac:dyDescent="0.2">
      <c r="A2410" t="s">
        <v>837</v>
      </c>
    </row>
    <row r="2411" spans="1:1" x14ac:dyDescent="0.2">
      <c r="A2411" t="s">
        <v>3161</v>
      </c>
    </row>
    <row r="2412" spans="1:1" x14ac:dyDescent="0.2">
      <c r="A2412" t="s">
        <v>848</v>
      </c>
    </row>
    <row r="2413" spans="1:1" x14ac:dyDescent="0.2">
      <c r="A2413" t="s">
        <v>3162</v>
      </c>
    </row>
    <row r="2414" spans="1:1" x14ac:dyDescent="0.2">
      <c r="A2414" t="s">
        <v>3163</v>
      </c>
    </row>
    <row r="2415" spans="1:1" x14ac:dyDescent="0.2">
      <c r="A2415" t="s">
        <v>1215</v>
      </c>
    </row>
    <row r="2416" spans="1:1" x14ac:dyDescent="0.2">
      <c r="A2416" t="s">
        <v>521</v>
      </c>
    </row>
    <row r="2417" spans="1:1" x14ac:dyDescent="0.2">
      <c r="A2417" t="s">
        <v>3164</v>
      </c>
    </row>
    <row r="2418" spans="1:1" x14ac:dyDescent="0.2">
      <c r="A2418" t="s">
        <v>1169</v>
      </c>
    </row>
    <row r="2419" spans="1:1" x14ac:dyDescent="0.2">
      <c r="A2419" t="s">
        <v>1601</v>
      </c>
    </row>
    <row r="2420" spans="1:1" x14ac:dyDescent="0.2">
      <c r="A2420" t="s">
        <v>617</v>
      </c>
    </row>
    <row r="2421" spans="1:1" x14ac:dyDescent="0.2">
      <c r="A2421" t="s">
        <v>1394</v>
      </c>
    </row>
    <row r="2422" spans="1:1" x14ac:dyDescent="0.2">
      <c r="A2422" t="s">
        <v>3165</v>
      </c>
    </row>
    <row r="2423" spans="1:1" x14ac:dyDescent="0.2">
      <c r="A2423" t="s">
        <v>1182</v>
      </c>
    </row>
    <row r="2424" spans="1:1" x14ac:dyDescent="0.2">
      <c r="A2424" t="s">
        <v>1059</v>
      </c>
    </row>
    <row r="2425" spans="1:1" x14ac:dyDescent="0.2">
      <c r="A2425" t="s">
        <v>1725</v>
      </c>
    </row>
    <row r="2426" spans="1:1" x14ac:dyDescent="0.2">
      <c r="A2426" t="s">
        <v>986</v>
      </c>
    </row>
    <row r="2427" spans="1:1" x14ac:dyDescent="0.2">
      <c r="A2427" t="s">
        <v>3166</v>
      </c>
    </row>
    <row r="2428" spans="1:1" x14ac:dyDescent="0.2">
      <c r="A2428" t="s">
        <v>619</v>
      </c>
    </row>
    <row r="2429" spans="1:1" x14ac:dyDescent="0.2">
      <c r="A2429" t="s">
        <v>3167</v>
      </c>
    </row>
    <row r="2430" spans="1:1" x14ac:dyDescent="0.2">
      <c r="A2430" t="s">
        <v>605</v>
      </c>
    </row>
    <row r="2431" spans="1:1" x14ac:dyDescent="0.2">
      <c r="A2431" t="s">
        <v>3168</v>
      </c>
    </row>
    <row r="2432" spans="1:1" x14ac:dyDescent="0.2">
      <c r="A2432" t="s">
        <v>439</v>
      </c>
    </row>
    <row r="2433" spans="1:1" x14ac:dyDescent="0.2">
      <c r="A2433" t="s">
        <v>1576</v>
      </c>
    </row>
    <row r="2434" spans="1:1" x14ac:dyDescent="0.2">
      <c r="A2434" t="s">
        <v>2201</v>
      </c>
    </row>
    <row r="2435" spans="1:1" x14ac:dyDescent="0.2">
      <c r="A2435" t="s">
        <v>1849</v>
      </c>
    </row>
    <row r="2436" spans="1:1" x14ac:dyDescent="0.2">
      <c r="A2436" t="s">
        <v>1338</v>
      </c>
    </row>
    <row r="2437" spans="1:1" x14ac:dyDescent="0.2">
      <c r="A2437" t="s">
        <v>3169</v>
      </c>
    </row>
    <row r="2438" spans="1:1" x14ac:dyDescent="0.2">
      <c r="A2438" t="s">
        <v>3170</v>
      </c>
    </row>
    <row r="2439" spans="1:1" x14ac:dyDescent="0.2">
      <c r="A2439" t="s">
        <v>761</v>
      </c>
    </row>
    <row r="2440" spans="1:1" x14ac:dyDescent="0.2">
      <c r="A2440" t="s">
        <v>1402</v>
      </c>
    </row>
    <row r="2441" spans="1:1" x14ac:dyDescent="0.2">
      <c r="A2441" t="s">
        <v>431</v>
      </c>
    </row>
    <row r="2442" spans="1:1" x14ac:dyDescent="0.2">
      <c r="A2442" t="s">
        <v>1451</v>
      </c>
    </row>
    <row r="2443" spans="1:1" x14ac:dyDescent="0.2">
      <c r="A2443" t="s">
        <v>946</v>
      </c>
    </row>
    <row r="2444" spans="1:1" x14ac:dyDescent="0.2">
      <c r="A2444" t="s">
        <v>3171</v>
      </c>
    </row>
    <row r="2445" spans="1:1" x14ac:dyDescent="0.2">
      <c r="A2445" t="s">
        <v>598</v>
      </c>
    </row>
    <row r="2446" spans="1:1" x14ac:dyDescent="0.2">
      <c r="A2446" t="s">
        <v>980</v>
      </c>
    </row>
    <row r="2447" spans="1:1" x14ac:dyDescent="0.2">
      <c r="A2447" t="s">
        <v>3172</v>
      </c>
    </row>
    <row r="2448" spans="1:1" x14ac:dyDescent="0.2">
      <c r="A2448" t="s">
        <v>698</v>
      </c>
    </row>
    <row r="2449" spans="1:1" x14ac:dyDescent="0.2">
      <c r="A2449" t="s">
        <v>644</v>
      </c>
    </row>
    <row r="2450" spans="1:1" x14ac:dyDescent="0.2">
      <c r="A2450" t="s">
        <v>1078</v>
      </c>
    </row>
    <row r="2451" spans="1:1" x14ac:dyDescent="0.2">
      <c r="A2451" t="s">
        <v>1590</v>
      </c>
    </row>
    <row r="2452" spans="1:1" x14ac:dyDescent="0.2">
      <c r="A2452" t="s">
        <v>3173</v>
      </c>
    </row>
    <row r="2453" spans="1:1" x14ac:dyDescent="0.2">
      <c r="A2453" t="s">
        <v>1172</v>
      </c>
    </row>
    <row r="2454" spans="1:1" x14ac:dyDescent="0.2">
      <c r="A2454" t="s">
        <v>3174</v>
      </c>
    </row>
    <row r="2455" spans="1:1" x14ac:dyDescent="0.2">
      <c r="A2455" t="s">
        <v>3175</v>
      </c>
    </row>
    <row r="2456" spans="1:1" x14ac:dyDescent="0.2">
      <c r="A2456" t="s">
        <v>865</v>
      </c>
    </row>
    <row r="2457" spans="1:1" x14ac:dyDescent="0.2">
      <c r="A2457" t="s">
        <v>1397</v>
      </c>
    </row>
    <row r="2458" spans="1:1" x14ac:dyDescent="0.2">
      <c r="A2458" t="s">
        <v>3176</v>
      </c>
    </row>
    <row r="2459" spans="1:1" x14ac:dyDescent="0.2">
      <c r="A2459" t="s">
        <v>1982</v>
      </c>
    </row>
    <row r="2460" spans="1:1" x14ac:dyDescent="0.2">
      <c r="A2460" t="s">
        <v>1391</v>
      </c>
    </row>
    <row r="2461" spans="1:1" x14ac:dyDescent="0.2">
      <c r="A2461" t="s">
        <v>827</v>
      </c>
    </row>
    <row r="2462" spans="1:1" x14ac:dyDescent="0.2">
      <c r="A2462" t="s">
        <v>3177</v>
      </c>
    </row>
    <row r="2463" spans="1:1" x14ac:dyDescent="0.2">
      <c r="A2463" t="s">
        <v>1043</v>
      </c>
    </row>
    <row r="2464" spans="1:1" x14ac:dyDescent="0.2">
      <c r="A2464" t="s">
        <v>1880</v>
      </c>
    </row>
    <row r="2465" spans="1:1" x14ac:dyDescent="0.2">
      <c r="A2465" t="s">
        <v>3178</v>
      </c>
    </row>
    <row r="2466" spans="1:1" x14ac:dyDescent="0.2">
      <c r="A2466" t="s">
        <v>1807</v>
      </c>
    </row>
    <row r="2467" spans="1:1" x14ac:dyDescent="0.2">
      <c r="A2467" t="s">
        <v>1976</v>
      </c>
    </row>
    <row r="2468" spans="1:1" x14ac:dyDescent="0.2">
      <c r="A2468" t="s">
        <v>2243</v>
      </c>
    </row>
    <row r="2469" spans="1:1" x14ac:dyDescent="0.2">
      <c r="A2469" t="s">
        <v>3179</v>
      </c>
    </row>
    <row r="2470" spans="1:1" x14ac:dyDescent="0.2">
      <c r="A2470" t="s">
        <v>3180</v>
      </c>
    </row>
    <row r="2471" spans="1:1" x14ac:dyDescent="0.2">
      <c r="A2471" t="s">
        <v>574</v>
      </c>
    </row>
    <row r="2472" spans="1:1" x14ac:dyDescent="0.2">
      <c r="A2472" t="s">
        <v>3181</v>
      </c>
    </row>
    <row r="2473" spans="1:1" x14ac:dyDescent="0.2">
      <c r="A2473" t="s">
        <v>1779</v>
      </c>
    </row>
    <row r="2474" spans="1:1" x14ac:dyDescent="0.2">
      <c r="A2474" t="s">
        <v>3182</v>
      </c>
    </row>
    <row r="2475" spans="1:1" x14ac:dyDescent="0.2">
      <c r="A2475" t="s">
        <v>1972</v>
      </c>
    </row>
    <row r="2476" spans="1:1" x14ac:dyDescent="0.2">
      <c r="A2476" t="s">
        <v>3183</v>
      </c>
    </row>
    <row r="2477" spans="1:1" x14ac:dyDescent="0.2">
      <c r="A2477" t="s">
        <v>1202</v>
      </c>
    </row>
    <row r="2478" spans="1:1" x14ac:dyDescent="0.2">
      <c r="A2478" t="s">
        <v>3184</v>
      </c>
    </row>
    <row r="2479" spans="1:1" x14ac:dyDescent="0.2">
      <c r="A2479" t="s">
        <v>3185</v>
      </c>
    </row>
    <row r="2480" spans="1:1" x14ac:dyDescent="0.2">
      <c r="A2480" t="s">
        <v>3186</v>
      </c>
    </row>
    <row r="2481" spans="1:1" x14ac:dyDescent="0.2">
      <c r="A2481" t="s">
        <v>3187</v>
      </c>
    </row>
    <row r="2482" spans="1:1" x14ac:dyDescent="0.2">
      <c r="A2482" t="s">
        <v>3188</v>
      </c>
    </row>
    <row r="2483" spans="1:1" x14ac:dyDescent="0.2">
      <c r="A2483" t="s">
        <v>1197</v>
      </c>
    </row>
    <row r="2484" spans="1:1" x14ac:dyDescent="0.2">
      <c r="A2484" t="s">
        <v>3189</v>
      </c>
    </row>
    <row r="2485" spans="1:1" x14ac:dyDescent="0.2">
      <c r="A2485" t="s">
        <v>1501</v>
      </c>
    </row>
    <row r="2486" spans="1:1" x14ac:dyDescent="0.2">
      <c r="A2486" t="s">
        <v>3190</v>
      </c>
    </row>
    <row r="2487" spans="1:1" x14ac:dyDescent="0.2">
      <c r="A2487" t="s">
        <v>2242</v>
      </c>
    </row>
    <row r="2488" spans="1:1" x14ac:dyDescent="0.2">
      <c r="A2488" t="s">
        <v>3191</v>
      </c>
    </row>
    <row r="2489" spans="1:1" x14ac:dyDescent="0.2">
      <c r="A2489" t="s">
        <v>1354</v>
      </c>
    </row>
    <row r="2490" spans="1:1" x14ac:dyDescent="0.2">
      <c r="A2490" t="s">
        <v>1148</v>
      </c>
    </row>
    <row r="2491" spans="1:1" x14ac:dyDescent="0.2">
      <c r="A2491" t="s">
        <v>2032</v>
      </c>
    </row>
    <row r="2492" spans="1:1" x14ac:dyDescent="0.2">
      <c r="A2492" t="s">
        <v>3192</v>
      </c>
    </row>
    <row r="2493" spans="1:1" x14ac:dyDescent="0.2">
      <c r="A2493" t="s">
        <v>1698</v>
      </c>
    </row>
    <row r="2494" spans="1:1" x14ac:dyDescent="0.2">
      <c r="A2494" t="s">
        <v>519</v>
      </c>
    </row>
    <row r="2495" spans="1:1" x14ac:dyDescent="0.2">
      <c r="A2495" t="s">
        <v>2060</v>
      </c>
    </row>
    <row r="2496" spans="1:1" x14ac:dyDescent="0.2">
      <c r="A2496" t="s">
        <v>1524</v>
      </c>
    </row>
    <row r="2497" spans="1:1" x14ac:dyDescent="0.2">
      <c r="A2497" t="s">
        <v>3193</v>
      </c>
    </row>
    <row r="2498" spans="1:1" x14ac:dyDescent="0.2">
      <c r="A2498" t="s">
        <v>1507</v>
      </c>
    </row>
    <row r="2499" spans="1:1" x14ac:dyDescent="0.2">
      <c r="A2499" t="s">
        <v>733</v>
      </c>
    </row>
    <row r="2500" spans="1:1" x14ac:dyDescent="0.2">
      <c r="A2500" t="s">
        <v>3194</v>
      </c>
    </row>
    <row r="2501" spans="1:1" x14ac:dyDescent="0.2">
      <c r="A2501" t="s">
        <v>3195</v>
      </c>
    </row>
    <row r="2502" spans="1:1" x14ac:dyDescent="0.2">
      <c r="A2502" t="s">
        <v>3196</v>
      </c>
    </row>
    <row r="2503" spans="1:1" x14ac:dyDescent="0.2">
      <c r="A2503" t="s">
        <v>1040</v>
      </c>
    </row>
    <row r="2504" spans="1:1" x14ac:dyDescent="0.2">
      <c r="A2504" t="s">
        <v>950</v>
      </c>
    </row>
    <row r="2505" spans="1:1" x14ac:dyDescent="0.2">
      <c r="A2505" t="s">
        <v>1159</v>
      </c>
    </row>
    <row r="2506" spans="1:1" x14ac:dyDescent="0.2">
      <c r="A2506" t="s">
        <v>3197</v>
      </c>
    </row>
    <row r="2507" spans="1:1" x14ac:dyDescent="0.2">
      <c r="A2507" t="s">
        <v>3198</v>
      </c>
    </row>
    <row r="2508" spans="1:1" x14ac:dyDescent="0.2">
      <c r="A2508" t="s">
        <v>3199</v>
      </c>
    </row>
    <row r="2509" spans="1:1" x14ac:dyDescent="0.2">
      <c r="A2509" t="s">
        <v>3200</v>
      </c>
    </row>
    <row r="2510" spans="1:1" x14ac:dyDescent="0.2">
      <c r="A2510" t="s">
        <v>1916</v>
      </c>
    </row>
    <row r="2511" spans="1:1" x14ac:dyDescent="0.2">
      <c r="A2511" t="s">
        <v>1147</v>
      </c>
    </row>
    <row r="2512" spans="1:1" x14ac:dyDescent="0.2">
      <c r="A2512" t="s">
        <v>2091</v>
      </c>
    </row>
    <row r="2513" spans="1:1" x14ac:dyDescent="0.2">
      <c r="A2513" t="s">
        <v>3201</v>
      </c>
    </row>
    <row r="2514" spans="1:1" x14ac:dyDescent="0.2">
      <c r="A2514" t="s">
        <v>1060</v>
      </c>
    </row>
    <row r="2515" spans="1:1" x14ac:dyDescent="0.2">
      <c r="A2515" t="s">
        <v>690</v>
      </c>
    </row>
    <row r="2516" spans="1:1" x14ac:dyDescent="0.2">
      <c r="A2516" t="s">
        <v>3202</v>
      </c>
    </row>
    <row r="2517" spans="1:1" x14ac:dyDescent="0.2">
      <c r="A2517" t="s">
        <v>2117</v>
      </c>
    </row>
    <row r="2518" spans="1:1" x14ac:dyDescent="0.2">
      <c r="A2518" t="s">
        <v>1068</v>
      </c>
    </row>
    <row r="2519" spans="1:1" x14ac:dyDescent="0.2">
      <c r="A2519" t="s">
        <v>1985</v>
      </c>
    </row>
    <row r="2520" spans="1:1" x14ac:dyDescent="0.2">
      <c r="A2520" t="s">
        <v>3203</v>
      </c>
    </row>
    <row r="2521" spans="1:1" x14ac:dyDescent="0.2">
      <c r="A2521" t="s">
        <v>1312</v>
      </c>
    </row>
    <row r="2522" spans="1:1" x14ac:dyDescent="0.2">
      <c r="A2522" t="s">
        <v>3204</v>
      </c>
    </row>
    <row r="2523" spans="1:1" x14ac:dyDescent="0.2">
      <c r="A2523" t="s">
        <v>1162</v>
      </c>
    </row>
    <row r="2524" spans="1:1" x14ac:dyDescent="0.2">
      <c r="A2524" t="s">
        <v>1606</v>
      </c>
    </row>
    <row r="2525" spans="1:1" x14ac:dyDescent="0.2">
      <c r="A2525" t="s">
        <v>3205</v>
      </c>
    </row>
    <row r="2526" spans="1:1" x14ac:dyDescent="0.2">
      <c r="A2526" t="s">
        <v>3206</v>
      </c>
    </row>
    <row r="2527" spans="1:1" x14ac:dyDescent="0.2">
      <c r="A2527" t="s">
        <v>1281</v>
      </c>
    </row>
    <row r="2528" spans="1:1" x14ac:dyDescent="0.2">
      <c r="A2528" t="s">
        <v>262</v>
      </c>
    </row>
    <row r="2529" spans="1:1" x14ac:dyDescent="0.2">
      <c r="A2529" t="s">
        <v>3207</v>
      </c>
    </row>
    <row r="2530" spans="1:1" x14ac:dyDescent="0.2">
      <c r="A2530" t="s">
        <v>3208</v>
      </c>
    </row>
    <row r="2531" spans="1:1" x14ac:dyDescent="0.2">
      <c r="A2531" t="s">
        <v>724</v>
      </c>
    </row>
    <row r="2532" spans="1:1" x14ac:dyDescent="0.2">
      <c r="A2532" t="s">
        <v>584</v>
      </c>
    </row>
    <row r="2533" spans="1:1" x14ac:dyDescent="0.2">
      <c r="A2533" t="s">
        <v>3209</v>
      </c>
    </row>
    <row r="2534" spans="1:1" x14ac:dyDescent="0.2">
      <c r="A2534" t="s">
        <v>912</v>
      </c>
    </row>
    <row r="2535" spans="1:1" x14ac:dyDescent="0.2">
      <c r="A2535" t="s">
        <v>3210</v>
      </c>
    </row>
    <row r="2536" spans="1:1" x14ac:dyDescent="0.2">
      <c r="A2536" t="s">
        <v>1345</v>
      </c>
    </row>
    <row r="2537" spans="1:1" x14ac:dyDescent="0.2">
      <c r="A2537" t="s">
        <v>3211</v>
      </c>
    </row>
    <row r="2538" spans="1:1" x14ac:dyDescent="0.2">
      <c r="A2538" t="s">
        <v>3212</v>
      </c>
    </row>
    <row r="2539" spans="1:1" x14ac:dyDescent="0.2">
      <c r="A2539" t="s">
        <v>242</v>
      </c>
    </row>
    <row r="2540" spans="1:1" x14ac:dyDescent="0.2">
      <c r="A2540" t="s">
        <v>3213</v>
      </c>
    </row>
    <row r="2541" spans="1:1" x14ac:dyDescent="0.2">
      <c r="A2541" t="s">
        <v>568</v>
      </c>
    </row>
    <row r="2542" spans="1:1" x14ac:dyDescent="0.2">
      <c r="A2542" t="s">
        <v>1780</v>
      </c>
    </row>
    <row r="2543" spans="1:1" x14ac:dyDescent="0.2">
      <c r="A2543" t="s">
        <v>1446</v>
      </c>
    </row>
    <row r="2544" spans="1:1" x14ac:dyDescent="0.2">
      <c r="A2544" t="s">
        <v>3214</v>
      </c>
    </row>
    <row r="2545" spans="1:1" x14ac:dyDescent="0.2">
      <c r="A2545" t="s">
        <v>1058</v>
      </c>
    </row>
    <row r="2546" spans="1:1" x14ac:dyDescent="0.2">
      <c r="A2546" t="s">
        <v>3215</v>
      </c>
    </row>
    <row r="2547" spans="1:1" x14ac:dyDescent="0.2">
      <c r="A2547" t="s">
        <v>2193</v>
      </c>
    </row>
    <row r="2548" spans="1:1" x14ac:dyDescent="0.2">
      <c r="A2548" t="s">
        <v>1597</v>
      </c>
    </row>
    <row r="2549" spans="1:1" x14ac:dyDescent="0.2">
      <c r="A2549" t="s">
        <v>1454</v>
      </c>
    </row>
    <row r="2550" spans="1:1" x14ac:dyDescent="0.2">
      <c r="A2550" t="s">
        <v>3216</v>
      </c>
    </row>
    <row r="2551" spans="1:1" x14ac:dyDescent="0.2">
      <c r="A2551" t="s">
        <v>2203</v>
      </c>
    </row>
    <row r="2552" spans="1:1" x14ac:dyDescent="0.2">
      <c r="A2552" t="s">
        <v>1274</v>
      </c>
    </row>
    <row r="2553" spans="1:1" x14ac:dyDescent="0.2">
      <c r="A2553" t="s">
        <v>3217</v>
      </c>
    </row>
    <row r="2554" spans="1:1" x14ac:dyDescent="0.2">
      <c r="A2554" t="s">
        <v>3218</v>
      </c>
    </row>
    <row r="2555" spans="1:1" x14ac:dyDescent="0.2">
      <c r="A2555" t="s">
        <v>662</v>
      </c>
    </row>
    <row r="2556" spans="1:1" x14ac:dyDescent="0.2">
      <c r="A2556" t="s">
        <v>3219</v>
      </c>
    </row>
    <row r="2557" spans="1:1" x14ac:dyDescent="0.2">
      <c r="A2557" t="s">
        <v>2142</v>
      </c>
    </row>
    <row r="2558" spans="1:1" x14ac:dyDescent="0.2">
      <c r="A2558" t="s">
        <v>1906</v>
      </c>
    </row>
    <row r="2559" spans="1:1" x14ac:dyDescent="0.2">
      <c r="A2559" t="s">
        <v>639</v>
      </c>
    </row>
    <row r="2560" spans="1:1" x14ac:dyDescent="0.2">
      <c r="A2560" t="s">
        <v>2198</v>
      </c>
    </row>
    <row r="2561" spans="1:1" x14ac:dyDescent="0.2">
      <c r="A2561" t="s">
        <v>2063</v>
      </c>
    </row>
    <row r="2562" spans="1:1" x14ac:dyDescent="0.2">
      <c r="A2562" t="s">
        <v>3220</v>
      </c>
    </row>
    <row r="2563" spans="1:1" x14ac:dyDescent="0.2">
      <c r="A2563" t="s">
        <v>80</v>
      </c>
    </row>
    <row r="2564" spans="1:1" x14ac:dyDescent="0.2">
      <c r="A2564" t="s">
        <v>1892</v>
      </c>
    </row>
    <row r="2565" spans="1:1" x14ac:dyDescent="0.2">
      <c r="A2565" t="s">
        <v>1061</v>
      </c>
    </row>
    <row r="2566" spans="1:1" x14ac:dyDescent="0.2">
      <c r="A2566" t="s">
        <v>2196</v>
      </c>
    </row>
    <row r="2567" spans="1:1" x14ac:dyDescent="0.2">
      <c r="A2567" t="s">
        <v>471</v>
      </c>
    </row>
    <row r="2568" spans="1:1" x14ac:dyDescent="0.2">
      <c r="A2568" t="s">
        <v>1737</v>
      </c>
    </row>
    <row r="2569" spans="1:1" x14ac:dyDescent="0.2">
      <c r="A2569" t="s">
        <v>2087</v>
      </c>
    </row>
    <row r="2570" spans="1:1" x14ac:dyDescent="0.2">
      <c r="A2570" t="s">
        <v>1410</v>
      </c>
    </row>
    <row r="2571" spans="1:1" x14ac:dyDescent="0.2">
      <c r="A2571" t="s">
        <v>1809</v>
      </c>
    </row>
    <row r="2572" spans="1:1" x14ac:dyDescent="0.2">
      <c r="A2572" t="s">
        <v>1004</v>
      </c>
    </row>
    <row r="2573" spans="1:1" x14ac:dyDescent="0.2">
      <c r="A2573" t="s">
        <v>1828</v>
      </c>
    </row>
    <row r="2574" spans="1:1" x14ac:dyDescent="0.2">
      <c r="A2574" t="s">
        <v>3221</v>
      </c>
    </row>
    <row r="2575" spans="1:1" x14ac:dyDescent="0.2">
      <c r="A2575" t="s">
        <v>3222</v>
      </c>
    </row>
    <row r="2576" spans="1:1" x14ac:dyDescent="0.2">
      <c r="A2576" t="s">
        <v>3223</v>
      </c>
    </row>
    <row r="2577" spans="1:1" x14ac:dyDescent="0.2">
      <c r="A2577" t="s">
        <v>3224</v>
      </c>
    </row>
    <row r="2578" spans="1:1" x14ac:dyDescent="0.2">
      <c r="A2578" t="s">
        <v>2071</v>
      </c>
    </row>
    <row r="2579" spans="1:1" x14ac:dyDescent="0.2">
      <c r="A2579" t="s">
        <v>1473</v>
      </c>
    </row>
    <row r="2580" spans="1:1" x14ac:dyDescent="0.2">
      <c r="A2580" t="s">
        <v>3225</v>
      </c>
    </row>
    <row r="2581" spans="1:1" x14ac:dyDescent="0.2">
      <c r="A2581" t="s">
        <v>3226</v>
      </c>
    </row>
    <row r="2582" spans="1:1" x14ac:dyDescent="0.2">
      <c r="A2582" t="s">
        <v>1081</v>
      </c>
    </row>
    <row r="2583" spans="1:1" x14ac:dyDescent="0.2">
      <c r="A2583" t="s">
        <v>3227</v>
      </c>
    </row>
    <row r="2584" spans="1:1" x14ac:dyDescent="0.2">
      <c r="A2584" t="s">
        <v>3228</v>
      </c>
    </row>
    <row r="2585" spans="1:1" x14ac:dyDescent="0.2">
      <c r="A2585" t="s">
        <v>2168</v>
      </c>
    </row>
    <row r="2586" spans="1:1" x14ac:dyDescent="0.2">
      <c r="A2586" t="s">
        <v>989</v>
      </c>
    </row>
    <row r="2587" spans="1:1" x14ac:dyDescent="0.2">
      <c r="A2587" t="s">
        <v>248</v>
      </c>
    </row>
    <row r="2588" spans="1:1" x14ac:dyDescent="0.2">
      <c r="A2588" t="s">
        <v>3229</v>
      </c>
    </row>
    <row r="2589" spans="1:1" x14ac:dyDescent="0.2">
      <c r="A2589" t="s">
        <v>3230</v>
      </c>
    </row>
    <row r="2590" spans="1:1" x14ac:dyDescent="0.2">
      <c r="A2590" t="s">
        <v>493</v>
      </c>
    </row>
    <row r="2591" spans="1:1" x14ac:dyDescent="0.2">
      <c r="A2591" t="s">
        <v>3231</v>
      </c>
    </row>
    <row r="2592" spans="1:1" x14ac:dyDescent="0.2">
      <c r="A2592" t="s">
        <v>3232</v>
      </c>
    </row>
    <row r="2593" spans="1:1" x14ac:dyDescent="0.2">
      <c r="A2593" t="s">
        <v>2235</v>
      </c>
    </row>
    <row r="2594" spans="1:1" x14ac:dyDescent="0.2">
      <c r="A2594" t="s">
        <v>2143</v>
      </c>
    </row>
    <row r="2595" spans="1:1" x14ac:dyDescent="0.2">
      <c r="A2595" t="s">
        <v>3233</v>
      </c>
    </row>
    <row r="2596" spans="1:1" x14ac:dyDescent="0.2">
      <c r="A2596" t="s">
        <v>3234</v>
      </c>
    </row>
    <row r="2597" spans="1:1" x14ac:dyDescent="0.2">
      <c r="A2597" t="s">
        <v>3235</v>
      </c>
    </row>
    <row r="2598" spans="1:1" x14ac:dyDescent="0.2">
      <c r="A2598" t="s">
        <v>2152</v>
      </c>
    </row>
    <row r="2599" spans="1:1" x14ac:dyDescent="0.2">
      <c r="A2599" t="s">
        <v>3236</v>
      </c>
    </row>
    <row r="2600" spans="1:1" x14ac:dyDescent="0.2">
      <c r="A2600" t="s">
        <v>1678</v>
      </c>
    </row>
    <row r="2601" spans="1:1" x14ac:dyDescent="0.2">
      <c r="A2601" t="s">
        <v>1154</v>
      </c>
    </row>
    <row r="2602" spans="1:1" x14ac:dyDescent="0.2">
      <c r="A2602" t="s">
        <v>1121</v>
      </c>
    </row>
    <row r="2603" spans="1:1" x14ac:dyDescent="0.2">
      <c r="A2603" t="s">
        <v>1261</v>
      </c>
    </row>
    <row r="2604" spans="1:1" x14ac:dyDescent="0.2">
      <c r="A2604" t="s">
        <v>1409</v>
      </c>
    </row>
    <row r="2605" spans="1:1" x14ac:dyDescent="0.2">
      <c r="A2605" t="s">
        <v>301</v>
      </c>
    </row>
    <row r="2606" spans="1:1" x14ac:dyDescent="0.2">
      <c r="A2606" t="s">
        <v>3237</v>
      </c>
    </row>
    <row r="2607" spans="1:1" x14ac:dyDescent="0.2">
      <c r="A2607" t="s">
        <v>1525</v>
      </c>
    </row>
    <row r="2608" spans="1:1" x14ac:dyDescent="0.2">
      <c r="A2608" t="s">
        <v>1697</v>
      </c>
    </row>
    <row r="2609" spans="1:1" x14ac:dyDescent="0.2">
      <c r="A2609" t="s">
        <v>3238</v>
      </c>
    </row>
    <row r="2610" spans="1:1" x14ac:dyDescent="0.2">
      <c r="A2610" t="s">
        <v>736</v>
      </c>
    </row>
    <row r="2611" spans="1:1" x14ac:dyDescent="0.2">
      <c r="A2611" t="s">
        <v>2132</v>
      </c>
    </row>
    <row r="2612" spans="1:1" x14ac:dyDescent="0.2">
      <c r="A2612" t="s">
        <v>614</v>
      </c>
    </row>
    <row r="2613" spans="1:1" x14ac:dyDescent="0.2">
      <c r="A2613" t="s">
        <v>3239</v>
      </c>
    </row>
    <row r="2614" spans="1:1" x14ac:dyDescent="0.2">
      <c r="A2614" t="s">
        <v>909</v>
      </c>
    </row>
    <row r="2615" spans="1:1" x14ac:dyDescent="0.2">
      <c r="A2615" t="s">
        <v>3240</v>
      </c>
    </row>
    <row r="2616" spans="1:1" x14ac:dyDescent="0.2">
      <c r="A2616" t="s">
        <v>889</v>
      </c>
    </row>
    <row r="2617" spans="1:1" x14ac:dyDescent="0.2">
      <c r="A2617" t="s">
        <v>1286</v>
      </c>
    </row>
    <row r="2618" spans="1:1" x14ac:dyDescent="0.2">
      <c r="A2618" t="s">
        <v>1883</v>
      </c>
    </row>
    <row r="2619" spans="1:1" x14ac:dyDescent="0.2">
      <c r="A2619" t="s">
        <v>1131</v>
      </c>
    </row>
    <row r="2620" spans="1:1" x14ac:dyDescent="0.2">
      <c r="A2620" t="s">
        <v>533</v>
      </c>
    </row>
    <row r="2621" spans="1:1" x14ac:dyDescent="0.2">
      <c r="A2621" t="s">
        <v>2056</v>
      </c>
    </row>
    <row r="2622" spans="1:1" x14ac:dyDescent="0.2">
      <c r="A2622" t="s">
        <v>3241</v>
      </c>
    </row>
    <row r="2623" spans="1:1" x14ac:dyDescent="0.2">
      <c r="A2623" t="s">
        <v>1103</v>
      </c>
    </row>
    <row r="2624" spans="1:1" x14ac:dyDescent="0.2">
      <c r="A2624" t="s">
        <v>3242</v>
      </c>
    </row>
    <row r="2625" spans="1:1" x14ac:dyDescent="0.2">
      <c r="A2625" t="s">
        <v>2064</v>
      </c>
    </row>
    <row r="2626" spans="1:1" x14ac:dyDescent="0.2">
      <c r="A2626" t="s">
        <v>697</v>
      </c>
    </row>
    <row r="2627" spans="1:1" x14ac:dyDescent="0.2">
      <c r="A2627" t="s">
        <v>1562</v>
      </c>
    </row>
    <row r="2628" spans="1:1" x14ac:dyDescent="0.2">
      <c r="A2628" t="s">
        <v>1665</v>
      </c>
    </row>
    <row r="2629" spans="1:1" x14ac:dyDescent="0.2">
      <c r="A2629" t="s">
        <v>3243</v>
      </c>
    </row>
    <row r="2630" spans="1:1" x14ac:dyDescent="0.2">
      <c r="A2630" t="s">
        <v>895</v>
      </c>
    </row>
    <row r="2631" spans="1:1" x14ac:dyDescent="0.2">
      <c r="A2631" t="s">
        <v>3244</v>
      </c>
    </row>
    <row r="2632" spans="1:1" x14ac:dyDescent="0.2">
      <c r="A2632" t="s">
        <v>3245</v>
      </c>
    </row>
    <row r="2633" spans="1:1" x14ac:dyDescent="0.2">
      <c r="A2633" t="s">
        <v>1067</v>
      </c>
    </row>
    <row r="2634" spans="1:1" x14ac:dyDescent="0.2">
      <c r="A2634" t="s">
        <v>1903</v>
      </c>
    </row>
    <row r="2635" spans="1:1" x14ac:dyDescent="0.2">
      <c r="A2635" t="s">
        <v>3246</v>
      </c>
    </row>
    <row r="2636" spans="1:1" x14ac:dyDescent="0.2">
      <c r="A2636" t="s">
        <v>3247</v>
      </c>
    </row>
    <row r="2637" spans="1:1" x14ac:dyDescent="0.2">
      <c r="A2637" t="s">
        <v>3248</v>
      </c>
    </row>
    <row r="2638" spans="1:1" x14ac:dyDescent="0.2">
      <c r="A2638" t="s">
        <v>1730</v>
      </c>
    </row>
    <row r="2639" spans="1:1" x14ac:dyDescent="0.2">
      <c r="A2639" t="s">
        <v>129</v>
      </c>
    </row>
    <row r="2640" spans="1:1" x14ac:dyDescent="0.2">
      <c r="A2640" t="s">
        <v>706</v>
      </c>
    </row>
    <row r="2641" spans="1:1" x14ac:dyDescent="0.2">
      <c r="A2641" t="s">
        <v>1535</v>
      </c>
    </row>
    <row r="2642" spans="1:1" x14ac:dyDescent="0.2">
      <c r="A2642" t="s">
        <v>1637</v>
      </c>
    </row>
    <row r="2643" spans="1:1" x14ac:dyDescent="0.2">
      <c r="A2643" t="s">
        <v>3249</v>
      </c>
    </row>
    <row r="2644" spans="1:1" x14ac:dyDescent="0.2">
      <c r="A2644" t="s">
        <v>3250</v>
      </c>
    </row>
    <row r="2645" spans="1:1" x14ac:dyDescent="0.2">
      <c r="A2645" t="s">
        <v>3251</v>
      </c>
    </row>
    <row r="2646" spans="1:1" x14ac:dyDescent="0.2">
      <c r="A2646" t="s">
        <v>791</v>
      </c>
    </row>
    <row r="2647" spans="1:1" x14ac:dyDescent="0.2">
      <c r="A2647" t="s">
        <v>2029</v>
      </c>
    </row>
    <row r="2648" spans="1:1" x14ac:dyDescent="0.2">
      <c r="A2648" t="s">
        <v>1389</v>
      </c>
    </row>
    <row r="2649" spans="1:1" x14ac:dyDescent="0.2">
      <c r="A2649" t="s">
        <v>2033</v>
      </c>
    </row>
    <row r="2650" spans="1:1" x14ac:dyDescent="0.2">
      <c r="A2650" t="s">
        <v>3252</v>
      </c>
    </row>
    <row r="2651" spans="1:1" x14ac:dyDescent="0.2">
      <c r="A2651" t="s">
        <v>3253</v>
      </c>
    </row>
    <row r="2652" spans="1:1" x14ac:dyDescent="0.2">
      <c r="A2652" t="s">
        <v>1537</v>
      </c>
    </row>
    <row r="2653" spans="1:1" x14ac:dyDescent="0.2">
      <c r="A2653" t="s">
        <v>1505</v>
      </c>
    </row>
    <row r="2654" spans="1:1" x14ac:dyDescent="0.2">
      <c r="A2654" t="s">
        <v>3254</v>
      </c>
    </row>
    <row r="2655" spans="1:1" x14ac:dyDescent="0.2">
      <c r="A2655" t="s">
        <v>934</v>
      </c>
    </row>
    <row r="2656" spans="1:1" x14ac:dyDescent="0.2">
      <c r="A2656" t="s">
        <v>1747</v>
      </c>
    </row>
    <row r="2657" spans="1:1" x14ac:dyDescent="0.2">
      <c r="A2657" t="s">
        <v>1189</v>
      </c>
    </row>
    <row r="2658" spans="1:1" x14ac:dyDescent="0.2">
      <c r="A2658" t="s">
        <v>3255</v>
      </c>
    </row>
    <row r="2659" spans="1:1" x14ac:dyDescent="0.2">
      <c r="A2659" t="s">
        <v>1184</v>
      </c>
    </row>
    <row r="2660" spans="1:1" x14ac:dyDescent="0.2">
      <c r="A2660" t="s">
        <v>3256</v>
      </c>
    </row>
    <row r="2661" spans="1:1" x14ac:dyDescent="0.2">
      <c r="A2661" t="s">
        <v>3257</v>
      </c>
    </row>
    <row r="2662" spans="1:1" x14ac:dyDescent="0.2">
      <c r="A2662" t="s">
        <v>1416</v>
      </c>
    </row>
    <row r="2663" spans="1:1" x14ac:dyDescent="0.2">
      <c r="A2663" t="s">
        <v>2240</v>
      </c>
    </row>
    <row r="2664" spans="1:1" x14ac:dyDescent="0.2">
      <c r="A2664" t="s">
        <v>1321</v>
      </c>
    </row>
    <row r="2665" spans="1:1" x14ac:dyDescent="0.2">
      <c r="A2665" t="s">
        <v>1703</v>
      </c>
    </row>
    <row r="2666" spans="1:1" x14ac:dyDescent="0.2">
      <c r="A2666" t="s">
        <v>792</v>
      </c>
    </row>
    <row r="2667" spans="1:1" x14ac:dyDescent="0.2">
      <c r="A2667" t="s">
        <v>3258</v>
      </c>
    </row>
    <row r="2668" spans="1:1" x14ac:dyDescent="0.2">
      <c r="A2668" t="s">
        <v>3259</v>
      </c>
    </row>
    <row r="2669" spans="1:1" x14ac:dyDescent="0.2">
      <c r="A2669" t="s">
        <v>3260</v>
      </c>
    </row>
    <row r="2670" spans="1:1" x14ac:dyDescent="0.2">
      <c r="A2670" t="s">
        <v>1086</v>
      </c>
    </row>
    <row r="2671" spans="1:1" x14ac:dyDescent="0.2">
      <c r="A2671" t="s">
        <v>1209</v>
      </c>
    </row>
    <row r="2672" spans="1:1" x14ac:dyDescent="0.2">
      <c r="A2672" t="s">
        <v>3261</v>
      </c>
    </row>
    <row r="2673" spans="1:1" x14ac:dyDescent="0.2">
      <c r="A2673" t="s">
        <v>278</v>
      </c>
    </row>
    <row r="2674" spans="1:1" x14ac:dyDescent="0.2">
      <c r="A2674" t="s">
        <v>1143</v>
      </c>
    </row>
    <row r="2675" spans="1:1" x14ac:dyDescent="0.2">
      <c r="A2675" t="s">
        <v>1208</v>
      </c>
    </row>
    <row r="2676" spans="1:1" x14ac:dyDescent="0.2">
      <c r="A2676" t="s">
        <v>590</v>
      </c>
    </row>
    <row r="2677" spans="1:1" x14ac:dyDescent="0.2">
      <c r="A2677" t="s">
        <v>823</v>
      </c>
    </row>
    <row r="2678" spans="1:1" x14ac:dyDescent="0.2">
      <c r="A2678" t="s">
        <v>867</v>
      </c>
    </row>
    <row r="2679" spans="1:1" x14ac:dyDescent="0.2">
      <c r="A2679" t="s">
        <v>2166</v>
      </c>
    </row>
    <row r="2680" spans="1:1" x14ac:dyDescent="0.2">
      <c r="A2680" t="s">
        <v>3262</v>
      </c>
    </row>
    <row r="2681" spans="1:1" x14ac:dyDescent="0.2">
      <c r="A2681" t="s">
        <v>3263</v>
      </c>
    </row>
    <row r="2682" spans="1:1" x14ac:dyDescent="0.2">
      <c r="A2682" t="s">
        <v>3264</v>
      </c>
    </row>
    <row r="2683" spans="1:1" x14ac:dyDescent="0.2">
      <c r="A2683" t="s">
        <v>720</v>
      </c>
    </row>
    <row r="2684" spans="1:1" x14ac:dyDescent="0.2">
      <c r="A2684" t="s">
        <v>2250</v>
      </c>
    </row>
    <row r="2685" spans="1:1" x14ac:dyDescent="0.2">
      <c r="A2685" t="s">
        <v>3265</v>
      </c>
    </row>
    <row r="2686" spans="1:1" x14ac:dyDescent="0.2">
      <c r="A2686" t="s">
        <v>1877</v>
      </c>
    </row>
    <row r="2687" spans="1:1" x14ac:dyDescent="0.2">
      <c r="A2687" t="s">
        <v>3266</v>
      </c>
    </row>
    <row r="2688" spans="1:1" x14ac:dyDescent="0.2">
      <c r="A2688" t="s">
        <v>1250</v>
      </c>
    </row>
    <row r="2689" spans="1:1" x14ac:dyDescent="0.2">
      <c r="A2689" t="s">
        <v>1968</v>
      </c>
    </row>
    <row r="2690" spans="1:1" x14ac:dyDescent="0.2">
      <c r="A2690" t="s">
        <v>1634</v>
      </c>
    </row>
    <row r="2691" spans="1:1" x14ac:dyDescent="0.2">
      <c r="A2691" t="s">
        <v>3267</v>
      </c>
    </row>
    <row r="2692" spans="1:1" x14ac:dyDescent="0.2">
      <c r="A2692" t="s">
        <v>1941</v>
      </c>
    </row>
    <row r="2693" spans="1:1" x14ac:dyDescent="0.2">
      <c r="A2693" t="s">
        <v>623</v>
      </c>
    </row>
    <row r="2694" spans="1:1" x14ac:dyDescent="0.2">
      <c r="A2694" t="s">
        <v>846</v>
      </c>
    </row>
    <row r="2695" spans="1:1" x14ac:dyDescent="0.2">
      <c r="A2695" t="s">
        <v>409</v>
      </c>
    </row>
    <row r="2696" spans="1:1" x14ac:dyDescent="0.2">
      <c r="A2696" t="s">
        <v>3268</v>
      </c>
    </row>
    <row r="2697" spans="1:1" x14ac:dyDescent="0.2">
      <c r="A2697" t="s">
        <v>3269</v>
      </c>
    </row>
    <row r="2698" spans="1:1" x14ac:dyDescent="0.2">
      <c r="A2698" t="s">
        <v>1219</v>
      </c>
    </row>
    <row r="2699" spans="1:1" x14ac:dyDescent="0.2">
      <c r="A2699" t="s">
        <v>417</v>
      </c>
    </row>
    <row r="2700" spans="1:1" x14ac:dyDescent="0.2">
      <c r="A2700" t="s">
        <v>3270</v>
      </c>
    </row>
    <row r="2701" spans="1:1" x14ac:dyDescent="0.2">
      <c r="A2701" t="s">
        <v>3271</v>
      </c>
    </row>
    <row r="2702" spans="1:1" x14ac:dyDescent="0.2">
      <c r="A2702" t="s">
        <v>3272</v>
      </c>
    </row>
    <row r="2703" spans="1:1" x14ac:dyDescent="0.2">
      <c r="A2703" t="s">
        <v>3273</v>
      </c>
    </row>
    <row r="2704" spans="1:1" x14ac:dyDescent="0.2">
      <c r="A2704" t="s">
        <v>3274</v>
      </c>
    </row>
    <row r="2705" spans="1:1" x14ac:dyDescent="0.2">
      <c r="A2705" t="s">
        <v>892</v>
      </c>
    </row>
    <row r="2706" spans="1:1" x14ac:dyDescent="0.2">
      <c r="A2706" t="s">
        <v>992</v>
      </c>
    </row>
    <row r="2707" spans="1:1" x14ac:dyDescent="0.2">
      <c r="A2707" t="s">
        <v>3275</v>
      </c>
    </row>
    <row r="2708" spans="1:1" x14ac:dyDescent="0.2">
      <c r="A2708" t="s">
        <v>3276</v>
      </c>
    </row>
    <row r="2709" spans="1:1" x14ac:dyDescent="0.2">
      <c r="A2709" t="s">
        <v>3277</v>
      </c>
    </row>
    <row r="2710" spans="1:1" x14ac:dyDescent="0.2">
      <c r="A2710" t="s">
        <v>961</v>
      </c>
    </row>
    <row r="2711" spans="1:1" x14ac:dyDescent="0.2">
      <c r="A2711" t="s">
        <v>3278</v>
      </c>
    </row>
    <row r="2712" spans="1:1" x14ac:dyDescent="0.2">
      <c r="A2712" t="s">
        <v>2046</v>
      </c>
    </row>
    <row r="2713" spans="1:1" x14ac:dyDescent="0.2">
      <c r="A2713" t="s">
        <v>1492</v>
      </c>
    </row>
    <row r="2714" spans="1:1" x14ac:dyDescent="0.2">
      <c r="A2714" t="s">
        <v>982</v>
      </c>
    </row>
    <row r="2715" spans="1:1" x14ac:dyDescent="0.2">
      <c r="A2715" t="s">
        <v>1228</v>
      </c>
    </row>
    <row r="2716" spans="1:1" x14ac:dyDescent="0.2">
      <c r="A2716" t="s">
        <v>1105</v>
      </c>
    </row>
    <row r="2717" spans="1:1" x14ac:dyDescent="0.2">
      <c r="A2717" t="s">
        <v>1173</v>
      </c>
    </row>
    <row r="2718" spans="1:1" x14ac:dyDescent="0.2">
      <c r="A2718" t="s">
        <v>1124</v>
      </c>
    </row>
    <row r="2719" spans="1:1" x14ac:dyDescent="0.2">
      <c r="A2719" t="s">
        <v>3279</v>
      </c>
    </row>
    <row r="2720" spans="1:1" x14ac:dyDescent="0.2">
      <c r="A2720" t="s">
        <v>816</v>
      </c>
    </row>
    <row r="2721" spans="1:1" x14ac:dyDescent="0.2">
      <c r="A2721" t="s">
        <v>1150</v>
      </c>
    </row>
    <row r="2722" spans="1:1" x14ac:dyDescent="0.2">
      <c r="A2722" t="s">
        <v>1616</v>
      </c>
    </row>
    <row r="2723" spans="1:1" x14ac:dyDescent="0.2">
      <c r="A2723" t="s">
        <v>813</v>
      </c>
    </row>
    <row r="2724" spans="1:1" x14ac:dyDescent="0.2">
      <c r="A2724" t="s">
        <v>2080</v>
      </c>
    </row>
    <row r="2725" spans="1:1" x14ac:dyDescent="0.2">
      <c r="A2725" t="s">
        <v>3280</v>
      </c>
    </row>
    <row r="2726" spans="1:1" x14ac:dyDescent="0.2">
      <c r="A2726" t="s">
        <v>3281</v>
      </c>
    </row>
    <row r="2727" spans="1:1" x14ac:dyDescent="0.2">
      <c r="A2727" t="s">
        <v>2175</v>
      </c>
    </row>
    <row r="2728" spans="1:1" x14ac:dyDescent="0.2">
      <c r="A2728" t="s">
        <v>1314</v>
      </c>
    </row>
    <row r="2729" spans="1:1" x14ac:dyDescent="0.2">
      <c r="A2729" t="s">
        <v>1000</v>
      </c>
    </row>
    <row r="2730" spans="1:1" x14ac:dyDescent="0.2">
      <c r="A2730" t="s">
        <v>3282</v>
      </c>
    </row>
    <row r="2731" spans="1:1" x14ac:dyDescent="0.2">
      <c r="A2731" t="s">
        <v>432</v>
      </c>
    </row>
    <row r="2732" spans="1:1" x14ac:dyDescent="0.2">
      <c r="A2732" t="s">
        <v>3283</v>
      </c>
    </row>
    <row r="2733" spans="1:1" x14ac:dyDescent="0.2">
      <c r="A2733" t="s">
        <v>2137</v>
      </c>
    </row>
    <row r="2734" spans="1:1" x14ac:dyDescent="0.2">
      <c r="A2734" t="s">
        <v>1471</v>
      </c>
    </row>
    <row r="2735" spans="1:1" x14ac:dyDescent="0.2">
      <c r="A2735" t="s">
        <v>3284</v>
      </c>
    </row>
    <row r="2736" spans="1:1" x14ac:dyDescent="0.2">
      <c r="A2736" t="s">
        <v>511</v>
      </c>
    </row>
    <row r="2737" spans="1:1" x14ac:dyDescent="0.2">
      <c r="A2737" t="s">
        <v>2053</v>
      </c>
    </row>
    <row r="2738" spans="1:1" x14ac:dyDescent="0.2">
      <c r="A2738" t="s">
        <v>563</v>
      </c>
    </row>
    <row r="2739" spans="1:1" x14ac:dyDescent="0.2">
      <c r="A2739" t="s">
        <v>3285</v>
      </c>
    </row>
    <row r="2740" spans="1:1" x14ac:dyDescent="0.2">
      <c r="A2740" t="s">
        <v>3286</v>
      </c>
    </row>
    <row r="2741" spans="1:1" x14ac:dyDescent="0.2">
      <c r="A2741" t="s">
        <v>3287</v>
      </c>
    </row>
    <row r="2742" spans="1:1" x14ac:dyDescent="0.2">
      <c r="A2742" t="s">
        <v>1034</v>
      </c>
    </row>
    <row r="2743" spans="1:1" x14ac:dyDescent="0.2">
      <c r="A2743" t="s">
        <v>3288</v>
      </c>
    </row>
    <row r="2744" spans="1:1" x14ac:dyDescent="0.2">
      <c r="A2744" t="s">
        <v>3289</v>
      </c>
    </row>
    <row r="2745" spans="1:1" x14ac:dyDescent="0.2">
      <c r="A2745" t="s">
        <v>1613</v>
      </c>
    </row>
    <row r="2746" spans="1:1" x14ac:dyDescent="0.2">
      <c r="A2746" t="s">
        <v>1676</v>
      </c>
    </row>
    <row r="2747" spans="1:1" x14ac:dyDescent="0.2">
      <c r="A2747" t="s">
        <v>1551</v>
      </c>
    </row>
    <row r="2748" spans="1:1" x14ac:dyDescent="0.2">
      <c r="A2748" t="s">
        <v>977</v>
      </c>
    </row>
    <row r="2749" spans="1:1" x14ac:dyDescent="0.2">
      <c r="A2749" t="s">
        <v>3290</v>
      </c>
    </row>
    <row r="2750" spans="1:1" x14ac:dyDescent="0.2">
      <c r="A2750" t="s">
        <v>1865</v>
      </c>
    </row>
    <row r="2751" spans="1:1" x14ac:dyDescent="0.2">
      <c r="A2751" t="s">
        <v>2150</v>
      </c>
    </row>
    <row r="2752" spans="1:1" x14ac:dyDescent="0.2">
      <c r="A2752" t="s">
        <v>507</v>
      </c>
    </row>
    <row r="2753" spans="1:1" x14ac:dyDescent="0.2">
      <c r="A2753" t="s">
        <v>3291</v>
      </c>
    </row>
    <row r="2754" spans="1:1" x14ac:dyDescent="0.2">
      <c r="A2754" t="s">
        <v>2171</v>
      </c>
    </row>
    <row r="2755" spans="1:1" x14ac:dyDescent="0.2">
      <c r="A2755" t="s">
        <v>703</v>
      </c>
    </row>
    <row r="2756" spans="1:1" x14ac:dyDescent="0.2">
      <c r="A2756" t="s">
        <v>3292</v>
      </c>
    </row>
    <row r="2757" spans="1:1" x14ac:dyDescent="0.2">
      <c r="A2757" t="s">
        <v>1458</v>
      </c>
    </row>
    <row r="2758" spans="1:1" x14ac:dyDescent="0.2">
      <c r="A2758" t="s">
        <v>3293</v>
      </c>
    </row>
    <row r="2759" spans="1:1" x14ac:dyDescent="0.2">
      <c r="A2759" t="s">
        <v>890</v>
      </c>
    </row>
    <row r="2760" spans="1:1" x14ac:dyDescent="0.2">
      <c r="A2760" t="s">
        <v>3294</v>
      </c>
    </row>
    <row r="2761" spans="1:1" x14ac:dyDescent="0.2">
      <c r="A2761" t="s">
        <v>1783</v>
      </c>
    </row>
    <row r="2762" spans="1:1" x14ac:dyDescent="0.2">
      <c r="A2762" t="s">
        <v>1695</v>
      </c>
    </row>
    <row r="2763" spans="1:1" x14ac:dyDescent="0.2">
      <c r="A2763" t="s">
        <v>1065</v>
      </c>
    </row>
    <row r="2764" spans="1:1" x14ac:dyDescent="0.2">
      <c r="A2764" t="s">
        <v>751</v>
      </c>
    </row>
    <row r="2765" spans="1:1" x14ac:dyDescent="0.2">
      <c r="A2765" t="s">
        <v>962</v>
      </c>
    </row>
    <row r="2766" spans="1:1" x14ac:dyDescent="0.2">
      <c r="A2766" t="s">
        <v>3295</v>
      </c>
    </row>
    <row r="2767" spans="1:1" x14ac:dyDescent="0.2">
      <c r="A2767" t="s">
        <v>981</v>
      </c>
    </row>
    <row r="2768" spans="1:1" x14ac:dyDescent="0.2">
      <c r="A2768" t="s">
        <v>3296</v>
      </c>
    </row>
    <row r="2769" spans="1:1" x14ac:dyDescent="0.2">
      <c r="A2769" t="s">
        <v>570</v>
      </c>
    </row>
    <row r="2770" spans="1:1" x14ac:dyDescent="0.2">
      <c r="A2770" t="s">
        <v>2145</v>
      </c>
    </row>
    <row r="2771" spans="1:1" x14ac:dyDescent="0.2">
      <c r="A2771" t="s">
        <v>1848</v>
      </c>
    </row>
    <row r="2772" spans="1:1" x14ac:dyDescent="0.2">
      <c r="A2772" t="s">
        <v>3297</v>
      </c>
    </row>
    <row r="2773" spans="1:1" x14ac:dyDescent="0.2">
      <c r="A2773" t="s">
        <v>3298</v>
      </c>
    </row>
    <row r="2774" spans="1:1" x14ac:dyDescent="0.2">
      <c r="A2774" t="s">
        <v>516</v>
      </c>
    </row>
    <row r="2775" spans="1:1" x14ac:dyDescent="0.2">
      <c r="A2775" t="s">
        <v>3299</v>
      </c>
    </row>
    <row r="2776" spans="1:1" x14ac:dyDescent="0.2">
      <c r="A2776" t="s">
        <v>1452</v>
      </c>
    </row>
    <row r="2777" spans="1:1" x14ac:dyDescent="0.2">
      <c r="A2777" t="s">
        <v>588</v>
      </c>
    </row>
    <row r="2778" spans="1:1" x14ac:dyDescent="0.2">
      <c r="A2778" t="s">
        <v>3300</v>
      </c>
    </row>
    <row r="2779" spans="1:1" x14ac:dyDescent="0.2">
      <c r="A2779" t="s">
        <v>2185</v>
      </c>
    </row>
    <row r="2780" spans="1:1" x14ac:dyDescent="0.2">
      <c r="A2780" t="s">
        <v>3301</v>
      </c>
    </row>
    <row r="2781" spans="1:1" x14ac:dyDescent="0.2">
      <c r="A2781" t="s">
        <v>1785</v>
      </c>
    </row>
    <row r="2782" spans="1:1" x14ac:dyDescent="0.2">
      <c r="A2782" t="s">
        <v>2069</v>
      </c>
    </row>
    <row r="2783" spans="1:1" x14ac:dyDescent="0.2">
      <c r="A2783" t="s">
        <v>3302</v>
      </c>
    </row>
    <row r="2784" spans="1:1" x14ac:dyDescent="0.2">
      <c r="A2784" t="s">
        <v>3303</v>
      </c>
    </row>
    <row r="2785" spans="1:1" x14ac:dyDescent="0.2">
      <c r="A2785" t="s">
        <v>859</v>
      </c>
    </row>
    <row r="2786" spans="1:1" x14ac:dyDescent="0.2">
      <c r="A2786" t="s">
        <v>3304</v>
      </c>
    </row>
    <row r="2787" spans="1:1" x14ac:dyDescent="0.2">
      <c r="A2787" t="s">
        <v>3305</v>
      </c>
    </row>
    <row r="2788" spans="1:1" x14ac:dyDescent="0.2">
      <c r="A2788" t="s">
        <v>3306</v>
      </c>
    </row>
    <row r="2789" spans="1:1" x14ac:dyDescent="0.2">
      <c r="A2789" t="s">
        <v>3307</v>
      </c>
    </row>
    <row r="2790" spans="1:1" x14ac:dyDescent="0.2">
      <c r="A2790" t="s">
        <v>3308</v>
      </c>
    </row>
    <row r="2791" spans="1:1" x14ac:dyDescent="0.2">
      <c r="A2791" t="s">
        <v>705</v>
      </c>
    </row>
    <row r="2792" spans="1:1" x14ac:dyDescent="0.2">
      <c r="A2792" t="s">
        <v>3309</v>
      </c>
    </row>
    <row r="2793" spans="1:1" x14ac:dyDescent="0.2">
      <c r="A2793" t="s">
        <v>3310</v>
      </c>
    </row>
    <row r="2794" spans="1:1" x14ac:dyDescent="0.2">
      <c r="A2794" t="s">
        <v>3311</v>
      </c>
    </row>
    <row r="2795" spans="1:1" x14ac:dyDescent="0.2">
      <c r="A2795" t="s">
        <v>1566</v>
      </c>
    </row>
    <row r="2796" spans="1:1" x14ac:dyDescent="0.2">
      <c r="A2796" t="s">
        <v>1448</v>
      </c>
    </row>
    <row r="2797" spans="1:1" x14ac:dyDescent="0.2">
      <c r="A2797" t="s">
        <v>853</v>
      </c>
    </row>
    <row r="2798" spans="1:1" x14ac:dyDescent="0.2">
      <c r="A2798" t="s">
        <v>1594</v>
      </c>
    </row>
    <row r="2799" spans="1:1" x14ac:dyDescent="0.2">
      <c r="A2799" t="s">
        <v>2008</v>
      </c>
    </row>
    <row r="2800" spans="1:1" x14ac:dyDescent="0.2">
      <c r="A2800" t="s">
        <v>3312</v>
      </c>
    </row>
    <row r="2801" spans="1:1" x14ac:dyDescent="0.2">
      <c r="A2801" t="s">
        <v>3313</v>
      </c>
    </row>
    <row r="2802" spans="1:1" x14ac:dyDescent="0.2">
      <c r="A2802" t="s">
        <v>973</v>
      </c>
    </row>
    <row r="2803" spans="1:1" x14ac:dyDescent="0.2">
      <c r="A2803" t="s">
        <v>2025</v>
      </c>
    </row>
    <row r="2804" spans="1:1" x14ac:dyDescent="0.2">
      <c r="A2804" t="s">
        <v>243</v>
      </c>
    </row>
    <row r="2805" spans="1:1" x14ac:dyDescent="0.2">
      <c r="A2805" t="s">
        <v>3314</v>
      </c>
    </row>
    <row r="2806" spans="1:1" x14ac:dyDescent="0.2">
      <c r="A2806" t="s">
        <v>1754</v>
      </c>
    </row>
    <row r="2807" spans="1:1" x14ac:dyDescent="0.2">
      <c r="A2807" t="s">
        <v>1445</v>
      </c>
    </row>
    <row r="2808" spans="1:1" x14ac:dyDescent="0.2">
      <c r="A2808" t="s">
        <v>3315</v>
      </c>
    </row>
    <row r="2809" spans="1:1" x14ac:dyDescent="0.2">
      <c r="A2809" t="s">
        <v>798</v>
      </c>
    </row>
    <row r="2810" spans="1:1" x14ac:dyDescent="0.2">
      <c r="A2810" t="s">
        <v>3316</v>
      </c>
    </row>
    <row r="2811" spans="1:1" x14ac:dyDescent="0.2">
      <c r="A2811" t="s">
        <v>1165</v>
      </c>
    </row>
    <row r="2812" spans="1:1" x14ac:dyDescent="0.2">
      <c r="A2812" t="s">
        <v>303</v>
      </c>
    </row>
    <row r="2813" spans="1:1" x14ac:dyDescent="0.2">
      <c r="A2813" t="s">
        <v>3317</v>
      </c>
    </row>
    <row r="2814" spans="1:1" x14ac:dyDescent="0.2">
      <c r="A2814" t="s">
        <v>3318</v>
      </c>
    </row>
    <row r="2815" spans="1:1" x14ac:dyDescent="0.2">
      <c r="A2815" t="s">
        <v>3319</v>
      </c>
    </row>
    <row r="2816" spans="1:1" x14ac:dyDescent="0.2">
      <c r="A2816" t="s">
        <v>1325</v>
      </c>
    </row>
    <row r="2817" spans="1:1" x14ac:dyDescent="0.2">
      <c r="A2817" t="s">
        <v>972</v>
      </c>
    </row>
    <row r="2818" spans="1:1" x14ac:dyDescent="0.2">
      <c r="A2818" t="s">
        <v>1836</v>
      </c>
    </row>
    <row r="2819" spans="1:1" x14ac:dyDescent="0.2">
      <c r="A2819" t="s">
        <v>2148</v>
      </c>
    </row>
    <row r="2820" spans="1:1" x14ac:dyDescent="0.2">
      <c r="A2820" t="s">
        <v>2238</v>
      </c>
    </row>
    <row r="2821" spans="1:1" x14ac:dyDescent="0.2">
      <c r="A2821" t="s">
        <v>3320</v>
      </c>
    </row>
    <row r="2822" spans="1:1" x14ac:dyDescent="0.2">
      <c r="A2822" t="s">
        <v>1760</v>
      </c>
    </row>
    <row r="2823" spans="1:1" x14ac:dyDescent="0.2">
      <c r="A2823" t="s">
        <v>629</v>
      </c>
    </row>
    <row r="2824" spans="1:1" x14ac:dyDescent="0.2">
      <c r="A2824" t="s">
        <v>482</v>
      </c>
    </row>
    <row r="2825" spans="1:1" x14ac:dyDescent="0.2">
      <c r="A2825" t="s">
        <v>3321</v>
      </c>
    </row>
    <row r="2826" spans="1:1" x14ac:dyDescent="0.2">
      <c r="A2826" t="s">
        <v>709</v>
      </c>
    </row>
    <row r="2827" spans="1:1" x14ac:dyDescent="0.2">
      <c r="A2827" t="s">
        <v>1651</v>
      </c>
    </row>
    <row r="2828" spans="1:1" x14ac:dyDescent="0.2">
      <c r="A2828" t="s">
        <v>3322</v>
      </c>
    </row>
    <row r="2829" spans="1:1" x14ac:dyDescent="0.2">
      <c r="A2829" t="s">
        <v>718</v>
      </c>
    </row>
    <row r="2830" spans="1:1" x14ac:dyDescent="0.2">
      <c r="A2830" t="s">
        <v>2004</v>
      </c>
    </row>
    <row r="2831" spans="1:1" x14ac:dyDescent="0.2">
      <c r="A2831" t="s">
        <v>2170</v>
      </c>
    </row>
    <row r="2832" spans="1:1" x14ac:dyDescent="0.2">
      <c r="A2832" t="s">
        <v>3323</v>
      </c>
    </row>
    <row r="2833" spans="1:1" x14ac:dyDescent="0.2">
      <c r="A2833" t="s">
        <v>1935</v>
      </c>
    </row>
    <row r="2834" spans="1:1" x14ac:dyDescent="0.2">
      <c r="A2834" t="s">
        <v>3324</v>
      </c>
    </row>
    <row r="2835" spans="1:1" x14ac:dyDescent="0.2">
      <c r="A2835" t="s">
        <v>3325</v>
      </c>
    </row>
    <row r="2836" spans="1:1" x14ac:dyDescent="0.2">
      <c r="A2836" t="s">
        <v>1429</v>
      </c>
    </row>
    <row r="2837" spans="1:1" x14ac:dyDescent="0.2">
      <c r="A2837" t="s">
        <v>3326</v>
      </c>
    </row>
    <row r="2838" spans="1:1" x14ac:dyDescent="0.2">
      <c r="A2838" t="s">
        <v>1001</v>
      </c>
    </row>
    <row r="2839" spans="1:1" x14ac:dyDescent="0.2">
      <c r="A2839" t="s">
        <v>3327</v>
      </c>
    </row>
    <row r="2840" spans="1:1" x14ac:dyDescent="0.2">
      <c r="A2840" t="s">
        <v>874</v>
      </c>
    </row>
    <row r="2841" spans="1:1" x14ac:dyDescent="0.2">
      <c r="A2841" t="s">
        <v>2241</v>
      </c>
    </row>
    <row r="2842" spans="1:1" x14ac:dyDescent="0.2">
      <c r="A2842" t="s">
        <v>3328</v>
      </c>
    </row>
    <row r="2843" spans="1:1" x14ac:dyDescent="0.2">
      <c r="A2843" t="s">
        <v>2204</v>
      </c>
    </row>
    <row r="2844" spans="1:1" x14ac:dyDescent="0.2">
      <c r="A2844" t="s">
        <v>2106</v>
      </c>
    </row>
    <row r="2845" spans="1:1" x14ac:dyDescent="0.2">
      <c r="A2845" t="s">
        <v>3329</v>
      </c>
    </row>
    <row r="2846" spans="1:1" x14ac:dyDescent="0.2">
      <c r="A2846" t="s">
        <v>1672</v>
      </c>
    </row>
    <row r="2847" spans="1:1" x14ac:dyDescent="0.2">
      <c r="A2847" t="s">
        <v>1578</v>
      </c>
    </row>
    <row r="2848" spans="1:1" x14ac:dyDescent="0.2">
      <c r="A2848" t="s">
        <v>3330</v>
      </c>
    </row>
    <row r="2849" spans="1:1" x14ac:dyDescent="0.2">
      <c r="A2849" t="s">
        <v>1726</v>
      </c>
    </row>
    <row r="2850" spans="1:1" x14ac:dyDescent="0.2">
      <c r="A2850" t="s">
        <v>2026</v>
      </c>
    </row>
    <row r="2851" spans="1:1" x14ac:dyDescent="0.2">
      <c r="A2851" t="s">
        <v>1252</v>
      </c>
    </row>
    <row r="2852" spans="1:1" x14ac:dyDescent="0.2">
      <c r="A2852" t="s">
        <v>3331</v>
      </c>
    </row>
    <row r="2853" spans="1:1" x14ac:dyDescent="0.2">
      <c r="A2853" t="s">
        <v>1279</v>
      </c>
    </row>
    <row r="2854" spans="1:1" x14ac:dyDescent="0.2">
      <c r="A2854" t="s">
        <v>1550</v>
      </c>
    </row>
    <row r="2855" spans="1:1" x14ac:dyDescent="0.2">
      <c r="A2855" t="s">
        <v>3332</v>
      </c>
    </row>
    <row r="2856" spans="1:1" x14ac:dyDescent="0.2">
      <c r="A2856" t="s">
        <v>728</v>
      </c>
    </row>
    <row r="2857" spans="1:1" x14ac:dyDescent="0.2">
      <c r="A2857" t="s">
        <v>3333</v>
      </c>
    </row>
    <row r="2858" spans="1:1" x14ac:dyDescent="0.2">
      <c r="A2858" t="s">
        <v>3334</v>
      </c>
    </row>
    <row r="2859" spans="1:1" x14ac:dyDescent="0.2">
      <c r="A2859" t="s">
        <v>646</v>
      </c>
    </row>
    <row r="2860" spans="1:1" x14ac:dyDescent="0.2">
      <c r="A2860" t="s">
        <v>3335</v>
      </c>
    </row>
    <row r="2861" spans="1:1" x14ac:dyDescent="0.2">
      <c r="A2861" t="s">
        <v>1039</v>
      </c>
    </row>
    <row r="2862" spans="1:1" x14ac:dyDescent="0.2">
      <c r="A2862" t="s">
        <v>2035</v>
      </c>
    </row>
    <row r="2863" spans="1:1" x14ac:dyDescent="0.2">
      <c r="A2863" t="s">
        <v>1825</v>
      </c>
    </row>
    <row r="2864" spans="1:1" x14ac:dyDescent="0.2">
      <c r="A2864" t="s">
        <v>1459</v>
      </c>
    </row>
    <row r="2865" spans="1:1" x14ac:dyDescent="0.2">
      <c r="A2865" t="s">
        <v>862</v>
      </c>
    </row>
    <row r="2866" spans="1:1" x14ac:dyDescent="0.2">
      <c r="A2866" t="s">
        <v>3336</v>
      </c>
    </row>
    <row r="2867" spans="1:1" x14ac:dyDescent="0.2">
      <c r="A2867" t="s">
        <v>475</v>
      </c>
    </row>
    <row r="2868" spans="1:1" x14ac:dyDescent="0.2">
      <c r="A2868" t="s">
        <v>866</v>
      </c>
    </row>
    <row r="2869" spans="1:1" x14ac:dyDescent="0.2">
      <c r="A2869" t="s">
        <v>3337</v>
      </c>
    </row>
    <row r="2870" spans="1:1" x14ac:dyDescent="0.2">
      <c r="A2870" t="s">
        <v>3338</v>
      </c>
    </row>
    <row r="2871" spans="1:1" x14ac:dyDescent="0.2">
      <c r="A2871" t="s">
        <v>559</v>
      </c>
    </row>
    <row r="2872" spans="1:1" x14ac:dyDescent="0.2">
      <c r="A2872" t="s">
        <v>951</v>
      </c>
    </row>
    <row r="2873" spans="1:1" x14ac:dyDescent="0.2">
      <c r="A2873" t="s">
        <v>1778</v>
      </c>
    </row>
    <row r="2874" spans="1:1" x14ac:dyDescent="0.2">
      <c r="A2874" t="s">
        <v>1245</v>
      </c>
    </row>
    <row r="2875" spans="1:1" x14ac:dyDescent="0.2">
      <c r="A2875" t="s">
        <v>3339</v>
      </c>
    </row>
    <row r="2876" spans="1:1" x14ac:dyDescent="0.2">
      <c r="A2876" t="s">
        <v>569</v>
      </c>
    </row>
    <row r="2877" spans="1:1" x14ac:dyDescent="0.2">
      <c r="A2877" t="s">
        <v>1120</v>
      </c>
    </row>
    <row r="2878" spans="1:1" x14ac:dyDescent="0.2">
      <c r="A2878" t="s">
        <v>3340</v>
      </c>
    </row>
    <row r="2879" spans="1:1" x14ac:dyDescent="0.2">
      <c r="A2879" t="s">
        <v>3341</v>
      </c>
    </row>
    <row r="2880" spans="1:1" x14ac:dyDescent="0.2">
      <c r="A2880" t="s">
        <v>3342</v>
      </c>
    </row>
    <row r="2881" spans="1:1" x14ac:dyDescent="0.2">
      <c r="A2881" t="s">
        <v>3343</v>
      </c>
    </row>
    <row r="2882" spans="1:1" x14ac:dyDescent="0.2">
      <c r="A2882" t="s">
        <v>899</v>
      </c>
    </row>
    <row r="2883" spans="1:1" x14ac:dyDescent="0.2">
      <c r="A2883" t="s">
        <v>3344</v>
      </c>
    </row>
    <row r="2884" spans="1:1" x14ac:dyDescent="0.2">
      <c r="A2884" t="s">
        <v>688</v>
      </c>
    </row>
    <row r="2885" spans="1:1" x14ac:dyDescent="0.2">
      <c r="A2885" t="s">
        <v>1193</v>
      </c>
    </row>
    <row r="2886" spans="1:1" x14ac:dyDescent="0.2">
      <c r="A2886" t="s">
        <v>3345</v>
      </c>
    </row>
    <row r="2887" spans="1:1" x14ac:dyDescent="0.2">
      <c r="A2887" t="s">
        <v>1283</v>
      </c>
    </row>
    <row r="2888" spans="1:1" x14ac:dyDescent="0.2">
      <c r="A2888" t="s">
        <v>2001</v>
      </c>
    </row>
    <row r="2889" spans="1:1" x14ac:dyDescent="0.2">
      <c r="A2889" t="s">
        <v>1894</v>
      </c>
    </row>
    <row r="2890" spans="1:1" x14ac:dyDescent="0.2">
      <c r="A2890" t="s">
        <v>1721</v>
      </c>
    </row>
    <row r="2891" spans="1:1" x14ac:dyDescent="0.2">
      <c r="A2891" t="s">
        <v>3346</v>
      </c>
    </row>
    <row r="2892" spans="1:1" x14ac:dyDescent="0.2">
      <c r="A2892" t="s">
        <v>2083</v>
      </c>
    </row>
    <row r="2893" spans="1:1" x14ac:dyDescent="0.2">
      <c r="A2893" t="s">
        <v>3347</v>
      </c>
    </row>
    <row r="2894" spans="1:1" x14ac:dyDescent="0.2">
      <c r="A2894" t="s">
        <v>3348</v>
      </c>
    </row>
    <row r="2895" spans="1:1" x14ac:dyDescent="0.2">
      <c r="A2895" t="s">
        <v>3349</v>
      </c>
    </row>
    <row r="2896" spans="1:1" x14ac:dyDescent="0.2">
      <c r="A2896" t="s">
        <v>723</v>
      </c>
    </row>
    <row r="2897" spans="1:1" x14ac:dyDescent="0.2">
      <c r="A2897" t="s">
        <v>898</v>
      </c>
    </row>
    <row r="2898" spans="1:1" x14ac:dyDescent="0.2">
      <c r="A2898" t="s">
        <v>1025</v>
      </c>
    </row>
    <row r="2899" spans="1:1" x14ac:dyDescent="0.2">
      <c r="A2899" t="s">
        <v>1623</v>
      </c>
    </row>
    <row r="2900" spans="1:1" x14ac:dyDescent="0.2">
      <c r="A2900" t="s">
        <v>637</v>
      </c>
    </row>
    <row r="2901" spans="1:1" x14ac:dyDescent="0.2">
      <c r="A2901" t="s">
        <v>3350</v>
      </c>
    </row>
    <row r="2902" spans="1:1" x14ac:dyDescent="0.2">
      <c r="A2902" t="s">
        <v>3351</v>
      </c>
    </row>
    <row r="2903" spans="1:1" x14ac:dyDescent="0.2">
      <c r="A2903" t="s">
        <v>1385</v>
      </c>
    </row>
    <row r="2904" spans="1:1" x14ac:dyDescent="0.2">
      <c r="A2904" t="s">
        <v>3352</v>
      </c>
    </row>
    <row r="2905" spans="1:1" x14ac:dyDescent="0.2">
      <c r="A2905" t="s">
        <v>968</v>
      </c>
    </row>
    <row r="2906" spans="1:1" x14ac:dyDescent="0.2">
      <c r="A2906" t="s">
        <v>3353</v>
      </c>
    </row>
    <row r="2907" spans="1:1" x14ac:dyDescent="0.2">
      <c r="A2907" t="s">
        <v>2062</v>
      </c>
    </row>
    <row r="2908" spans="1:1" x14ac:dyDescent="0.2">
      <c r="A2908" t="s">
        <v>1631</v>
      </c>
    </row>
    <row r="2909" spans="1:1" x14ac:dyDescent="0.2">
      <c r="A2909" t="s">
        <v>1278</v>
      </c>
    </row>
    <row r="2910" spans="1:1" x14ac:dyDescent="0.2">
      <c r="A2910" t="s">
        <v>1204</v>
      </c>
    </row>
    <row r="2911" spans="1:1" x14ac:dyDescent="0.2">
      <c r="A2911" t="s">
        <v>1819</v>
      </c>
    </row>
    <row r="2912" spans="1:1" x14ac:dyDescent="0.2">
      <c r="A2912" t="s">
        <v>3354</v>
      </c>
    </row>
    <row r="2913" spans="1:1" x14ac:dyDescent="0.2">
      <c r="A2913" t="s">
        <v>542</v>
      </c>
    </row>
    <row r="2914" spans="1:1" x14ac:dyDescent="0.2">
      <c r="A2914" t="s">
        <v>3355</v>
      </c>
    </row>
    <row r="2915" spans="1:1" x14ac:dyDescent="0.2">
      <c r="A2915" t="s">
        <v>1495</v>
      </c>
    </row>
    <row r="2916" spans="1:1" x14ac:dyDescent="0.2">
      <c r="A2916" t="s">
        <v>1922</v>
      </c>
    </row>
    <row r="2917" spans="1:1" x14ac:dyDescent="0.2">
      <c r="A2917" t="s">
        <v>3356</v>
      </c>
    </row>
    <row r="2918" spans="1:1" x14ac:dyDescent="0.2">
      <c r="A2918" t="s">
        <v>3357</v>
      </c>
    </row>
    <row r="2919" spans="1:1" x14ac:dyDescent="0.2">
      <c r="A2919" t="s">
        <v>55</v>
      </c>
    </row>
    <row r="2920" spans="1:1" x14ac:dyDescent="0.2">
      <c r="A2920" t="s">
        <v>650</v>
      </c>
    </row>
    <row r="2921" spans="1:1" x14ac:dyDescent="0.2">
      <c r="A2921" t="s">
        <v>3358</v>
      </c>
    </row>
    <row r="2922" spans="1:1" x14ac:dyDescent="0.2">
      <c r="A2922" t="s">
        <v>1861</v>
      </c>
    </row>
    <row r="2923" spans="1:1" x14ac:dyDescent="0.2">
      <c r="A2923" t="s">
        <v>1648</v>
      </c>
    </row>
    <row r="2924" spans="1:1" x14ac:dyDescent="0.2">
      <c r="A2924" t="s">
        <v>3359</v>
      </c>
    </row>
    <row r="2925" spans="1:1" x14ac:dyDescent="0.2">
      <c r="A2925" t="s">
        <v>3360</v>
      </c>
    </row>
    <row r="2926" spans="1:1" x14ac:dyDescent="0.2">
      <c r="A2926" t="s">
        <v>65</v>
      </c>
    </row>
    <row r="2927" spans="1:1" x14ac:dyDescent="0.2">
      <c r="A2927" t="s">
        <v>1784</v>
      </c>
    </row>
    <row r="2928" spans="1:1" x14ac:dyDescent="0.2">
      <c r="A2928" t="s">
        <v>3361</v>
      </c>
    </row>
    <row r="2929" spans="1:1" x14ac:dyDescent="0.2">
      <c r="A2929" t="s">
        <v>1705</v>
      </c>
    </row>
    <row r="2930" spans="1:1" x14ac:dyDescent="0.2">
      <c r="A2930" t="s">
        <v>1361</v>
      </c>
    </row>
    <row r="2931" spans="1:1" x14ac:dyDescent="0.2">
      <c r="A2931" t="s">
        <v>1835</v>
      </c>
    </row>
    <row r="2932" spans="1:1" x14ac:dyDescent="0.2">
      <c r="A2932" t="s">
        <v>3362</v>
      </c>
    </row>
    <row r="2933" spans="1:1" x14ac:dyDescent="0.2">
      <c r="A2933" t="s">
        <v>1845</v>
      </c>
    </row>
    <row r="2934" spans="1:1" x14ac:dyDescent="0.2">
      <c r="A2934" t="s">
        <v>658</v>
      </c>
    </row>
    <row r="2935" spans="1:1" x14ac:dyDescent="0.2">
      <c r="A2935" t="s">
        <v>821</v>
      </c>
    </row>
    <row r="2936" spans="1:1" x14ac:dyDescent="0.2">
      <c r="A2936" t="s">
        <v>750</v>
      </c>
    </row>
    <row r="2937" spans="1:1" x14ac:dyDescent="0.2">
      <c r="A2937" t="s">
        <v>565</v>
      </c>
    </row>
    <row r="2938" spans="1:1" x14ac:dyDescent="0.2">
      <c r="A2938" t="s">
        <v>668</v>
      </c>
    </row>
    <row r="2939" spans="1:1" x14ac:dyDescent="0.2">
      <c r="A2939" t="s">
        <v>1585</v>
      </c>
    </row>
    <row r="2940" spans="1:1" x14ac:dyDescent="0.2">
      <c r="A2940" t="s">
        <v>3363</v>
      </c>
    </row>
    <row r="2941" spans="1:1" x14ac:dyDescent="0.2">
      <c r="A2941" t="s">
        <v>1887</v>
      </c>
    </row>
    <row r="2942" spans="1:1" x14ac:dyDescent="0.2">
      <c r="A2942" t="s">
        <v>1826</v>
      </c>
    </row>
    <row r="2943" spans="1:1" x14ac:dyDescent="0.2">
      <c r="A2943" t="s">
        <v>1770</v>
      </c>
    </row>
    <row r="2944" spans="1:1" x14ac:dyDescent="0.2">
      <c r="A2944" t="s">
        <v>1786</v>
      </c>
    </row>
    <row r="2945" spans="1:1" x14ac:dyDescent="0.2">
      <c r="A2945" t="s">
        <v>3364</v>
      </c>
    </row>
    <row r="2946" spans="1:1" x14ac:dyDescent="0.2">
      <c r="A2946" t="s">
        <v>1091</v>
      </c>
    </row>
    <row r="2947" spans="1:1" x14ac:dyDescent="0.2">
      <c r="A2947" t="s">
        <v>566</v>
      </c>
    </row>
    <row r="2948" spans="1:1" x14ac:dyDescent="0.2">
      <c r="A2948" t="s">
        <v>524</v>
      </c>
    </row>
    <row r="2949" spans="1:1" x14ac:dyDescent="0.2">
      <c r="A2949" t="s">
        <v>1704</v>
      </c>
    </row>
    <row r="2950" spans="1:1" x14ac:dyDescent="0.2">
      <c r="A2950" t="s">
        <v>741</v>
      </c>
    </row>
    <row r="2951" spans="1:1" x14ac:dyDescent="0.2">
      <c r="A2951" t="s">
        <v>3365</v>
      </c>
    </row>
    <row r="2952" spans="1:1" x14ac:dyDescent="0.2">
      <c r="A2952" t="s">
        <v>784</v>
      </c>
    </row>
    <row r="2953" spans="1:1" x14ac:dyDescent="0.2">
      <c r="A2953" t="s">
        <v>2039</v>
      </c>
    </row>
    <row r="2954" spans="1:1" x14ac:dyDescent="0.2">
      <c r="A2954" t="s">
        <v>3366</v>
      </c>
    </row>
    <row r="2955" spans="1:1" x14ac:dyDescent="0.2">
      <c r="A2955" t="s">
        <v>473</v>
      </c>
    </row>
    <row r="2956" spans="1:1" x14ac:dyDescent="0.2">
      <c r="A2956" t="s">
        <v>3367</v>
      </c>
    </row>
    <row r="2957" spans="1:1" x14ac:dyDescent="0.2">
      <c r="A2957" t="s">
        <v>1671</v>
      </c>
    </row>
    <row r="2958" spans="1:1" x14ac:dyDescent="0.2">
      <c r="A2958" t="s">
        <v>3368</v>
      </c>
    </row>
    <row r="2959" spans="1:1" x14ac:dyDescent="0.2">
      <c r="A2959" t="s">
        <v>1119</v>
      </c>
    </row>
    <row r="2960" spans="1:1" x14ac:dyDescent="0.2">
      <c r="A2960" t="s">
        <v>3369</v>
      </c>
    </row>
    <row r="2961" spans="1:1" x14ac:dyDescent="0.2">
      <c r="A2961" t="s">
        <v>1649</v>
      </c>
    </row>
    <row r="2962" spans="1:1" x14ac:dyDescent="0.2">
      <c r="A2962" t="s">
        <v>2202</v>
      </c>
    </row>
    <row r="2963" spans="1:1" x14ac:dyDescent="0.2">
      <c r="A2963" t="s">
        <v>1421</v>
      </c>
    </row>
    <row r="2964" spans="1:1" x14ac:dyDescent="0.2">
      <c r="A2964" t="s">
        <v>1378</v>
      </c>
    </row>
    <row r="2965" spans="1:1" x14ac:dyDescent="0.2">
      <c r="A2965" t="s">
        <v>3370</v>
      </c>
    </row>
    <row r="2966" spans="1:1" x14ac:dyDescent="0.2">
      <c r="A2966" t="s">
        <v>1227</v>
      </c>
    </row>
    <row r="2967" spans="1:1" x14ac:dyDescent="0.2">
      <c r="A2967" t="s">
        <v>105</v>
      </c>
    </row>
    <row r="2968" spans="1:1" x14ac:dyDescent="0.2">
      <c r="A2968" t="s">
        <v>822</v>
      </c>
    </row>
    <row r="2969" spans="1:1" x14ac:dyDescent="0.2">
      <c r="A2969" t="s">
        <v>1838</v>
      </c>
    </row>
    <row r="2970" spans="1:1" x14ac:dyDescent="0.2">
      <c r="A2970" t="s">
        <v>3371</v>
      </c>
    </row>
    <row r="2971" spans="1:1" x14ac:dyDescent="0.2">
      <c r="A2971" t="s">
        <v>190</v>
      </c>
    </row>
    <row r="2972" spans="1:1" x14ac:dyDescent="0.2">
      <c r="A2972" t="s">
        <v>3372</v>
      </c>
    </row>
    <row r="2973" spans="1:1" x14ac:dyDescent="0.2">
      <c r="A2973" t="s">
        <v>1476</v>
      </c>
    </row>
    <row r="2974" spans="1:1" x14ac:dyDescent="0.2">
      <c r="A2974" t="s">
        <v>3373</v>
      </c>
    </row>
    <row r="2975" spans="1:1" x14ac:dyDescent="0.2">
      <c r="A2975" t="s">
        <v>1810</v>
      </c>
    </row>
    <row r="2976" spans="1:1" x14ac:dyDescent="0.2">
      <c r="A2976" t="s">
        <v>1736</v>
      </c>
    </row>
    <row r="2977" spans="1:1" x14ac:dyDescent="0.2">
      <c r="A2977" t="s">
        <v>1268</v>
      </c>
    </row>
    <row r="2978" spans="1:1" x14ac:dyDescent="0.2">
      <c r="A2978" t="s">
        <v>1926</v>
      </c>
    </row>
    <row r="2979" spans="1:1" x14ac:dyDescent="0.2">
      <c r="A2979" t="s">
        <v>1405</v>
      </c>
    </row>
    <row r="2980" spans="1:1" x14ac:dyDescent="0.2">
      <c r="A2980" t="s">
        <v>1477</v>
      </c>
    </row>
    <row r="2981" spans="1:1" x14ac:dyDescent="0.2">
      <c r="A2981" t="s">
        <v>767</v>
      </c>
    </row>
    <row r="2982" spans="1:1" x14ac:dyDescent="0.2">
      <c r="A2982" t="s">
        <v>3374</v>
      </c>
    </row>
    <row r="2983" spans="1:1" x14ac:dyDescent="0.2">
      <c r="A2983" t="s">
        <v>3375</v>
      </c>
    </row>
    <row r="2984" spans="1:1" x14ac:dyDescent="0.2">
      <c r="A2984" t="s">
        <v>879</v>
      </c>
    </row>
    <row r="2985" spans="1:1" x14ac:dyDescent="0.2">
      <c r="A2985" t="s">
        <v>500</v>
      </c>
    </row>
    <row r="2986" spans="1:1" x14ac:dyDescent="0.2">
      <c r="A2986" t="s">
        <v>3376</v>
      </c>
    </row>
    <row r="2987" spans="1:1" x14ac:dyDescent="0.2">
      <c r="A2987" t="s">
        <v>3377</v>
      </c>
    </row>
    <row r="2988" spans="1:1" x14ac:dyDescent="0.2">
      <c r="A2988" t="s">
        <v>1709</v>
      </c>
    </row>
    <row r="2989" spans="1:1" x14ac:dyDescent="0.2">
      <c r="A2989" t="s">
        <v>3378</v>
      </c>
    </row>
    <row r="2990" spans="1:1" x14ac:dyDescent="0.2">
      <c r="A2990" t="s">
        <v>2161</v>
      </c>
    </row>
    <row r="2991" spans="1:1" x14ac:dyDescent="0.2">
      <c r="A2991" t="s">
        <v>3379</v>
      </c>
    </row>
    <row r="2992" spans="1:1" x14ac:dyDescent="0.2">
      <c r="A2992" t="s">
        <v>3380</v>
      </c>
    </row>
    <row r="2993" spans="1:1" x14ac:dyDescent="0.2">
      <c r="A2993" t="s">
        <v>3381</v>
      </c>
    </row>
    <row r="2994" spans="1:1" x14ac:dyDescent="0.2">
      <c r="A2994" t="s">
        <v>2094</v>
      </c>
    </row>
    <row r="2995" spans="1:1" x14ac:dyDescent="0.2">
      <c r="A2995" t="s">
        <v>3382</v>
      </c>
    </row>
    <row r="2996" spans="1:1" x14ac:dyDescent="0.2">
      <c r="A2996" t="s">
        <v>1502</v>
      </c>
    </row>
    <row r="2997" spans="1:1" x14ac:dyDescent="0.2">
      <c r="A2997" t="s">
        <v>3383</v>
      </c>
    </row>
    <row r="2998" spans="1:1" x14ac:dyDescent="0.2">
      <c r="A2998" t="s">
        <v>1376</v>
      </c>
    </row>
    <row r="2999" spans="1:1" x14ac:dyDescent="0.2">
      <c r="A2999" t="s">
        <v>1244</v>
      </c>
    </row>
    <row r="3000" spans="1:1" x14ac:dyDescent="0.2">
      <c r="A3000" t="s">
        <v>790</v>
      </c>
    </row>
    <row r="3001" spans="1:1" x14ac:dyDescent="0.2">
      <c r="A3001" t="s">
        <v>616</v>
      </c>
    </row>
    <row r="3002" spans="1:1" x14ac:dyDescent="0.2">
      <c r="A3002" t="s">
        <v>990</v>
      </c>
    </row>
    <row r="3003" spans="1:1" x14ac:dyDescent="0.2">
      <c r="A3003" t="s">
        <v>998</v>
      </c>
    </row>
    <row r="3004" spans="1:1" x14ac:dyDescent="0.2">
      <c r="A3004" t="s">
        <v>1009</v>
      </c>
    </row>
    <row r="3005" spans="1:1" x14ac:dyDescent="0.2">
      <c r="A3005" t="s">
        <v>3384</v>
      </c>
    </row>
    <row r="3006" spans="1:1" x14ac:dyDescent="0.2">
      <c r="A3006" t="s">
        <v>1310</v>
      </c>
    </row>
    <row r="3007" spans="1:1" x14ac:dyDescent="0.2">
      <c r="A3007" t="s">
        <v>3385</v>
      </c>
    </row>
    <row r="3008" spans="1:1" x14ac:dyDescent="0.2">
      <c r="A3008" t="s">
        <v>1364</v>
      </c>
    </row>
    <row r="3009" spans="1:1" x14ac:dyDescent="0.2">
      <c r="A3009" t="s">
        <v>3386</v>
      </c>
    </row>
    <row r="3010" spans="1:1" x14ac:dyDescent="0.2">
      <c r="A3010" t="s">
        <v>1357</v>
      </c>
    </row>
    <row r="3011" spans="1:1" x14ac:dyDescent="0.2">
      <c r="A3011" t="s">
        <v>410</v>
      </c>
    </row>
    <row r="3012" spans="1:1" x14ac:dyDescent="0.2">
      <c r="A3012" t="s">
        <v>1373</v>
      </c>
    </row>
    <row r="3013" spans="1:1" x14ac:dyDescent="0.2">
      <c r="A3013" t="s">
        <v>3387</v>
      </c>
    </row>
    <row r="3014" spans="1:1" x14ac:dyDescent="0.2">
      <c r="A3014" t="s">
        <v>1259</v>
      </c>
    </row>
    <row r="3015" spans="1:1" x14ac:dyDescent="0.2">
      <c r="A3015" t="s">
        <v>971</v>
      </c>
    </row>
    <row r="3016" spans="1:1" x14ac:dyDescent="0.2">
      <c r="A3016" t="s">
        <v>945</v>
      </c>
    </row>
    <row r="3017" spans="1:1" x14ac:dyDescent="0.2">
      <c r="A3017" t="s">
        <v>1598</v>
      </c>
    </row>
    <row r="3018" spans="1:1" x14ac:dyDescent="0.2">
      <c r="A3018" t="s">
        <v>3388</v>
      </c>
    </row>
    <row r="3019" spans="1:1" x14ac:dyDescent="0.2">
      <c r="A3019" t="s">
        <v>3389</v>
      </c>
    </row>
    <row r="3020" spans="1:1" x14ac:dyDescent="0.2">
      <c r="A3020" t="s">
        <v>1296</v>
      </c>
    </row>
    <row r="3021" spans="1:1" x14ac:dyDescent="0.2">
      <c r="A3021" t="s">
        <v>3390</v>
      </c>
    </row>
    <row r="3022" spans="1:1" x14ac:dyDescent="0.2">
      <c r="A3022" t="s">
        <v>2034</v>
      </c>
    </row>
    <row r="3023" spans="1:1" x14ac:dyDescent="0.2">
      <c r="A3023" t="s">
        <v>2183</v>
      </c>
    </row>
    <row r="3024" spans="1:1" x14ac:dyDescent="0.2">
      <c r="A3024" t="s">
        <v>665</v>
      </c>
    </row>
    <row r="3025" spans="1:1" x14ac:dyDescent="0.2">
      <c r="A3025" t="s">
        <v>1044</v>
      </c>
    </row>
    <row r="3026" spans="1:1" x14ac:dyDescent="0.2">
      <c r="A3026" t="s">
        <v>462</v>
      </c>
    </row>
    <row r="3027" spans="1:1" x14ac:dyDescent="0.2">
      <c r="A3027" t="s">
        <v>836</v>
      </c>
    </row>
    <row r="3028" spans="1:1" x14ac:dyDescent="0.2">
      <c r="A3028" t="s">
        <v>3391</v>
      </c>
    </row>
    <row r="3029" spans="1:1" x14ac:dyDescent="0.2">
      <c r="A3029" t="s">
        <v>1224</v>
      </c>
    </row>
    <row r="3030" spans="1:1" x14ac:dyDescent="0.2">
      <c r="A3030" t="s">
        <v>1638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cluster_7</vt:lpstr>
      <vt:lpstr>Kat2a_Ac_targets</vt:lpstr>
      <vt:lpstr>Ac_targets</vt:lpstr>
      <vt:lpstr>H3K9ac_WT_only</vt:lpstr>
      <vt:lpstr>Kat2a_Ac_targets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Pina</dc:creator>
  <cp:lastModifiedBy>Cristina Pina</cp:lastModifiedBy>
  <dcterms:created xsi:type="dcterms:W3CDTF">2019-06-07T16:14:30Z</dcterms:created>
  <dcterms:modified xsi:type="dcterms:W3CDTF">2019-09-16T11:27:32Z</dcterms:modified>
</cp:coreProperties>
</file>