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3" i="1"/>
  <c r="E23"/>
  <c r="D23"/>
  <c r="C23"/>
  <c r="F22"/>
  <c r="E22"/>
  <c r="D22"/>
  <c r="C22"/>
</calcChain>
</file>

<file path=xl/sharedStrings.xml><?xml version="1.0" encoding="utf-8"?>
<sst xmlns="http://schemas.openxmlformats.org/spreadsheetml/2006/main" count="51" uniqueCount="45">
  <si>
    <t>avg</t>
  </si>
  <si>
    <t>stdev</t>
  </si>
  <si>
    <t>Tukey HSD results</t>
  </si>
  <si>
    <t>treatments </t>
  </si>
  <si>
    <t>Tukey HSD </t>
  </si>
  <si>
    <t>pair</t>
  </si>
  <si>
    <t>Q statistic</t>
  </si>
  <si>
    <t>p-value</t>
  </si>
  <si>
    <t>inferfence</t>
  </si>
  <si>
    <t>A vs B</t>
  </si>
  <si>
    <t>0.3576</t>
  </si>
  <si>
    <t>0.8999947</t>
  </si>
  <si>
    <t>insignificant</t>
  </si>
  <si>
    <t>A vs C</t>
  </si>
  <si>
    <t>0.2921884</t>
  </si>
  <si>
    <t>A vs D</t>
  </si>
  <si>
    <t>0.5963339</t>
  </si>
  <si>
    <t>B vs C</t>
  </si>
  <si>
    <t>0.3868309</t>
  </si>
  <si>
    <t>B vs D</t>
  </si>
  <si>
    <t>0.4076182</t>
  </si>
  <si>
    <t>C vs D</t>
  </si>
  <si>
    <t>0.0098361</t>
  </si>
  <si>
    <t>** p&lt;0.01</t>
  </si>
  <si>
    <t>SF L/D</t>
  </si>
  <si>
    <t>dSF L/D</t>
  </si>
  <si>
    <t>dSF D/D</t>
  </si>
  <si>
    <t>SF D/D</t>
  </si>
  <si>
    <t xml:space="preserve">oxygen consumption of 11 dpf F1 offspring surface fish kept in the normal light/dark photoperiod (SF) and surface fish kept in total darkness for 2 years (dSF).  Each group of offspring was exposed to total darkness D/D or the normal light/dark photoperiod L/D conditions within first 24 hpf. </t>
  </si>
  <si>
    <t>Sample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</si>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</sst>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ill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activeCell="K26" sqref="K26"/>
    </sheetView>
  </sheetViews>
  <sheetFormatPr defaultRowHeight="15"/>
  <sheetData>
    <row r="1" spans="1:6" ht="15.75">
      <c r="A1" s="2" t="s">
        <v>28</v>
      </c>
    </row>
    <row r="5" spans="1:6">
      <c r="B5" t="s">
        <v>29</v>
      </c>
      <c r="C5" t="s">
        <v>24</v>
      </c>
      <c r="D5" t="s">
        <v>27</v>
      </c>
      <c r="E5" t="s">
        <v>26</v>
      </c>
      <c r="F5" t="s">
        <v>25</v>
      </c>
    </row>
    <row r="6" spans="1:6">
      <c r="B6" t="s">
        <v>30</v>
      </c>
      <c r="C6">
        <v>1.223376</v>
      </c>
      <c r="D6">
        <v>1.6796895000000003</v>
      </c>
      <c r="E6">
        <v>1.0611260000000016</v>
      </c>
      <c r="F6">
        <v>0.88267899999999999</v>
      </c>
    </row>
    <row r="7" spans="1:6">
      <c r="B7" t="s">
        <v>31</v>
      </c>
      <c r="C7">
        <v>1.2258749999999985</v>
      </c>
      <c r="D7">
        <v>1.8898995000000003</v>
      </c>
      <c r="E7">
        <v>0.95809300000000164</v>
      </c>
      <c r="F7">
        <v>1.4829910000000002</v>
      </c>
    </row>
    <row r="8" spans="1:6">
      <c r="B8" t="s">
        <v>32</v>
      </c>
      <c r="C8">
        <v>1.0889720000000001</v>
      </c>
      <c r="D8">
        <v>1.8747965000000004</v>
      </c>
      <c r="E8">
        <v>0.95802100000000046</v>
      </c>
      <c r="F8">
        <v>1.8818980000000014</v>
      </c>
    </row>
    <row r="9" spans="1:6">
      <c r="B9" t="s">
        <v>33</v>
      </c>
      <c r="C9">
        <v>1.2417200000000026</v>
      </c>
      <c r="D9">
        <v>1.1039130000000004</v>
      </c>
      <c r="E9">
        <v>1.1257335000000008</v>
      </c>
      <c r="F9">
        <v>2.0631180000000011</v>
      </c>
    </row>
    <row r="10" spans="1:6">
      <c r="B10" t="s">
        <v>34</v>
      </c>
      <c r="C10">
        <v>0.92692642857142893</v>
      </c>
      <c r="D10">
        <v>1.1100600000000025</v>
      </c>
      <c r="E10">
        <v>0.85292049999999975</v>
      </c>
      <c r="F10">
        <v>1.9747394285714286</v>
      </c>
    </row>
    <row r="11" spans="1:6">
      <c r="B11" t="s">
        <v>35</v>
      </c>
      <c r="C11">
        <v>1.442774428571429</v>
      </c>
      <c r="D11">
        <v>1.2612584285714288</v>
      </c>
      <c r="E11">
        <v>1.3433510000000002</v>
      </c>
      <c r="F11">
        <v>1.2027638571428572</v>
      </c>
    </row>
    <row r="12" spans="1:6">
      <c r="B12" t="s">
        <v>36</v>
      </c>
      <c r="C12">
        <v>1.4291218571428566</v>
      </c>
      <c r="D12">
        <v>1.4531894285714291</v>
      </c>
      <c r="E12">
        <v>1.1388500000000015</v>
      </c>
      <c r="F12">
        <v>1.5070048571428565</v>
      </c>
    </row>
    <row r="13" spans="1:6">
      <c r="B13" t="s">
        <v>37</v>
      </c>
      <c r="C13">
        <v>1.5982038571428561</v>
      </c>
      <c r="D13">
        <v>1.6964084285714289</v>
      </c>
      <c r="E13">
        <v>0.81427285714285702</v>
      </c>
      <c r="F13">
        <v>0.7869728571428567</v>
      </c>
    </row>
    <row r="14" spans="1:6">
      <c r="B14" t="s">
        <v>38</v>
      </c>
      <c r="C14">
        <v>1.6173344285714286</v>
      </c>
      <c r="D14">
        <v>0.83952285714285679</v>
      </c>
      <c r="E14">
        <v>1.2356288571428564</v>
      </c>
      <c r="F14">
        <v>1.1160494285714293</v>
      </c>
    </row>
    <row r="15" spans="1:6">
      <c r="B15" t="s">
        <v>39</v>
      </c>
      <c r="C15">
        <v>1.7659594285714295</v>
      </c>
      <c r="D15">
        <v>1.039356857142856</v>
      </c>
      <c r="E15">
        <v>1.0015618571428568</v>
      </c>
      <c r="F15">
        <v>1.7711044285714284</v>
      </c>
    </row>
    <row r="16" spans="1:6">
      <c r="B16" t="s">
        <v>40</v>
      </c>
      <c r="D16">
        <v>1.0713928571428557</v>
      </c>
      <c r="E16">
        <v>1.0312818571428561</v>
      </c>
      <c r="F16">
        <v>1.6412134285714295</v>
      </c>
    </row>
    <row r="17" spans="2:6">
      <c r="B17" t="s">
        <v>41</v>
      </c>
      <c r="D17">
        <v>0.82636285714285584</v>
      </c>
      <c r="E17">
        <v>0.99340399999999995</v>
      </c>
      <c r="F17">
        <v>1.829877999999999</v>
      </c>
    </row>
    <row r="18" spans="2:6">
      <c r="B18" t="s">
        <v>42</v>
      </c>
      <c r="E18">
        <v>1.2229029999999987</v>
      </c>
      <c r="F18">
        <v>1.7052779999999998</v>
      </c>
    </row>
    <row r="19" spans="2:6">
      <c r="B19" t="s">
        <v>43</v>
      </c>
      <c r="E19">
        <v>1.3696519999999985</v>
      </c>
    </row>
    <row r="20" spans="2:6">
      <c r="B20" t="s">
        <v>44</v>
      </c>
      <c r="E20">
        <v>1.6394329999999986</v>
      </c>
    </row>
    <row r="22" spans="2:6">
      <c r="B22" s="3" t="s">
        <v>0</v>
      </c>
      <c r="C22">
        <f>AVERAGE(C6:C21)</f>
        <v>1.3560263428571431</v>
      </c>
      <c r="D22">
        <f t="shared" ref="D22" si="0">AVERAGE(D6:D21)</f>
        <v>1.3204875178571429</v>
      </c>
      <c r="E22">
        <f>AVERAGE(E6:E20)</f>
        <v>1.1164154952380951</v>
      </c>
      <c r="F22">
        <f>AVERAGE(F6:F21)</f>
        <v>1.5265915604395608</v>
      </c>
    </row>
    <row r="23" spans="2:6">
      <c r="B23" s="3" t="s">
        <v>1</v>
      </c>
      <c r="C23">
        <f>STDEV(C6:C21)</f>
        <v>0.26053179960231149</v>
      </c>
      <c r="D23">
        <f t="shared" ref="D23" si="1">STDEV(D6:D21)</f>
        <v>0.38502679669828499</v>
      </c>
      <c r="E23">
        <f>STDEV(E6:E20)</f>
        <v>0.21791541169370207</v>
      </c>
      <c r="F23">
        <f>STDEV(F6:F21)</f>
        <v>0.41323208819095136</v>
      </c>
    </row>
    <row r="26" spans="2:6">
      <c r="C26" t="s">
        <v>2</v>
      </c>
    </row>
    <row r="28" spans="2:6">
      <c r="C28" t="s">
        <v>3</v>
      </c>
      <c r="D28" t="s">
        <v>4</v>
      </c>
      <c r="E28" t="s">
        <v>4</v>
      </c>
      <c r="F28" t="s">
        <v>4</v>
      </c>
    </row>
    <row r="29" spans="2:6">
      <c r="C29" t="s">
        <v>5</v>
      </c>
      <c r="D29" t="s">
        <v>6</v>
      </c>
      <c r="E29" t="s">
        <v>7</v>
      </c>
      <c r="F29" t="s">
        <v>8</v>
      </c>
    </row>
    <row r="30" spans="2:6">
      <c r="C30" t="s">
        <v>9</v>
      </c>
      <c r="D30" t="s">
        <v>10</v>
      </c>
      <c r="E30" t="s">
        <v>11</v>
      </c>
      <c r="F30" t="s">
        <v>12</v>
      </c>
    </row>
    <row r="31" spans="2:6">
      <c r="C31" t="s">
        <v>13</v>
      </c>
      <c r="D31" s="1">
        <v>25289</v>
      </c>
      <c r="E31" t="s">
        <v>14</v>
      </c>
      <c r="F31" t="s">
        <v>12</v>
      </c>
    </row>
    <row r="32" spans="2:6">
      <c r="C32" t="s">
        <v>15</v>
      </c>
      <c r="D32" s="1">
        <v>17472</v>
      </c>
      <c r="E32" t="s">
        <v>16</v>
      </c>
      <c r="F32" t="s">
        <v>12</v>
      </c>
    </row>
    <row r="33" spans="3:6">
      <c r="C33" t="s">
        <v>17</v>
      </c>
      <c r="D33" s="1">
        <v>22703</v>
      </c>
      <c r="E33" t="s">
        <v>18</v>
      </c>
      <c r="F33" t="s">
        <v>12</v>
      </c>
    </row>
    <row r="34" spans="3:6">
      <c r="C34" t="s">
        <v>19</v>
      </c>
      <c r="D34" s="1">
        <v>22183</v>
      </c>
      <c r="E34" t="s">
        <v>20</v>
      </c>
      <c r="F34" t="s">
        <v>12</v>
      </c>
    </row>
    <row r="35" spans="3:6">
      <c r="C35" s="4" t="s">
        <v>21</v>
      </c>
      <c r="D35" s="5">
        <v>46640</v>
      </c>
      <c r="E35" s="4" t="s">
        <v>22</v>
      </c>
      <c r="F35" s="4" t="s">
        <v>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Helena</cp:lastModifiedBy>
  <dcterms:created xsi:type="dcterms:W3CDTF">2019-10-07T10:39:33Z</dcterms:created>
  <dcterms:modified xsi:type="dcterms:W3CDTF">2019-10-07T10:44:22Z</dcterms:modified>
</cp:coreProperties>
</file>