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AB9AAC22-832A-4179-8C12-18E7231F3FC7}" xr6:coauthVersionLast="45" xr6:coauthVersionMax="45" xr10:uidLastSave="{00000000-0000-0000-0000-000000000000}"/>
  <bookViews>
    <workbookView xWindow="34260" yWindow="-1185" windowWidth="29835" windowHeight="13680" xr2:uid="{0473379E-0F4B-479F-ADC1-A4D3F8A78321}"/>
  </bookViews>
  <sheets>
    <sheet name="Figure 4D, E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8" i="10" l="1"/>
  <c r="M28" i="10"/>
  <c r="Y27" i="10"/>
  <c r="M27" i="10"/>
  <c r="Y26" i="10"/>
  <c r="M26" i="10"/>
  <c r="Y25" i="10"/>
  <c r="M25" i="10"/>
  <c r="Y24" i="10"/>
  <c r="M24" i="10"/>
  <c r="Y23" i="10"/>
  <c r="M23" i="10"/>
  <c r="Y22" i="10"/>
  <c r="M22" i="10"/>
  <c r="Y21" i="10"/>
  <c r="M21" i="10"/>
  <c r="Y20" i="10"/>
  <c r="M20" i="10"/>
  <c r="Y19" i="10"/>
  <c r="M19" i="10"/>
  <c r="Y18" i="10"/>
  <c r="M18" i="10"/>
  <c r="Y17" i="10"/>
  <c r="M17" i="10"/>
  <c r="Y16" i="10"/>
  <c r="M16" i="10"/>
  <c r="Y15" i="10"/>
  <c r="M15" i="10"/>
  <c r="Y14" i="10"/>
  <c r="M14" i="10"/>
  <c r="Y13" i="10"/>
  <c r="M13" i="10"/>
  <c r="Y12" i="10"/>
  <c r="M12" i="10"/>
  <c r="Y11" i="10"/>
  <c r="M11" i="10"/>
  <c r="Y10" i="10"/>
  <c r="M10" i="10"/>
  <c r="Y9" i="10"/>
  <c r="M9" i="10"/>
  <c r="Y8" i="10"/>
  <c r="M8" i="10"/>
  <c r="Y7" i="10"/>
  <c r="M7" i="10"/>
  <c r="Y6" i="10"/>
  <c r="M6" i="10"/>
  <c r="Y5" i="10"/>
  <c r="M5" i="10"/>
</calcChain>
</file>

<file path=xl/sharedStrings.xml><?xml version="1.0" encoding="utf-8"?>
<sst xmlns="http://schemas.openxmlformats.org/spreadsheetml/2006/main" count="7" uniqueCount="6">
  <si>
    <t>NeuMitoFAP, no chemical</t>
  </si>
  <si>
    <t>Mean</t>
  </si>
  <si>
    <t>NeuMitoFAP, MG2I</t>
  </si>
  <si>
    <t>OCR (pMol/min)</t>
  </si>
  <si>
    <t>Time (minutes)</t>
  </si>
  <si>
    <t>each replicate data point = single zebrafish at time point shown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</si>
</sst>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1" applyNumberFormat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6" fillId="4" borderId="1" xfId="3"/>
    <xf numFmtId="0" fontId="1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1" fillId="2" borderId="0" xfId="1" applyAlignment="1">
      <alignment horizontal="center"/>
    </xf>
  </cellXfs>
  <cellStyles count="4">
    <cellStyle name="20% - Accent2" xfId="1" builtinId="34"/>
    <cellStyle name="20% - Accent5" xfId="2" builtinId="46"/>
    <cellStyle name="Calculation" xfId="3" builtinId="22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1237-23BE-49DE-B5FD-830E58106E9F}">
  <dimension ref="A1:Y30"/>
  <sheetViews>
    <sheetView tabSelected="1" workbookViewId="0"/>
  </sheetViews>
  <sheetFormatPr defaultRowHeight="15" x14ac:dyDescent="0.25"/>
  <cols>
    <col min="2" max="2" width="15" customWidth="1"/>
  </cols>
  <sheetData>
    <row r="1" spans="1:25" ht="21" x14ac:dyDescent="0.35">
      <c r="A1" s="4" t="s">
        <v>3</v>
      </c>
    </row>
    <row r="4" spans="1:25" x14ac:dyDescent="0.25">
      <c r="B4" t="s">
        <v>4</v>
      </c>
      <c r="C4" s="7" t="s">
        <v>0</v>
      </c>
      <c r="D4" s="6"/>
      <c r="E4" s="6"/>
      <c r="F4" s="6"/>
      <c r="G4" s="6"/>
      <c r="H4" s="6"/>
      <c r="I4" s="6"/>
      <c r="J4" s="6"/>
      <c r="K4" s="6"/>
      <c r="L4" s="6"/>
      <c r="M4" s="2" t="s">
        <v>1</v>
      </c>
      <c r="O4" s="8" t="s">
        <v>2</v>
      </c>
      <c r="P4" s="8"/>
      <c r="Q4" s="8"/>
      <c r="R4" s="8"/>
      <c r="S4" s="8"/>
      <c r="T4" s="8"/>
      <c r="U4" s="8"/>
      <c r="V4" s="8"/>
      <c r="W4" s="8"/>
      <c r="X4" s="8"/>
      <c r="Y4" s="2" t="s">
        <v>1</v>
      </c>
    </row>
    <row r="5" spans="1:25" x14ac:dyDescent="0.25">
      <c r="B5" s="3">
        <v>1.8333330000000001</v>
      </c>
      <c r="C5" s="1">
        <v>85.156710000000004</v>
      </c>
      <c r="D5" s="1">
        <v>135.510201</v>
      </c>
      <c r="E5" s="1">
        <v>147.964078</v>
      </c>
      <c r="F5" s="1">
        <v>117.09434400000001</v>
      </c>
      <c r="G5" s="1">
        <v>42.434167000000002</v>
      </c>
      <c r="H5" s="1">
        <v>117.909409</v>
      </c>
      <c r="I5" s="1">
        <v>109.030896</v>
      </c>
      <c r="J5" s="1">
        <v>200.745296</v>
      </c>
      <c r="K5" s="1">
        <v>131.740162</v>
      </c>
      <c r="L5" s="1">
        <v>121.15518299999999</v>
      </c>
      <c r="M5" s="5">
        <f t="shared" ref="M5:M28" si="0">AVERAGE(C5:L5)</f>
        <v>120.8740446</v>
      </c>
      <c r="N5" s="1"/>
      <c r="O5" s="1">
        <v>186.66239300000001</v>
      </c>
      <c r="P5" s="1">
        <v>113.200896</v>
      </c>
      <c r="Q5" s="1">
        <v>74.950081999999995</v>
      </c>
      <c r="R5" s="1">
        <v>108.840028</v>
      </c>
      <c r="S5" s="1">
        <v>97.454801000000003</v>
      </c>
      <c r="T5" s="1">
        <v>151.92262500000001</v>
      </c>
      <c r="U5" s="1">
        <v>157.75825399999999</v>
      </c>
      <c r="V5" s="1">
        <v>94.616981999999993</v>
      </c>
      <c r="W5" s="1">
        <v>68.505115000000004</v>
      </c>
      <c r="X5" s="1">
        <v>34.674571999999998</v>
      </c>
      <c r="Y5" s="5">
        <f t="shared" ref="Y5:Y28" si="1">AVERAGE(O5:X5)</f>
        <v>108.8585748</v>
      </c>
    </row>
    <row r="6" spans="1:25" x14ac:dyDescent="0.25">
      <c r="B6" s="3">
        <v>7.8</v>
      </c>
      <c r="C6" s="1">
        <v>115.011059</v>
      </c>
      <c r="D6" s="1">
        <v>265.89558</v>
      </c>
      <c r="E6" s="1">
        <v>149.372714</v>
      </c>
      <c r="F6" s="1">
        <v>193.257847</v>
      </c>
      <c r="G6" s="1">
        <v>89.77928</v>
      </c>
      <c r="H6" s="1">
        <v>133.78426099999999</v>
      </c>
      <c r="I6" s="1">
        <v>110.980839</v>
      </c>
      <c r="J6" s="1">
        <v>239.41187099999999</v>
      </c>
      <c r="K6" s="1">
        <v>166.46431000000001</v>
      </c>
      <c r="L6" s="1">
        <v>170.36922100000001</v>
      </c>
      <c r="M6" s="5">
        <f t="shared" si="0"/>
        <v>163.4326982</v>
      </c>
      <c r="N6" s="1"/>
      <c r="O6" s="1">
        <v>176.55341300000001</v>
      </c>
      <c r="P6" s="1">
        <v>186.54458700000001</v>
      </c>
      <c r="Q6" s="1">
        <v>85.001343000000006</v>
      </c>
      <c r="R6" s="1">
        <v>102.683263</v>
      </c>
      <c r="S6" s="1">
        <v>114.2744</v>
      </c>
      <c r="T6" s="1">
        <v>158.32007999999999</v>
      </c>
      <c r="U6" s="1">
        <v>193.85583299999999</v>
      </c>
      <c r="V6" s="1">
        <v>113.205253</v>
      </c>
      <c r="W6" s="1">
        <v>80.486502999999999</v>
      </c>
      <c r="X6" s="1">
        <v>59.109040999999998</v>
      </c>
      <c r="Y6" s="5">
        <f t="shared" si="1"/>
        <v>127.00337159999999</v>
      </c>
    </row>
    <row r="7" spans="1:25" x14ac:dyDescent="0.25">
      <c r="B7" s="3">
        <v>13.783333000000001</v>
      </c>
      <c r="C7" s="1">
        <v>127.15428799999999</v>
      </c>
      <c r="D7" s="1">
        <v>282.15265799999997</v>
      </c>
      <c r="E7" s="1">
        <v>158.98844</v>
      </c>
      <c r="F7" s="1">
        <v>249.12758700000001</v>
      </c>
      <c r="G7" s="1">
        <v>92.731251</v>
      </c>
      <c r="H7" s="1">
        <v>141.52574000000001</v>
      </c>
      <c r="I7" s="1">
        <v>112.083873</v>
      </c>
      <c r="J7" s="1">
        <v>211.53016199999999</v>
      </c>
      <c r="K7" s="1">
        <v>187.80837</v>
      </c>
      <c r="L7" s="1">
        <v>221.60939099999999</v>
      </c>
      <c r="M7" s="5">
        <f t="shared" si="0"/>
        <v>178.47117599999999</v>
      </c>
      <c r="N7" s="1"/>
      <c r="O7" s="1">
        <v>180.996893</v>
      </c>
      <c r="P7" s="1">
        <v>198.757926</v>
      </c>
      <c r="Q7" s="1">
        <v>96.317881999999997</v>
      </c>
      <c r="R7" s="1">
        <v>103.817605</v>
      </c>
      <c r="S7" s="1">
        <v>109.70055600000001</v>
      </c>
      <c r="T7" s="1">
        <v>159.28435999999999</v>
      </c>
      <c r="U7" s="1">
        <v>213.37661700000001</v>
      </c>
      <c r="V7" s="1">
        <v>115.348415</v>
      </c>
      <c r="W7" s="1">
        <v>82.669321999999994</v>
      </c>
      <c r="X7" s="1">
        <v>66.592601999999999</v>
      </c>
      <c r="Y7" s="5">
        <f t="shared" si="1"/>
        <v>132.68621779999998</v>
      </c>
    </row>
    <row r="8" spans="1:25" x14ac:dyDescent="0.25">
      <c r="B8" s="3">
        <v>19.75</v>
      </c>
      <c r="C8" s="1">
        <v>129.22971899999999</v>
      </c>
      <c r="D8" s="1">
        <v>298.13048800000001</v>
      </c>
      <c r="E8" s="1">
        <v>156.083136</v>
      </c>
      <c r="F8" s="1">
        <v>254.146366</v>
      </c>
      <c r="G8" s="1">
        <v>85.969318999999999</v>
      </c>
      <c r="H8" s="1">
        <v>136.86372499999999</v>
      </c>
      <c r="I8" s="1">
        <v>104.76658500000001</v>
      </c>
      <c r="J8" s="1">
        <v>204.13905700000001</v>
      </c>
      <c r="K8" s="1">
        <v>164.896918</v>
      </c>
      <c r="L8" s="1">
        <v>203.576977</v>
      </c>
      <c r="M8" s="5">
        <f t="shared" si="0"/>
        <v>173.78022900000002</v>
      </c>
      <c r="N8" s="1"/>
      <c r="O8" s="1">
        <v>175.79604599999999</v>
      </c>
      <c r="P8" s="1">
        <v>197.333855</v>
      </c>
      <c r="Q8" s="1">
        <v>99.482951</v>
      </c>
      <c r="R8" s="1">
        <v>94.736376000000007</v>
      </c>
      <c r="S8" s="1">
        <v>106.288961</v>
      </c>
      <c r="T8" s="1">
        <v>151.06903399999999</v>
      </c>
      <c r="U8" s="1">
        <v>201.39057299999999</v>
      </c>
      <c r="V8" s="1">
        <v>109.159086</v>
      </c>
      <c r="W8" s="1">
        <v>71.215200999999993</v>
      </c>
      <c r="X8" s="1">
        <v>68.997488000000004</v>
      </c>
      <c r="Y8" s="5">
        <f t="shared" si="1"/>
        <v>127.54695710000001</v>
      </c>
    </row>
    <row r="9" spans="1:25" x14ac:dyDescent="0.25">
      <c r="B9" s="3">
        <v>25.716667000000001</v>
      </c>
      <c r="C9" s="1">
        <v>131.79421300000001</v>
      </c>
      <c r="D9" s="1">
        <v>295.63844499999999</v>
      </c>
      <c r="E9" s="1">
        <v>162.208955</v>
      </c>
      <c r="F9" s="1">
        <v>262.595418</v>
      </c>
      <c r="G9" s="1">
        <v>89.417891999999995</v>
      </c>
      <c r="H9" s="1">
        <v>140.57630499999999</v>
      </c>
      <c r="I9" s="1">
        <v>109.88824</v>
      </c>
      <c r="J9" s="1">
        <v>242.88042300000001</v>
      </c>
      <c r="K9" s="1">
        <v>185.940607</v>
      </c>
      <c r="L9" s="1">
        <v>270.868156</v>
      </c>
      <c r="M9" s="5">
        <f t="shared" si="0"/>
        <v>189.18086540000002</v>
      </c>
      <c r="N9" s="1"/>
      <c r="O9" s="1">
        <v>188.820121</v>
      </c>
      <c r="P9" s="1">
        <v>114.278656</v>
      </c>
      <c r="Q9" s="1">
        <v>110.985584</v>
      </c>
      <c r="R9" s="1">
        <v>90.992913000000001</v>
      </c>
      <c r="S9" s="1">
        <v>116.854569</v>
      </c>
      <c r="T9" s="1">
        <v>151.48744099999999</v>
      </c>
      <c r="U9" s="1">
        <v>194.48963000000001</v>
      </c>
      <c r="V9" s="1">
        <v>107.75353699999999</v>
      </c>
      <c r="W9" s="1">
        <v>70.054374999999993</v>
      </c>
      <c r="X9" s="1">
        <v>75.245628999999994</v>
      </c>
      <c r="Y9" s="5">
        <f t="shared" si="1"/>
        <v>122.09624549999998</v>
      </c>
    </row>
    <row r="10" spans="1:25" x14ac:dyDescent="0.25">
      <c r="B10" s="3">
        <v>31.7</v>
      </c>
      <c r="C10" s="1">
        <v>132.18602999999999</v>
      </c>
      <c r="D10" s="1">
        <v>303.42178100000001</v>
      </c>
      <c r="E10" s="1">
        <v>169.739206</v>
      </c>
      <c r="F10" s="1">
        <v>274.89894600000002</v>
      </c>
      <c r="G10" s="1">
        <v>90.497601000000003</v>
      </c>
      <c r="H10" s="1">
        <v>135.001372</v>
      </c>
      <c r="I10" s="1">
        <v>108.65661</v>
      </c>
      <c r="J10" s="1">
        <v>266.04877099999999</v>
      </c>
      <c r="K10" s="1">
        <v>108.75498</v>
      </c>
      <c r="L10" s="1">
        <v>263.18406199999998</v>
      </c>
      <c r="M10" s="5">
        <f t="shared" si="0"/>
        <v>185.2389359</v>
      </c>
      <c r="N10" s="1"/>
      <c r="O10" s="1">
        <v>191.88737699999999</v>
      </c>
      <c r="P10" s="1">
        <v>162.63511199999999</v>
      </c>
      <c r="Q10" s="1">
        <v>118.23793000000001</v>
      </c>
      <c r="R10" s="1">
        <v>82.055605999999997</v>
      </c>
      <c r="S10" s="1">
        <v>116.10577600000001</v>
      </c>
      <c r="T10" s="1">
        <v>147.079767</v>
      </c>
      <c r="U10" s="1">
        <v>181.773685</v>
      </c>
      <c r="V10" s="1">
        <v>105.548458</v>
      </c>
      <c r="W10" s="1">
        <v>68.840020999999993</v>
      </c>
      <c r="X10" s="1">
        <v>77.889947000000006</v>
      </c>
      <c r="Y10" s="5">
        <f t="shared" si="1"/>
        <v>125.20536790000001</v>
      </c>
    </row>
    <row r="11" spans="1:25" x14ac:dyDescent="0.25">
      <c r="B11" s="3">
        <v>37.666666999999997</v>
      </c>
      <c r="C11" s="1">
        <v>134.06757300000001</v>
      </c>
      <c r="D11" s="1">
        <v>292.00753400000002</v>
      </c>
      <c r="E11" s="1">
        <v>176.13382200000001</v>
      </c>
      <c r="F11" s="1">
        <v>282.22519399999999</v>
      </c>
      <c r="G11" s="1">
        <v>92.019706999999997</v>
      </c>
      <c r="H11" s="1">
        <v>130.47933599999999</v>
      </c>
      <c r="I11" s="1">
        <v>107.218994</v>
      </c>
      <c r="J11" s="1">
        <v>235.08964700000001</v>
      </c>
      <c r="K11" s="1">
        <v>175.425658</v>
      </c>
      <c r="L11" s="1">
        <v>274.68295699999999</v>
      </c>
      <c r="M11" s="5">
        <f t="shared" si="0"/>
        <v>189.9350422</v>
      </c>
      <c r="N11" s="1"/>
      <c r="O11" s="1">
        <v>201.42105699999999</v>
      </c>
      <c r="P11" s="1">
        <v>205.630393</v>
      </c>
      <c r="Q11" s="1">
        <v>124.276697</v>
      </c>
      <c r="R11" s="1">
        <v>80.033071000000007</v>
      </c>
      <c r="S11" s="1">
        <v>120.240652</v>
      </c>
      <c r="T11" s="1">
        <v>147.428169</v>
      </c>
      <c r="U11" s="1">
        <v>174.85107099999999</v>
      </c>
      <c r="V11" s="1">
        <v>108.233047</v>
      </c>
      <c r="W11" s="1">
        <v>65.198947000000004</v>
      </c>
      <c r="X11" s="1">
        <v>82.831698000000003</v>
      </c>
      <c r="Y11" s="5">
        <f t="shared" si="1"/>
        <v>131.01448020000001</v>
      </c>
    </row>
    <row r="12" spans="1:25" x14ac:dyDescent="0.25">
      <c r="B12" s="3">
        <v>43.633333</v>
      </c>
      <c r="C12" s="1">
        <v>131.88758899999999</v>
      </c>
      <c r="D12" s="1">
        <v>294.29270200000002</v>
      </c>
      <c r="E12" s="1">
        <v>177.97103300000001</v>
      </c>
      <c r="F12" s="1">
        <v>289.88630899999998</v>
      </c>
      <c r="G12" s="1">
        <v>88.388757999999996</v>
      </c>
      <c r="H12" s="1">
        <v>119.651005</v>
      </c>
      <c r="I12" s="1">
        <v>106.678982</v>
      </c>
      <c r="J12" s="1">
        <v>190.306026</v>
      </c>
      <c r="K12" s="1">
        <v>155.82070100000001</v>
      </c>
      <c r="L12" s="1">
        <v>286.473794</v>
      </c>
      <c r="M12" s="5">
        <f t="shared" si="0"/>
        <v>184.13568989999999</v>
      </c>
      <c r="N12" s="1"/>
      <c r="O12" s="1">
        <v>204.99892800000001</v>
      </c>
      <c r="P12" s="1">
        <v>103.738103</v>
      </c>
      <c r="Q12" s="1">
        <v>120.228951</v>
      </c>
      <c r="R12" s="1">
        <v>78.118808999999999</v>
      </c>
      <c r="S12" s="1">
        <v>128.64173600000001</v>
      </c>
      <c r="T12" s="1">
        <v>145.97890699999999</v>
      </c>
      <c r="U12" s="1">
        <v>172.574659</v>
      </c>
      <c r="V12" s="1">
        <v>112.89294200000001</v>
      </c>
      <c r="W12" s="1">
        <v>65.796865999999994</v>
      </c>
      <c r="X12" s="1">
        <v>92.982775000000004</v>
      </c>
      <c r="Y12" s="5">
        <f t="shared" si="1"/>
        <v>122.59526759999999</v>
      </c>
    </row>
    <row r="13" spans="1:25" x14ac:dyDescent="0.25">
      <c r="B13" s="3">
        <v>49.616667</v>
      </c>
      <c r="C13" s="1">
        <v>128.877903</v>
      </c>
      <c r="D13" s="1">
        <v>306.19738999999998</v>
      </c>
      <c r="E13" s="1">
        <v>187.08523600000001</v>
      </c>
      <c r="F13" s="1">
        <v>285.76615500000003</v>
      </c>
      <c r="G13" s="1">
        <v>89.687325999999999</v>
      </c>
      <c r="H13" s="1">
        <v>119.753309</v>
      </c>
      <c r="I13" s="1">
        <v>115.462127</v>
      </c>
      <c r="J13" s="1">
        <v>220.60316399999999</v>
      </c>
      <c r="K13" s="1">
        <v>155.558212</v>
      </c>
      <c r="L13" s="1">
        <v>227.95766499999999</v>
      </c>
      <c r="M13" s="5">
        <f t="shared" si="0"/>
        <v>183.69484869999997</v>
      </c>
      <c r="N13" s="1"/>
      <c r="O13" s="1">
        <v>210.643552</v>
      </c>
      <c r="P13" s="1">
        <v>201.80357900000001</v>
      </c>
      <c r="Q13" s="1">
        <v>119.031479</v>
      </c>
      <c r="R13" s="1">
        <v>75.429284999999993</v>
      </c>
      <c r="S13" s="1">
        <v>131.853106</v>
      </c>
      <c r="T13" s="1">
        <v>148.82992300000001</v>
      </c>
      <c r="U13" s="1">
        <v>174.34952699999999</v>
      </c>
      <c r="V13" s="1">
        <v>121.053426</v>
      </c>
      <c r="W13" s="1">
        <v>71.744560000000007</v>
      </c>
      <c r="X13" s="1">
        <v>102.54030299999999</v>
      </c>
      <c r="Y13" s="5">
        <f t="shared" si="1"/>
        <v>135.72787400000001</v>
      </c>
    </row>
    <row r="14" spans="1:25" x14ac:dyDescent="0.25">
      <c r="B14" s="3">
        <v>55.583333000000003</v>
      </c>
      <c r="C14" s="1">
        <v>121.608712</v>
      </c>
      <c r="D14" s="1">
        <v>309.810495</v>
      </c>
      <c r="E14" s="1">
        <v>188.321539</v>
      </c>
      <c r="F14" s="1">
        <v>222.69877099999999</v>
      </c>
      <c r="G14" s="1">
        <v>87.635650999999996</v>
      </c>
      <c r="H14" s="1">
        <v>116.901014</v>
      </c>
      <c r="I14" s="1">
        <v>118.36439</v>
      </c>
      <c r="J14" s="1">
        <v>215.08053100000001</v>
      </c>
      <c r="K14" s="1">
        <v>153.08780899999999</v>
      </c>
      <c r="L14" s="1">
        <v>231.50194999999999</v>
      </c>
      <c r="M14" s="5">
        <f t="shared" si="0"/>
        <v>176.50108620000003</v>
      </c>
      <c r="N14" s="1"/>
      <c r="O14" s="1">
        <v>217.23672199999999</v>
      </c>
      <c r="P14" s="1">
        <v>216.394792</v>
      </c>
      <c r="Q14" s="1">
        <v>118.82291600000001</v>
      </c>
      <c r="R14" s="1">
        <v>71.514359999999996</v>
      </c>
      <c r="S14" s="1">
        <v>130.295028</v>
      </c>
      <c r="T14" s="1">
        <v>147.602116</v>
      </c>
      <c r="U14" s="1">
        <v>169.26354900000001</v>
      </c>
      <c r="V14" s="1">
        <v>120.04978699999999</v>
      </c>
      <c r="W14" s="1">
        <v>64.438513</v>
      </c>
      <c r="X14" s="1">
        <v>100.342679</v>
      </c>
      <c r="Y14" s="5">
        <f t="shared" si="1"/>
        <v>135.59604620000002</v>
      </c>
    </row>
    <row r="15" spans="1:25" x14ac:dyDescent="0.25">
      <c r="B15" s="3">
        <v>61.566667000000002</v>
      </c>
      <c r="C15" s="1">
        <v>117.272875</v>
      </c>
      <c r="D15" s="1">
        <v>309.33988499999998</v>
      </c>
      <c r="E15" s="1">
        <v>194.15151499999999</v>
      </c>
      <c r="F15" s="1">
        <v>277.99472100000003</v>
      </c>
      <c r="G15" s="1">
        <v>86.788010999999997</v>
      </c>
      <c r="H15" s="1">
        <v>116.60209399999999</v>
      </c>
      <c r="I15" s="1">
        <v>120.345997</v>
      </c>
      <c r="J15" s="1">
        <v>216.24599799999999</v>
      </c>
      <c r="K15" s="1">
        <v>139.398516</v>
      </c>
      <c r="L15" s="1">
        <v>231.36014299999999</v>
      </c>
      <c r="M15" s="5">
        <f t="shared" si="0"/>
        <v>180.94997549999999</v>
      </c>
      <c r="N15" s="1"/>
      <c r="O15" s="1">
        <v>222.18912700000001</v>
      </c>
      <c r="P15" s="1">
        <v>207.96516399999999</v>
      </c>
      <c r="Q15" s="1">
        <v>120.127848</v>
      </c>
      <c r="R15" s="1">
        <v>71.307687999999999</v>
      </c>
      <c r="S15" s="1">
        <v>132.348467</v>
      </c>
      <c r="T15" s="1">
        <v>145.530159</v>
      </c>
      <c r="U15" s="1">
        <v>169.72107199999999</v>
      </c>
      <c r="V15" s="1">
        <v>121.95770400000001</v>
      </c>
      <c r="W15" s="1">
        <v>86.158090999999999</v>
      </c>
      <c r="X15" s="1">
        <v>101.705973</v>
      </c>
      <c r="Y15" s="5">
        <f t="shared" si="1"/>
        <v>137.90112930000001</v>
      </c>
    </row>
    <row r="16" spans="1:25" x14ac:dyDescent="0.25">
      <c r="B16" s="3">
        <v>67.583332999999996</v>
      </c>
      <c r="C16" s="1">
        <v>112.6523</v>
      </c>
      <c r="D16" s="1">
        <v>299.38862899999998</v>
      </c>
      <c r="E16" s="1">
        <v>196.42899299999999</v>
      </c>
      <c r="F16" s="1">
        <v>268.023931</v>
      </c>
      <c r="G16" s="1">
        <v>87.573397</v>
      </c>
      <c r="H16" s="1">
        <v>115.56052099999999</v>
      </c>
      <c r="I16" s="1">
        <v>122.636359</v>
      </c>
      <c r="J16" s="1">
        <v>198.41779399999999</v>
      </c>
      <c r="K16" s="1">
        <v>158.894679</v>
      </c>
      <c r="L16" s="1">
        <v>235.53565800000001</v>
      </c>
      <c r="M16" s="5">
        <f t="shared" si="0"/>
        <v>179.51122609999999</v>
      </c>
      <c r="N16" s="1"/>
      <c r="O16" s="1">
        <v>223.89501100000001</v>
      </c>
      <c r="P16" s="1">
        <v>240.85452100000001</v>
      </c>
      <c r="Q16" s="1">
        <v>117.901005</v>
      </c>
      <c r="R16" s="1">
        <v>67.614424</v>
      </c>
      <c r="S16" s="1">
        <v>128.06397899999999</v>
      </c>
      <c r="T16" s="1">
        <v>148.703136</v>
      </c>
      <c r="U16" s="1">
        <v>168.711894</v>
      </c>
      <c r="V16" s="1">
        <v>119.35329299999999</v>
      </c>
      <c r="W16" s="1">
        <v>89.484097000000006</v>
      </c>
      <c r="X16" s="1">
        <v>103.30249000000001</v>
      </c>
      <c r="Y16" s="5">
        <f t="shared" si="1"/>
        <v>140.78838500000001</v>
      </c>
    </row>
    <row r="17" spans="2:25" x14ac:dyDescent="0.25">
      <c r="B17" s="3">
        <v>73.633332999999993</v>
      </c>
      <c r="C17" s="1">
        <v>108.38178000000001</v>
      </c>
      <c r="D17" s="1">
        <v>309.513688</v>
      </c>
      <c r="E17" s="1">
        <v>194.72159199999999</v>
      </c>
      <c r="F17" s="1">
        <v>275.75748599999997</v>
      </c>
      <c r="G17" s="1">
        <v>87.546100999999993</v>
      </c>
      <c r="H17" s="1">
        <v>112.804575</v>
      </c>
      <c r="I17" s="1">
        <v>123.932132</v>
      </c>
      <c r="J17" s="1">
        <v>215.33990499999999</v>
      </c>
      <c r="K17" s="1">
        <v>156.52878699999999</v>
      </c>
      <c r="L17" s="1">
        <v>239.640467</v>
      </c>
      <c r="M17" s="5">
        <f t="shared" si="0"/>
        <v>182.41665129999998</v>
      </c>
      <c r="N17" s="1"/>
      <c r="O17" s="1">
        <v>226.76531800000001</v>
      </c>
      <c r="P17" s="1">
        <v>223.525834</v>
      </c>
      <c r="Q17" s="1">
        <v>120.17102800000001</v>
      </c>
      <c r="R17" s="1">
        <v>67.825543999999994</v>
      </c>
      <c r="S17" s="1">
        <v>129.54567299999999</v>
      </c>
      <c r="T17" s="1">
        <v>147.29686100000001</v>
      </c>
      <c r="U17" s="1">
        <v>171.67699200000001</v>
      </c>
      <c r="V17" s="1">
        <v>119.878871</v>
      </c>
      <c r="W17" s="1">
        <v>99.555845000000005</v>
      </c>
      <c r="X17" s="1">
        <v>100.99683</v>
      </c>
      <c r="Y17" s="5">
        <f t="shared" si="1"/>
        <v>140.72387960000003</v>
      </c>
    </row>
    <row r="18" spans="2:25" x14ac:dyDescent="0.25">
      <c r="B18" s="3">
        <v>79.75</v>
      </c>
      <c r="C18" s="1">
        <v>107.694875</v>
      </c>
      <c r="D18" s="1">
        <v>315.27048100000002</v>
      </c>
      <c r="E18" s="1">
        <v>201.80107899999999</v>
      </c>
      <c r="F18" s="1">
        <v>274.12666300000001</v>
      </c>
      <c r="G18" s="1">
        <v>90.904991999999993</v>
      </c>
      <c r="H18" s="1">
        <v>115.252397</v>
      </c>
      <c r="I18" s="1">
        <v>127.738713</v>
      </c>
      <c r="J18" s="1">
        <v>220.31196199999999</v>
      </c>
      <c r="K18" s="1">
        <v>154.61574999999999</v>
      </c>
      <c r="L18" s="1">
        <v>287.14230099999997</v>
      </c>
      <c r="M18" s="5">
        <f t="shared" si="0"/>
        <v>189.48592129999997</v>
      </c>
      <c r="N18" s="1"/>
      <c r="O18" s="1">
        <v>232.01902000000001</v>
      </c>
      <c r="P18" s="1">
        <v>217.310654</v>
      </c>
      <c r="Q18" s="1">
        <v>123.32103499999999</v>
      </c>
      <c r="R18" s="1">
        <v>66.997533000000004</v>
      </c>
      <c r="S18" s="1">
        <v>130.77419599999999</v>
      </c>
      <c r="T18" s="1">
        <v>147.769541</v>
      </c>
      <c r="U18" s="1">
        <v>179.00018</v>
      </c>
      <c r="V18" s="1">
        <v>121.993137</v>
      </c>
      <c r="W18" s="1">
        <v>106.10690200000001</v>
      </c>
      <c r="X18" s="1">
        <v>103.095011</v>
      </c>
      <c r="Y18" s="5">
        <f t="shared" si="1"/>
        <v>142.8387209</v>
      </c>
    </row>
    <row r="19" spans="2:25" x14ac:dyDescent="0.25">
      <c r="B19" s="3">
        <v>85.616667000000007</v>
      </c>
      <c r="C19" s="1">
        <v>102.613951</v>
      </c>
      <c r="D19" s="1">
        <v>289.39377000000002</v>
      </c>
      <c r="E19" s="1">
        <v>195.236277</v>
      </c>
      <c r="F19" s="1">
        <v>287.55366400000003</v>
      </c>
      <c r="G19" s="1">
        <v>91.275552000000005</v>
      </c>
      <c r="H19" s="1">
        <v>115.763929</v>
      </c>
      <c r="I19" s="1">
        <v>128.066417</v>
      </c>
      <c r="J19" s="1">
        <v>228.392695</v>
      </c>
      <c r="K19" s="1">
        <v>145.949862</v>
      </c>
      <c r="L19" s="1">
        <v>297.90625299999999</v>
      </c>
      <c r="M19" s="5">
        <f t="shared" si="0"/>
        <v>188.21523699999997</v>
      </c>
      <c r="N19" s="1"/>
      <c r="O19" s="1">
        <v>225.53962100000001</v>
      </c>
      <c r="P19" s="1">
        <v>235.42007799999999</v>
      </c>
      <c r="Q19" s="1">
        <v>119.206756</v>
      </c>
      <c r="R19" s="1">
        <v>62.492438</v>
      </c>
      <c r="S19" s="1">
        <v>128.99077</v>
      </c>
      <c r="T19" s="1">
        <v>144.025262</v>
      </c>
      <c r="U19" s="1">
        <v>174.203462</v>
      </c>
      <c r="V19" s="1">
        <v>116.99142500000001</v>
      </c>
      <c r="W19" s="1">
        <v>109.995375</v>
      </c>
      <c r="X19" s="1">
        <v>101.327212</v>
      </c>
      <c r="Y19" s="5">
        <f t="shared" si="1"/>
        <v>141.81923989999999</v>
      </c>
    </row>
    <row r="20" spans="2:25" x14ac:dyDescent="0.25">
      <c r="B20" s="3">
        <v>91.716667000000001</v>
      </c>
      <c r="C20" s="1">
        <v>101.385587</v>
      </c>
      <c r="D20" s="1">
        <v>311.708776</v>
      </c>
      <c r="E20" s="1">
        <v>197.90715399999999</v>
      </c>
      <c r="F20" s="1">
        <v>277.78662500000002</v>
      </c>
      <c r="G20" s="1">
        <v>92.975848999999997</v>
      </c>
      <c r="H20" s="1">
        <v>116.042946</v>
      </c>
      <c r="I20" s="1">
        <v>132.683291</v>
      </c>
      <c r="J20" s="1">
        <v>236.275586</v>
      </c>
      <c r="K20" s="1">
        <v>145.366625</v>
      </c>
      <c r="L20" s="1">
        <v>310.32750199999998</v>
      </c>
      <c r="M20" s="5">
        <f t="shared" si="0"/>
        <v>192.24599410000002</v>
      </c>
      <c r="N20" s="1"/>
      <c r="O20" s="1">
        <v>229.64518799999999</v>
      </c>
      <c r="P20" s="1">
        <v>229.90907100000001</v>
      </c>
      <c r="Q20" s="1">
        <v>120.021801</v>
      </c>
      <c r="R20" s="1">
        <v>60.441741</v>
      </c>
      <c r="S20" s="1">
        <v>128.56934200000001</v>
      </c>
      <c r="T20" s="1">
        <v>143.069141</v>
      </c>
      <c r="U20" s="1">
        <v>181.416391</v>
      </c>
      <c r="V20" s="1">
        <v>116.11517000000001</v>
      </c>
      <c r="W20" s="1">
        <v>108.44160599999999</v>
      </c>
      <c r="X20" s="1">
        <v>103.067345</v>
      </c>
      <c r="Y20" s="5">
        <f t="shared" si="1"/>
        <v>142.0696796</v>
      </c>
    </row>
    <row r="21" spans="2:25" x14ac:dyDescent="0.25">
      <c r="B21" s="3">
        <v>97.633332999999993</v>
      </c>
      <c r="C21" s="1">
        <v>95.555192000000005</v>
      </c>
      <c r="D21" s="1">
        <v>316.50722200000001</v>
      </c>
      <c r="E21" s="1">
        <v>193.72644399999999</v>
      </c>
      <c r="F21" s="1">
        <v>310.79228000000001</v>
      </c>
      <c r="G21" s="1">
        <v>88.610879999999995</v>
      </c>
      <c r="H21" s="1">
        <v>112.538224</v>
      </c>
      <c r="I21" s="1">
        <v>134.11134899999999</v>
      </c>
      <c r="J21" s="1">
        <v>235.79645400000001</v>
      </c>
      <c r="K21" s="1">
        <v>178.94753399999999</v>
      </c>
      <c r="L21" s="1">
        <v>298.02492599999999</v>
      </c>
      <c r="M21" s="5">
        <f t="shared" si="0"/>
        <v>196.4610505</v>
      </c>
      <c r="N21" s="1"/>
      <c r="O21" s="1">
        <v>228.559448</v>
      </c>
      <c r="P21" s="1">
        <v>238.41931600000001</v>
      </c>
      <c r="Q21" s="1">
        <v>119.602256</v>
      </c>
      <c r="R21" s="1">
        <v>56.690883999999997</v>
      </c>
      <c r="S21" s="1">
        <v>129.279842</v>
      </c>
      <c r="T21" s="1">
        <v>141.35253700000001</v>
      </c>
      <c r="U21" s="1">
        <v>178.91327799999999</v>
      </c>
      <c r="V21" s="1">
        <v>115.513983</v>
      </c>
      <c r="W21" s="1">
        <v>108.307169</v>
      </c>
      <c r="X21" s="1">
        <v>106.73527799999999</v>
      </c>
      <c r="Y21" s="5">
        <f t="shared" si="1"/>
        <v>142.3373991</v>
      </c>
    </row>
    <row r="22" spans="2:25" x14ac:dyDescent="0.25">
      <c r="B22" s="3">
        <v>103.55</v>
      </c>
      <c r="C22" s="1">
        <v>98.915951000000007</v>
      </c>
      <c r="D22" s="1">
        <v>302.32996900000001</v>
      </c>
      <c r="E22" s="1">
        <v>192.49612200000001</v>
      </c>
      <c r="F22" s="1">
        <v>283.15245499999997</v>
      </c>
      <c r="G22" s="1">
        <v>86.635788000000005</v>
      </c>
      <c r="H22" s="1">
        <v>110.815431</v>
      </c>
      <c r="I22" s="1">
        <v>132.90580499999999</v>
      </c>
      <c r="J22" s="1">
        <v>241.46903</v>
      </c>
      <c r="K22" s="1">
        <v>143.03752399999999</v>
      </c>
      <c r="L22" s="1">
        <v>304.65080699999999</v>
      </c>
      <c r="M22" s="5">
        <f t="shared" si="0"/>
        <v>189.64088820000001</v>
      </c>
      <c r="N22" s="1"/>
      <c r="O22" s="1">
        <v>228.490578</v>
      </c>
      <c r="P22" s="1">
        <v>219.625879</v>
      </c>
      <c r="Q22" s="1">
        <v>117.30900800000001</v>
      </c>
      <c r="R22" s="1">
        <v>52.385376999999998</v>
      </c>
      <c r="S22" s="1">
        <v>128.45503400000001</v>
      </c>
      <c r="T22" s="1">
        <v>140.77847199999999</v>
      </c>
      <c r="U22" s="1">
        <v>164.915831</v>
      </c>
      <c r="V22" s="1">
        <v>114.509428</v>
      </c>
      <c r="W22" s="1">
        <v>109.65826300000001</v>
      </c>
      <c r="X22" s="1">
        <v>109.798086</v>
      </c>
      <c r="Y22" s="5">
        <f t="shared" si="1"/>
        <v>138.59259560000001</v>
      </c>
    </row>
    <row r="23" spans="2:25" x14ac:dyDescent="0.25">
      <c r="B23" s="3">
        <v>109.55</v>
      </c>
      <c r="C23" s="1">
        <v>95.112410999999994</v>
      </c>
      <c r="D23" s="1">
        <v>311.22043300000001</v>
      </c>
      <c r="E23" s="1">
        <v>188.49223799999999</v>
      </c>
      <c r="F23" s="1">
        <v>215.172585</v>
      </c>
      <c r="G23" s="1">
        <v>84.628634000000005</v>
      </c>
      <c r="H23" s="1">
        <v>111.35820200000001</v>
      </c>
      <c r="I23" s="1">
        <v>131.43043700000001</v>
      </c>
      <c r="J23" s="1">
        <v>243.788622</v>
      </c>
      <c r="K23" s="1">
        <v>142.66017199999999</v>
      </c>
      <c r="L23" s="1">
        <v>283.20987300000002</v>
      </c>
      <c r="M23" s="5">
        <f t="shared" si="0"/>
        <v>180.70736070000001</v>
      </c>
      <c r="N23" s="1"/>
      <c r="O23" s="1">
        <v>223.620823</v>
      </c>
      <c r="P23" s="1">
        <v>221.774023</v>
      </c>
      <c r="Q23" s="1">
        <v>113.083129</v>
      </c>
      <c r="R23" s="1">
        <v>46.130457999999997</v>
      </c>
      <c r="S23" s="1">
        <v>125.611108</v>
      </c>
      <c r="T23" s="1">
        <v>142.331694</v>
      </c>
      <c r="U23" s="1">
        <v>158.664962</v>
      </c>
      <c r="V23" s="1">
        <v>110.21512300000001</v>
      </c>
      <c r="W23" s="1">
        <v>106.030624</v>
      </c>
      <c r="X23" s="1">
        <v>110.24167799999999</v>
      </c>
      <c r="Y23" s="5">
        <f t="shared" si="1"/>
        <v>135.77036219999999</v>
      </c>
    </row>
    <row r="24" spans="2:25" x14ac:dyDescent="0.25">
      <c r="B24" s="3">
        <v>115.566667</v>
      </c>
      <c r="C24" s="1">
        <v>93.896172000000007</v>
      </c>
      <c r="D24" s="1">
        <v>317.66973100000001</v>
      </c>
      <c r="E24" s="1">
        <v>188.13349600000001</v>
      </c>
      <c r="F24" s="1">
        <v>292.32120500000002</v>
      </c>
      <c r="G24" s="1">
        <v>84.014054000000002</v>
      </c>
      <c r="H24" s="1">
        <v>110.68777900000001</v>
      </c>
      <c r="I24" s="1">
        <v>130.68160900000001</v>
      </c>
      <c r="J24" s="1">
        <v>268.82380000000001</v>
      </c>
      <c r="K24" s="1">
        <v>171.537644</v>
      </c>
      <c r="L24" s="1">
        <v>249.21646699999999</v>
      </c>
      <c r="M24" s="5">
        <f t="shared" si="0"/>
        <v>190.69819570000001</v>
      </c>
      <c r="N24" s="1"/>
      <c r="O24" s="1">
        <v>223.60818599999999</v>
      </c>
      <c r="P24" s="1">
        <v>231.05140700000001</v>
      </c>
      <c r="Q24" s="1">
        <v>112.34145700000001</v>
      </c>
      <c r="R24" s="1">
        <v>44.451521999999997</v>
      </c>
      <c r="S24" s="1">
        <v>126.127725</v>
      </c>
      <c r="T24" s="1">
        <v>143.12862999999999</v>
      </c>
      <c r="U24" s="1">
        <v>158.22143</v>
      </c>
      <c r="V24" s="1">
        <v>110.569636</v>
      </c>
      <c r="W24" s="1">
        <v>105.985584</v>
      </c>
      <c r="X24" s="1">
        <v>116.931122</v>
      </c>
      <c r="Y24" s="5">
        <f t="shared" si="1"/>
        <v>137.24166989999998</v>
      </c>
    </row>
    <row r="25" spans="2:25" x14ac:dyDescent="0.25">
      <c r="B25" s="3">
        <v>121.6</v>
      </c>
      <c r="C25" s="1">
        <v>90.299374999999998</v>
      </c>
      <c r="D25" s="1">
        <v>330.50076899999999</v>
      </c>
      <c r="E25" s="1">
        <v>188.57454000000001</v>
      </c>
      <c r="F25" s="1">
        <v>283.60932400000002</v>
      </c>
      <c r="G25" s="1">
        <v>83.013233999999997</v>
      </c>
      <c r="H25" s="1">
        <v>107.02763400000001</v>
      </c>
      <c r="I25" s="1">
        <v>128.96909600000001</v>
      </c>
      <c r="J25" s="1">
        <v>265.79858000000002</v>
      </c>
      <c r="K25" s="1">
        <v>167.341678</v>
      </c>
      <c r="L25" s="1">
        <v>236.77479299999999</v>
      </c>
      <c r="M25" s="5">
        <f t="shared" si="0"/>
        <v>188.1909023</v>
      </c>
      <c r="N25" s="1"/>
      <c r="O25" s="1">
        <v>225.079654</v>
      </c>
      <c r="P25" s="1">
        <v>248.90078299999999</v>
      </c>
      <c r="Q25" s="1">
        <v>109.94748800000001</v>
      </c>
      <c r="R25" s="1">
        <v>39.057938999999998</v>
      </c>
      <c r="S25" s="1">
        <v>128.104615</v>
      </c>
      <c r="T25" s="1">
        <v>142.80487400000001</v>
      </c>
      <c r="U25" s="1">
        <v>154.89453</v>
      </c>
      <c r="V25" s="1">
        <v>108.775898</v>
      </c>
      <c r="W25" s="1">
        <v>103.072605</v>
      </c>
      <c r="X25" s="1">
        <v>117.558269</v>
      </c>
      <c r="Y25" s="5">
        <f t="shared" si="1"/>
        <v>137.81966550000001</v>
      </c>
    </row>
    <row r="26" spans="2:25" x14ac:dyDescent="0.25">
      <c r="B26" s="3">
        <v>127.65</v>
      </c>
      <c r="C26" s="1">
        <v>87.541848999999999</v>
      </c>
      <c r="D26" s="1">
        <v>336.01011</v>
      </c>
      <c r="E26" s="1">
        <v>185.425982</v>
      </c>
      <c r="F26" s="1">
        <v>242.15571199999999</v>
      </c>
      <c r="G26" s="1">
        <v>81.247821000000002</v>
      </c>
      <c r="H26" s="1">
        <v>104.772437</v>
      </c>
      <c r="I26" s="1">
        <v>128.82980000000001</v>
      </c>
      <c r="J26" s="1">
        <v>271.93867399999999</v>
      </c>
      <c r="K26" s="1">
        <v>157.206458</v>
      </c>
      <c r="L26" s="1">
        <v>224.91605200000001</v>
      </c>
      <c r="M26" s="5">
        <f t="shared" si="0"/>
        <v>182.00448950000001</v>
      </c>
      <c r="N26" s="1"/>
      <c r="O26" s="1">
        <v>223.96525399999999</v>
      </c>
      <c r="P26" s="1">
        <v>218.492909</v>
      </c>
      <c r="Q26" s="1">
        <v>107.974886</v>
      </c>
      <c r="R26" s="1">
        <v>35.021883000000003</v>
      </c>
      <c r="S26" s="1">
        <v>127.972877</v>
      </c>
      <c r="T26" s="1">
        <v>144.16695999999999</v>
      </c>
      <c r="U26" s="1">
        <v>153.70467300000001</v>
      </c>
      <c r="V26" s="1">
        <v>108.13221799999999</v>
      </c>
      <c r="W26" s="1">
        <v>105.534886</v>
      </c>
      <c r="X26" s="1">
        <v>118.78815299999999</v>
      </c>
      <c r="Y26" s="5">
        <f t="shared" si="1"/>
        <v>134.37546989999998</v>
      </c>
    </row>
    <row r="27" spans="2:25" x14ac:dyDescent="0.25">
      <c r="B27" s="3">
        <v>133.75</v>
      </c>
      <c r="C27" s="1">
        <v>88.098017999999996</v>
      </c>
      <c r="D27" s="1">
        <v>350.76343500000002</v>
      </c>
      <c r="E27" s="1">
        <v>188.21699899999999</v>
      </c>
      <c r="F27" s="1">
        <v>280.963393</v>
      </c>
      <c r="G27" s="1">
        <v>84.627464000000003</v>
      </c>
      <c r="H27" s="1">
        <v>100.04479000000001</v>
      </c>
      <c r="I27" s="1">
        <v>129.459058</v>
      </c>
      <c r="J27" s="1">
        <v>275.90379000000001</v>
      </c>
      <c r="K27" s="1">
        <v>161.58502999999999</v>
      </c>
      <c r="L27" s="1">
        <v>244.25893099999999</v>
      </c>
      <c r="M27" s="5">
        <f t="shared" si="0"/>
        <v>190.39209080000001</v>
      </c>
      <c r="N27" s="1"/>
      <c r="O27" s="1">
        <v>225.33159800000001</v>
      </c>
      <c r="P27" s="1">
        <v>213.29281900000001</v>
      </c>
      <c r="Q27" s="1">
        <v>106.001715</v>
      </c>
      <c r="R27" s="1">
        <v>33.115146000000003</v>
      </c>
      <c r="S27" s="1">
        <v>128.33853999999999</v>
      </c>
      <c r="T27" s="1">
        <v>142.41882000000001</v>
      </c>
      <c r="U27" s="1">
        <v>150.05410499999999</v>
      </c>
      <c r="V27" s="1">
        <v>103.614858</v>
      </c>
      <c r="W27" s="1">
        <v>102.299464</v>
      </c>
      <c r="X27" s="1">
        <v>117.226828</v>
      </c>
      <c r="Y27" s="5">
        <f t="shared" si="1"/>
        <v>132.16938929999998</v>
      </c>
    </row>
    <row r="28" spans="2:25" x14ac:dyDescent="0.25">
      <c r="B28" s="3">
        <v>139.65</v>
      </c>
      <c r="C28" s="1">
        <v>85.700204999999997</v>
      </c>
      <c r="D28" s="1">
        <v>345.05411600000002</v>
      </c>
      <c r="E28" s="1">
        <v>194.736255</v>
      </c>
      <c r="F28" s="1">
        <v>294.158458</v>
      </c>
      <c r="G28" s="1">
        <v>85.889483999999996</v>
      </c>
      <c r="H28" s="1">
        <v>96.518855000000002</v>
      </c>
      <c r="I28" s="1">
        <v>129.48908700000001</v>
      </c>
      <c r="J28" s="1">
        <v>276.43173100000001</v>
      </c>
      <c r="K28" s="1">
        <v>166.493855</v>
      </c>
      <c r="L28" s="1">
        <v>245.796334</v>
      </c>
      <c r="M28" s="5">
        <f t="shared" si="0"/>
        <v>192.026838</v>
      </c>
      <c r="N28" s="1"/>
      <c r="O28" s="1">
        <v>231.16168999999999</v>
      </c>
      <c r="P28" s="1">
        <v>192.42265</v>
      </c>
      <c r="Q28" s="1">
        <v>106.297612</v>
      </c>
      <c r="R28" s="1">
        <v>30.449034999999999</v>
      </c>
      <c r="S28" s="1">
        <v>132.216757</v>
      </c>
      <c r="T28" s="1">
        <v>147.78997000000001</v>
      </c>
      <c r="U28" s="1">
        <v>156.537972</v>
      </c>
      <c r="V28" s="1">
        <v>106.624287</v>
      </c>
      <c r="W28" s="1">
        <v>105.008118</v>
      </c>
      <c r="X28" s="1">
        <v>122.49517299999999</v>
      </c>
      <c r="Y28" s="5">
        <f t="shared" si="1"/>
        <v>133.1003264</v>
      </c>
    </row>
    <row r="30" spans="2:25" x14ac:dyDescent="0.25">
      <c r="C30" t="s">
        <v>5</v>
      </c>
    </row>
  </sheetData>
  <mergeCells count="2">
    <mergeCell ref="C4:L4"/>
    <mergeCell ref="O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4D,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2020-01-19T02:16:23Z</dcterms:modified>
</cp:coreProperties>
</file>