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tiszamj/Documents/Mike_Tisza/writing/darkmatterpaper_mt14/"/>
    </mc:Choice>
  </mc:AlternateContent>
  <xr:revisionPtr revIDLastSave="0" documentId="13_ncr:1_{1CFB7464-D79F-DE49-A1ED-B310A07647F7}" xr6:coauthVersionLast="45" xr6:coauthVersionMax="45" xr10:uidLastSave="{00000000-0000-0000-0000-000000000000}"/>
  <bookViews>
    <workbookView xWindow="33600" yWindow="460" windowWidth="37440" windowHeight="21140" xr2:uid="{617EE12B-5A3E-1C4F-9A16-44F6DA2F954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E25" i="1" l="1"/>
  <c r="BE24" i="1"/>
  <c r="BE23" i="1"/>
  <c r="BE22" i="1"/>
  <c r="BE21" i="1"/>
  <c r="BE20" i="1"/>
  <c r="BE19" i="1"/>
  <c r="BE18" i="1"/>
  <c r="BE17" i="1"/>
  <c r="BE16" i="1"/>
  <c r="BE15" i="1"/>
  <c r="BE14" i="1"/>
  <c r="BE13" i="1"/>
  <c r="BE12" i="1"/>
  <c r="BE11" i="1"/>
  <c r="BE10" i="1"/>
  <c r="BE9" i="1"/>
  <c r="BE26" i="1" l="1"/>
</calcChain>
</file>

<file path=xl/sharedStrings.xml><?xml version="1.0" encoding="utf-8"?>
<sst xmlns="http://schemas.openxmlformats.org/spreadsheetml/2006/main" count="484" uniqueCount="297">
  <si>
    <t xml:space="preserve"> 10mus</t>
  </si>
  <si>
    <t xml:space="preserve"> 16minnow</t>
  </si>
  <si>
    <t xml:space="preserve"> 18minnow</t>
  </si>
  <si>
    <t xml:space="preserve"> W01_blood</t>
  </si>
  <si>
    <t xml:space="preserve"> W07_blood</t>
  </si>
  <si>
    <t xml:space="preserve"> abalone1</t>
  </si>
  <si>
    <t xml:space="preserve"> apo1</t>
  </si>
  <si>
    <t xml:space="preserve"> apo2</t>
  </si>
  <si>
    <t xml:space="preserve"> axolotl1</t>
  </si>
  <si>
    <t xml:space="preserve"> axolotl_blastema1</t>
  </si>
  <si>
    <t xml:space="preserve"> beef_bd3</t>
  </si>
  <si>
    <t xml:space="preserve"> beef_bd4</t>
  </si>
  <si>
    <t xml:space="preserve"> bison1</t>
  </si>
  <si>
    <t xml:space="preserve"> bison2</t>
  </si>
  <si>
    <t xml:space="preserve"> crab1</t>
  </si>
  <si>
    <t xml:space="preserve"> crucian1</t>
  </si>
  <si>
    <t xml:space="preserve"> fly1</t>
  </si>
  <si>
    <t xml:space="preserve"> haddock1</t>
  </si>
  <si>
    <t xml:space="preserve"> lamb1</t>
  </si>
  <si>
    <t xml:space="preserve"> macstool_D2CW</t>
  </si>
  <si>
    <t xml:space="preserve"> macstool_cl86</t>
  </si>
  <si>
    <t xml:space="preserve"> macstool_dcvf</t>
  </si>
  <si>
    <t xml:space="preserve"> macstool_de1a</t>
  </si>
  <si>
    <t xml:space="preserve"> macstool_de2c</t>
  </si>
  <si>
    <t xml:space="preserve"> mice_vaginal</t>
  </si>
  <si>
    <t xml:space="preserve"> ms19_W08</t>
  </si>
  <si>
    <t xml:space="preserve"> ms19_W18</t>
  </si>
  <si>
    <t xml:space="preserve"> ms19_W27</t>
  </si>
  <si>
    <t xml:space="preserve"> pig1</t>
  </si>
  <si>
    <t xml:space="preserve"> pompano1</t>
  </si>
  <si>
    <t xml:space="preserve"> raccoonskin1</t>
  </si>
  <si>
    <t xml:space="preserve"> rainbowtrout1</t>
  </si>
  <si>
    <t xml:space="preserve"> redsnapper1</t>
  </si>
  <si>
    <t xml:space="preserve"> seabass1</t>
  </si>
  <si>
    <t xml:space="preserve"> seabass2</t>
  </si>
  <si>
    <t xml:space="preserve"> seabass3</t>
  </si>
  <si>
    <t xml:space="preserve"> seabass4</t>
  </si>
  <si>
    <t xml:space="preserve"> seabass_ms2</t>
  </si>
  <si>
    <t xml:space="preserve"> squid1</t>
  </si>
  <si>
    <t xml:space="preserve"> turkey</t>
  </si>
  <si>
    <t xml:space="preserve"> worm1</t>
  </si>
  <si>
    <t>Anelloviridae</t>
  </si>
  <si>
    <t>Bacilladnaviridae</t>
  </si>
  <si>
    <t>CRESS virus</t>
  </si>
  <si>
    <t>Caudovirales</t>
  </si>
  <si>
    <t>Circoviridae</t>
  </si>
  <si>
    <t>CrAssphage</t>
  </si>
  <si>
    <t>Geminiviridae</t>
  </si>
  <si>
    <t>Genomoviridae</t>
  </si>
  <si>
    <t>Inoviridae</t>
  </si>
  <si>
    <t>Microviridae</t>
  </si>
  <si>
    <t>Myoviridae</t>
  </si>
  <si>
    <t>Papillomaviridae</t>
  </si>
  <si>
    <t>Phage</t>
  </si>
  <si>
    <t>Podoviridae</t>
  </si>
  <si>
    <t>Siphoviridae</t>
  </si>
  <si>
    <t>Virus</t>
  </si>
  <si>
    <t>circular genetic element</t>
  </si>
  <si>
    <t>Taxon</t>
  </si>
  <si>
    <t>TOTAL</t>
  </si>
  <si>
    <t>SRR7122376</t>
  </si>
  <si>
    <t>SRX4043870</t>
  </si>
  <si>
    <t>SAMN09074553</t>
  </si>
  <si>
    <t>PRJNA393166</t>
  </si>
  <si>
    <t>Run</t>
  </si>
  <si>
    <t>Experiment</t>
  </si>
  <si>
    <t>BioSample</t>
  </si>
  <si>
    <t>BioProject</t>
  </si>
  <si>
    <t>Sample Name</t>
  </si>
  <si>
    <t>Host Animal</t>
  </si>
  <si>
    <t>SRR7122375</t>
  </si>
  <si>
    <t>SRX4043871</t>
  </si>
  <si>
    <t>SAMN09074552</t>
  </si>
  <si>
    <t>SRR7122363</t>
  </si>
  <si>
    <t>SRX4043883</t>
  </si>
  <si>
    <t>SAMN09074535</t>
  </si>
  <si>
    <t>SRR7122347</t>
  </si>
  <si>
    <t>SRX4043899</t>
  </si>
  <si>
    <t>SAMN09074600</t>
  </si>
  <si>
    <t>SRR7122346</t>
  </si>
  <si>
    <t>SRX4043900</t>
  </si>
  <si>
    <t>SAMN09074601</t>
  </si>
  <si>
    <t>SRR7122381</t>
  </si>
  <si>
    <t>SRX4043865</t>
  </si>
  <si>
    <t>SAMN09074558</t>
  </si>
  <si>
    <t>SRR7122338</t>
  </si>
  <si>
    <t>SRX4043908</t>
  </si>
  <si>
    <t>SAMN09074560</t>
  </si>
  <si>
    <t>SRR7122336</t>
  </si>
  <si>
    <t>SRX4043910</t>
  </si>
  <si>
    <t>SAMN09074548</t>
  </si>
  <si>
    <t>SRR7122333</t>
  </si>
  <si>
    <t>SRX4043913</t>
  </si>
  <si>
    <t>SAMN09074547</t>
  </si>
  <si>
    <t>SRR7122319</t>
  </si>
  <si>
    <t>SRX4043927</t>
  </si>
  <si>
    <t>SAMN09074596</t>
  </si>
  <si>
    <t>SRR7122320</t>
  </si>
  <si>
    <t>SRX4043926</t>
  </si>
  <si>
    <t>SAMN09074597</t>
  </si>
  <si>
    <t>SRR7122357</t>
  </si>
  <si>
    <t>SRX4043889</t>
  </si>
  <si>
    <t>SAMN09074533</t>
  </si>
  <si>
    <t>SRR7122330</t>
  </si>
  <si>
    <t>SRX4043916</t>
  </si>
  <si>
    <t>SAMN09074542</t>
  </si>
  <si>
    <t>SRR7122373</t>
  </si>
  <si>
    <t>SRX4043873</t>
  </si>
  <si>
    <t>SAMN09074550</t>
  </si>
  <si>
    <t>SRR5832142</t>
  </si>
  <si>
    <t>SRX3009445</t>
  </si>
  <si>
    <t>SAMN07319269</t>
  </si>
  <si>
    <t>SRR7122321</t>
  </si>
  <si>
    <t>SRX4043925</t>
  </si>
  <si>
    <t>SAMN09074598</t>
  </si>
  <si>
    <t>SRR7122355</t>
  </si>
  <si>
    <t>SRX4043891</t>
  </si>
  <si>
    <t>SAMN09074562</t>
  </si>
  <si>
    <t>SRR7122337</t>
  </si>
  <si>
    <t>SRX4043909</t>
  </si>
  <si>
    <t>SAMN09074561</t>
  </si>
  <si>
    <t>SRR7122353</t>
  </si>
  <si>
    <t>SRX4043893</t>
  </si>
  <si>
    <t>SAMN09074563</t>
  </si>
  <si>
    <t>SRR7122342</t>
  </si>
  <si>
    <t>SRX4043904</t>
  </si>
  <si>
    <t>SAMN09074564</t>
  </si>
  <si>
    <t>SRR7122341</t>
  </si>
  <si>
    <t>SRX4043905</t>
  </si>
  <si>
    <t>SAMN09074565</t>
  </si>
  <si>
    <t>SRR7122365</t>
  </si>
  <si>
    <t>SRX4043881</t>
  </si>
  <si>
    <t>SAMN09074573</t>
  </si>
  <si>
    <t>SRR7122327</t>
  </si>
  <si>
    <t>SRX4043919</t>
  </si>
  <si>
    <t>SAMN09074541</t>
  </si>
  <si>
    <t>SRR7122328</t>
  </si>
  <si>
    <t>SRX4043918</t>
  </si>
  <si>
    <t>SAMN09074540</t>
  </si>
  <si>
    <t>SRR7122350</t>
  </si>
  <si>
    <t>SRX4043896</t>
  </si>
  <si>
    <t>SAMN09074579</t>
  </si>
  <si>
    <t xml:space="preserve"> raccoon_spleen_ga11</t>
  </si>
  <si>
    <t xml:space="preserve"> raccoon_spleen_ga014</t>
  </si>
  <si>
    <t>SRR7122354</t>
  </si>
  <si>
    <t>SRX4043892</t>
  </si>
  <si>
    <t>SAMN09074580</t>
  </si>
  <si>
    <t>SRR7122367</t>
  </si>
  <si>
    <t>SRX4043879</t>
  </si>
  <si>
    <t>SAMN09074538</t>
  </si>
  <si>
    <t>SRR7122364</t>
  </si>
  <si>
    <t>SRX4043882</t>
  </si>
  <si>
    <t>SAMN09074534</t>
  </si>
  <si>
    <t>SRR7122366</t>
  </si>
  <si>
    <t>SRX4043880</t>
  </si>
  <si>
    <t>SAMN09074539</t>
  </si>
  <si>
    <t>SRR7122359</t>
  </si>
  <si>
    <t>SRX4043887</t>
  </si>
  <si>
    <t>SAMN09074531</t>
  </si>
  <si>
    <t>SRR7122360</t>
  </si>
  <si>
    <t>SRX4043886</t>
  </si>
  <si>
    <t>SAMN09074530</t>
  </si>
  <si>
    <t>SRR7109542</t>
  </si>
  <si>
    <t>SRX4037349</t>
  </si>
  <si>
    <t>SAMN09061349</t>
  </si>
  <si>
    <t>SRR7122361</t>
  </si>
  <si>
    <t>SRX4043885</t>
  </si>
  <si>
    <t>SAMN09074537</t>
  </si>
  <si>
    <t>SRR7122358</t>
  </si>
  <si>
    <t>SRX4043888</t>
  </si>
  <si>
    <t>SAMN09074532</t>
  </si>
  <si>
    <t>SRR7122322</t>
  </si>
  <si>
    <t>SRX4043924</t>
  </si>
  <si>
    <t>SAMN09074599</t>
  </si>
  <si>
    <t>SRR7122374</t>
  </si>
  <si>
    <t>SRX4043872</t>
  </si>
  <si>
    <t>SAMN09074551</t>
  </si>
  <si>
    <t>skin tissue</t>
  </si>
  <si>
    <t>whole animal</t>
  </si>
  <si>
    <t>blood</t>
  </si>
  <si>
    <t>skin swab</t>
  </si>
  <si>
    <t>blastema</t>
  </si>
  <si>
    <t>ground meat</t>
  </si>
  <si>
    <t>prepared meat</t>
  </si>
  <si>
    <t>scales, tissue</t>
  </si>
  <si>
    <t>whole animals</t>
  </si>
  <si>
    <t>feces</t>
  </si>
  <si>
    <t>vaginal swabs</t>
  </si>
  <si>
    <t>spleen tissue</t>
  </si>
  <si>
    <t>tissue</t>
  </si>
  <si>
    <t>SRR7501340</t>
  </si>
  <si>
    <t>SRX4370701</t>
  </si>
  <si>
    <t>SAMN09634265</t>
  </si>
  <si>
    <t>SRR6442920</t>
  </si>
  <si>
    <t>SRX3534153</t>
  </si>
  <si>
    <t>SAMN08296098</t>
  </si>
  <si>
    <t>PRJNA396064</t>
  </si>
  <si>
    <t>SRR6442879</t>
  </si>
  <si>
    <t>SRX3534194</t>
  </si>
  <si>
    <t>SAMN08296113</t>
  </si>
  <si>
    <t>SRR6442889</t>
  </si>
  <si>
    <t>SRX3534184</t>
  </si>
  <si>
    <t>SAMN08296116</t>
  </si>
  <si>
    <t>SRR6442898</t>
  </si>
  <si>
    <t>SRX3534175</t>
  </si>
  <si>
    <t>SAMN08296125</t>
  </si>
  <si>
    <t>SRR6442973</t>
  </si>
  <si>
    <t>SRX3534100</t>
  </si>
  <si>
    <t>SAMN08296159</t>
  </si>
  <si>
    <t>Mus musculus</t>
  </si>
  <si>
    <t>Homo sapiens</t>
  </si>
  <si>
    <t>Haliotis sp.</t>
  </si>
  <si>
    <t>Apodemus sylvaticus</t>
  </si>
  <si>
    <t>Ambystoma mexicanum</t>
  </si>
  <si>
    <t>Bos taurus</t>
  </si>
  <si>
    <t>Bison bison</t>
  </si>
  <si>
    <t>Carassius carassius</t>
  </si>
  <si>
    <t>Drosophila sp.</t>
  </si>
  <si>
    <t>Melanogrammus aeglefinus</t>
  </si>
  <si>
    <t>Ovis aries</t>
  </si>
  <si>
    <t>Macaca mulatta</t>
  </si>
  <si>
    <t>Trachinotus sp.</t>
  </si>
  <si>
    <t>Procyon lotor</t>
  </si>
  <si>
    <t>Oncorhynchus mykiss</t>
  </si>
  <si>
    <t>Lutjanus campechanus</t>
  </si>
  <si>
    <t>unidentified squid</t>
  </si>
  <si>
    <t>Meleagris gallopavo</t>
  </si>
  <si>
    <t>Rhabditidae sp.</t>
  </si>
  <si>
    <t>brain1</t>
  </si>
  <si>
    <t>brain2</t>
  </si>
  <si>
    <t>brain3</t>
  </si>
  <si>
    <t>brain4</t>
  </si>
  <si>
    <t>brain5</t>
  </si>
  <si>
    <t>brain6</t>
  </si>
  <si>
    <t>brain7</t>
  </si>
  <si>
    <t>brain8</t>
  </si>
  <si>
    <t>brain9</t>
  </si>
  <si>
    <t>brain10</t>
  </si>
  <si>
    <t>brain11</t>
  </si>
  <si>
    <t>brain12</t>
  </si>
  <si>
    <t>SRR7122324</t>
  </si>
  <si>
    <t>SRX4043922</t>
  </si>
  <si>
    <t>SAMN09074582</t>
  </si>
  <si>
    <t>SRR7122344</t>
  </si>
  <si>
    <t>SRX4043902</t>
  </si>
  <si>
    <t>SAMN09074588</t>
  </si>
  <si>
    <t>SRR7122349</t>
  </si>
  <si>
    <t>SRX4043897</t>
  </si>
  <si>
    <t>SAMN09074589</t>
  </si>
  <si>
    <t>SRR7122313</t>
  </si>
  <si>
    <t>SRX4043933</t>
  </si>
  <si>
    <t>SAMN09074590</t>
  </si>
  <si>
    <t>SRR7122314</t>
  </si>
  <si>
    <t>SRX4043932</t>
  </si>
  <si>
    <t>SAMN09074591</t>
  </si>
  <si>
    <t>SRR7122316</t>
  </si>
  <si>
    <t>SRX4043930</t>
  </si>
  <si>
    <t>SAMN09074593</t>
  </si>
  <si>
    <t>SRR7122317</t>
  </si>
  <si>
    <t>SRX4043929</t>
  </si>
  <si>
    <t>SAMN09074594</t>
  </si>
  <si>
    <t>SRR7122318</t>
  </si>
  <si>
    <t>SRX4043928</t>
  </si>
  <si>
    <t>SAMN09074595</t>
  </si>
  <si>
    <t>SRR7122315</t>
  </si>
  <si>
    <t>SRX4043931</t>
  </si>
  <si>
    <t>SAMN09074592</t>
  </si>
  <si>
    <t>SRR7122343</t>
  </si>
  <si>
    <t>SRX4043903</t>
  </si>
  <si>
    <t>SAMN09074583</t>
  </si>
  <si>
    <t>SRR7122356</t>
  </si>
  <si>
    <t>SRX4043890</t>
  </si>
  <si>
    <t>SAMN09074584</t>
  </si>
  <si>
    <t>SRR7122345</t>
  </si>
  <si>
    <t>SRX4043901</t>
  </si>
  <si>
    <t>SAMN09074585</t>
  </si>
  <si>
    <t>Tissue/Sample Type</t>
  </si>
  <si>
    <t>Origin</t>
  </si>
  <si>
    <t>laboratory animal</t>
  </si>
  <si>
    <t>wild</t>
  </si>
  <si>
    <t>clinical (NIH CCR)</t>
  </si>
  <si>
    <t>supermarket</t>
  </si>
  <si>
    <t>fishmonger</t>
  </si>
  <si>
    <t>wild (UC-Davis)</t>
  </si>
  <si>
    <t>Pimephales sp.</t>
  </si>
  <si>
    <t>Centropristis striata</t>
  </si>
  <si>
    <t>Callinectes sapidus</t>
  </si>
  <si>
    <t>Sus scrofa</t>
  </si>
  <si>
    <t>brain tissue, Non-Alzheimer's Dementia, CERAD=0, BRAAK=2</t>
  </si>
  <si>
    <t>brain tissue, Non-Alzheimer's Dementia, CERAD=0, BRAAK=3</t>
  </si>
  <si>
    <t>brain tissue, Alzheimer's Disease, CERAD=C, BRAAK=6</t>
  </si>
  <si>
    <t>brain tissue, Alzheimer's Disease, CERAD=C, BRAAK=5</t>
  </si>
  <si>
    <t>brain tissue, Alzheimer's Disease, CERAD=B, BRAAK=6</t>
  </si>
  <si>
    <t>brain tissue, Non-Alzheimer's Dementia, CERAD=A, BRAAK=2</t>
  </si>
  <si>
    <t>brain tissue, Non-Alzheimer's Dementia, CERAD=0, BRAAK=1</t>
  </si>
  <si>
    <t>clinical (NIH ADRC)</t>
  </si>
  <si>
    <t>clinical (Johns Hopkins ADRC)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</si>
</sst>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0" fillId="0" borderId="0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4EE10B-EB17-794F-B8F7-A0C12E74EC24}">
  <dimension ref="A1:BF35"/>
  <sheetViews>
    <sheetView tabSelected="1" topLeftCell="Z1" zoomScaleNormal="100" workbookViewId="0">
      <selection activeCell="AV1" sqref="AV1"/>
    </sheetView>
  </sheetViews>
  <sheetFormatPr baseColWidth="10" defaultRowHeight="16" x14ac:dyDescent="0.2"/>
  <cols>
    <col min="1" max="1" width="21.5" bestFit="1" customWidth="1"/>
    <col min="2" max="2" width="24.5" bestFit="1" customWidth="1"/>
    <col min="3" max="4" width="18.6640625" bestFit="1" customWidth="1"/>
    <col min="7" max="13" width="12" customWidth="1"/>
    <col min="16" max="16" width="14.33203125" bestFit="1" customWidth="1"/>
    <col min="18" max="18" width="13.83203125" customWidth="1"/>
    <col min="19" max="20" width="21.1640625" bestFit="1" customWidth="1"/>
    <col min="22" max="22" width="15.6640625" bestFit="1" customWidth="1"/>
    <col min="23" max="23" width="13.5" customWidth="1"/>
    <col min="24" max="25" width="18.33203125" bestFit="1" customWidth="1"/>
    <col min="26" max="27" width="21" customWidth="1"/>
    <col min="28" max="28" width="14.33203125" bestFit="1" customWidth="1"/>
    <col min="35" max="35" width="15.1640625" bestFit="1" customWidth="1"/>
    <col min="36" max="36" width="15.6640625" bestFit="1" customWidth="1"/>
    <col min="37" max="37" width="16.5" customWidth="1"/>
    <col min="38" max="38" width="15.6640625" customWidth="1"/>
    <col min="39" max="39" width="15" customWidth="1"/>
    <col min="40" max="44" width="15.33203125" bestFit="1" customWidth="1"/>
    <col min="45" max="45" width="15.1640625" bestFit="1" customWidth="1"/>
    <col min="58" max="58" width="21.5" bestFit="1" customWidth="1"/>
  </cols>
  <sheetData>
    <row r="1" spans="1:58" x14ac:dyDescent="0.2">
      <c r="A1" t="s">
        <v>68</v>
      </c>
      <c r="B1" t="s">
        <v>17</v>
      </c>
      <c r="C1" t="s">
        <v>1</v>
      </c>
      <c r="D1" t="s">
        <v>2</v>
      </c>
      <c r="E1" t="s">
        <v>29</v>
      </c>
      <c r="F1" t="s">
        <v>15</v>
      </c>
      <c r="G1" t="s">
        <v>31</v>
      </c>
      <c r="H1" t="s">
        <v>32</v>
      </c>
      <c r="I1" t="s">
        <v>33</v>
      </c>
      <c r="J1" t="s">
        <v>34</v>
      </c>
      <c r="K1" t="s">
        <v>35</v>
      </c>
      <c r="L1" t="s">
        <v>36</v>
      </c>
      <c r="M1" t="s">
        <v>37</v>
      </c>
      <c r="N1" t="s">
        <v>40</v>
      </c>
      <c r="O1" t="s">
        <v>38</v>
      </c>
      <c r="P1" t="s">
        <v>5</v>
      </c>
      <c r="Q1" t="s">
        <v>14</v>
      </c>
      <c r="R1" t="s">
        <v>16</v>
      </c>
      <c r="S1" t="s">
        <v>8</v>
      </c>
      <c r="T1" t="s">
        <v>9</v>
      </c>
      <c r="U1" t="s">
        <v>39</v>
      </c>
      <c r="V1" t="s">
        <v>0</v>
      </c>
      <c r="W1" t="s">
        <v>24</v>
      </c>
      <c r="X1" t="s">
        <v>6</v>
      </c>
      <c r="Y1" t="s">
        <v>7</v>
      </c>
      <c r="Z1" t="s">
        <v>142</v>
      </c>
      <c r="AA1" t="s">
        <v>143</v>
      </c>
      <c r="AB1" t="s">
        <v>30</v>
      </c>
      <c r="AC1" t="s">
        <v>10</v>
      </c>
      <c r="AD1" t="s">
        <v>11</v>
      </c>
      <c r="AE1" t="s">
        <v>12</v>
      </c>
      <c r="AF1" t="s">
        <v>13</v>
      </c>
      <c r="AG1" t="s">
        <v>18</v>
      </c>
      <c r="AH1" t="s">
        <v>28</v>
      </c>
      <c r="AI1" t="s">
        <v>19</v>
      </c>
      <c r="AJ1" t="s">
        <v>20</v>
      </c>
      <c r="AK1" t="s">
        <v>21</v>
      </c>
      <c r="AL1" t="s">
        <v>22</v>
      </c>
      <c r="AM1" t="s">
        <v>23</v>
      </c>
      <c r="AN1" t="s">
        <v>3</v>
      </c>
      <c r="AO1" t="s">
        <v>4</v>
      </c>
      <c r="AP1" t="s">
        <v>25</v>
      </c>
      <c r="AQ1" t="s">
        <v>26</v>
      </c>
      <c r="AR1" t="s">
        <v>27</v>
      </c>
      <c r="AS1" t="s">
        <v>228</v>
      </c>
      <c r="AT1" t="s">
        <v>229</v>
      </c>
      <c r="AU1" t="s">
        <v>230</v>
      </c>
      <c r="AV1" t="s">
        <v>231</v>
      </c>
      <c r="AW1" t="s">
        <v>232</v>
      </c>
      <c r="AX1" t="s">
        <v>233</v>
      </c>
      <c r="AY1" t="s">
        <v>234</v>
      </c>
      <c r="AZ1" t="s">
        <v>235</v>
      </c>
      <c r="BA1" t="s">
        <v>236</v>
      </c>
      <c r="BB1" t="s">
        <v>237</v>
      </c>
      <c r="BC1" t="s">
        <v>238</v>
      </c>
      <c r="BD1" t="s">
        <v>239</v>
      </c>
      <c r="BE1" t="s">
        <v>59</v>
      </c>
      <c r="BF1" t="s">
        <v>58</v>
      </c>
    </row>
    <row r="2" spans="1:58" x14ac:dyDescent="0.2">
      <c r="A2" t="s">
        <v>69</v>
      </c>
      <c r="B2" t="s">
        <v>218</v>
      </c>
      <c r="C2" t="s">
        <v>284</v>
      </c>
      <c r="D2" t="s">
        <v>284</v>
      </c>
      <c r="E2" t="s">
        <v>221</v>
      </c>
      <c r="F2" t="s">
        <v>216</v>
      </c>
      <c r="G2" t="s">
        <v>223</v>
      </c>
      <c r="H2" t="s">
        <v>224</v>
      </c>
      <c r="I2" t="s">
        <v>285</v>
      </c>
      <c r="J2" t="s">
        <v>285</v>
      </c>
      <c r="K2" t="s">
        <v>285</v>
      </c>
      <c r="L2" t="s">
        <v>285</v>
      </c>
      <c r="M2" t="s">
        <v>285</v>
      </c>
      <c r="N2" t="s">
        <v>227</v>
      </c>
      <c r="O2" t="s">
        <v>225</v>
      </c>
      <c r="P2" t="s">
        <v>211</v>
      </c>
      <c r="Q2" t="s">
        <v>286</v>
      </c>
      <c r="R2" t="s">
        <v>217</v>
      </c>
      <c r="S2" t="s">
        <v>213</v>
      </c>
      <c r="T2" t="s">
        <v>213</v>
      </c>
      <c r="U2" t="s">
        <v>226</v>
      </c>
      <c r="V2" t="s">
        <v>209</v>
      </c>
      <c r="W2" t="s">
        <v>209</v>
      </c>
      <c r="X2" t="s">
        <v>212</v>
      </c>
      <c r="Y2" t="s">
        <v>212</v>
      </c>
      <c r="Z2" t="s">
        <v>222</v>
      </c>
      <c r="AA2" t="s">
        <v>222</v>
      </c>
      <c r="AB2" t="s">
        <v>222</v>
      </c>
      <c r="AC2" t="s">
        <v>214</v>
      </c>
      <c r="AD2" t="s">
        <v>214</v>
      </c>
      <c r="AE2" t="s">
        <v>215</v>
      </c>
      <c r="AF2" t="s">
        <v>215</v>
      </c>
      <c r="AG2" t="s">
        <v>219</v>
      </c>
      <c r="AH2" t="s">
        <v>287</v>
      </c>
      <c r="AI2" t="s">
        <v>220</v>
      </c>
      <c r="AJ2" t="s">
        <v>220</v>
      </c>
      <c r="AK2" t="s">
        <v>220</v>
      </c>
      <c r="AL2" t="s">
        <v>220</v>
      </c>
      <c r="AM2" t="s">
        <v>220</v>
      </c>
      <c r="AN2" t="s">
        <v>210</v>
      </c>
      <c r="AO2" t="s">
        <v>210</v>
      </c>
      <c r="AP2" t="s">
        <v>210</v>
      </c>
      <c r="AQ2" t="s">
        <v>210</v>
      </c>
      <c r="AR2" t="s">
        <v>210</v>
      </c>
      <c r="AS2" t="s">
        <v>210</v>
      </c>
      <c r="AT2" t="s">
        <v>210</v>
      </c>
      <c r="AU2" t="s">
        <v>210</v>
      </c>
      <c r="AV2" t="s">
        <v>210</v>
      </c>
      <c r="AW2" t="s">
        <v>210</v>
      </c>
      <c r="AX2" t="s">
        <v>210</v>
      </c>
      <c r="AY2" t="s">
        <v>210</v>
      </c>
      <c r="AZ2" t="s">
        <v>210</v>
      </c>
      <c r="BA2" t="s">
        <v>210</v>
      </c>
      <c r="BB2" t="s">
        <v>210</v>
      </c>
      <c r="BC2" t="s">
        <v>210</v>
      </c>
      <c r="BD2" t="s">
        <v>210</v>
      </c>
    </row>
    <row r="3" spans="1:58" x14ac:dyDescent="0.2">
      <c r="A3" t="s">
        <v>276</v>
      </c>
      <c r="B3" t="s">
        <v>184</v>
      </c>
      <c r="C3" t="s">
        <v>178</v>
      </c>
      <c r="D3" t="s">
        <v>178</v>
      </c>
      <c r="E3" t="s">
        <v>184</v>
      </c>
      <c r="F3" t="s">
        <v>184</v>
      </c>
      <c r="G3" t="s">
        <v>184</v>
      </c>
      <c r="H3" t="s">
        <v>184</v>
      </c>
      <c r="I3" t="s">
        <v>184</v>
      </c>
      <c r="J3" t="s">
        <v>184</v>
      </c>
      <c r="K3" t="s">
        <v>184</v>
      </c>
      <c r="L3" t="s">
        <v>184</v>
      </c>
      <c r="M3" t="s">
        <v>184</v>
      </c>
      <c r="N3" t="s">
        <v>185</v>
      </c>
      <c r="O3" t="s">
        <v>189</v>
      </c>
      <c r="P3" t="s">
        <v>178</v>
      </c>
      <c r="Q3" t="s">
        <v>183</v>
      </c>
      <c r="R3" t="s">
        <v>185</v>
      </c>
      <c r="S3" t="s">
        <v>180</v>
      </c>
      <c r="T3" t="s">
        <v>181</v>
      </c>
      <c r="U3" t="s">
        <v>182</v>
      </c>
      <c r="V3" t="s">
        <v>177</v>
      </c>
      <c r="W3" t="s">
        <v>187</v>
      </c>
      <c r="X3" t="s">
        <v>177</v>
      </c>
      <c r="Y3" t="s">
        <v>177</v>
      </c>
      <c r="Z3" t="s">
        <v>188</v>
      </c>
      <c r="AA3" t="s">
        <v>188</v>
      </c>
      <c r="AB3" t="s">
        <v>177</v>
      </c>
      <c r="AC3" t="s">
        <v>182</v>
      </c>
      <c r="AD3" t="s">
        <v>182</v>
      </c>
      <c r="AE3" t="s">
        <v>182</v>
      </c>
      <c r="AF3" t="s">
        <v>182</v>
      </c>
      <c r="AG3" t="s">
        <v>182</v>
      </c>
      <c r="AH3" t="s">
        <v>182</v>
      </c>
      <c r="AI3" t="s">
        <v>186</v>
      </c>
      <c r="AJ3" t="s">
        <v>186</v>
      </c>
      <c r="AK3" t="s">
        <v>186</v>
      </c>
      <c r="AL3" t="s">
        <v>186</v>
      </c>
      <c r="AM3" t="s">
        <v>186</v>
      </c>
      <c r="AN3" t="s">
        <v>179</v>
      </c>
      <c r="AO3" t="s">
        <v>179</v>
      </c>
      <c r="AP3" t="s">
        <v>179</v>
      </c>
      <c r="AQ3" t="s">
        <v>179</v>
      </c>
      <c r="AR3" t="s">
        <v>179</v>
      </c>
      <c r="AS3" t="s">
        <v>288</v>
      </c>
      <c r="AT3" t="s">
        <v>289</v>
      </c>
      <c r="AU3" t="s">
        <v>290</v>
      </c>
      <c r="AV3" t="s">
        <v>291</v>
      </c>
      <c r="AW3" s="1" t="s">
        <v>292</v>
      </c>
      <c r="AX3" s="1" t="s">
        <v>290</v>
      </c>
      <c r="AY3" t="s">
        <v>288</v>
      </c>
      <c r="AZ3" s="1" t="s">
        <v>293</v>
      </c>
      <c r="BA3" s="1" t="s">
        <v>290</v>
      </c>
      <c r="BB3" s="1" t="s">
        <v>294</v>
      </c>
      <c r="BC3" s="1" t="s">
        <v>290</v>
      </c>
      <c r="BD3" s="1" t="s">
        <v>288</v>
      </c>
    </row>
    <row r="4" spans="1:58" x14ac:dyDescent="0.2">
      <c r="A4" t="s">
        <v>277</v>
      </c>
      <c r="B4" t="s">
        <v>282</v>
      </c>
      <c r="C4" t="s">
        <v>279</v>
      </c>
      <c r="D4" t="s">
        <v>279</v>
      </c>
      <c r="E4" t="s">
        <v>282</v>
      </c>
      <c r="F4" t="s">
        <v>282</v>
      </c>
      <c r="G4" t="s">
        <v>282</v>
      </c>
      <c r="H4" t="s">
        <v>282</v>
      </c>
      <c r="I4" t="s">
        <v>282</v>
      </c>
      <c r="J4" t="s">
        <v>282</v>
      </c>
      <c r="K4" t="s">
        <v>282</v>
      </c>
      <c r="L4" t="s">
        <v>282</v>
      </c>
      <c r="M4" t="s">
        <v>282</v>
      </c>
      <c r="N4" t="s">
        <v>279</v>
      </c>
      <c r="O4" t="s">
        <v>281</v>
      </c>
      <c r="P4" t="s">
        <v>281</v>
      </c>
      <c r="Q4" t="s">
        <v>281</v>
      </c>
      <c r="R4" t="s">
        <v>279</v>
      </c>
      <c r="S4" t="s">
        <v>278</v>
      </c>
      <c r="T4" t="s">
        <v>278</v>
      </c>
      <c r="U4" t="s">
        <v>281</v>
      </c>
      <c r="V4" t="s">
        <v>278</v>
      </c>
      <c r="W4" t="s">
        <v>279</v>
      </c>
      <c r="X4" t="s">
        <v>279</v>
      </c>
      <c r="Y4" t="s">
        <v>279</v>
      </c>
      <c r="Z4" t="s">
        <v>283</v>
      </c>
      <c r="AA4" t="s">
        <v>283</v>
      </c>
      <c r="AB4" t="s">
        <v>283</v>
      </c>
      <c r="AC4" t="s">
        <v>281</v>
      </c>
      <c r="AD4" t="s">
        <v>281</v>
      </c>
      <c r="AE4" t="s">
        <v>281</v>
      </c>
      <c r="AF4" t="s">
        <v>281</v>
      </c>
      <c r="AG4" t="s">
        <v>281</v>
      </c>
      <c r="AH4" t="s">
        <v>281</v>
      </c>
      <c r="AI4" t="s">
        <v>278</v>
      </c>
      <c r="AJ4" t="s">
        <v>278</v>
      </c>
      <c r="AK4" t="s">
        <v>278</v>
      </c>
      <c r="AL4" t="s">
        <v>278</v>
      </c>
      <c r="AM4" t="s">
        <v>278</v>
      </c>
      <c r="AN4" t="s">
        <v>280</v>
      </c>
      <c r="AO4" t="s">
        <v>280</v>
      </c>
      <c r="AP4" t="s">
        <v>280</v>
      </c>
      <c r="AQ4" t="s">
        <v>280</v>
      </c>
      <c r="AR4" t="s">
        <v>280</v>
      </c>
      <c r="AS4" t="s">
        <v>296</v>
      </c>
      <c r="AT4" t="s">
        <v>296</v>
      </c>
      <c r="AU4" t="s">
        <v>295</v>
      </c>
      <c r="AV4" t="s">
        <v>295</v>
      </c>
      <c r="AW4" t="s">
        <v>295</v>
      </c>
      <c r="AX4" t="s">
        <v>295</v>
      </c>
      <c r="AY4" t="s">
        <v>296</v>
      </c>
      <c r="AZ4" t="s">
        <v>296</v>
      </c>
      <c r="BA4" t="s">
        <v>295</v>
      </c>
      <c r="BB4" t="s">
        <v>296</v>
      </c>
      <c r="BC4" t="s">
        <v>295</v>
      </c>
      <c r="BD4" t="s">
        <v>296</v>
      </c>
    </row>
    <row r="5" spans="1:58" x14ac:dyDescent="0.2">
      <c r="A5" t="s">
        <v>64</v>
      </c>
      <c r="B5" t="s">
        <v>109</v>
      </c>
      <c r="C5" t="s">
        <v>70</v>
      </c>
      <c r="D5" t="s">
        <v>70</v>
      </c>
      <c r="E5" t="s">
        <v>136</v>
      </c>
      <c r="F5" t="s">
        <v>103</v>
      </c>
      <c r="G5" t="s">
        <v>150</v>
      </c>
      <c r="H5" t="s">
        <v>153</v>
      </c>
      <c r="I5" t="s">
        <v>156</v>
      </c>
      <c r="J5" t="s">
        <v>159</v>
      </c>
      <c r="K5" t="s">
        <v>162</v>
      </c>
      <c r="L5" t="s">
        <v>165</v>
      </c>
      <c r="M5" t="s">
        <v>190</v>
      </c>
      <c r="N5" t="s">
        <v>174</v>
      </c>
      <c r="O5" t="s">
        <v>168</v>
      </c>
      <c r="P5" t="s">
        <v>73</v>
      </c>
      <c r="Q5" t="s">
        <v>100</v>
      </c>
      <c r="R5" t="s">
        <v>106</v>
      </c>
      <c r="S5" t="s">
        <v>82</v>
      </c>
      <c r="T5" t="s">
        <v>85</v>
      </c>
      <c r="U5" t="s">
        <v>171</v>
      </c>
      <c r="V5" t="s">
        <v>60</v>
      </c>
      <c r="W5" t="s">
        <v>130</v>
      </c>
      <c r="X5" t="s">
        <v>76</v>
      </c>
      <c r="Y5" t="s">
        <v>79</v>
      </c>
      <c r="Z5" t="s">
        <v>144</v>
      </c>
      <c r="AA5" t="s">
        <v>139</v>
      </c>
      <c r="AB5" t="s">
        <v>147</v>
      </c>
      <c r="AC5" t="s">
        <v>88</v>
      </c>
      <c r="AD5" t="s">
        <v>91</v>
      </c>
      <c r="AE5" t="s">
        <v>94</v>
      </c>
      <c r="AF5" t="s">
        <v>97</v>
      </c>
      <c r="AG5" t="s">
        <v>112</v>
      </c>
      <c r="AH5" t="s">
        <v>133</v>
      </c>
      <c r="AI5" t="s">
        <v>115</v>
      </c>
      <c r="AJ5" t="s">
        <v>118</v>
      </c>
      <c r="AK5" t="s">
        <v>121</v>
      </c>
      <c r="AL5" t="s">
        <v>124</v>
      </c>
      <c r="AM5" t="s">
        <v>127</v>
      </c>
      <c r="AN5" t="s">
        <v>193</v>
      </c>
      <c r="AO5" t="s">
        <v>197</v>
      </c>
      <c r="AP5" t="s">
        <v>200</v>
      </c>
      <c r="AQ5" t="s">
        <v>203</v>
      </c>
      <c r="AR5" t="s">
        <v>206</v>
      </c>
      <c r="AS5" t="s">
        <v>240</v>
      </c>
      <c r="AT5" t="s">
        <v>243</v>
      </c>
      <c r="AU5" t="s">
        <v>246</v>
      </c>
      <c r="AV5" t="s">
        <v>249</v>
      </c>
      <c r="AW5" t="s">
        <v>252</v>
      </c>
      <c r="AX5" t="s">
        <v>255</v>
      </c>
      <c r="AY5" t="s">
        <v>258</v>
      </c>
      <c r="AZ5" t="s">
        <v>261</v>
      </c>
      <c r="BA5" t="s">
        <v>264</v>
      </c>
      <c r="BB5" t="s">
        <v>267</v>
      </c>
      <c r="BC5" t="s">
        <v>270</v>
      </c>
      <c r="BD5" t="s">
        <v>273</v>
      </c>
    </row>
    <row r="6" spans="1:58" x14ac:dyDescent="0.2">
      <c r="A6" t="s">
        <v>65</v>
      </c>
      <c r="B6" t="s">
        <v>110</v>
      </c>
      <c r="C6" t="s">
        <v>71</v>
      </c>
      <c r="D6" t="s">
        <v>71</v>
      </c>
      <c r="E6" t="s">
        <v>137</v>
      </c>
      <c r="F6" t="s">
        <v>104</v>
      </c>
      <c r="G6" t="s">
        <v>151</v>
      </c>
      <c r="H6" t="s">
        <v>154</v>
      </c>
      <c r="I6" t="s">
        <v>157</v>
      </c>
      <c r="J6" t="s">
        <v>160</v>
      </c>
      <c r="K6" t="s">
        <v>163</v>
      </c>
      <c r="L6" t="s">
        <v>166</v>
      </c>
      <c r="M6" t="s">
        <v>191</v>
      </c>
      <c r="N6" t="s">
        <v>175</v>
      </c>
      <c r="O6" t="s">
        <v>169</v>
      </c>
      <c r="P6" t="s">
        <v>74</v>
      </c>
      <c r="Q6" t="s">
        <v>101</v>
      </c>
      <c r="R6" t="s">
        <v>107</v>
      </c>
      <c r="S6" t="s">
        <v>83</v>
      </c>
      <c r="T6" t="s">
        <v>86</v>
      </c>
      <c r="U6" t="s">
        <v>172</v>
      </c>
      <c r="V6" t="s">
        <v>61</v>
      </c>
      <c r="W6" t="s">
        <v>131</v>
      </c>
      <c r="X6" t="s">
        <v>77</v>
      </c>
      <c r="Y6" t="s">
        <v>80</v>
      </c>
      <c r="Z6" t="s">
        <v>145</v>
      </c>
      <c r="AA6" t="s">
        <v>140</v>
      </c>
      <c r="AB6" t="s">
        <v>148</v>
      </c>
      <c r="AC6" t="s">
        <v>89</v>
      </c>
      <c r="AD6" t="s">
        <v>92</v>
      </c>
      <c r="AE6" t="s">
        <v>95</v>
      </c>
      <c r="AF6" t="s">
        <v>98</v>
      </c>
      <c r="AG6" t="s">
        <v>113</v>
      </c>
      <c r="AH6" t="s">
        <v>134</v>
      </c>
      <c r="AI6" t="s">
        <v>116</v>
      </c>
      <c r="AJ6" t="s">
        <v>119</v>
      </c>
      <c r="AK6" t="s">
        <v>122</v>
      </c>
      <c r="AL6" t="s">
        <v>125</v>
      </c>
      <c r="AM6" t="s">
        <v>128</v>
      </c>
      <c r="AN6" t="s">
        <v>194</v>
      </c>
      <c r="AO6" t="s">
        <v>198</v>
      </c>
      <c r="AP6" t="s">
        <v>201</v>
      </c>
      <c r="AQ6" t="s">
        <v>204</v>
      </c>
      <c r="AR6" t="s">
        <v>207</v>
      </c>
      <c r="AS6" t="s">
        <v>241</v>
      </c>
      <c r="AT6" t="s">
        <v>244</v>
      </c>
      <c r="AU6" t="s">
        <v>247</v>
      </c>
      <c r="AV6" t="s">
        <v>250</v>
      </c>
      <c r="AW6" t="s">
        <v>253</v>
      </c>
      <c r="AX6" t="s">
        <v>256</v>
      </c>
      <c r="AY6" t="s">
        <v>259</v>
      </c>
      <c r="AZ6" t="s">
        <v>262</v>
      </c>
      <c r="BA6" t="s">
        <v>265</v>
      </c>
      <c r="BB6" t="s">
        <v>268</v>
      </c>
      <c r="BC6" t="s">
        <v>271</v>
      </c>
      <c r="BD6" t="s">
        <v>274</v>
      </c>
    </row>
    <row r="7" spans="1:58" x14ac:dyDescent="0.2">
      <c r="A7" t="s">
        <v>66</v>
      </c>
      <c r="B7" t="s">
        <v>111</v>
      </c>
      <c r="C7" t="s">
        <v>72</v>
      </c>
      <c r="D7" t="s">
        <v>72</v>
      </c>
      <c r="E7" t="s">
        <v>138</v>
      </c>
      <c r="F7" t="s">
        <v>105</v>
      </c>
      <c r="G7" t="s">
        <v>152</v>
      </c>
      <c r="H7" t="s">
        <v>155</v>
      </c>
      <c r="I7" t="s">
        <v>158</v>
      </c>
      <c r="J7" t="s">
        <v>161</v>
      </c>
      <c r="K7" t="s">
        <v>164</v>
      </c>
      <c r="L7" t="s">
        <v>167</v>
      </c>
      <c r="M7" t="s">
        <v>192</v>
      </c>
      <c r="N7" t="s">
        <v>176</v>
      </c>
      <c r="O7" t="s">
        <v>170</v>
      </c>
      <c r="P7" t="s">
        <v>75</v>
      </c>
      <c r="Q7" t="s">
        <v>102</v>
      </c>
      <c r="R7" t="s">
        <v>108</v>
      </c>
      <c r="S7" t="s">
        <v>84</v>
      </c>
      <c r="T7" t="s">
        <v>87</v>
      </c>
      <c r="U7" t="s">
        <v>173</v>
      </c>
      <c r="V7" t="s">
        <v>62</v>
      </c>
      <c r="W7" t="s">
        <v>132</v>
      </c>
      <c r="X7" t="s">
        <v>78</v>
      </c>
      <c r="Y7" t="s">
        <v>81</v>
      </c>
      <c r="Z7" t="s">
        <v>146</v>
      </c>
      <c r="AA7" t="s">
        <v>141</v>
      </c>
      <c r="AB7" t="s">
        <v>149</v>
      </c>
      <c r="AC7" t="s">
        <v>90</v>
      </c>
      <c r="AD7" t="s">
        <v>93</v>
      </c>
      <c r="AE7" t="s">
        <v>96</v>
      </c>
      <c r="AF7" t="s">
        <v>99</v>
      </c>
      <c r="AG7" t="s">
        <v>114</v>
      </c>
      <c r="AH7" t="s">
        <v>135</v>
      </c>
      <c r="AI7" t="s">
        <v>117</v>
      </c>
      <c r="AJ7" t="s">
        <v>120</v>
      </c>
      <c r="AK7" t="s">
        <v>123</v>
      </c>
      <c r="AL7" t="s">
        <v>126</v>
      </c>
      <c r="AM7" t="s">
        <v>129</v>
      </c>
      <c r="AN7" t="s">
        <v>195</v>
      </c>
      <c r="AO7" t="s">
        <v>199</v>
      </c>
      <c r="AP7" t="s">
        <v>202</v>
      </c>
      <c r="AQ7" t="s">
        <v>205</v>
      </c>
      <c r="AR7" t="s">
        <v>208</v>
      </c>
      <c r="AS7" t="s">
        <v>242</v>
      </c>
      <c r="AT7" t="s">
        <v>245</v>
      </c>
      <c r="AU7" t="s">
        <v>248</v>
      </c>
      <c r="AV7" t="s">
        <v>251</v>
      </c>
      <c r="AW7" t="s">
        <v>254</v>
      </c>
      <c r="AX7" t="s">
        <v>257</v>
      </c>
      <c r="AY7" t="s">
        <v>260</v>
      </c>
      <c r="AZ7" t="s">
        <v>263</v>
      </c>
      <c r="BA7" t="s">
        <v>266</v>
      </c>
      <c r="BB7" t="s">
        <v>269</v>
      </c>
      <c r="BC7" t="s">
        <v>272</v>
      </c>
      <c r="BD7" t="s">
        <v>275</v>
      </c>
    </row>
    <row r="8" spans="1:58" x14ac:dyDescent="0.2">
      <c r="A8" t="s">
        <v>67</v>
      </c>
      <c r="B8" t="s">
        <v>63</v>
      </c>
      <c r="C8" t="s">
        <v>63</v>
      </c>
      <c r="D8" t="s">
        <v>63</v>
      </c>
      <c r="E8" t="s">
        <v>63</v>
      </c>
      <c r="F8" t="s">
        <v>63</v>
      </c>
      <c r="G8" t="s">
        <v>63</v>
      </c>
      <c r="H8" t="s">
        <v>63</v>
      </c>
      <c r="I8" t="s">
        <v>63</v>
      </c>
      <c r="J8" t="s">
        <v>63</v>
      </c>
      <c r="K8" t="s">
        <v>63</v>
      </c>
      <c r="L8" t="s">
        <v>63</v>
      </c>
      <c r="M8" t="s">
        <v>63</v>
      </c>
      <c r="N8" t="s">
        <v>63</v>
      </c>
      <c r="O8" t="s">
        <v>63</v>
      </c>
      <c r="P8" t="s">
        <v>63</v>
      </c>
      <c r="Q8" t="s">
        <v>63</v>
      </c>
      <c r="R8" t="s">
        <v>63</v>
      </c>
      <c r="S8" t="s">
        <v>63</v>
      </c>
      <c r="T8" t="s">
        <v>63</v>
      </c>
      <c r="U8" t="s">
        <v>63</v>
      </c>
      <c r="V8" t="s">
        <v>63</v>
      </c>
      <c r="W8" t="s">
        <v>63</v>
      </c>
      <c r="X8" t="s">
        <v>63</v>
      </c>
      <c r="Y8" t="s">
        <v>63</v>
      </c>
      <c r="Z8" t="s">
        <v>63</v>
      </c>
      <c r="AA8" t="s">
        <v>63</v>
      </c>
      <c r="AB8" t="s">
        <v>63</v>
      </c>
      <c r="AC8" t="s">
        <v>63</v>
      </c>
      <c r="AD8" t="s">
        <v>63</v>
      </c>
      <c r="AE8" t="s">
        <v>63</v>
      </c>
      <c r="AF8" t="s">
        <v>63</v>
      </c>
      <c r="AG8" t="s">
        <v>63</v>
      </c>
      <c r="AH8" t="s">
        <v>63</v>
      </c>
      <c r="AI8" t="s">
        <v>63</v>
      </c>
      <c r="AJ8" t="s">
        <v>63</v>
      </c>
      <c r="AK8" t="s">
        <v>63</v>
      </c>
      <c r="AL8" t="s">
        <v>63</v>
      </c>
      <c r="AM8" t="s">
        <v>63</v>
      </c>
      <c r="AN8" t="s">
        <v>196</v>
      </c>
      <c r="AO8" t="s">
        <v>196</v>
      </c>
      <c r="AP8" t="s">
        <v>196</v>
      </c>
      <c r="AQ8" t="s">
        <v>196</v>
      </c>
      <c r="AR8" t="s">
        <v>196</v>
      </c>
      <c r="AS8" t="s">
        <v>63</v>
      </c>
      <c r="AT8" t="s">
        <v>63</v>
      </c>
      <c r="AU8" t="s">
        <v>63</v>
      </c>
      <c r="AV8" t="s">
        <v>63</v>
      </c>
      <c r="AW8" t="s">
        <v>63</v>
      </c>
      <c r="AX8" t="s">
        <v>63</v>
      </c>
      <c r="AY8" t="s">
        <v>63</v>
      </c>
      <c r="AZ8" t="s">
        <v>63</v>
      </c>
      <c r="BA8" t="s">
        <v>63</v>
      </c>
      <c r="BB8" t="s">
        <v>63</v>
      </c>
      <c r="BC8" t="s">
        <v>63</v>
      </c>
      <c r="BD8" t="s">
        <v>63</v>
      </c>
    </row>
    <row r="9" spans="1:58" x14ac:dyDescent="0.2">
      <c r="A9" t="s">
        <v>41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2</v>
      </c>
      <c r="AA9">
        <v>13</v>
      </c>
      <c r="AB9">
        <v>0</v>
      </c>
      <c r="AC9">
        <v>0</v>
      </c>
      <c r="AD9">
        <v>0</v>
      </c>
      <c r="AE9">
        <v>0</v>
      </c>
      <c r="AF9">
        <v>0</v>
      </c>
      <c r="AG9">
        <v>0</v>
      </c>
      <c r="AH9">
        <v>13</v>
      </c>
      <c r="AI9">
        <v>0</v>
      </c>
      <c r="AJ9">
        <v>0</v>
      </c>
      <c r="AK9">
        <v>0</v>
      </c>
      <c r="AL9">
        <v>0</v>
      </c>
      <c r="AM9">
        <v>0</v>
      </c>
      <c r="AN9">
        <v>4</v>
      </c>
      <c r="AO9">
        <v>2</v>
      </c>
      <c r="AP9">
        <v>44</v>
      </c>
      <c r="AQ9">
        <v>24</v>
      </c>
      <c r="AR9">
        <v>68</v>
      </c>
      <c r="AS9">
        <v>0</v>
      </c>
      <c r="AT9">
        <v>0</v>
      </c>
      <c r="AU9">
        <v>0</v>
      </c>
      <c r="AV9">
        <v>0</v>
      </c>
      <c r="AW9">
        <v>0</v>
      </c>
      <c r="AX9">
        <v>0</v>
      </c>
      <c r="AY9">
        <v>0</v>
      </c>
      <c r="AZ9">
        <v>0</v>
      </c>
      <c r="BA9">
        <v>0</v>
      </c>
      <c r="BB9">
        <v>0</v>
      </c>
      <c r="BC9">
        <v>0</v>
      </c>
      <c r="BD9">
        <v>0</v>
      </c>
      <c r="BE9">
        <f>SUM(B9:BD9)</f>
        <v>170</v>
      </c>
      <c r="BF9" t="s">
        <v>41</v>
      </c>
    </row>
    <row r="10" spans="1:58" x14ac:dyDescent="0.2">
      <c r="A10" t="s">
        <v>42</v>
      </c>
      <c r="B10">
        <v>0</v>
      </c>
      <c r="C10">
        <v>1</v>
      </c>
      <c r="D10">
        <v>0</v>
      </c>
      <c r="E10">
        <v>0</v>
      </c>
      <c r="F10">
        <v>0</v>
      </c>
      <c r="G10">
        <v>0</v>
      </c>
      <c r="H10">
        <v>2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0</v>
      </c>
      <c r="AH10">
        <v>0</v>
      </c>
      <c r="AI10">
        <v>0</v>
      </c>
      <c r="AJ10">
        <v>0</v>
      </c>
      <c r="AK10">
        <v>0</v>
      </c>
      <c r="AL10">
        <v>0</v>
      </c>
      <c r="AM10">
        <v>0</v>
      </c>
      <c r="AN10">
        <v>0</v>
      </c>
      <c r="AO10">
        <v>0</v>
      </c>
      <c r="AP10">
        <v>0</v>
      </c>
      <c r="AQ10">
        <v>0</v>
      </c>
      <c r="AR10">
        <v>0</v>
      </c>
      <c r="AS10">
        <v>0</v>
      </c>
      <c r="AT10">
        <v>0</v>
      </c>
      <c r="AU10">
        <v>0</v>
      </c>
      <c r="AV10">
        <v>0</v>
      </c>
      <c r="AW10">
        <v>0</v>
      </c>
      <c r="AX10">
        <v>0</v>
      </c>
      <c r="AY10">
        <v>0</v>
      </c>
      <c r="AZ10">
        <v>0</v>
      </c>
      <c r="BA10">
        <v>0</v>
      </c>
      <c r="BB10">
        <v>0</v>
      </c>
      <c r="BC10">
        <v>0</v>
      </c>
      <c r="BD10">
        <v>0</v>
      </c>
      <c r="BE10">
        <f t="shared" ref="BE10:BE25" si="0">SUM(B10:BD10)</f>
        <v>3</v>
      </c>
      <c r="BF10" t="s">
        <v>42</v>
      </c>
    </row>
    <row r="11" spans="1:58" x14ac:dyDescent="0.2">
      <c r="A11" t="s">
        <v>43</v>
      </c>
      <c r="B11">
        <v>77</v>
      </c>
      <c r="C11">
        <v>69</v>
      </c>
      <c r="D11">
        <v>38</v>
      </c>
      <c r="E11">
        <v>3</v>
      </c>
      <c r="F11">
        <v>44</v>
      </c>
      <c r="G11">
        <v>42</v>
      </c>
      <c r="H11">
        <v>186</v>
      </c>
      <c r="I11">
        <v>33</v>
      </c>
      <c r="J11">
        <v>11</v>
      </c>
      <c r="K11">
        <v>10</v>
      </c>
      <c r="L11">
        <v>6</v>
      </c>
      <c r="M11">
        <v>150</v>
      </c>
      <c r="N11">
        <v>1</v>
      </c>
      <c r="O11">
        <v>1</v>
      </c>
      <c r="P11">
        <v>114</v>
      </c>
      <c r="Q11">
        <v>12</v>
      </c>
      <c r="R11">
        <v>0</v>
      </c>
      <c r="S11">
        <v>1</v>
      </c>
      <c r="T11">
        <v>1</v>
      </c>
      <c r="U11">
        <v>4</v>
      </c>
      <c r="V11">
        <v>3</v>
      </c>
      <c r="W11">
        <v>2</v>
      </c>
      <c r="X11">
        <v>8</v>
      </c>
      <c r="Y11">
        <v>6</v>
      </c>
      <c r="Z11">
        <v>0</v>
      </c>
      <c r="AA11">
        <v>0</v>
      </c>
      <c r="AB11">
        <v>15</v>
      </c>
      <c r="AC11">
        <v>7</v>
      </c>
      <c r="AD11">
        <v>1</v>
      </c>
      <c r="AE11">
        <v>2</v>
      </c>
      <c r="AF11">
        <v>4</v>
      </c>
      <c r="AG11">
        <v>4</v>
      </c>
      <c r="AH11">
        <v>1</v>
      </c>
      <c r="AI11">
        <v>0</v>
      </c>
      <c r="AJ11">
        <v>2</v>
      </c>
      <c r="AK11">
        <v>1</v>
      </c>
      <c r="AL11">
        <v>3</v>
      </c>
      <c r="AM11">
        <v>5</v>
      </c>
      <c r="AN11">
        <v>0</v>
      </c>
      <c r="AO11">
        <v>0</v>
      </c>
      <c r="AP11">
        <v>0</v>
      </c>
      <c r="AQ11">
        <v>0</v>
      </c>
      <c r="AR11">
        <v>0</v>
      </c>
      <c r="AS11">
        <v>0</v>
      </c>
      <c r="AT11">
        <v>0</v>
      </c>
      <c r="AU11">
        <v>0</v>
      </c>
      <c r="AV11">
        <v>0</v>
      </c>
      <c r="AW11">
        <v>0</v>
      </c>
      <c r="AX11">
        <v>0</v>
      </c>
      <c r="AY11">
        <v>0</v>
      </c>
      <c r="AZ11">
        <v>0</v>
      </c>
      <c r="BA11">
        <v>0</v>
      </c>
      <c r="BB11">
        <v>0</v>
      </c>
      <c r="BC11">
        <v>0</v>
      </c>
      <c r="BD11">
        <v>0</v>
      </c>
      <c r="BE11">
        <f t="shared" si="0"/>
        <v>867</v>
      </c>
      <c r="BF11" t="s">
        <v>43</v>
      </c>
    </row>
    <row r="12" spans="1:58" x14ac:dyDescent="0.2">
      <c r="A12" t="s">
        <v>44</v>
      </c>
      <c r="B12">
        <v>0</v>
      </c>
      <c r="C12">
        <v>2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1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0</v>
      </c>
      <c r="AH12">
        <v>0</v>
      </c>
      <c r="AI12">
        <v>0</v>
      </c>
      <c r="AJ12">
        <v>0</v>
      </c>
      <c r="AK12">
        <v>0</v>
      </c>
      <c r="AL12">
        <v>0</v>
      </c>
      <c r="AM12">
        <v>0</v>
      </c>
      <c r="AN12">
        <v>0</v>
      </c>
      <c r="AO12">
        <v>0</v>
      </c>
      <c r="AP12">
        <v>0</v>
      </c>
      <c r="AQ12">
        <v>0</v>
      </c>
      <c r="AR12">
        <v>0</v>
      </c>
      <c r="AS12">
        <v>0</v>
      </c>
      <c r="AT12">
        <v>0</v>
      </c>
      <c r="AU12">
        <v>0</v>
      </c>
      <c r="AV12">
        <v>0</v>
      </c>
      <c r="AW12">
        <v>0</v>
      </c>
      <c r="AX12">
        <v>0</v>
      </c>
      <c r="AY12">
        <v>0</v>
      </c>
      <c r="AZ12">
        <v>0</v>
      </c>
      <c r="BA12">
        <v>0</v>
      </c>
      <c r="BB12">
        <v>0</v>
      </c>
      <c r="BC12">
        <v>0</v>
      </c>
      <c r="BD12">
        <v>0</v>
      </c>
      <c r="BE12">
        <f t="shared" si="0"/>
        <v>3</v>
      </c>
      <c r="BF12" t="s">
        <v>44</v>
      </c>
    </row>
    <row r="13" spans="1:58" s="2" customFormat="1" x14ac:dyDescent="0.2">
      <c r="A13" s="2" t="s">
        <v>45</v>
      </c>
      <c r="B13" s="2">
        <v>0</v>
      </c>
      <c r="C13" s="2">
        <v>1</v>
      </c>
      <c r="D13" s="2">
        <v>0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  <c r="Q13" s="2">
        <v>0</v>
      </c>
      <c r="R13" s="2">
        <v>1</v>
      </c>
      <c r="S13" s="2">
        <v>0</v>
      </c>
      <c r="T13" s="2">
        <v>0</v>
      </c>
      <c r="U13" s="2">
        <v>0</v>
      </c>
      <c r="V13" s="2">
        <v>0</v>
      </c>
      <c r="W13" s="2">
        <v>0</v>
      </c>
      <c r="X13" s="2">
        <v>0</v>
      </c>
      <c r="Y13" s="2">
        <v>0</v>
      </c>
      <c r="Z13" s="2">
        <v>0</v>
      </c>
      <c r="AA13" s="2">
        <v>0</v>
      </c>
      <c r="AB13" s="2">
        <v>0</v>
      </c>
      <c r="AC13" s="2">
        <v>0</v>
      </c>
      <c r="AD13" s="2">
        <v>1</v>
      </c>
      <c r="AE13" s="2">
        <v>0</v>
      </c>
      <c r="AF13" s="2">
        <v>0</v>
      </c>
      <c r="AG13" s="2">
        <v>0</v>
      </c>
      <c r="AH13" s="2">
        <v>0</v>
      </c>
      <c r="AI13" s="2">
        <v>0</v>
      </c>
      <c r="AJ13" s="2">
        <v>0</v>
      </c>
      <c r="AK13" s="2">
        <v>0</v>
      </c>
      <c r="AL13" s="2">
        <v>0</v>
      </c>
      <c r="AM13" s="2">
        <v>0</v>
      </c>
      <c r="AN13" s="2">
        <v>0</v>
      </c>
      <c r="AO13" s="2">
        <v>0</v>
      </c>
      <c r="AP13" s="2">
        <v>0</v>
      </c>
      <c r="AQ13" s="2">
        <v>0</v>
      </c>
      <c r="AR13" s="2">
        <v>0</v>
      </c>
      <c r="AS13" s="2">
        <v>0</v>
      </c>
      <c r="AT13" s="2">
        <v>0</v>
      </c>
      <c r="AU13" s="2">
        <v>0</v>
      </c>
      <c r="AV13" s="2">
        <v>0</v>
      </c>
      <c r="AW13" s="2">
        <v>0</v>
      </c>
      <c r="AX13" s="2">
        <v>0</v>
      </c>
      <c r="AY13" s="2">
        <v>0</v>
      </c>
      <c r="AZ13" s="2">
        <v>0</v>
      </c>
      <c r="BA13" s="2">
        <v>0</v>
      </c>
      <c r="BB13" s="2">
        <v>0</v>
      </c>
      <c r="BC13" s="2">
        <v>0</v>
      </c>
      <c r="BD13" s="2">
        <v>0</v>
      </c>
      <c r="BE13" s="2">
        <f t="shared" si="0"/>
        <v>3</v>
      </c>
      <c r="BF13" s="2" t="s">
        <v>45</v>
      </c>
    </row>
    <row r="14" spans="1:58" x14ac:dyDescent="0.2">
      <c r="A14" t="s">
        <v>46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2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0</v>
      </c>
      <c r="AE14">
        <v>0</v>
      </c>
      <c r="AF14">
        <v>0</v>
      </c>
      <c r="AG14">
        <v>0</v>
      </c>
      <c r="AH14">
        <v>0</v>
      </c>
      <c r="AI14">
        <v>0</v>
      </c>
      <c r="AJ14">
        <v>0</v>
      </c>
      <c r="AK14">
        <v>0</v>
      </c>
      <c r="AL14">
        <v>0</v>
      </c>
      <c r="AM14">
        <v>0</v>
      </c>
      <c r="AN14">
        <v>0</v>
      </c>
      <c r="AO14">
        <v>0</v>
      </c>
      <c r="AP14">
        <v>0</v>
      </c>
      <c r="AQ14">
        <v>0</v>
      </c>
      <c r="AR14">
        <v>0</v>
      </c>
      <c r="AS14">
        <v>0</v>
      </c>
      <c r="AT14">
        <v>0</v>
      </c>
      <c r="AU14">
        <v>0</v>
      </c>
      <c r="AV14">
        <v>0</v>
      </c>
      <c r="AW14">
        <v>0</v>
      </c>
      <c r="AX14">
        <v>0</v>
      </c>
      <c r="AY14">
        <v>0</v>
      </c>
      <c r="AZ14">
        <v>0</v>
      </c>
      <c r="BA14">
        <v>0</v>
      </c>
      <c r="BB14">
        <v>0</v>
      </c>
      <c r="BC14">
        <v>0</v>
      </c>
      <c r="BD14">
        <v>0</v>
      </c>
      <c r="BE14">
        <f t="shared" si="0"/>
        <v>2</v>
      </c>
      <c r="BF14" t="s">
        <v>46</v>
      </c>
    </row>
    <row r="15" spans="1:58" s="2" customFormat="1" x14ac:dyDescent="0.2">
      <c r="A15" s="2" t="s">
        <v>47</v>
      </c>
      <c r="B15" s="2">
        <v>0</v>
      </c>
      <c r="C15" s="2">
        <v>0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2">
        <v>0</v>
      </c>
      <c r="AA15" s="2">
        <v>0</v>
      </c>
      <c r="AB15" s="2">
        <v>0</v>
      </c>
      <c r="AC15" s="2">
        <v>0</v>
      </c>
      <c r="AD15" s="2">
        <v>0</v>
      </c>
      <c r="AE15" s="2">
        <v>0</v>
      </c>
      <c r="AF15" s="2">
        <v>0</v>
      </c>
      <c r="AG15" s="2">
        <v>0</v>
      </c>
      <c r="AH15" s="2">
        <v>0</v>
      </c>
      <c r="AI15" s="2">
        <v>0</v>
      </c>
      <c r="AJ15" s="2">
        <v>0</v>
      </c>
      <c r="AK15" s="2">
        <v>0</v>
      </c>
      <c r="AL15" s="2">
        <v>0</v>
      </c>
      <c r="AM15" s="2">
        <v>0</v>
      </c>
      <c r="AN15" s="2">
        <v>0</v>
      </c>
      <c r="AO15" s="2">
        <v>0</v>
      </c>
      <c r="AP15" s="2">
        <v>0</v>
      </c>
      <c r="AQ15" s="2">
        <v>0</v>
      </c>
      <c r="AR15" s="2">
        <v>0</v>
      </c>
      <c r="AS15" s="2">
        <v>0</v>
      </c>
      <c r="AT15" s="2">
        <v>0</v>
      </c>
      <c r="AU15" s="2">
        <v>0</v>
      </c>
      <c r="AV15" s="2">
        <v>0</v>
      </c>
      <c r="AW15" s="2">
        <v>0</v>
      </c>
      <c r="AX15" s="2">
        <v>0</v>
      </c>
      <c r="AY15" s="2">
        <v>0</v>
      </c>
      <c r="AZ15" s="2">
        <v>0</v>
      </c>
      <c r="BA15" s="2">
        <v>0</v>
      </c>
      <c r="BB15" s="2">
        <v>0</v>
      </c>
      <c r="BC15" s="2">
        <v>0</v>
      </c>
      <c r="BD15" s="2">
        <v>0</v>
      </c>
      <c r="BE15" s="2">
        <f t="shared" si="0"/>
        <v>0</v>
      </c>
      <c r="BF15" s="2" t="s">
        <v>47</v>
      </c>
    </row>
    <row r="16" spans="1:58" x14ac:dyDescent="0.2">
      <c r="A16" t="s">
        <v>48</v>
      </c>
      <c r="B16">
        <v>5</v>
      </c>
      <c r="C16">
        <v>7</v>
      </c>
      <c r="D16">
        <v>5</v>
      </c>
      <c r="E16">
        <v>0</v>
      </c>
      <c r="F16">
        <v>0</v>
      </c>
      <c r="G16">
        <v>3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6</v>
      </c>
      <c r="Q16">
        <v>0</v>
      </c>
      <c r="R16">
        <v>1</v>
      </c>
      <c r="S16">
        <v>0</v>
      </c>
      <c r="T16">
        <v>0</v>
      </c>
      <c r="U16">
        <v>2</v>
      </c>
      <c r="V16">
        <v>1</v>
      </c>
      <c r="W16">
        <v>0</v>
      </c>
      <c r="X16">
        <v>16</v>
      </c>
      <c r="Y16">
        <v>3</v>
      </c>
      <c r="Z16">
        <v>0</v>
      </c>
      <c r="AA16">
        <v>0</v>
      </c>
      <c r="AB16">
        <v>2</v>
      </c>
      <c r="AC16">
        <v>0</v>
      </c>
      <c r="AD16">
        <v>1</v>
      </c>
      <c r="AE16">
        <v>0</v>
      </c>
      <c r="AF16">
        <v>1</v>
      </c>
      <c r="AG16">
        <v>2</v>
      </c>
      <c r="AH16">
        <v>2</v>
      </c>
      <c r="AI16">
        <v>0</v>
      </c>
      <c r="AJ16">
        <v>0</v>
      </c>
      <c r="AK16">
        <v>1</v>
      </c>
      <c r="AL16">
        <v>0</v>
      </c>
      <c r="AM16">
        <v>0</v>
      </c>
      <c r="AN16">
        <v>0</v>
      </c>
      <c r="AO16">
        <v>0</v>
      </c>
      <c r="AP16">
        <v>0</v>
      </c>
      <c r="AQ16">
        <v>0</v>
      </c>
      <c r="AR16">
        <v>0</v>
      </c>
      <c r="AS16">
        <v>0</v>
      </c>
      <c r="AT16">
        <v>0</v>
      </c>
      <c r="AU16">
        <v>0</v>
      </c>
      <c r="AV16">
        <v>0</v>
      </c>
      <c r="AW16">
        <v>0</v>
      </c>
      <c r="AX16">
        <v>0</v>
      </c>
      <c r="AY16">
        <v>0</v>
      </c>
      <c r="AZ16">
        <v>0</v>
      </c>
      <c r="BA16">
        <v>0</v>
      </c>
      <c r="BB16">
        <v>0</v>
      </c>
      <c r="BC16">
        <v>0</v>
      </c>
      <c r="BD16">
        <v>0</v>
      </c>
      <c r="BE16">
        <f t="shared" si="0"/>
        <v>58</v>
      </c>
      <c r="BF16" t="s">
        <v>48</v>
      </c>
    </row>
    <row r="17" spans="1:58" x14ac:dyDescent="0.2">
      <c r="A17" t="s">
        <v>49</v>
      </c>
      <c r="B17">
        <v>32</v>
      </c>
      <c r="C17">
        <v>3</v>
      </c>
      <c r="D17">
        <v>0</v>
      </c>
      <c r="E17">
        <v>0</v>
      </c>
      <c r="F17">
        <v>0</v>
      </c>
      <c r="G17">
        <v>5</v>
      </c>
      <c r="H17">
        <v>1</v>
      </c>
      <c r="I17">
        <v>3</v>
      </c>
      <c r="J17">
        <v>0</v>
      </c>
      <c r="K17">
        <v>0</v>
      </c>
      <c r="L17">
        <v>2</v>
      </c>
      <c r="M17">
        <v>2</v>
      </c>
      <c r="N17">
        <v>0</v>
      </c>
      <c r="O17">
        <v>1</v>
      </c>
      <c r="P17">
        <v>2</v>
      </c>
      <c r="Q17">
        <v>0</v>
      </c>
      <c r="R17">
        <v>0</v>
      </c>
      <c r="S17">
        <v>0</v>
      </c>
      <c r="T17">
        <v>1</v>
      </c>
      <c r="U17">
        <v>1</v>
      </c>
      <c r="V17">
        <v>4</v>
      </c>
      <c r="W17">
        <v>1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>
        <v>1</v>
      </c>
      <c r="AF17">
        <v>0</v>
      </c>
      <c r="AG17">
        <v>0</v>
      </c>
      <c r="AH17">
        <v>0</v>
      </c>
      <c r="AI17">
        <v>1</v>
      </c>
      <c r="AJ17">
        <v>1</v>
      </c>
      <c r="AK17">
        <v>2</v>
      </c>
      <c r="AL17">
        <v>2</v>
      </c>
      <c r="AM17">
        <v>5</v>
      </c>
      <c r="AN17">
        <v>0</v>
      </c>
      <c r="AO17">
        <v>0</v>
      </c>
      <c r="AP17">
        <v>0</v>
      </c>
      <c r="AQ17">
        <v>0</v>
      </c>
      <c r="AR17">
        <v>0</v>
      </c>
      <c r="AS17">
        <v>0</v>
      </c>
      <c r="AT17">
        <v>0</v>
      </c>
      <c r="AU17">
        <v>0</v>
      </c>
      <c r="AV17">
        <v>0</v>
      </c>
      <c r="AW17">
        <v>0</v>
      </c>
      <c r="AX17">
        <v>0</v>
      </c>
      <c r="AY17">
        <v>0</v>
      </c>
      <c r="AZ17">
        <v>0</v>
      </c>
      <c r="BA17">
        <v>0</v>
      </c>
      <c r="BB17">
        <v>0</v>
      </c>
      <c r="BC17">
        <v>0</v>
      </c>
      <c r="BD17">
        <v>0</v>
      </c>
      <c r="BE17">
        <f t="shared" si="0"/>
        <v>70</v>
      </c>
      <c r="BF17" t="s">
        <v>49</v>
      </c>
    </row>
    <row r="18" spans="1:58" x14ac:dyDescent="0.2">
      <c r="A18" t="s">
        <v>50</v>
      </c>
      <c r="B18">
        <v>20</v>
      </c>
      <c r="C18">
        <v>344</v>
      </c>
      <c r="D18">
        <v>111</v>
      </c>
      <c r="E18">
        <v>0</v>
      </c>
      <c r="F18">
        <v>10</v>
      </c>
      <c r="G18">
        <v>6</v>
      </c>
      <c r="H18">
        <v>42</v>
      </c>
      <c r="I18">
        <v>0</v>
      </c>
      <c r="J18">
        <v>1</v>
      </c>
      <c r="K18">
        <v>0</v>
      </c>
      <c r="L18">
        <v>0</v>
      </c>
      <c r="M18">
        <v>6</v>
      </c>
      <c r="N18">
        <v>2</v>
      </c>
      <c r="O18">
        <v>0</v>
      </c>
      <c r="P18">
        <v>6</v>
      </c>
      <c r="Q18">
        <v>0</v>
      </c>
      <c r="R18">
        <v>1</v>
      </c>
      <c r="S18">
        <v>0</v>
      </c>
      <c r="T18">
        <v>0</v>
      </c>
      <c r="U18">
        <v>2</v>
      </c>
      <c r="V18">
        <v>12</v>
      </c>
      <c r="W18">
        <v>3</v>
      </c>
      <c r="X18">
        <v>1</v>
      </c>
      <c r="Y18">
        <v>0</v>
      </c>
      <c r="Z18">
        <v>0</v>
      </c>
      <c r="AA18">
        <v>0</v>
      </c>
      <c r="AB18">
        <v>0</v>
      </c>
      <c r="AC18">
        <v>2</v>
      </c>
      <c r="AD18">
        <v>0</v>
      </c>
      <c r="AE18">
        <v>1</v>
      </c>
      <c r="AF18">
        <v>0</v>
      </c>
      <c r="AG18">
        <v>1</v>
      </c>
      <c r="AH18">
        <v>0</v>
      </c>
      <c r="AI18">
        <v>13</v>
      </c>
      <c r="AJ18">
        <v>13</v>
      </c>
      <c r="AK18">
        <v>27</v>
      </c>
      <c r="AL18">
        <v>19</v>
      </c>
      <c r="AM18">
        <v>27</v>
      </c>
      <c r="AN18">
        <v>0</v>
      </c>
      <c r="AO18">
        <v>0</v>
      </c>
      <c r="AP18">
        <v>0</v>
      </c>
      <c r="AQ18">
        <v>0</v>
      </c>
      <c r="AR18">
        <v>0</v>
      </c>
      <c r="AS18">
        <v>0</v>
      </c>
      <c r="AT18">
        <v>0</v>
      </c>
      <c r="AU18">
        <v>0</v>
      </c>
      <c r="AV18">
        <v>0</v>
      </c>
      <c r="AW18">
        <v>0</v>
      </c>
      <c r="AX18">
        <v>0</v>
      </c>
      <c r="AY18">
        <v>0</v>
      </c>
      <c r="AZ18">
        <v>0</v>
      </c>
      <c r="BA18">
        <v>0</v>
      </c>
      <c r="BB18">
        <v>0</v>
      </c>
      <c r="BC18">
        <v>0</v>
      </c>
      <c r="BD18">
        <v>0</v>
      </c>
      <c r="BE18">
        <f t="shared" si="0"/>
        <v>670</v>
      </c>
      <c r="BF18" t="s">
        <v>50</v>
      </c>
    </row>
    <row r="19" spans="1:58" x14ac:dyDescent="0.2">
      <c r="A19" t="s">
        <v>51</v>
      </c>
      <c r="B19">
        <v>0</v>
      </c>
      <c r="C19">
        <v>0</v>
      </c>
      <c r="D19">
        <v>2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1</v>
      </c>
      <c r="N19">
        <v>0</v>
      </c>
      <c r="O19">
        <v>0</v>
      </c>
      <c r="P19">
        <v>0</v>
      </c>
      <c r="Q19">
        <v>0</v>
      </c>
      <c r="R19">
        <v>3</v>
      </c>
      <c r="S19">
        <v>0</v>
      </c>
      <c r="T19">
        <v>0</v>
      </c>
      <c r="U19">
        <v>0</v>
      </c>
      <c r="V19">
        <v>0</v>
      </c>
      <c r="W19">
        <v>0</v>
      </c>
      <c r="X19">
        <v>1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  <c r="AE19">
        <v>0</v>
      </c>
      <c r="AF19">
        <v>0</v>
      </c>
      <c r="AG19">
        <v>0</v>
      </c>
      <c r="AH19">
        <v>0</v>
      </c>
      <c r="AI19">
        <v>0</v>
      </c>
      <c r="AJ19">
        <v>0</v>
      </c>
      <c r="AK19">
        <v>0</v>
      </c>
      <c r="AL19">
        <v>0</v>
      </c>
      <c r="AM19">
        <v>0</v>
      </c>
      <c r="AN19">
        <v>0</v>
      </c>
      <c r="AO19">
        <v>0</v>
      </c>
      <c r="AP19">
        <v>0</v>
      </c>
      <c r="AQ19">
        <v>0</v>
      </c>
      <c r="AR19">
        <v>0</v>
      </c>
      <c r="AS19">
        <v>0</v>
      </c>
      <c r="AT19">
        <v>0</v>
      </c>
      <c r="AU19">
        <v>0</v>
      </c>
      <c r="AV19">
        <v>0</v>
      </c>
      <c r="AW19">
        <v>0</v>
      </c>
      <c r="AX19">
        <v>0</v>
      </c>
      <c r="AY19">
        <v>0</v>
      </c>
      <c r="AZ19">
        <v>0</v>
      </c>
      <c r="BA19">
        <v>0</v>
      </c>
      <c r="BB19">
        <v>0</v>
      </c>
      <c r="BC19">
        <v>0</v>
      </c>
      <c r="BD19">
        <v>0</v>
      </c>
      <c r="BE19">
        <f t="shared" si="0"/>
        <v>7</v>
      </c>
      <c r="BF19" t="s">
        <v>51</v>
      </c>
    </row>
    <row r="20" spans="1:58" x14ac:dyDescent="0.2">
      <c r="A20" t="s">
        <v>52</v>
      </c>
      <c r="B20">
        <v>2</v>
      </c>
      <c r="C20">
        <v>0</v>
      </c>
      <c r="D20">
        <v>0</v>
      </c>
      <c r="E20">
        <v>0</v>
      </c>
      <c r="F20">
        <v>0</v>
      </c>
      <c r="G20">
        <v>1</v>
      </c>
      <c r="H20">
        <v>1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>
        <v>0</v>
      </c>
      <c r="AF20">
        <v>0</v>
      </c>
      <c r="AG20">
        <v>0</v>
      </c>
      <c r="AH20">
        <v>0</v>
      </c>
      <c r="AI20">
        <v>0</v>
      </c>
      <c r="AJ20">
        <v>0</v>
      </c>
      <c r="AK20">
        <v>0</v>
      </c>
      <c r="AL20">
        <v>0</v>
      </c>
      <c r="AM20">
        <v>0</v>
      </c>
      <c r="AN20">
        <v>0</v>
      </c>
      <c r="AO20">
        <v>0</v>
      </c>
      <c r="AP20">
        <v>0</v>
      </c>
      <c r="AQ20">
        <v>0</v>
      </c>
      <c r="AR20">
        <v>0</v>
      </c>
      <c r="AS20">
        <v>0</v>
      </c>
      <c r="AT20">
        <v>0</v>
      </c>
      <c r="AU20">
        <v>0</v>
      </c>
      <c r="AV20">
        <v>0</v>
      </c>
      <c r="AW20">
        <v>0</v>
      </c>
      <c r="AX20">
        <v>0</v>
      </c>
      <c r="AY20">
        <v>0</v>
      </c>
      <c r="AZ20">
        <v>0</v>
      </c>
      <c r="BA20">
        <v>0</v>
      </c>
      <c r="BB20">
        <v>0</v>
      </c>
      <c r="BC20">
        <v>0</v>
      </c>
      <c r="BD20">
        <v>0</v>
      </c>
      <c r="BE20">
        <f t="shared" si="0"/>
        <v>4</v>
      </c>
      <c r="BF20" t="s">
        <v>52</v>
      </c>
    </row>
    <row r="21" spans="1:58" x14ac:dyDescent="0.2">
      <c r="A21" t="s">
        <v>53</v>
      </c>
      <c r="B21">
        <v>0</v>
      </c>
      <c r="C21">
        <v>3</v>
      </c>
      <c r="D21">
        <v>4</v>
      </c>
      <c r="E21">
        <v>0</v>
      </c>
      <c r="F21">
        <v>1</v>
      </c>
      <c r="G21">
        <v>1</v>
      </c>
      <c r="H21">
        <v>3</v>
      </c>
      <c r="I21">
        <v>0</v>
      </c>
      <c r="J21">
        <v>0</v>
      </c>
      <c r="K21">
        <v>0</v>
      </c>
      <c r="L21">
        <v>0</v>
      </c>
      <c r="M21">
        <v>0</v>
      </c>
      <c r="N21">
        <v>1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>
        <v>0</v>
      </c>
      <c r="AF21">
        <v>0</v>
      </c>
      <c r="AG21">
        <v>0</v>
      </c>
      <c r="AH21">
        <v>0</v>
      </c>
      <c r="AI21">
        <v>0</v>
      </c>
      <c r="AJ21">
        <v>0</v>
      </c>
      <c r="AK21">
        <v>0</v>
      </c>
      <c r="AL21">
        <v>0</v>
      </c>
      <c r="AM21">
        <v>1</v>
      </c>
      <c r="AN21">
        <v>0</v>
      </c>
      <c r="AO21">
        <v>0</v>
      </c>
      <c r="AP21">
        <v>0</v>
      </c>
      <c r="AQ21">
        <v>0</v>
      </c>
      <c r="AR21">
        <v>0</v>
      </c>
      <c r="AS21">
        <v>0</v>
      </c>
      <c r="AT21">
        <v>0</v>
      </c>
      <c r="AU21">
        <v>0</v>
      </c>
      <c r="AV21">
        <v>0</v>
      </c>
      <c r="AW21">
        <v>0</v>
      </c>
      <c r="AX21">
        <v>0</v>
      </c>
      <c r="AY21">
        <v>0</v>
      </c>
      <c r="AZ21">
        <v>0</v>
      </c>
      <c r="BA21">
        <v>0</v>
      </c>
      <c r="BB21">
        <v>0</v>
      </c>
      <c r="BC21">
        <v>0</v>
      </c>
      <c r="BD21">
        <v>0</v>
      </c>
      <c r="BE21">
        <f t="shared" si="0"/>
        <v>14</v>
      </c>
      <c r="BF21" t="s">
        <v>53</v>
      </c>
    </row>
    <row r="22" spans="1:58" x14ac:dyDescent="0.2">
      <c r="A22" t="s">
        <v>54</v>
      </c>
      <c r="B22">
        <v>0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1</v>
      </c>
      <c r="N22">
        <v>3</v>
      </c>
      <c r="O22">
        <v>0</v>
      </c>
      <c r="P22">
        <v>0</v>
      </c>
      <c r="Q22">
        <v>0</v>
      </c>
      <c r="R22">
        <v>1</v>
      </c>
      <c r="S22">
        <v>1</v>
      </c>
      <c r="T22">
        <v>0</v>
      </c>
      <c r="U22">
        <v>0</v>
      </c>
      <c r="V22">
        <v>3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0</v>
      </c>
      <c r="AE22">
        <v>0</v>
      </c>
      <c r="AF22">
        <v>0</v>
      </c>
      <c r="AG22">
        <v>0</v>
      </c>
      <c r="AH22">
        <v>0</v>
      </c>
      <c r="AI22">
        <v>0</v>
      </c>
      <c r="AJ22">
        <v>0</v>
      </c>
      <c r="AK22">
        <v>0</v>
      </c>
      <c r="AL22">
        <v>0</v>
      </c>
      <c r="AM22">
        <v>1</v>
      </c>
      <c r="AN22">
        <v>0</v>
      </c>
      <c r="AO22">
        <v>0</v>
      </c>
      <c r="AP22">
        <v>0</v>
      </c>
      <c r="AQ22">
        <v>0</v>
      </c>
      <c r="AR22">
        <v>0</v>
      </c>
      <c r="AS22">
        <v>0</v>
      </c>
      <c r="AT22">
        <v>0</v>
      </c>
      <c r="AU22">
        <v>0</v>
      </c>
      <c r="AV22">
        <v>0</v>
      </c>
      <c r="AW22">
        <v>0</v>
      </c>
      <c r="AX22">
        <v>0</v>
      </c>
      <c r="AY22">
        <v>0</v>
      </c>
      <c r="AZ22">
        <v>0</v>
      </c>
      <c r="BA22">
        <v>0</v>
      </c>
      <c r="BB22">
        <v>0</v>
      </c>
      <c r="BC22">
        <v>0</v>
      </c>
      <c r="BD22">
        <v>0</v>
      </c>
      <c r="BE22">
        <f t="shared" si="0"/>
        <v>10</v>
      </c>
      <c r="BF22" t="s">
        <v>54</v>
      </c>
    </row>
    <row r="23" spans="1:58" x14ac:dyDescent="0.2">
      <c r="A23" t="s">
        <v>55</v>
      </c>
      <c r="B23">
        <v>0</v>
      </c>
      <c r="C23">
        <v>0</v>
      </c>
      <c r="D23">
        <v>0</v>
      </c>
      <c r="E23">
        <v>0</v>
      </c>
      <c r="F23">
        <v>0</v>
      </c>
      <c r="G23">
        <v>0</v>
      </c>
      <c r="H23">
        <v>1</v>
      </c>
      <c r="I23">
        <v>0</v>
      </c>
      <c r="J23">
        <v>0</v>
      </c>
      <c r="K23">
        <v>0</v>
      </c>
      <c r="L23">
        <v>0</v>
      </c>
      <c r="M23">
        <v>2</v>
      </c>
      <c r="N23">
        <v>6</v>
      </c>
      <c r="O23">
        <v>0</v>
      </c>
      <c r="P23">
        <v>0</v>
      </c>
      <c r="Q23">
        <v>0</v>
      </c>
      <c r="R23">
        <v>5</v>
      </c>
      <c r="S23">
        <v>0</v>
      </c>
      <c r="T23">
        <v>0</v>
      </c>
      <c r="U23">
        <v>0</v>
      </c>
      <c r="V23">
        <v>2</v>
      </c>
      <c r="W23">
        <v>0</v>
      </c>
      <c r="X23">
        <v>1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>
        <v>0</v>
      </c>
      <c r="AF23">
        <v>0</v>
      </c>
      <c r="AG23">
        <v>0</v>
      </c>
      <c r="AH23">
        <v>0</v>
      </c>
      <c r="AI23">
        <v>0</v>
      </c>
      <c r="AJ23">
        <v>0</v>
      </c>
      <c r="AK23">
        <v>0</v>
      </c>
      <c r="AL23">
        <v>1</v>
      </c>
      <c r="AM23">
        <v>0</v>
      </c>
      <c r="AN23">
        <v>0</v>
      </c>
      <c r="AO23">
        <v>0</v>
      </c>
      <c r="AP23">
        <v>0</v>
      </c>
      <c r="AQ23">
        <v>0</v>
      </c>
      <c r="AR23">
        <v>0</v>
      </c>
      <c r="AS23">
        <v>0</v>
      </c>
      <c r="AT23">
        <v>0</v>
      </c>
      <c r="AU23">
        <v>0</v>
      </c>
      <c r="AV23">
        <v>0</v>
      </c>
      <c r="AW23">
        <v>0</v>
      </c>
      <c r="AX23">
        <v>0</v>
      </c>
      <c r="AY23">
        <v>0</v>
      </c>
      <c r="AZ23">
        <v>0</v>
      </c>
      <c r="BA23">
        <v>0</v>
      </c>
      <c r="BB23">
        <v>0</v>
      </c>
      <c r="BC23">
        <v>0</v>
      </c>
      <c r="BD23">
        <v>0</v>
      </c>
      <c r="BE23">
        <f t="shared" si="0"/>
        <v>18</v>
      </c>
      <c r="BF23" t="s">
        <v>55</v>
      </c>
    </row>
    <row r="24" spans="1:58" x14ac:dyDescent="0.2">
      <c r="A24" t="s">
        <v>56</v>
      </c>
      <c r="B24">
        <v>0</v>
      </c>
      <c r="C24">
        <v>0</v>
      </c>
      <c r="D24">
        <v>0</v>
      </c>
      <c r="E24">
        <v>0</v>
      </c>
      <c r="F24">
        <v>0</v>
      </c>
      <c r="G24">
        <v>0</v>
      </c>
      <c r="H24">
        <v>6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>
        <v>0</v>
      </c>
      <c r="AB24">
        <v>0</v>
      </c>
      <c r="AC24">
        <v>0</v>
      </c>
      <c r="AD24">
        <v>0</v>
      </c>
      <c r="AE24">
        <v>0</v>
      </c>
      <c r="AF24">
        <v>0</v>
      </c>
      <c r="AG24">
        <v>0</v>
      </c>
      <c r="AH24">
        <v>0</v>
      </c>
      <c r="AI24">
        <v>0</v>
      </c>
      <c r="AJ24">
        <v>0</v>
      </c>
      <c r="AK24">
        <v>0</v>
      </c>
      <c r="AL24">
        <v>0</v>
      </c>
      <c r="AM24">
        <v>0</v>
      </c>
      <c r="AN24">
        <v>0</v>
      </c>
      <c r="AO24">
        <v>0</v>
      </c>
      <c r="AP24">
        <v>0</v>
      </c>
      <c r="AQ24">
        <v>0</v>
      </c>
      <c r="AR24">
        <v>0</v>
      </c>
      <c r="AS24">
        <v>0</v>
      </c>
      <c r="AT24">
        <v>0</v>
      </c>
      <c r="AU24">
        <v>0</v>
      </c>
      <c r="AV24">
        <v>0</v>
      </c>
      <c r="AW24">
        <v>0</v>
      </c>
      <c r="AX24">
        <v>0</v>
      </c>
      <c r="AY24">
        <v>0</v>
      </c>
      <c r="AZ24">
        <v>0</v>
      </c>
      <c r="BA24">
        <v>0</v>
      </c>
      <c r="BB24">
        <v>0</v>
      </c>
      <c r="BC24">
        <v>0</v>
      </c>
      <c r="BD24">
        <v>0</v>
      </c>
      <c r="BE24">
        <f t="shared" si="0"/>
        <v>6</v>
      </c>
      <c r="BF24" t="s">
        <v>56</v>
      </c>
    </row>
    <row r="25" spans="1:58" x14ac:dyDescent="0.2">
      <c r="A25" t="s">
        <v>57</v>
      </c>
      <c r="B25">
        <v>52</v>
      </c>
      <c r="C25">
        <v>19</v>
      </c>
      <c r="D25">
        <v>15</v>
      </c>
      <c r="E25">
        <v>1</v>
      </c>
      <c r="F25">
        <v>1</v>
      </c>
      <c r="G25">
        <v>19</v>
      </c>
      <c r="H25">
        <v>271</v>
      </c>
      <c r="I25">
        <v>20</v>
      </c>
      <c r="J25">
        <v>5</v>
      </c>
      <c r="K25">
        <v>2</v>
      </c>
      <c r="L25">
        <v>11</v>
      </c>
      <c r="M25">
        <v>77</v>
      </c>
      <c r="N25">
        <v>0</v>
      </c>
      <c r="O25">
        <v>0</v>
      </c>
      <c r="P25">
        <v>71</v>
      </c>
      <c r="Q25">
        <v>2</v>
      </c>
      <c r="R25">
        <v>0</v>
      </c>
      <c r="S25">
        <v>1</v>
      </c>
      <c r="T25">
        <v>2</v>
      </c>
      <c r="U25">
        <v>4</v>
      </c>
      <c r="V25">
        <v>3</v>
      </c>
      <c r="W25">
        <v>0</v>
      </c>
      <c r="X25">
        <v>6</v>
      </c>
      <c r="Y25">
        <v>2</v>
      </c>
      <c r="Z25">
        <v>0</v>
      </c>
      <c r="AA25">
        <v>0</v>
      </c>
      <c r="AB25">
        <v>6</v>
      </c>
      <c r="AC25">
        <v>9</v>
      </c>
      <c r="AD25">
        <v>0</v>
      </c>
      <c r="AE25">
        <v>6</v>
      </c>
      <c r="AF25">
        <v>0</v>
      </c>
      <c r="AG25">
        <v>2</v>
      </c>
      <c r="AH25">
        <v>0</v>
      </c>
      <c r="AI25">
        <v>0</v>
      </c>
      <c r="AJ25">
        <v>0</v>
      </c>
      <c r="AK25">
        <v>0</v>
      </c>
      <c r="AL25">
        <v>2</v>
      </c>
      <c r="AM25">
        <v>0</v>
      </c>
      <c r="AN25">
        <v>0</v>
      </c>
      <c r="AO25">
        <v>0</v>
      </c>
      <c r="AP25">
        <v>0</v>
      </c>
      <c r="AQ25">
        <v>0</v>
      </c>
      <c r="AR25">
        <v>0</v>
      </c>
      <c r="AS25">
        <v>0</v>
      </c>
      <c r="AT25">
        <v>0</v>
      </c>
      <c r="AU25">
        <v>0</v>
      </c>
      <c r="AV25">
        <v>0</v>
      </c>
      <c r="AW25">
        <v>0</v>
      </c>
      <c r="AX25">
        <v>0</v>
      </c>
      <c r="AY25">
        <v>0</v>
      </c>
      <c r="AZ25">
        <v>0</v>
      </c>
      <c r="BA25">
        <v>0</v>
      </c>
      <c r="BB25">
        <v>0</v>
      </c>
      <c r="BC25">
        <v>0</v>
      </c>
      <c r="BD25">
        <v>0</v>
      </c>
      <c r="BE25">
        <f t="shared" si="0"/>
        <v>609</v>
      </c>
      <c r="BF25" t="s">
        <v>57</v>
      </c>
    </row>
    <row r="26" spans="1:58" x14ac:dyDescent="0.2">
      <c r="BE26">
        <f>SUM(BE9:BE25)</f>
        <v>2514</v>
      </c>
    </row>
    <row r="35" spans="1:22" x14ac:dyDescent="0.2">
      <c r="A35" s="2"/>
      <c r="B35" s="2"/>
      <c r="D35" s="2"/>
      <c r="E35" s="2"/>
      <c r="F35" s="2"/>
      <c r="G35" s="2"/>
      <c r="I35" s="2"/>
      <c r="J35" s="2"/>
      <c r="K35" s="2"/>
      <c r="L35" s="2"/>
      <c r="M35" s="2"/>
      <c r="O35" s="2"/>
      <c r="U35" s="2"/>
      <c r="V35" s="2"/>
    </row>
  </sheetData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Tisza, Mike (NIH/NCI) [F]</dc:creator>
  <cp:lastModifiedBy>Microsoft Office User</cp:lastModifiedBy>
  <dcterms:created xsi:type="dcterms:W3CDTF">2018-08-13T19:26:52Z</dcterms:created>
  <dcterms:modified xsi:type="dcterms:W3CDTF">2019-12-17T21:16:07Z</dcterms:modified>
</cp:coreProperties>
</file>