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gdobihal/Desktop/"/>
    </mc:Choice>
  </mc:AlternateContent>
  <bookViews>
    <workbookView xWindow="1240" yWindow="1180" windowWidth="24360" windowHeight="14820" tabRatio="500"/>
  </bookViews>
  <sheets>
    <sheet name="Figure 4B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1" l="1"/>
  <c r="H9" i="1"/>
  <c r="I8" i="1"/>
  <c r="H8" i="1"/>
  <c r="I7" i="1"/>
  <c r="H7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<sst xmlns="http://schemas.openxmlformats.org/spreadsheetml/2006/main" count="18" uniqueCount="11">
  <si>
    <t>Figure 4B</t>
  </si>
  <si>
    <t>Expt1</t>
  </si>
  <si>
    <t>Expt2</t>
  </si>
  <si>
    <t>Expt3</t>
  </si>
  <si>
    <t xml:space="preserve">Mean </t>
  </si>
  <si>
    <t>STDEV</t>
  </si>
  <si>
    <t>BYB1344</t>
  </si>
  <si>
    <t>BYB1367</t>
  </si>
  <si>
    <t>BYB1369</t>
  </si>
  <si>
    <t>BYB1370</t>
  </si>
  <si>
    <t>BYB1383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</si>
</sst>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"/>
  <sheetViews>
    <sheetView tabSelected="1" workbookViewId="0">
      <selection activeCell="B1" sqref="B1"/>
    </sheetView>
  </sheetViews>
  <sheetFormatPr baseColWidth="10" defaultRowHeight="16" x14ac:dyDescent="0.2"/>
  <sheetData>
    <row r="1" spans="2:9" x14ac:dyDescent="0.2">
      <c r="B1" t="s">
        <v>0</v>
      </c>
    </row>
    <row r="2" spans="2:9" x14ac:dyDescent="0.2">
      <c r="C2" s="1" t="s">
        <v>1</v>
      </c>
      <c r="D2" s="1" t="s">
        <v>2</v>
      </c>
      <c r="E2" s="1" t="s">
        <v>3</v>
      </c>
      <c r="F2" s="1"/>
      <c r="G2" s="1"/>
      <c r="H2" s="1" t="s">
        <v>4</v>
      </c>
      <c r="I2" s="1" t="s">
        <v>5</v>
      </c>
    </row>
    <row r="3" spans="2:9" x14ac:dyDescent="0.2">
      <c r="B3" t="s">
        <v>6</v>
      </c>
      <c r="C3">
        <v>989.61038961039003</v>
      </c>
      <c r="D3">
        <v>899.41778759285296</v>
      </c>
      <c r="E3">
        <v>926.72154185906436</v>
      </c>
      <c r="G3" t="s">
        <v>6</v>
      </c>
      <c r="H3">
        <f>AVERAGE(C3:E3)</f>
        <v>938.58323968743582</v>
      </c>
      <c r="I3">
        <f>_xlfn.STDEV.S(C3:E3)</f>
        <v>46.251500204881481</v>
      </c>
    </row>
    <row r="4" spans="2:9" x14ac:dyDescent="0.2">
      <c r="B4" t="s">
        <v>7</v>
      </c>
      <c r="C4">
        <v>1636.8794326241134</v>
      </c>
      <c r="D4">
        <v>1750.7906388361796</v>
      </c>
      <c r="E4">
        <v>1679.9493991144843</v>
      </c>
      <c r="G4" t="s">
        <v>7</v>
      </c>
      <c r="H4">
        <f>AVERAGE(C4:E4)</f>
        <v>1689.2064901915926</v>
      </c>
      <c r="I4">
        <f>_xlfn.STDEV.S(C4:E4)</f>
        <v>57.517049877226604</v>
      </c>
    </row>
    <row r="5" spans="2:9" x14ac:dyDescent="0.2">
      <c r="B5" t="s">
        <v>8</v>
      </c>
      <c r="C5">
        <v>1121.4285714285713</v>
      </c>
      <c r="D5">
        <v>990.07104795737098</v>
      </c>
      <c r="E5">
        <v>1052.0426287744201</v>
      </c>
      <c r="G5" t="s">
        <v>8</v>
      </c>
      <c r="H5">
        <f>AVERAGE(C5:E5)</f>
        <v>1054.514082720121</v>
      </c>
      <c r="I5">
        <f>_xlfn.STDEV.S(C5:E5)</f>
        <v>65.71362725170502</v>
      </c>
    </row>
    <row r="7" spans="2:9" x14ac:dyDescent="0.2">
      <c r="B7" t="s">
        <v>6</v>
      </c>
      <c r="C7">
        <v>817.72406847935542</v>
      </c>
      <c r="D7">
        <v>899.41778759285296</v>
      </c>
      <c r="E7">
        <v>926.72154185906436</v>
      </c>
      <c r="G7" t="s">
        <v>6</v>
      </c>
      <c r="H7">
        <f>AVERAGE(C7:E7)</f>
        <v>881.28779931042425</v>
      </c>
      <c r="I7">
        <f>_xlfn.STDEV.S(C7:E7)</f>
        <v>56.715382896801827</v>
      </c>
    </row>
    <row r="8" spans="2:9" x14ac:dyDescent="0.2">
      <c r="B8" t="s">
        <v>9</v>
      </c>
      <c r="C8">
        <v>263.11605723370428</v>
      </c>
      <c r="D8">
        <v>333.33333333333331</v>
      </c>
      <c r="E8">
        <v>317.42738589211621</v>
      </c>
      <c r="G8" t="s">
        <v>9</v>
      </c>
      <c r="H8">
        <f>AVERAGE(C8:E8)</f>
        <v>304.62559215305129</v>
      </c>
      <c r="I8">
        <f>_xlfn.STDEV.S(C8:E8)</f>
        <v>36.817535331904757</v>
      </c>
    </row>
    <row r="9" spans="2:9" x14ac:dyDescent="0.2">
      <c r="B9" t="s">
        <v>10</v>
      </c>
      <c r="C9">
        <v>712.91401445679139</v>
      </c>
      <c r="D9">
        <v>762.57722859664614</v>
      </c>
      <c r="E9">
        <v>741.39452780229487</v>
      </c>
      <c r="G9" t="s">
        <v>10</v>
      </c>
      <c r="H9">
        <f>AVERAGE(C9:E9)</f>
        <v>738.96192361857754</v>
      </c>
      <c r="I9">
        <f>_xlfn.STDEV.S(C9:E9)</f>
        <v>24.9208122261544</v>
      </c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2019-12-02T16:18:31Z</dcterms:created>
  <dcterms:modified xsi:type="dcterms:W3CDTF">2019-12-02T16:18:37Z</dcterms:modified>
</cp:coreProperties>
</file>