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rihiro/Documents/"/>
    </mc:Choice>
  </mc:AlternateContent>
  <xr:revisionPtr revIDLastSave="0" documentId="8_{BAD56E63-748B-4A40-8415-3D841CB3B6AC}" xr6:coauthVersionLast="43" xr6:coauthVersionMax="43" xr10:uidLastSave="{00000000-0000-0000-0000-000000000000}"/>
  <bookViews>
    <workbookView xWindow="1980" yWindow="2460" windowWidth="26440" windowHeight="15040" activeTab="1" xr2:uid="{F0333056-D35F-4748-9D9C-F592793B6D96}"/>
  </bookViews>
  <sheets>
    <sheet name="Key" sheetId="2" r:id="rId1"/>
    <sheet name="data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33" i="1" l="1"/>
  <c r="AA133" i="1" s="1"/>
  <c r="S133" i="1"/>
  <c r="R133" i="1"/>
  <c r="P133" i="1"/>
  <c r="O133" i="1"/>
  <c r="N133" i="1"/>
  <c r="Q133" i="1" s="1"/>
  <c r="Z132" i="1"/>
  <c r="X132" i="1"/>
  <c r="U132" i="1"/>
  <c r="N132" i="1"/>
  <c r="AA131" i="1"/>
  <c r="Z131" i="1"/>
  <c r="Y131" i="1"/>
  <c r="X131" i="1"/>
  <c r="W131" i="1"/>
  <c r="V131" i="1"/>
  <c r="U131" i="1"/>
  <c r="T131" i="1"/>
  <c r="S131" i="1"/>
  <c r="Q131" i="1"/>
  <c r="N131" i="1"/>
  <c r="Z130" i="1"/>
  <c r="Y130" i="1"/>
  <c r="W130" i="1"/>
  <c r="V130" i="1"/>
  <c r="U130" i="1"/>
  <c r="AA130" i="1" s="1"/>
  <c r="T130" i="1"/>
  <c r="N130" i="1"/>
  <c r="U129" i="1"/>
  <c r="T129" i="1"/>
  <c r="S129" i="1"/>
  <c r="R129" i="1"/>
  <c r="P129" i="1"/>
  <c r="O129" i="1"/>
  <c r="N129" i="1"/>
  <c r="Q129" i="1" s="1"/>
  <c r="AA128" i="1"/>
  <c r="Z128" i="1"/>
  <c r="U128" i="1"/>
  <c r="N128" i="1"/>
  <c r="AA127" i="1"/>
  <c r="Z127" i="1"/>
  <c r="Y127" i="1"/>
  <c r="X127" i="1"/>
  <c r="W127" i="1"/>
  <c r="V127" i="1"/>
  <c r="U127" i="1"/>
  <c r="T127" i="1"/>
  <c r="S127" i="1"/>
  <c r="N127" i="1"/>
  <c r="Z126" i="1"/>
  <c r="Y126" i="1"/>
  <c r="W126" i="1"/>
  <c r="V126" i="1"/>
  <c r="U126" i="1"/>
  <c r="AA126" i="1" s="1"/>
  <c r="N126" i="1"/>
  <c r="Z125" i="1"/>
  <c r="X125" i="1"/>
  <c r="W125" i="1"/>
  <c r="U125" i="1"/>
  <c r="T125" i="1"/>
  <c r="S125" i="1"/>
  <c r="R125" i="1"/>
  <c r="P125" i="1"/>
  <c r="O125" i="1"/>
  <c r="N125" i="1"/>
  <c r="Q125" i="1" s="1"/>
  <c r="AA124" i="1"/>
  <c r="U124" i="1"/>
  <c r="R124" i="1"/>
  <c r="P124" i="1"/>
  <c r="N124" i="1"/>
  <c r="AA123" i="1"/>
  <c r="Z123" i="1"/>
  <c r="Y123" i="1"/>
  <c r="X123" i="1"/>
  <c r="W123" i="1"/>
  <c r="V123" i="1"/>
  <c r="U123" i="1"/>
  <c r="T123" i="1"/>
  <c r="N123" i="1"/>
  <c r="Z122" i="1"/>
  <c r="Y122" i="1"/>
  <c r="W122" i="1"/>
  <c r="V122" i="1"/>
  <c r="U122" i="1"/>
  <c r="AA122" i="1" s="1"/>
  <c r="N122" i="1"/>
  <c r="Z121" i="1"/>
  <c r="X121" i="1"/>
  <c r="U121" i="1"/>
  <c r="T121" i="1"/>
  <c r="S121" i="1"/>
  <c r="R121" i="1"/>
  <c r="P121" i="1"/>
  <c r="O121" i="1"/>
  <c r="N121" i="1"/>
  <c r="Q121" i="1" s="1"/>
  <c r="U120" i="1"/>
  <c r="S120" i="1"/>
  <c r="R120" i="1"/>
  <c r="P120" i="1"/>
  <c r="N120" i="1"/>
  <c r="AA119" i="1"/>
  <c r="Z119" i="1"/>
  <c r="Y119" i="1"/>
  <c r="X119" i="1"/>
  <c r="W119" i="1"/>
  <c r="V119" i="1"/>
  <c r="U119" i="1"/>
  <c r="N119" i="1"/>
  <c r="Z118" i="1"/>
  <c r="Y118" i="1"/>
  <c r="W118" i="1"/>
  <c r="V118" i="1"/>
  <c r="U118" i="1"/>
  <c r="AA118" i="1" s="1"/>
  <c r="N118" i="1"/>
  <c r="Z117" i="1"/>
  <c r="U117" i="1"/>
  <c r="T117" i="1"/>
  <c r="S117" i="1"/>
  <c r="R117" i="1"/>
  <c r="P117" i="1"/>
  <c r="O117" i="1"/>
  <c r="N117" i="1"/>
  <c r="Q117" i="1" s="1"/>
  <c r="U116" i="1"/>
  <c r="S116" i="1"/>
  <c r="R116" i="1"/>
  <c r="N116" i="1"/>
  <c r="AA115" i="1"/>
  <c r="Z115" i="1"/>
  <c r="Y115" i="1"/>
  <c r="X115" i="1"/>
  <c r="W115" i="1"/>
  <c r="V115" i="1"/>
  <c r="U115" i="1"/>
  <c r="N115" i="1"/>
  <c r="Z114" i="1"/>
  <c r="Y114" i="1"/>
  <c r="W114" i="1"/>
  <c r="V114" i="1"/>
  <c r="U114" i="1"/>
  <c r="AA114" i="1" s="1"/>
  <c r="Q114" i="1"/>
  <c r="O114" i="1"/>
  <c r="N114" i="1"/>
  <c r="U113" i="1"/>
  <c r="T113" i="1"/>
  <c r="S113" i="1"/>
  <c r="R113" i="1"/>
  <c r="P113" i="1"/>
  <c r="O113" i="1"/>
  <c r="N113" i="1"/>
  <c r="Q113" i="1" s="1"/>
  <c r="U112" i="1"/>
  <c r="S112" i="1"/>
  <c r="N112" i="1"/>
  <c r="AA111" i="1"/>
  <c r="Z111" i="1"/>
  <c r="Y111" i="1"/>
  <c r="X111" i="1"/>
  <c r="W111" i="1"/>
  <c r="V111" i="1"/>
  <c r="U111" i="1"/>
  <c r="N111" i="1"/>
  <c r="Z110" i="1"/>
  <c r="Y110" i="1"/>
  <c r="W110" i="1"/>
  <c r="V110" i="1"/>
  <c r="U110" i="1"/>
  <c r="AA110" i="1" s="1"/>
  <c r="T110" i="1"/>
  <c r="R110" i="1"/>
  <c r="Q110" i="1"/>
  <c r="O110" i="1"/>
  <c r="N110" i="1"/>
  <c r="U109" i="1"/>
  <c r="T109" i="1"/>
  <c r="S109" i="1"/>
  <c r="R109" i="1"/>
  <c r="P109" i="1"/>
  <c r="O109" i="1"/>
  <c r="N109" i="1"/>
  <c r="Q109" i="1" s="1"/>
  <c r="X108" i="1"/>
  <c r="V108" i="1"/>
  <c r="U108" i="1"/>
  <c r="N108" i="1"/>
  <c r="AA107" i="1"/>
  <c r="Z107" i="1"/>
  <c r="Y107" i="1"/>
  <c r="X107" i="1"/>
  <c r="W107" i="1"/>
  <c r="V107" i="1"/>
  <c r="U107" i="1"/>
  <c r="Q107" i="1"/>
  <c r="P107" i="1"/>
  <c r="N107" i="1"/>
  <c r="Z106" i="1"/>
  <c r="Y106" i="1"/>
  <c r="W106" i="1"/>
  <c r="V106" i="1"/>
  <c r="U106" i="1"/>
  <c r="AA106" i="1" s="1"/>
  <c r="T106" i="1"/>
  <c r="R106" i="1"/>
  <c r="Q106" i="1"/>
  <c r="N106" i="1"/>
  <c r="U105" i="1"/>
  <c r="T105" i="1"/>
  <c r="S105" i="1"/>
  <c r="R105" i="1"/>
  <c r="P105" i="1"/>
  <c r="O105" i="1"/>
  <c r="N105" i="1"/>
  <c r="Q105" i="1" s="1"/>
  <c r="AA104" i="1"/>
  <c r="Z104" i="1"/>
  <c r="X104" i="1"/>
  <c r="V104" i="1"/>
  <c r="U104" i="1"/>
  <c r="N104" i="1"/>
  <c r="AA103" i="1"/>
  <c r="Z103" i="1"/>
  <c r="Y103" i="1"/>
  <c r="X103" i="1"/>
  <c r="W103" i="1"/>
  <c r="V103" i="1"/>
  <c r="U103" i="1"/>
  <c r="T103" i="1"/>
  <c r="S103" i="1"/>
  <c r="Q103" i="1"/>
  <c r="P103" i="1"/>
  <c r="N103" i="1"/>
  <c r="Z102" i="1"/>
  <c r="Y102" i="1"/>
  <c r="W102" i="1"/>
  <c r="V102" i="1"/>
  <c r="U102" i="1"/>
  <c r="AA102" i="1" s="1"/>
  <c r="T102" i="1"/>
  <c r="R102" i="1"/>
  <c r="N102" i="1"/>
  <c r="X101" i="1"/>
  <c r="W101" i="1"/>
  <c r="U101" i="1"/>
  <c r="T101" i="1"/>
  <c r="S101" i="1"/>
  <c r="R101" i="1"/>
  <c r="P101" i="1"/>
  <c r="O101" i="1"/>
  <c r="N101" i="1"/>
  <c r="Q101" i="1" s="1"/>
  <c r="AA100" i="1"/>
  <c r="Z100" i="1"/>
  <c r="X100" i="1"/>
  <c r="U100" i="1"/>
  <c r="N100" i="1"/>
  <c r="AA99" i="1"/>
  <c r="Z99" i="1"/>
  <c r="Y99" i="1"/>
  <c r="X99" i="1"/>
  <c r="W99" i="1"/>
  <c r="V99" i="1"/>
  <c r="U99" i="1"/>
  <c r="T99" i="1"/>
  <c r="S99" i="1"/>
  <c r="Q99" i="1"/>
  <c r="N99" i="1"/>
  <c r="Z98" i="1"/>
  <c r="Y98" i="1"/>
  <c r="W98" i="1"/>
  <c r="V98" i="1"/>
  <c r="U98" i="1"/>
  <c r="AA98" i="1" s="1"/>
  <c r="N98" i="1"/>
  <c r="T98" i="1" s="1"/>
  <c r="X97" i="1"/>
  <c r="W97" i="1"/>
  <c r="U97" i="1"/>
  <c r="T97" i="1"/>
  <c r="S97" i="1"/>
  <c r="R97" i="1"/>
  <c r="P97" i="1"/>
  <c r="O97" i="1"/>
  <c r="N97" i="1"/>
  <c r="Q97" i="1" s="1"/>
  <c r="AA96" i="1"/>
  <c r="Z96" i="1"/>
  <c r="U96" i="1"/>
  <c r="S96" i="1"/>
  <c r="R96" i="1"/>
  <c r="P96" i="1"/>
  <c r="N96" i="1"/>
  <c r="AA95" i="1"/>
  <c r="Z95" i="1"/>
  <c r="Y95" i="1"/>
  <c r="X95" i="1"/>
  <c r="W95" i="1"/>
  <c r="V95" i="1"/>
  <c r="U95" i="1"/>
  <c r="T95" i="1"/>
  <c r="S95" i="1"/>
  <c r="N95" i="1"/>
  <c r="Z94" i="1"/>
  <c r="Y94" i="1"/>
  <c r="W94" i="1"/>
  <c r="V94" i="1"/>
  <c r="U94" i="1"/>
  <c r="AA94" i="1" s="1"/>
  <c r="N94" i="1"/>
  <c r="Z93" i="1"/>
  <c r="X93" i="1"/>
  <c r="W93" i="1"/>
  <c r="U93" i="1"/>
  <c r="T93" i="1"/>
  <c r="S93" i="1"/>
  <c r="R93" i="1"/>
  <c r="P93" i="1"/>
  <c r="O93" i="1"/>
  <c r="N93" i="1"/>
  <c r="Q93" i="1" s="1"/>
  <c r="U92" i="1"/>
  <c r="S92" i="1"/>
  <c r="R92" i="1"/>
  <c r="N92" i="1"/>
  <c r="AA91" i="1"/>
  <c r="Y91" i="1"/>
  <c r="X91" i="1"/>
  <c r="W91" i="1"/>
  <c r="V91" i="1"/>
  <c r="U91" i="1"/>
  <c r="Z91" i="1" s="1"/>
  <c r="T91" i="1"/>
  <c r="S91" i="1"/>
  <c r="N91" i="1"/>
  <c r="V90" i="1"/>
  <c r="U90" i="1"/>
  <c r="N90" i="1"/>
  <c r="AA89" i="1"/>
  <c r="Z89" i="1"/>
  <c r="X89" i="1"/>
  <c r="U89" i="1"/>
  <c r="T89" i="1"/>
  <c r="S89" i="1"/>
  <c r="R89" i="1"/>
  <c r="P89" i="1"/>
  <c r="O89" i="1"/>
  <c r="N89" i="1"/>
  <c r="Q89" i="1" s="1"/>
  <c r="U88" i="1"/>
  <c r="S88" i="1"/>
  <c r="R88" i="1"/>
  <c r="N88" i="1"/>
  <c r="AA87" i="1"/>
  <c r="Y87" i="1"/>
  <c r="X87" i="1"/>
  <c r="W87" i="1"/>
  <c r="V87" i="1"/>
  <c r="U87" i="1"/>
  <c r="Z87" i="1" s="1"/>
  <c r="P87" i="1"/>
  <c r="O87" i="1"/>
  <c r="N87" i="1"/>
  <c r="U86" i="1"/>
  <c r="T86" i="1"/>
  <c r="R86" i="1"/>
  <c r="Q86" i="1"/>
  <c r="O86" i="1"/>
  <c r="N86" i="1"/>
  <c r="U85" i="1"/>
  <c r="T85" i="1"/>
  <c r="S85" i="1"/>
  <c r="R85" i="1"/>
  <c r="P85" i="1"/>
  <c r="O85" i="1"/>
  <c r="N85" i="1"/>
  <c r="Q85" i="1" s="1"/>
  <c r="AA84" i="1"/>
  <c r="Z84" i="1"/>
  <c r="Y84" i="1"/>
  <c r="X84" i="1"/>
  <c r="U84" i="1"/>
  <c r="W84" i="1" s="1"/>
  <c r="N84" i="1"/>
  <c r="AA83" i="1"/>
  <c r="Y83" i="1"/>
  <c r="X83" i="1"/>
  <c r="W83" i="1"/>
  <c r="V83" i="1"/>
  <c r="U83" i="1"/>
  <c r="Z83" i="1" s="1"/>
  <c r="T83" i="1"/>
  <c r="S83" i="1"/>
  <c r="Q83" i="1"/>
  <c r="N83" i="1"/>
  <c r="R83" i="1" s="1"/>
  <c r="Z82" i="1"/>
  <c r="W82" i="1"/>
  <c r="V82" i="1"/>
  <c r="U82" i="1"/>
  <c r="N82" i="1"/>
  <c r="AA81" i="1"/>
  <c r="Z81" i="1"/>
  <c r="X81" i="1"/>
  <c r="U81" i="1"/>
  <c r="T81" i="1"/>
  <c r="S81" i="1"/>
  <c r="R81" i="1"/>
  <c r="P81" i="1"/>
  <c r="O81" i="1"/>
  <c r="N81" i="1"/>
  <c r="Q81" i="1" s="1"/>
  <c r="V80" i="1"/>
  <c r="U80" i="1"/>
  <c r="S80" i="1"/>
  <c r="R80" i="1"/>
  <c r="N80" i="1"/>
  <c r="AA79" i="1"/>
  <c r="Y79" i="1"/>
  <c r="X79" i="1"/>
  <c r="W79" i="1"/>
  <c r="V79" i="1"/>
  <c r="U79" i="1"/>
  <c r="Z79" i="1" s="1"/>
  <c r="O79" i="1"/>
  <c r="N79" i="1"/>
  <c r="U78" i="1"/>
  <c r="T78" i="1"/>
  <c r="R78" i="1"/>
  <c r="Q78" i="1"/>
  <c r="O78" i="1"/>
  <c r="N78" i="1"/>
  <c r="X77" i="1"/>
  <c r="U77" i="1"/>
  <c r="T77" i="1"/>
  <c r="S77" i="1"/>
  <c r="R77" i="1"/>
  <c r="Q77" i="1"/>
  <c r="P77" i="1"/>
  <c r="O77" i="1"/>
  <c r="N77" i="1"/>
  <c r="U76" i="1"/>
  <c r="T76" i="1"/>
  <c r="S76" i="1"/>
  <c r="R76" i="1"/>
  <c r="Q76" i="1"/>
  <c r="N76" i="1"/>
  <c r="P76" i="1" s="1"/>
  <c r="AA75" i="1"/>
  <c r="Z75" i="1"/>
  <c r="Y75" i="1"/>
  <c r="X75" i="1"/>
  <c r="W75" i="1"/>
  <c r="U75" i="1"/>
  <c r="V75" i="1" s="1"/>
  <c r="T75" i="1"/>
  <c r="S75" i="1"/>
  <c r="R75" i="1"/>
  <c r="Q75" i="1"/>
  <c r="P75" i="1"/>
  <c r="O75" i="1"/>
  <c r="N75" i="1"/>
  <c r="Y74" i="1"/>
  <c r="W74" i="1"/>
  <c r="V74" i="1"/>
  <c r="U74" i="1"/>
  <c r="O74" i="1"/>
  <c r="N74" i="1"/>
  <c r="U73" i="1"/>
  <c r="T73" i="1"/>
  <c r="S73" i="1"/>
  <c r="P73" i="1"/>
  <c r="N73" i="1"/>
  <c r="U72" i="1"/>
  <c r="T72" i="1"/>
  <c r="R72" i="1"/>
  <c r="Q72" i="1"/>
  <c r="N72" i="1"/>
  <c r="AA71" i="1"/>
  <c r="Z71" i="1"/>
  <c r="Y71" i="1"/>
  <c r="X71" i="1"/>
  <c r="W71" i="1"/>
  <c r="U71" i="1"/>
  <c r="V71" i="1" s="1"/>
  <c r="T71" i="1"/>
  <c r="S71" i="1"/>
  <c r="R71" i="1"/>
  <c r="Q71" i="1"/>
  <c r="P71" i="1"/>
  <c r="O71" i="1"/>
  <c r="N71" i="1"/>
  <c r="U70" i="1"/>
  <c r="R70" i="1"/>
  <c r="P70" i="1"/>
  <c r="O70" i="1"/>
  <c r="N70" i="1"/>
  <c r="AA69" i="1"/>
  <c r="X69" i="1"/>
  <c r="W69" i="1"/>
  <c r="V69" i="1"/>
  <c r="U69" i="1"/>
  <c r="N69" i="1"/>
  <c r="AA68" i="1"/>
  <c r="Z68" i="1"/>
  <c r="V68" i="1"/>
  <c r="U68" i="1"/>
  <c r="Q68" i="1"/>
  <c r="N68" i="1"/>
  <c r="AA67" i="1"/>
  <c r="Z67" i="1"/>
  <c r="Y67" i="1"/>
  <c r="X67" i="1"/>
  <c r="W67" i="1"/>
  <c r="U67" i="1"/>
  <c r="V67" i="1" s="1"/>
  <c r="T67" i="1"/>
  <c r="S67" i="1"/>
  <c r="R67" i="1"/>
  <c r="Q67" i="1"/>
  <c r="P67" i="1"/>
  <c r="O67" i="1"/>
  <c r="N67" i="1"/>
  <c r="Z66" i="1"/>
  <c r="Y66" i="1"/>
  <c r="X66" i="1"/>
  <c r="V66" i="1"/>
  <c r="U66" i="1"/>
  <c r="AA66" i="1" s="1"/>
  <c r="N66" i="1"/>
  <c r="U65" i="1"/>
  <c r="T65" i="1"/>
  <c r="S65" i="1"/>
  <c r="P65" i="1"/>
  <c r="N65" i="1"/>
  <c r="U64" i="1"/>
  <c r="T64" i="1"/>
  <c r="R64" i="1"/>
  <c r="Q64" i="1"/>
  <c r="N64" i="1"/>
  <c r="AA63" i="1"/>
  <c r="Z63" i="1"/>
  <c r="Y63" i="1"/>
  <c r="X63" i="1"/>
  <c r="W63" i="1"/>
  <c r="U63" i="1"/>
  <c r="V63" i="1" s="1"/>
  <c r="T63" i="1"/>
  <c r="S63" i="1"/>
  <c r="R63" i="1"/>
  <c r="Q63" i="1"/>
  <c r="P63" i="1"/>
  <c r="O63" i="1"/>
  <c r="N63" i="1"/>
  <c r="U62" i="1"/>
  <c r="R62" i="1"/>
  <c r="P62" i="1"/>
  <c r="O62" i="1"/>
  <c r="N62" i="1"/>
  <c r="AA61" i="1"/>
  <c r="X61" i="1"/>
  <c r="W61" i="1"/>
  <c r="V61" i="1"/>
  <c r="U61" i="1"/>
  <c r="N61" i="1"/>
  <c r="AA60" i="1"/>
  <c r="Z60" i="1"/>
  <c r="V60" i="1"/>
  <c r="U60" i="1"/>
  <c r="N60" i="1"/>
  <c r="R60" i="1" s="1"/>
  <c r="AA59" i="1"/>
  <c r="Z59" i="1"/>
  <c r="Y59" i="1"/>
  <c r="X59" i="1"/>
  <c r="W59" i="1"/>
  <c r="U59" i="1"/>
  <c r="V59" i="1" s="1"/>
  <c r="T59" i="1"/>
  <c r="S59" i="1"/>
  <c r="R59" i="1"/>
  <c r="Q59" i="1"/>
  <c r="P59" i="1"/>
  <c r="O59" i="1"/>
  <c r="N59" i="1"/>
  <c r="Z58" i="1"/>
  <c r="Y58" i="1"/>
  <c r="X58" i="1"/>
  <c r="V58" i="1"/>
  <c r="U58" i="1"/>
  <c r="AA58" i="1" s="1"/>
  <c r="N58" i="1"/>
  <c r="U57" i="1"/>
  <c r="T57" i="1"/>
  <c r="S57" i="1"/>
  <c r="P57" i="1"/>
  <c r="N57" i="1"/>
  <c r="U56" i="1"/>
  <c r="T56" i="1"/>
  <c r="R56" i="1"/>
  <c r="Q56" i="1"/>
  <c r="N56" i="1"/>
  <c r="AA55" i="1"/>
  <c r="Z55" i="1"/>
  <c r="Y55" i="1"/>
  <c r="X55" i="1"/>
  <c r="W55" i="1"/>
  <c r="U55" i="1"/>
  <c r="V55" i="1" s="1"/>
  <c r="T55" i="1"/>
  <c r="S55" i="1"/>
  <c r="R55" i="1"/>
  <c r="Q55" i="1"/>
  <c r="P55" i="1"/>
  <c r="O55" i="1"/>
  <c r="N55" i="1"/>
  <c r="U54" i="1"/>
  <c r="V54" i="1" s="1"/>
  <c r="R54" i="1"/>
  <c r="P54" i="1"/>
  <c r="O54" i="1"/>
  <c r="N54" i="1"/>
  <c r="AA53" i="1"/>
  <c r="X53" i="1"/>
  <c r="W53" i="1"/>
  <c r="V53" i="1"/>
  <c r="U53" i="1"/>
  <c r="N53" i="1"/>
  <c r="AA52" i="1"/>
  <c r="Z52" i="1"/>
  <c r="V52" i="1"/>
  <c r="U52" i="1"/>
  <c r="N52" i="1"/>
  <c r="R52" i="1" s="1"/>
  <c r="AA51" i="1"/>
  <c r="Z51" i="1"/>
  <c r="Y51" i="1"/>
  <c r="X51" i="1"/>
  <c r="W51" i="1"/>
  <c r="U51" i="1"/>
  <c r="V51" i="1" s="1"/>
  <c r="T51" i="1"/>
  <c r="S51" i="1"/>
  <c r="R51" i="1"/>
  <c r="Q51" i="1"/>
  <c r="P51" i="1"/>
  <c r="O51" i="1"/>
  <c r="N51" i="1"/>
  <c r="Z50" i="1"/>
  <c r="Y50" i="1"/>
  <c r="X50" i="1"/>
  <c r="V50" i="1"/>
  <c r="U50" i="1"/>
  <c r="AA50" i="1" s="1"/>
  <c r="N50" i="1"/>
  <c r="U49" i="1"/>
  <c r="T49" i="1"/>
  <c r="S49" i="1"/>
  <c r="P49" i="1"/>
  <c r="N49" i="1"/>
  <c r="U48" i="1"/>
  <c r="T48" i="1"/>
  <c r="R48" i="1"/>
  <c r="Q48" i="1"/>
  <c r="N48" i="1"/>
  <c r="AA47" i="1"/>
  <c r="Z47" i="1"/>
  <c r="Y47" i="1"/>
  <c r="X47" i="1"/>
  <c r="W47" i="1"/>
  <c r="V47" i="1"/>
  <c r="U47" i="1"/>
  <c r="S47" i="1"/>
  <c r="R47" i="1"/>
  <c r="Q47" i="1"/>
  <c r="P47" i="1"/>
  <c r="N47" i="1"/>
  <c r="O47" i="1" s="1"/>
  <c r="AA46" i="1"/>
  <c r="Z46" i="1"/>
  <c r="Y46" i="1"/>
  <c r="X46" i="1"/>
  <c r="W46" i="1"/>
  <c r="V46" i="1"/>
  <c r="U46" i="1"/>
  <c r="N46" i="1"/>
  <c r="U45" i="1"/>
  <c r="V45" i="1" s="1"/>
  <c r="T45" i="1"/>
  <c r="N45" i="1"/>
  <c r="AA44" i="1"/>
  <c r="Z44" i="1"/>
  <c r="U44" i="1"/>
  <c r="Y44" i="1" s="1"/>
  <c r="T44" i="1"/>
  <c r="S44" i="1"/>
  <c r="R44" i="1"/>
  <c r="P44" i="1"/>
  <c r="O44" i="1"/>
  <c r="N44" i="1"/>
  <c r="Q44" i="1" s="1"/>
  <c r="AA43" i="1"/>
  <c r="Z43" i="1"/>
  <c r="Y43" i="1"/>
  <c r="X43" i="1"/>
  <c r="V43" i="1"/>
  <c r="U43" i="1"/>
  <c r="W43" i="1" s="1"/>
  <c r="S43" i="1"/>
  <c r="R43" i="1"/>
  <c r="Q43" i="1"/>
  <c r="P43" i="1"/>
  <c r="N43" i="1"/>
  <c r="O43" i="1" s="1"/>
  <c r="AA42" i="1"/>
  <c r="Z42" i="1"/>
  <c r="Y42" i="1"/>
  <c r="X42" i="1"/>
  <c r="W42" i="1"/>
  <c r="V42" i="1"/>
  <c r="U42" i="1"/>
  <c r="N42" i="1"/>
  <c r="V41" i="1"/>
  <c r="U41" i="1"/>
  <c r="N41" i="1"/>
  <c r="AA40" i="1"/>
  <c r="Z40" i="1"/>
  <c r="U40" i="1"/>
  <c r="Y40" i="1" s="1"/>
  <c r="T40" i="1"/>
  <c r="S40" i="1"/>
  <c r="R40" i="1"/>
  <c r="P40" i="1"/>
  <c r="O40" i="1"/>
  <c r="N40" i="1"/>
  <c r="Q40" i="1" s="1"/>
  <c r="AA39" i="1"/>
  <c r="Z39" i="1"/>
  <c r="Y39" i="1"/>
  <c r="X39" i="1"/>
  <c r="V39" i="1"/>
  <c r="U39" i="1"/>
  <c r="W39" i="1" s="1"/>
  <c r="S39" i="1"/>
  <c r="R39" i="1"/>
  <c r="Q39" i="1"/>
  <c r="P39" i="1"/>
  <c r="N39" i="1"/>
  <c r="O39" i="1" s="1"/>
  <c r="AA38" i="1"/>
  <c r="Z38" i="1"/>
  <c r="Y38" i="1"/>
  <c r="X38" i="1"/>
  <c r="W38" i="1"/>
  <c r="V38" i="1"/>
  <c r="U38" i="1"/>
  <c r="P38" i="1"/>
  <c r="O38" i="1"/>
  <c r="N38" i="1"/>
  <c r="U37" i="1"/>
  <c r="N37" i="1"/>
  <c r="T37" i="1" s="1"/>
  <c r="AA36" i="1"/>
  <c r="Z36" i="1"/>
  <c r="U36" i="1"/>
  <c r="Y36" i="1" s="1"/>
  <c r="T36" i="1"/>
  <c r="S36" i="1"/>
  <c r="R36" i="1"/>
  <c r="P36" i="1"/>
  <c r="O36" i="1"/>
  <c r="N36" i="1"/>
  <c r="Q36" i="1" s="1"/>
  <c r="AA35" i="1"/>
  <c r="Z35" i="1"/>
  <c r="Y35" i="1"/>
  <c r="X35" i="1"/>
  <c r="V35" i="1"/>
  <c r="U35" i="1"/>
  <c r="W35" i="1" s="1"/>
  <c r="S35" i="1"/>
  <c r="R35" i="1"/>
  <c r="Q35" i="1"/>
  <c r="P35" i="1"/>
  <c r="N35" i="1"/>
  <c r="O35" i="1" s="1"/>
  <c r="AA34" i="1"/>
  <c r="Z34" i="1"/>
  <c r="Y34" i="1"/>
  <c r="X34" i="1"/>
  <c r="W34" i="1"/>
  <c r="V34" i="1"/>
  <c r="U34" i="1"/>
  <c r="N34" i="1"/>
  <c r="U33" i="1"/>
  <c r="N33" i="1"/>
  <c r="AA32" i="1"/>
  <c r="Z32" i="1"/>
  <c r="U32" i="1"/>
  <c r="Y32" i="1" s="1"/>
  <c r="T32" i="1"/>
  <c r="S32" i="1"/>
  <c r="R32" i="1"/>
  <c r="P32" i="1"/>
  <c r="O32" i="1"/>
  <c r="N32" i="1"/>
  <c r="Q32" i="1" s="1"/>
  <c r="AA31" i="1"/>
  <c r="Z31" i="1"/>
  <c r="Y31" i="1"/>
  <c r="X31" i="1"/>
  <c r="U31" i="1"/>
  <c r="W31" i="1" s="1"/>
  <c r="S31" i="1"/>
  <c r="R31" i="1"/>
  <c r="Q31" i="1"/>
  <c r="P31" i="1"/>
  <c r="N31" i="1"/>
  <c r="O31" i="1" s="1"/>
  <c r="AA30" i="1"/>
  <c r="Z30" i="1"/>
  <c r="Y30" i="1"/>
  <c r="X30" i="1"/>
  <c r="W30" i="1"/>
  <c r="V30" i="1"/>
  <c r="U30" i="1"/>
  <c r="N30" i="1"/>
  <c r="P30" i="1" s="1"/>
  <c r="W29" i="1"/>
  <c r="V29" i="1"/>
  <c r="U29" i="1"/>
  <c r="N29" i="1"/>
  <c r="U28" i="1"/>
  <c r="AA28" i="1" s="1"/>
  <c r="T28" i="1"/>
  <c r="S28" i="1"/>
  <c r="R28" i="1"/>
  <c r="P28" i="1"/>
  <c r="O28" i="1"/>
  <c r="N28" i="1"/>
  <c r="Q28" i="1" s="1"/>
  <c r="AA27" i="1"/>
  <c r="Z27" i="1"/>
  <c r="Y27" i="1"/>
  <c r="X27" i="1"/>
  <c r="U27" i="1"/>
  <c r="W27" i="1" s="1"/>
  <c r="S27" i="1"/>
  <c r="R27" i="1"/>
  <c r="Q27" i="1"/>
  <c r="P27" i="1"/>
  <c r="N27" i="1"/>
  <c r="O27" i="1" s="1"/>
  <c r="AA26" i="1"/>
  <c r="Z26" i="1"/>
  <c r="Y26" i="1"/>
  <c r="X26" i="1"/>
  <c r="W26" i="1"/>
  <c r="V26" i="1"/>
  <c r="U26" i="1"/>
  <c r="Q26" i="1"/>
  <c r="P26" i="1"/>
  <c r="O26" i="1"/>
  <c r="N26" i="1"/>
  <c r="U25" i="1"/>
  <c r="T25" i="1"/>
  <c r="R25" i="1"/>
  <c r="Q25" i="1"/>
  <c r="O25" i="1"/>
  <c r="N25" i="1"/>
  <c r="U24" i="1"/>
  <c r="T24" i="1"/>
  <c r="S24" i="1"/>
  <c r="R24" i="1"/>
  <c r="P24" i="1"/>
  <c r="O24" i="1"/>
  <c r="N24" i="1"/>
  <c r="Q24" i="1" s="1"/>
  <c r="AA23" i="1"/>
  <c r="Z23" i="1"/>
  <c r="Y23" i="1"/>
  <c r="U23" i="1"/>
  <c r="W23" i="1" s="1"/>
  <c r="N23" i="1"/>
  <c r="AA22" i="1"/>
  <c r="Z22" i="1"/>
  <c r="Y22" i="1"/>
  <c r="X22" i="1"/>
  <c r="W22" i="1"/>
  <c r="V22" i="1"/>
  <c r="U22" i="1"/>
  <c r="T22" i="1"/>
  <c r="N22" i="1"/>
  <c r="R22" i="1" s="1"/>
  <c r="Z21" i="1"/>
  <c r="Y21" i="1"/>
  <c r="W21" i="1"/>
  <c r="V21" i="1"/>
  <c r="U21" i="1"/>
  <c r="N21" i="1"/>
  <c r="AA20" i="1"/>
  <c r="U20" i="1"/>
  <c r="T20" i="1"/>
  <c r="S20" i="1"/>
  <c r="R20" i="1"/>
  <c r="P20" i="1"/>
  <c r="O20" i="1"/>
  <c r="N20" i="1"/>
  <c r="Q20" i="1" s="1"/>
  <c r="U19" i="1"/>
  <c r="W19" i="1" s="1"/>
  <c r="N19" i="1"/>
  <c r="P19" i="1" s="1"/>
  <c r="AA18" i="1"/>
  <c r="Z18" i="1"/>
  <c r="Y18" i="1"/>
  <c r="X18" i="1"/>
  <c r="W18" i="1"/>
  <c r="V18" i="1"/>
  <c r="U18" i="1"/>
  <c r="T18" i="1"/>
  <c r="S18" i="1"/>
  <c r="Q18" i="1"/>
  <c r="P18" i="1"/>
  <c r="O18" i="1"/>
  <c r="N18" i="1"/>
  <c r="R18" i="1" s="1"/>
  <c r="U17" i="1"/>
  <c r="W17" i="1" s="1"/>
  <c r="T17" i="1"/>
  <c r="N17" i="1"/>
  <c r="AA16" i="1"/>
  <c r="Z16" i="1"/>
  <c r="X16" i="1"/>
  <c r="W16" i="1"/>
  <c r="U16" i="1"/>
  <c r="T16" i="1"/>
  <c r="S16" i="1"/>
  <c r="R16" i="1"/>
  <c r="P16" i="1"/>
  <c r="O16" i="1"/>
  <c r="N16" i="1"/>
  <c r="Q16" i="1" s="1"/>
  <c r="AA15" i="1"/>
  <c r="U15" i="1"/>
  <c r="W15" i="1" s="1"/>
  <c r="S15" i="1"/>
  <c r="R15" i="1"/>
  <c r="Q15" i="1"/>
  <c r="P15" i="1"/>
  <c r="N15" i="1"/>
  <c r="AA14" i="1"/>
  <c r="Z14" i="1"/>
  <c r="Y14" i="1"/>
  <c r="X14" i="1"/>
  <c r="W14" i="1"/>
  <c r="V14" i="1"/>
  <c r="U14" i="1"/>
  <c r="N14" i="1"/>
  <c r="R14" i="1" s="1"/>
  <c r="Z13" i="1"/>
  <c r="U13" i="1"/>
  <c r="T13" i="1"/>
  <c r="R13" i="1"/>
  <c r="Q13" i="1"/>
  <c r="O13" i="1"/>
  <c r="N13" i="1"/>
  <c r="U12" i="1"/>
  <c r="T12" i="1"/>
  <c r="S12" i="1"/>
  <c r="R12" i="1"/>
  <c r="P12" i="1"/>
  <c r="O12" i="1"/>
  <c r="N12" i="1"/>
  <c r="Q12" i="1" s="1"/>
  <c r="AA11" i="1"/>
  <c r="Z11" i="1"/>
  <c r="Y11" i="1"/>
  <c r="X11" i="1"/>
  <c r="V11" i="1"/>
  <c r="U11" i="1"/>
  <c r="W11" i="1" s="1"/>
  <c r="N11" i="1"/>
  <c r="AA10" i="1"/>
  <c r="Z10" i="1"/>
  <c r="Y10" i="1"/>
  <c r="X10" i="1"/>
  <c r="W10" i="1"/>
  <c r="V10" i="1"/>
  <c r="U10" i="1"/>
  <c r="T10" i="1"/>
  <c r="S10" i="1"/>
  <c r="N10" i="1"/>
  <c r="R10" i="1" s="1"/>
  <c r="Z9" i="1"/>
  <c r="Y9" i="1"/>
  <c r="W9" i="1"/>
  <c r="V9" i="1"/>
  <c r="U9" i="1"/>
  <c r="N9" i="1"/>
  <c r="AA8" i="1"/>
  <c r="Z8" i="1"/>
  <c r="U8" i="1"/>
  <c r="T8" i="1"/>
  <c r="S8" i="1"/>
  <c r="R8" i="1"/>
  <c r="P8" i="1"/>
  <c r="O8" i="1"/>
  <c r="N8" i="1"/>
  <c r="Q8" i="1" s="1"/>
  <c r="U7" i="1"/>
  <c r="W7" i="1" s="1"/>
  <c r="S7" i="1"/>
  <c r="N7" i="1"/>
  <c r="AA6" i="1"/>
  <c r="Y6" i="1"/>
  <c r="X6" i="1"/>
  <c r="W6" i="1"/>
  <c r="V6" i="1"/>
  <c r="U6" i="1"/>
  <c r="Z6" i="1" s="1"/>
  <c r="N6" i="1"/>
  <c r="R6" i="1" s="1"/>
  <c r="U5" i="1"/>
  <c r="Y5" i="1" s="1"/>
  <c r="T5" i="1"/>
  <c r="R5" i="1"/>
  <c r="Q5" i="1"/>
  <c r="N5" i="1"/>
  <c r="S5" i="1" s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U3" i="1"/>
  <c r="AA3" i="1" s="1"/>
  <c r="N3" i="1"/>
  <c r="T3" i="1" s="1"/>
  <c r="AA2" i="1"/>
  <c r="U2" i="1"/>
  <c r="Z2" i="1" s="1"/>
  <c r="T2" i="1"/>
  <c r="S2" i="1"/>
  <c r="N2" i="1"/>
  <c r="R2" i="1" s="1"/>
  <c r="O23" i="1" l="1"/>
  <c r="T23" i="1"/>
  <c r="T42" i="1"/>
  <c r="S42" i="1"/>
  <c r="R42" i="1"/>
  <c r="Q42" i="1"/>
  <c r="S21" i="1"/>
  <c r="P21" i="1"/>
  <c r="O6" i="1"/>
  <c r="O11" i="1"/>
  <c r="T11" i="1"/>
  <c r="V19" i="1"/>
  <c r="Y24" i="1"/>
  <c r="V24" i="1"/>
  <c r="O42" i="1"/>
  <c r="Q52" i="1"/>
  <c r="W3" i="1"/>
  <c r="Y12" i="1"/>
  <c r="V12" i="1"/>
  <c r="W24" i="1"/>
  <c r="T46" i="1"/>
  <c r="S46" i="1"/>
  <c r="R46" i="1"/>
  <c r="Q46" i="1"/>
  <c r="T66" i="1"/>
  <c r="S66" i="1"/>
  <c r="R66" i="1"/>
  <c r="Q66" i="1"/>
  <c r="P66" i="1"/>
  <c r="X3" i="1"/>
  <c r="Q6" i="1"/>
  <c r="Q11" i="1"/>
  <c r="P14" i="1"/>
  <c r="Y19" i="1"/>
  <c r="R23" i="1"/>
  <c r="AA25" i="1"/>
  <c r="Z25" i="1"/>
  <c r="Y25" i="1"/>
  <c r="X25" i="1"/>
  <c r="T50" i="1"/>
  <c r="S50" i="1"/>
  <c r="R50" i="1"/>
  <c r="Q50" i="1"/>
  <c r="T58" i="1"/>
  <c r="S58" i="1"/>
  <c r="R58" i="1"/>
  <c r="Q58" i="1"/>
  <c r="O66" i="1"/>
  <c r="S122" i="1"/>
  <c r="P122" i="1"/>
  <c r="T122" i="1"/>
  <c r="R122" i="1"/>
  <c r="Q122" i="1"/>
  <c r="O122" i="1"/>
  <c r="W2" i="1"/>
  <c r="Y3" i="1"/>
  <c r="O7" i="1"/>
  <c r="T7" i="1"/>
  <c r="AA13" i="1"/>
  <c r="X13" i="1"/>
  <c r="S17" i="1"/>
  <c r="P17" i="1"/>
  <c r="Y20" i="1"/>
  <c r="V20" i="1"/>
  <c r="R21" i="1"/>
  <c r="O22" i="1"/>
  <c r="S23" i="1"/>
  <c r="Z24" i="1"/>
  <c r="V25" i="1"/>
  <c r="S29" i="1"/>
  <c r="R29" i="1"/>
  <c r="Q29" i="1"/>
  <c r="P29" i="1"/>
  <c r="T34" i="1"/>
  <c r="S34" i="1"/>
  <c r="R34" i="1"/>
  <c r="Q34" i="1"/>
  <c r="AA37" i="1"/>
  <c r="Z37" i="1"/>
  <c r="Y37" i="1"/>
  <c r="X37" i="1"/>
  <c r="W37" i="1"/>
  <c r="S41" i="1"/>
  <c r="R41" i="1"/>
  <c r="Q41" i="1"/>
  <c r="P41" i="1"/>
  <c r="O41" i="1"/>
  <c r="P46" i="1"/>
  <c r="X48" i="1"/>
  <c r="W48" i="1"/>
  <c r="AA48" i="1"/>
  <c r="Z48" i="1"/>
  <c r="Y48" i="1"/>
  <c r="O50" i="1"/>
  <c r="X56" i="1"/>
  <c r="W56" i="1"/>
  <c r="AA56" i="1"/>
  <c r="Z56" i="1"/>
  <c r="Y56" i="1"/>
  <c r="O58" i="1"/>
  <c r="X64" i="1"/>
  <c r="W64" i="1"/>
  <c r="AA64" i="1"/>
  <c r="Z64" i="1"/>
  <c r="Y64" i="1"/>
  <c r="V64" i="1"/>
  <c r="X72" i="1"/>
  <c r="W72" i="1"/>
  <c r="AA72" i="1"/>
  <c r="Z72" i="1"/>
  <c r="Y72" i="1"/>
  <c r="V72" i="1"/>
  <c r="S98" i="1"/>
  <c r="P98" i="1"/>
  <c r="R98" i="1"/>
  <c r="Q98" i="1"/>
  <c r="O98" i="1"/>
  <c r="AA17" i="1"/>
  <c r="X17" i="1"/>
  <c r="AA62" i="1"/>
  <c r="Z62" i="1"/>
  <c r="Y62" i="1"/>
  <c r="X62" i="1"/>
  <c r="W62" i="1"/>
  <c r="O3" i="1"/>
  <c r="P6" i="1"/>
  <c r="S9" i="1"/>
  <c r="P9" i="1"/>
  <c r="V17" i="1"/>
  <c r="Z28" i="1"/>
  <c r="V2" i="1"/>
  <c r="O9" i="1"/>
  <c r="W12" i="1"/>
  <c r="Y17" i="1"/>
  <c r="P2" i="1"/>
  <c r="Z3" i="1"/>
  <c r="T6" i="1"/>
  <c r="O10" i="1"/>
  <c r="V13" i="1"/>
  <c r="O17" i="1"/>
  <c r="AA24" i="1"/>
  <c r="O29" i="1"/>
  <c r="O34" i="1"/>
  <c r="V37" i="1"/>
  <c r="T41" i="1"/>
  <c r="V48" i="1"/>
  <c r="P50" i="1"/>
  <c r="V56" i="1"/>
  <c r="P58" i="1"/>
  <c r="S33" i="1"/>
  <c r="R33" i="1"/>
  <c r="Q33" i="1"/>
  <c r="P33" i="1"/>
  <c r="O33" i="1"/>
  <c r="P52" i="1"/>
  <c r="O52" i="1"/>
  <c r="T52" i="1"/>
  <c r="S52" i="1"/>
  <c r="P60" i="1"/>
  <c r="O60" i="1"/>
  <c r="T60" i="1"/>
  <c r="S60" i="1"/>
  <c r="V3" i="1"/>
  <c r="P23" i="1"/>
  <c r="T33" i="1"/>
  <c r="AA54" i="1"/>
  <c r="Z54" i="1"/>
  <c r="Y54" i="1"/>
  <c r="X54" i="1"/>
  <c r="W54" i="1"/>
  <c r="Q60" i="1"/>
  <c r="V7" i="1"/>
  <c r="O21" i="1"/>
  <c r="T30" i="1"/>
  <c r="S30" i="1"/>
  <c r="R30" i="1"/>
  <c r="AA33" i="1"/>
  <c r="Z33" i="1"/>
  <c r="Y33" i="1"/>
  <c r="X33" i="1"/>
  <c r="W33" i="1"/>
  <c r="P42" i="1"/>
  <c r="V62" i="1"/>
  <c r="P3" i="1"/>
  <c r="X7" i="1"/>
  <c r="O19" i="1"/>
  <c r="T19" i="1"/>
  <c r="Q21" i="1"/>
  <c r="V33" i="1"/>
  <c r="O46" i="1"/>
  <c r="W88" i="1"/>
  <c r="AA88" i="1"/>
  <c r="Z88" i="1"/>
  <c r="Y88" i="1"/>
  <c r="X88" i="1"/>
  <c r="V88" i="1"/>
  <c r="O2" i="1"/>
  <c r="Q3" i="1"/>
  <c r="S6" i="1"/>
  <c r="Y7" i="1"/>
  <c r="Q9" i="1"/>
  <c r="R11" i="1"/>
  <c r="X12" i="1"/>
  <c r="Q14" i="1"/>
  <c r="V15" i="1"/>
  <c r="Y8" i="1"/>
  <c r="V8" i="1"/>
  <c r="Z17" i="1"/>
  <c r="Q19" i="1"/>
  <c r="W20" i="1"/>
  <c r="T21" i="1"/>
  <c r="Q30" i="1"/>
  <c r="Q2" i="1"/>
  <c r="Y2" i="1"/>
  <c r="S3" i="1"/>
  <c r="O5" i="1"/>
  <c r="Q7" i="1"/>
  <c r="AA7" i="1"/>
  <c r="W8" i="1"/>
  <c r="T9" i="1"/>
  <c r="P10" i="1"/>
  <c r="AA12" i="1"/>
  <c r="W13" i="1"/>
  <c r="T14" i="1"/>
  <c r="O15" i="1"/>
  <c r="T15" i="1"/>
  <c r="Y15" i="1"/>
  <c r="Q17" i="1"/>
  <c r="R19" i="1"/>
  <c r="X20" i="1"/>
  <c r="AA21" i="1"/>
  <c r="X21" i="1"/>
  <c r="Q22" i="1"/>
  <c r="V23" i="1"/>
  <c r="S25" i="1"/>
  <c r="P25" i="1"/>
  <c r="T26" i="1"/>
  <c r="S26" i="1"/>
  <c r="R26" i="1"/>
  <c r="T29" i="1"/>
  <c r="P34" i="1"/>
  <c r="T38" i="1"/>
  <c r="S38" i="1"/>
  <c r="R38" i="1"/>
  <c r="Q38" i="1"/>
  <c r="AA41" i="1"/>
  <c r="Z41" i="1"/>
  <c r="Y41" i="1"/>
  <c r="X41" i="1"/>
  <c r="W41" i="1"/>
  <c r="S45" i="1"/>
  <c r="R45" i="1"/>
  <c r="Q45" i="1"/>
  <c r="P45" i="1"/>
  <c r="O45" i="1"/>
  <c r="P68" i="1"/>
  <c r="O68" i="1"/>
  <c r="T68" i="1"/>
  <c r="S68" i="1"/>
  <c r="R68" i="1"/>
  <c r="AA70" i="1"/>
  <c r="Z70" i="1"/>
  <c r="Y70" i="1"/>
  <c r="X70" i="1"/>
  <c r="W70" i="1"/>
  <c r="V70" i="1"/>
  <c r="T74" i="1"/>
  <c r="S74" i="1"/>
  <c r="R74" i="1"/>
  <c r="Q74" i="1"/>
  <c r="P74" i="1"/>
  <c r="R79" i="1"/>
  <c r="T79" i="1"/>
  <c r="S79" i="1"/>
  <c r="Q79" i="1"/>
  <c r="P79" i="1"/>
  <c r="AA45" i="1"/>
  <c r="Z45" i="1"/>
  <c r="Y45" i="1"/>
  <c r="X45" i="1"/>
  <c r="W45" i="1"/>
  <c r="Y28" i="1"/>
  <c r="X28" i="1"/>
  <c r="W28" i="1"/>
  <c r="V28" i="1"/>
  <c r="P11" i="1"/>
  <c r="O14" i="1"/>
  <c r="X19" i="1"/>
  <c r="Q23" i="1"/>
  <c r="S37" i="1"/>
  <c r="R37" i="1"/>
  <c r="Q37" i="1"/>
  <c r="P37" i="1"/>
  <c r="O37" i="1"/>
  <c r="AA5" i="1"/>
  <c r="X5" i="1"/>
  <c r="X24" i="1"/>
  <c r="O30" i="1"/>
  <c r="AA129" i="1"/>
  <c r="Y129" i="1"/>
  <c r="V129" i="1"/>
  <c r="Z129" i="1"/>
  <c r="X129" i="1"/>
  <c r="W129" i="1"/>
  <c r="V5" i="1"/>
  <c r="Z19" i="1"/>
  <c r="X2" i="1"/>
  <c r="R3" i="1"/>
  <c r="W5" i="1"/>
  <c r="P7" i="1"/>
  <c r="Z7" i="1"/>
  <c r="R9" i="1"/>
  <c r="S11" i="1"/>
  <c r="Z12" i="1"/>
  <c r="S14" i="1"/>
  <c r="X15" i="1"/>
  <c r="AA19" i="1"/>
  <c r="P22" i="1"/>
  <c r="W25" i="1"/>
  <c r="P5" i="1"/>
  <c r="Z5" i="1"/>
  <c r="R7" i="1"/>
  <c r="X8" i="1"/>
  <c r="AA9" i="1"/>
  <c r="X9" i="1"/>
  <c r="Q10" i="1"/>
  <c r="S13" i="1"/>
  <c r="P13" i="1"/>
  <c r="Y13" i="1"/>
  <c r="Z15" i="1"/>
  <c r="Y16" i="1"/>
  <c r="V16" i="1"/>
  <c r="R17" i="1"/>
  <c r="S19" i="1"/>
  <c r="Z20" i="1"/>
  <c r="S22" i="1"/>
  <c r="X23" i="1"/>
  <c r="AA29" i="1"/>
  <c r="Z29" i="1"/>
  <c r="Y29" i="1"/>
  <c r="X29" i="1"/>
  <c r="R53" i="1"/>
  <c r="Q53" i="1"/>
  <c r="T53" i="1"/>
  <c r="S53" i="1"/>
  <c r="P53" i="1"/>
  <c r="O53" i="1"/>
  <c r="R61" i="1"/>
  <c r="Q61" i="1"/>
  <c r="T61" i="1"/>
  <c r="S61" i="1"/>
  <c r="P61" i="1"/>
  <c r="O61" i="1"/>
  <c r="AA90" i="1"/>
  <c r="X90" i="1"/>
  <c r="Z90" i="1"/>
  <c r="Y90" i="1"/>
  <c r="W90" i="1"/>
  <c r="R69" i="1"/>
  <c r="Q69" i="1"/>
  <c r="S82" i="1"/>
  <c r="P82" i="1"/>
  <c r="T82" i="1"/>
  <c r="R82" i="1"/>
  <c r="Q82" i="1"/>
  <c r="Y85" i="1"/>
  <c r="V85" i="1"/>
  <c r="AA85" i="1"/>
  <c r="Z85" i="1"/>
  <c r="AA86" i="1"/>
  <c r="X86" i="1"/>
  <c r="Y86" i="1"/>
  <c r="W86" i="1"/>
  <c r="V86" i="1"/>
  <c r="Y92" i="1"/>
  <c r="W92" i="1"/>
  <c r="Z92" i="1"/>
  <c r="X92" i="1"/>
  <c r="V92" i="1"/>
  <c r="Q100" i="1"/>
  <c r="O100" i="1"/>
  <c r="T100" i="1"/>
  <c r="S100" i="1"/>
  <c r="AA105" i="1"/>
  <c r="Y105" i="1"/>
  <c r="V105" i="1"/>
  <c r="Z105" i="1"/>
  <c r="X105" i="1"/>
  <c r="W105" i="1"/>
  <c r="Y116" i="1"/>
  <c r="W116" i="1"/>
  <c r="AA116" i="1"/>
  <c r="Z116" i="1"/>
  <c r="X116" i="1"/>
  <c r="V116" i="1"/>
  <c r="Z49" i="1"/>
  <c r="Y49" i="1"/>
  <c r="Z57" i="1"/>
  <c r="Y57" i="1"/>
  <c r="Z65" i="1"/>
  <c r="Y65" i="1"/>
  <c r="O69" i="1"/>
  <c r="Z73" i="1"/>
  <c r="Y73" i="1"/>
  <c r="X76" i="1"/>
  <c r="W76" i="1"/>
  <c r="V76" i="1"/>
  <c r="O82" i="1"/>
  <c r="O84" i="1"/>
  <c r="T84" i="1"/>
  <c r="S84" i="1"/>
  <c r="W85" i="1"/>
  <c r="Z86" i="1"/>
  <c r="AA92" i="1"/>
  <c r="P100" i="1"/>
  <c r="O111" i="1"/>
  <c r="R111" i="1"/>
  <c r="T111" i="1"/>
  <c r="S111" i="1"/>
  <c r="Q111" i="1"/>
  <c r="S118" i="1"/>
  <c r="P118" i="1"/>
  <c r="T118" i="1"/>
  <c r="R118" i="1"/>
  <c r="Q118" i="1"/>
  <c r="T27" i="1"/>
  <c r="T31" i="1"/>
  <c r="V32" i="1"/>
  <c r="T35" i="1"/>
  <c r="V36" i="1"/>
  <c r="T39" i="1"/>
  <c r="V40" i="1"/>
  <c r="T43" i="1"/>
  <c r="V44" i="1"/>
  <c r="T47" i="1"/>
  <c r="P48" i="1"/>
  <c r="O48" i="1"/>
  <c r="V49" i="1"/>
  <c r="T54" i="1"/>
  <c r="S54" i="1"/>
  <c r="P56" i="1"/>
  <c r="O56" i="1"/>
  <c r="V57" i="1"/>
  <c r="T62" i="1"/>
  <c r="S62" i="1"/>
  <c r="P64" i="1"/>
  <c r="O64" i="1"/>
  <c r="V65" i="1"/>
  <c r="P69" i="1"/>
  <c r="T70" i="1"/>
  <c r="S70" i="1"/>
  <c r="P72" i="1"/>
  <c r="O72" i="1"/>
  <c r="V73" i="1"/>
  <c r="AA74" i="1"/>
  <c r="Z74" i="1"/>
  <c r="Y76" i="1"/>
  <c r="AA82" i="1"/>
  <c r="X82" i="1"/>
  <c r="P84" i="1"/>
  <c r="X85" i="1"/>
  <c r="R87" i="1"/>
  <c r="T87" i="1"/>
  <c r="S87" i="1"/>
  <c r="AA97" i="1"/>
  <c r="Y97" i="1"/>
  <c r="V97" i="1"/>
  <c r="R100" i="1"/>
  <c r="O107" i="1"/>
  <c r="R107" i="1"/>
  <c r="T107" i="1"/>
  <c r="S107" i="1"/>
  <c r="P111" i="1"/>
  <c r="O118" i="1"/>
  <c r="W32" i="1"/>
  <c r="W36" i="1"/>
  <c r="W40" i="1"/>
  <c r="W44" i="1"/>
  <c r="W49" i="1"/>
  <c r="X52" i="1"/>
  <c r="W52" i="1"/>
  <c r="W57" i="1"/>
  <c r="X60" i="1"/>
  <c r="W60" i="1"/>
  <c r="W65" i="1"/>
  <c r="X68" i="1"/>
  <c r="W68" i="1"/>
  <c r="S69" i="1"/>
  <c r="W73" i="1"/>
  <c r="Z76" i="1"/>
  <c r="W80" i="1"/>
  <c r="AA80" i="1"/>
  <c r="Z80" i="1"/>
  <c r="Y80" i="1"/>
  <c r="Q84" i="1"/>
  <c r="V27" i="1"/>
  <c r="V31" i="1"/>
  <c r="X32" i="1"/>
  <c r="X36" i="1"/>
  <c r="X40" i="1"/>
  <c r="X44" i="1"/>
  <c r="R49" i="1"/>
  <c r="Q49" i="1"/>
  <c r="X49" i="1"/>
  <c r="R57" i="1"/>
  <c r="Q57" i="1"/>
  <c r="X57" i="1"/>
  <c r="R65" i="1"/>
  <c r="Q65" i="1"/>
  <c r="X65" i="1"/>
  <c r="T69" i="1"/>
  <c r="R73" i="1"/>
  <c r="Q73" i="1"/>
  <c r="X73" i="1"/>
  <c r="AA76" i="1"/>
  <c r="Y77" i="1"/>
  <c r="V77" i="1"/>
  <c r="AA77" i="1"/>
  <c r="Z77" i="1"/>
  <c r="AA78" i="1"/>
  <c r="X78" i="1"/>
  <c r="Y78" i="1"/>
  <c r="W78" i="1"/>
  <c r="V78" i="1"/>
  <c r="R84" i="1"/>
  <c r="S90" i="1"/>
  <c r="P90" i="1"/>
  <c r="T90" i="1"/>
  <c r="R90" i="1"/>
  <c r="Q90" i="1"/>
  <c r="Q92" i="1"/>
  <c r="O92" i="1"/>
  <c r="T92" i="1"/>
  <c r="S94" i="1"/>
  <c r="P94" i="1"/>
  <c r="T94" i="1"/>
  <c r="R94" i="1"/>
  <c r="Q94" i="1"/>
  <c r="Y112" i="1"/>
  <c r="W112" i="1"/>
  <c r="AA112" i="1"/>
  <c r="Z112" i="1"/>
  <c r="X112" i="1"/>
  <c r="Q128" i="1"/>
  <c r="O128" i="1"/>
  <c r="T128" i="1"/>
  <c r="S128" i="1"/>
  <c r="R128" i="1"/>
  <c r="Q132" i="1"/>
  <c r="O132" i="1"/>
  <c r="T132" i="1"/>
  <c r="S132" i="1"/>
  <c r="R132" i="1"/>
  <c r="P132" i="1"/>
  <c r="S48" i="1"/>
  <c r="O49" i="1"/>
  <c r="AA49" i="1"/>
  <c r="W50" i="1"/>
  <c r="Y52" i="1"/>
  <c r="Z53" i="1"/>
  <c r="Y53" i="1"/>
  <c r="Q54" i="1"/>
  <c r="S56" i="1"/>
  <c r="O57" i="1"/>
  <c r="AA57" i="1"/>
  <c r="W58" i="1"/>
  <c r="Y60" i="1"/>
  <c r="Z61" i="1"/>
  <c r="Y61" i="1"/>
  <c r="Q62" i="1"/>
  <c r="S64" i="1"/>
  <c r="O65" i="1"/>
  <c r="AA65" i="1"/>
  <c r="W66" i="1"/>
  <c r="Y68" i="1"/>
  <c r="Z69" i="1"/>
  <c r="Y69" i="1"/>
  <c r="Q70" i="1"/>
  <c r="S72" i="1"/>
  <c r="O73" i="1"/>
  <c r="AA73" i="1"/>
  <c r="X74" i="1"/>
  <c r="W77" i="1"/>
  <c r="Z78" i="1"/>
  <c r="X80" i="1"/>
  <c r="Y82" i="1"/>
  <c r="Q87" i="1"/>
  <c r="O90" i="1"/>
  <c r="P92" i="1"/>
  <c r="O94" i="1"/>
  <c r="Q96" i="1"/>
  <c r="O96" i="1"/>
  <c r="T96" i="1"/>
  <c r="Z97" i="1"/>
  <c r="AA101" i="1"/>
  <c r="Y101" i="1"/>
  <c r="V101" i="1"/>
  <c r="Z101" i="1"/>
  <c r="Y108" i="1"/>
  <c r="W108" i="1"/>
  <c r="AA108" i="1"/>
  <c r="Z108" i="1"/>
  <c r="V112" i="1"/>
  <c r="S114" i="1"/>
  <c r="P114" i="1"/>
  <c r="T114" i="1"/>
  <c r="R114" i="1"/>
  <c r="O115" i="1"/>
  <c r="R115" i="1"/>
  <c r="T115" i="1"/>
  <c r="S115" i="1"/>
  <c r="Q115" i="1"/>
  <c r="P115" i="1"/>
  <c r="Q124" i="1"/>
  <c r="O124" i="1"/>
  <c r="T124" i="1"/>
  <c r="S124" i="1"/>
  <c r="P128" i="1"/>
  <c r="Q104" i="1"/>
  <c r="O104" i="1"/>
  <c r="T104" i="1"/>
  <c r="AA109" i="1"/>
  <c r="Y109" i="1"/>
  <c r="V109" i="1"/>
  <c r="O119" i="1"/>
  <c r="R119" i="1"/>
  <c r="Y120" i="1"/>
  <c r="W120" i="1"/>
  <c r="S126" i="1"/>
  <c r="P126" i="1"/>
  <c r="P104" i="1"/>
  <c r="Q108" i="1"/>
  <c r="O108" i="1"/>
  <c r="T108" i="1"/>
  <c r="W109" i="1"/>
  <c r="AA113" i="1"/>
  <c r="Y113" i="1"/>
  <c r="V113" i="1"/>
  <c r="P119" i="1"/>
  <c r="V120" i="1"/>
  <c r="O123" i="1"/>
  <c r="R123" i="1"/>
  <c r="Y124" i="1"/>
  <c r="W124" i="1"/>
  <c r="O126" i="1"/>
  <c r="S130" i="1"/>
  <c r="P130" i="1"/>
  <c r="O80" i="1"/>
  <c r="T80" i="1"/>
  <c r="O88" i="1"/>
  <c r="T88" i="1"/>
  <c r="O91" i="1"/>
  <c r="R91" i="1"/>
  <c r="O95" i="1"/>
  <c r="R95" i="1"/>
  <c r="Y96" i="1"/>
  <c r="W96" i="1"/>
  <c r="S102" i="1"/>
  <c r="P102" i="1"/>
  <c r="R104" i="1"/>
  <c r="P108" i="1"/>
  <c r="X109" i="1"/>
  <c r="Q112" i="1"/>
  <c r="O112" i="1"/>
  <c r="T112" i="1"/>
  <c r="W113" i="1"/>
  <c r="AA117" i="1"/>
  <c r="Y117" i="1"/>
  <c r="V117" i="1"/>
  <c r="Q119" i="1"/>
  <c r="X120" i="1"/>
  <c r="P123" i="1"/>
  <c r="V124" i="1"/>
  <c r="Q126" i="1"/>
  <c r="O127" i="1"/>
  <c r="R127" i="1"/>
  <c r="Y128" i="1"/>
  <c r="W128" i="1"/>
  <c r="O130" i="1"/>
  <c r="O76" i="1"/>
  <c r="P80" i="1"/>
  <c r="Y81" i="1"/>
  <c r="V81" i="1"/>
  <c r="O83" i="1"/>
  <c r="P88" i="1"/>
  <c r="Y89" i="1"/>
  <c r="V89" i="1"/>
  <c r="P91" i="1"/>
  <c r="P95" i="1"/>
  <c r="V96" i="1"/>
  <c r="O99" i="1"/>
  <c r="R99" i="1"/>
  <c r="Y100" i="1"/>
  <c r="W100" i="1"/>
  <c r="O102" i="1"/>
  <c r="S104" i="1"/>
  <c r="S106" i="1"/>
  <c r="P106" i="1"/>
  <c r="R108" i="1"/>
  <c r="Z109" i="1"/>
  <c r="P112" i="1"/>
  <c r="X113" i="1"/>
  <c r="Q116" i="1"/>
  <c r="O116" i="1"/>
  <c r="T116" i="1"/>
  <c r="W117" i="1"/>
  <c r="S119" i="1"/>
  <c r="Z120" i="1"/>
  <c r="AA121" i="1"/>
  <c r="Y121" i="1"/>
  <c r="V121" i="1"/>
  <c r="Q123" i="1"/>
  <c r="X124" i="1"/>
  <c r="R126" i="1"/>
  <c r="P127" i="1"/>
  <c r="V128" i="1"/>
  <c r="Q130" i="1"/>
  <c r="O131" i="1"/>
  <c r="R131" i="1"/>
  <c r="Y132" i="1"/>
  <c r="W132" i="1"/>
  <c r="AA132" i="1"/>
  <c r="S78" i="1"/>
  <c r="P78" i="1"/>
  <c r="Q80" i="1"/>
  <c r="W81" i="1"/>
  <c r="P83" i="1"/>
  <c r="V84" i="1"/>
  <c r="S86" i="1"/>
  <c r="P86" i="1"/>
  <c r="Q88" i="1"/>
  <c r="W89" i="1"/>
  <c r="Q91" i="1"/>
  <c r="AA93" i="1"/>
  <c r="Y93" i="1"/>
  <c r="V93" i="1"/>
  <c r="Q95" i="1"/>
  <c r="X96" i="1"/>
  <c r="P99" i="1"/>
  <c r="V100" i="1"/>
  <c r="Q102" i="1"/>
  <c r="O103" i="1"/>
  <c r="R103" i="1"/>
  <c r="Y104" i="1"/>
  <c r="W104" i="1"/>
  <c r="O106" i="1"/>
  <c r="S108" i="1"/>
  <c r="S110" i="1"/>
  <c r="P110" i="1"/>
  <c r="R112" i="1"/>
  <c r="Z113" i="1"/>
  <c r="P116" i="1"/>
  <c r="X117" i="1"/>
  <c r="T119" i="1"/>
  <c r="Q120" i="1"/>
  <c r="O120" i="1"/>
  <c r="T120" i="1"/>
  <c r="AA120" i="1"/>
  <c r="W121" i="1"/>
  <c r="S123" i="1"/>
  <c r="Z124" i="1"/>
  <c r="AA125" i="1"/>
  <c r="Y125" i="1"/>
  <c r="V125" i="1"/>
  <c r="T126" i="1"/>
  <c r="Q127" i="1"/>
  <c r="X128" i="1"/>
  <c r="R130" i="1"/>
  <c r="P131" i="1"/>
  <c r="V132" i="1"/>
  <c r="T133" i="1"/>
  <c r="X94" i="1"/>
  <c r="X98" i="1"/>
  <c r="X102" i="1"/>
  <c r="X106" i="1"/>
  <c r="X110" i="1"/>
  <c r="X114" i="1"/>
  <c r="X118" i="1"/>
  <c r="X122" i="1"/>
  <c r="X126" i="1"/>
  <c r="X130" i="1"/>
  <c r="V133" i="1"/>
  <c r="W133" i="1"/>
  <c r="X133" i="1"/>
  <c r="Y133" i="1"/>
  <c r="Z133" i="1"/>
</calcChain>
</file>

<file path=xl/sharedStrings.xml><?xml version="1.0" encoding="utf-8"?>
<sst xmlns="http://schemas.openxmlformats.org/spreadsheetml/2006/main" count="163" uniqueCount="151">
  <si>
    <t>Row Labels</t>
  </si>
  <si>
    <t>Hypoxia_6mMGlucose_shctrl_1</t>
  </si>
  <si>
    <t>Hypoxia_6mMGlucose_shctrl_2</t>
  </si>
  <si>
    <t>Hypoxia_6mMGlucose_shctrl_3</t>
  </si>
  <si>
    <t>Hypoxia_6mMGlucose_shPCK1_1</t>
  </si>
  <si>
    <t>Hypoxia_6mMGlucose_shPCK1_2</t>
  </si>
  <si>
    <t>Hypoxia_6mMGlucose_shPCK1_3</t>
  </si>
  <si>
    <t>Normoxia_6mMGlucose_shctrl_1</t>
  </si>
  <si>
    <t>Normoxia_6mMGlucose_shctrl_2</t>
  </si>
  <si>
    <t>Normoxia_6mMGlucose_shctrl_3</t>
  </si>
  <si>
    <t>Normoxia_6mMGlucose_shPCK1_1</t>
  </si>
  <si>
    <t>Normoxia_6mMGlucose_shPCK1_2</t>
  </si>
  <si>
    <t>Normoxia_6mMGlucose_shPCK1_3</t>
  </si>
  <si>
    <t>3-ureidopropionate</t>
  </si>
  <si>
    <t>N-acetylphenylalanine</t>
  </si>
  <si>
    <t>pseudouridine</t>
  </si>
  <si>
    <t>GTP</t>
  </si>
  <si>
    <t>NADP</t>
  </si>
  <si>
    <t>phosphoenolpyruvate</t>
  </si>
  <si>
    <t>CDP</t>
  </si>
  <si>
    <t>ribose-1-phosphate</t>
  </si>
  <si>
    <t>CTP</t>
  </si>
  <si>
    <t>dihydroxyacetone-phosphate</t>
  </si>
  <si>
    <t>2-deoxyadenosine</t>
  </si>
  <si>
    <t>5-hydroxynorvaline</t>
  </si>
  <si>
    <t>cysteinesulfinic-acid</t>
  </si>
  <si>
    <t>2-deoxycytidine</t>
  </si>
  <si>
    <t>cis-aconitate</t>
  </si>
  <si>
    <t>N6-acetyllysine</t>
  </si>
  <si>
    <t>6-phosphogluconate</t>
  </si>
  <si>
    <t>carnosine</t>
  </si>
  <si>
    <t>guanine</t>
  </si>
  <si>
    <t>UTP</t>
  </si>
  <si>
    <t>NADH</t>
  </si>
  <si>
    <t>glucose-6-phosphate</t>
  </si>
  <si>
    <t>uracil</t>
  </si>
  <si>
    <t>cystine</t>
  </si>
  <si>
    <t>Phosphoserine</t>
  </si>
  <si>
    <t>cytidine</t>
  </si>
  <si>
    <t>CMP</t>
  </si>
  <si>
    <t>glyceric-acid</t>
  </si>
  <si>
    <t>biotin</t>
  </si>
  <si>
    <t>S-adenosylhomocysteine</t>
  </si>
  <si>
    <t>2-phosphoglyceric-acid</t>
  </si>
  <si>
    <t>3-phosphoglyceric-acid</t>
  </si>
  <si>
    <t>GMP</t>
  </si>
  <si>
    <t>N-acetylglutamine</t>
  </si>
  <si>
    <t>Thiamine</t>
  </si>
  <si>
    <t>N-acetyl-D-glucosamine</t>
  </si>
  <si>
    <t>IMP</t>
  </si>
  <si>
    <t>kynurenine</t>
  </si>
  <si>
    <t>guanidinoacetate</t>
  </si>
  <si>
    <t>argininosuccinate</t>
  </si>
  <si>
    <t>cytosine</t>
  </si>
  <si>
    <t>UDP-glucose</t>
  </si>
  <si>
    <t>propionylcarnitine</t>
  </si>
  <si>
    <t>citrulline</t>
  </si>
  <si>
    <t>succinate</t>
  </si>
  <si>
    <t>uridine</t>
  </si>
  <si>
    <t>ATP</t>
  </si>
  <si>
    <t>phosphoethanolamine</t>
  </si>
  <si>
    <t>sarcosine</t>
  </si>
  <si>
    <t>pipecolic-acid</t>
  </si>
  <si>
    <t>guanosine</t>
  </si>
  <si>
    <t>2-hydroxybutyrate</t>
  </si>
  <si>
    <t>adenosine</t>
  </si>
  <si>
    <t>beta-alanine</t>
  </si>
  <si>
    <t>pyruvate</t>
  </si>
  <si>
    <t>5-Deoxy-5-(methylthio)adenosine</t>
  </si>
  <si>
    <t>xanthine</t>
  </si>
  <si>
    <t>N-acetylmethionine</t>
  </si>
  <si>
    <t>UDP-GlcNAc</t>
  </si>
  <si>
    <t>alpha-ketoglutarate</t>
  </si>
  <si>
    <t>UMP</t>
  </si>
  <si>
    <t>2-aminoadipic-acid</t>
  </si>
  <si>
    <t>methionine-sulfoxide</t>
  </si>
  <si>
    <t>cystathionine</t>
  </si>
  <si>
    <t>ADP</t>
  </si>
  <si>
    <t>saccharopine</t>
  </si>
  <si>
    <t>ribose-5-phosphate</t>
  </si>
  <si>
    <t>ribulose-5-phosphate</t>
  </si>
  <si>
    <t>N-acetylglutamate</t>
  </si>
  <si>
    <t>inosine</t>
  </si>
  <si>
    <t>adenine</t>
  </si>
  <si>
    <t>creatinine</t>
  </si>
  <si>
    <t>fumarate</t>
  </si>
  <si>
    <t>hypoxanthine</t>
  </si>
  <si>
    <t>hypotaurine</t>
  </si>
  <si>
    <t>sedoheptulose-7-phosphate</t>
  </si>
  <si>
    <t>N-acetylserine</t>
  </si>
  <si>
    <t>O-acetyl-DL-serine</t>
  </si>
  <si>
    <t>fructose-1-phosphate/fructose-6-phosphate</t>
  </si>
  <si>
    <t>glucose-1-phosphate</t>
  </si>
  <si>
    <t>mannose-1-phosphate/mannose-6-phosphate</t>
  </si>
  <si>
    <t>2-hydroxyglutarate</t>
  </si>
  <si>
    <t>citrate</t>
  </si>
  <si>
    <t>isocitrate</t>
  </si>
  <si>
    <t>glucose</t>
  </si>
  <si>
    <t>mannose</t>
  </si>
  <si>
    <t>NAD</t>
  </si>
  <si>
    <t>AMP</t>
  </si>
  <si>
    <t>fructose-1,6-bisphosphate</t>
  </si>
  <si>
    <t>dihydroorotate</t>
  </si>
  <si>
    <t>myo-inositol</t>
  </si>
  <si>
    <t>gamma-aminobutyric-acid</t>
  </si>
  <si>
    <t>acetylcarnitine</t>
  </si>
  <si>
    <t>S-adenosylmethionine</t>
  </si>
  <si>
    <t>phosphocreatine</t>
  </si>
  <si>
    <t>butyryl-carnitine</t>
  </si>
  <si>
    <t>glycine</t>
  </si>
  <si>
    <t>pantothenate</t>
  </si>
  <si>
    <t>orotic-acid</t>
  </si>
  <si>
    <t>vitamin-B6</t>
  </si>
  <si>
    <t>glutathione-oxidized</t>
  </si>
  <si>
    <t>glutathione-reduced</t>
  </si>
  <si>
    <t>histidine</t>
  </si>
  <si>
    <t>lysine</t>
  </si>
  <si>
    <t>tryptophan</t>
  </si>
  <si>
    <t>carnitine</t>
  </si>
  <si>
    <t>taurine</t>
  </si>
  <si>
    <t>glycerol-3-phosphate</t>
  </si>
  <si>
    <t>threonine</t>
  </si>
  <si>
    <t>aspartate</t>
  </si>
  <si>
    <t>carbamoyl-aspartate</t>
  </si>
  <si>
    <t>valine</t>
  </si>
  <si>
    <t>alanine</t>
  </si>
  <si>
    <t>tyrosine</t>
  </si>
  <si>
    <t>serine</t>
  </si>
  <si>
    <t>malate</t>
  </si>
  <si>
    <t>arginine</t>
  </si>
  <si>
    <t>ornithine</t>
  </si>
  <si>
    <t>choline</t>
  </si>
  <si>
    <t>methionine</t>
  </si>
  <si>
    <t>phenylalanine</t>
  </si>
  <si>
    <t>hydroxyproline</t>
  </si>
  <si>
    <t>asparagine</t>
  </si>
  <si>
    <t>lactate</t>
  </si>
  <si>
    <t>betaine</t>
  </si>
  <si>
    <t>isoleucine</t>
  </si>
  <si>
    <t>leucine</t>
  </si>
  <si>
    <t>glutamate</t>
  </si>
  <si>
    <t>creatine</t>
  </si>
  <si>
    <t>phosphocholine</t>
  </si>
  <si>
    <t>proline</t>
  </si>
  <si>
    <t>glutamine</t>
  </si>
  <si>
    <t>Key</t>
  </si>
  <si>
    <t>Notes</t>
  </si>
  <si>
    <t>Average of shctrl triplicates in hypoxia or normoxia</t>
  </si>
  <si>
    <t>This is the number everything was normalized to</t>
  </si>
  <si>
    <t>All metabolite levels normalized to 1 for respective condition</t>
  </si>
  <si>
    <t>These are the numbers I plotted for your volcano plot and also for individual bar graphs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</si>
</sst>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5EA96-8469-794C-8B9F-3204A703428F}">
  <dimension ref="A1:B3"/>
  <sheetViews>
    <sheetView workbookViewId="0">
      <selection sqref="A1:B3"/>
    </sheetView>
  </sheetViews>
  <sheetFormatPr baseColWidth="10" defaultRowHeight="16" x14ac:dyDescent="0.2"/>
  <sheetData>
    <row r="1" spans="1:2" x14ac:dyDescent="0.2">
      <c r="A1" t="s">
        <v>145</v>
      </c>
      <c r="B1" t="s">
        <v>146</v>
      </c>
    </row>
    <row r="2" spans="1:2" x14ac:dyDescent="0.2">
      <c r="A2" s="1" t="s">
        <v>147</v>
      </c>
      <c r="B2" t="s">
        <v>148</v>
      </c>
    </row>
    <row r="3" spans="1:2" x14ac:dyDescent="0.2">
      <c r="A3" s="2" t="s">
        <v>149</v>
      </c>
      <c r="B3" t="s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AB2D9-96C4-434C-A244-30DDBCD7F04F}">
  <dimension ref="A1:AA133"/>
  <sheetViews>
    <sheetView tabSelected="1" workbookViewId="0">
      <selection sqref="A1:AA133"/>
    </sheetView>
  </sheetViews>
  <sheetFormatPr baseColWidth="10" defaultRowHeight="16" x14ac:dyDescent="0.2"/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O1" t="s">
        <v>1</v>
      </c>
      <c r="P1" t="s">
        <v>2</v>
      </c>
      <c r="Q1" t="s">
        <v>3</v>
      </c>
      <c r="R1" t="s">
        <v>4</v>
      </c>
      <c r="S1" t="s">
        <v>5</v>
      </c>
      <c r="T1" t="s">
        <v>6</v>
      </c>
      <c r="U1" s="1"/>
      <c r="V1" t="s">
        <v>7</v>
      </c>
      <c r="W1" t="s">
        <v>8</v>
      </c>
      <c r="X1" t="s">
        <v>9</v>
      </c>
      <c r="Y1" t="s">
        <v>10</v>
      </c>
      <c r="Z1" t="s">
        <v>11</v>
      </c>
      <c r="AA1" t="s">
        <v>12</v>
      </c>
    </row>
    <row r="2" spans="1:27" x14ac:dyDescent="0.2">
      <c r="A2" t="s">
        <v>13</v>
      </c>
      <c r="B2">
        <v>117910</v>
      </c>
      <c r="C2">
        <v>327161</v>
      </c>
      <c r="D2">
        <v>358803</v>
      </c>
      <c r="E2">
        <v>52988</v>
      </c>
      <c r="F2">
        <v>132619</v>
      </c>
      <c r="G2">
        <v>424463</v>
      </c>
      <c r="H2">
        <v>539450</v>
      </c>
      <c r="I2">
        <v>649341</v>
      </c>
      <c r="J2">
        <v>363377</v>
      </c>
      <c r="K2">
        <v>677901</v>
      </c>
      <c r="L2">
        <v>294292</v>
      </c>
      <c r="M2">
        <v>560125</v>
      </c>
      <c r="N2" s="1">
        <f>AVERAGE(B2:D2)</f>
        <v>267958</v>
      </c>
      <c r="O2" s="2">
        <f t="shared" ref="O2:T17" si="0">B2/$N2</f>
        <v>0.44003164675061018</v>
      </c>
      <c r="P2" s="2">
        <f t="shared" si="0"/>
        <v>1.2209413415535271</v>
      </c>
      <c r="Q2" s="2">
        <f t="shared" si="0"/>
        <v>1.3390270116958627</v>
      </c>
      <c r="R2" s="2">
        <f t="shared" si="0"/>
        <v>0.19774740817590816</v>
      </c>
      <c r="S2" s="2">
        <f t="shared" si="0"/>
        <v>0.49492457773233117</v>
      </c>
      <c r="T2" s="2">
        <f t="shared" si="0"/>
        <v>1.5840654132364027</v>
      </c>
      <c r="U2" s="1">
        <f>AVERAGE(H2:J2)</f>
        <v>517389.33333333331</v>
      </c>
      <c r="V2" s="2">
        <f t="shared" ref="V2:AA17" si="1">H2/$U2</f>
        <v>1.0426384257374202</v>
      </c>
      <c r="W2" s="2">
        <f t="shared" si="1"/>
        <v>1.2550336046098103</v>
      </c>
      <c r="X2" s="2">
        <f t="shared" si="1"/>
        <v>0.70232796965276956</v>
      </c>
      <c r="Y2" s="2">
        <f t="shared" si="1"/>
        <v>1.3102338148963257</v>
      </c>
      <c r="Z2" s="2">
        <f t="shared" si="1"/>
        <v>0.56880183072966328</v>
      </c>
      <c r="AA2" s="2">
        <f t="shared" si="1"/>
        <v>1.082598662000505</v>
      </c>
    </row>
    <row r="3" spans="1:27" x14ac:dyDescent="0.2">
      <c r="A3" t="s">
        <v>14</v>
      </c>
      <c r="B3">
        <v>404708</v>
      </c>
      <c r="C3">
        <v>473505</v>
      </c>
      <c r="D3">
        <v>471095</v>
      </c>
      <c r="E3">
        <v>522388</v>
      </c>
      <c r="F3">
        <v>559432</v>
      </c>
      <c r="G3">
        <v>764355</v>
      </c>
      <c r="H3">
        <v>176194</v>
      </c>
      <c r="I3">
        <v>352894</v>
      </c>
      <c r="J3">
        <v>827537</v>
      </c>
      <c r="K3">
        <v>245090</v>
      </c>
      <c r="L3">
        <v>614774</v>
      </c>
      <c r="M3">
        <v>445532</v>
      </c>
      <c r="N3" s="1">
        <f t="shared" ref="N3:N66" si="2">AVERAGE(B3:D3)</f>
        <v>449769.33333333331</v>
      </c>
      <c r="O3" s="2">
        <f t="shared" si="0"/>
        <v>0.89981234825555034</v>
      </c>
      <c r="P3" s="2">
        <f t="shared" si="0"/>
        <v>1.0527729769630063</v>
      </c>
      <c r="Q3" s="2">
        <f t="shared" si="0"/>
        <v>1.0474146747814437</v>
      </c>
      <c r="R3" s="2">
        <f t="shared" si="0"/>
        <v>1.1614575767726865</v>
      </c>
      <c r="S3" s="2">
        <f t="shared" si="0"/>
        <v>1.2438197950356775</v>
      </c>
      <c r="T3" s="2">
        <f t="shared" si="0"/>
        <v>1.6994377858872844</v>
      </c>
      <c r="U3" s="1">
        <f t="shared" ref="U3:U66" si="3">AVERAGE(H3:J3)</f>
        <v>452208.33333333331</v>
      </c>
      <c r="V3" s="2">
        <f t="shared" si="1"/>
        <v>0.38963014834607945</v>
      </c>
      <c r="W3" s="2">
        <f t="shared" si="1"/>
        <v>0.78037924997696495</v>
      </c>
      <c r="X3" s="2">
        <f t="shared" si="1"/>
        <v>1.8299906016769558</v>
      </c>
      <c r="Y3" s="2">
        <f t="shared" si="1"/>
        <v>0.54198470468994753</v>
      </c>
      <c r="Z3" s="2">
        <f t="shared" si="1"/>
        <v>1.3594928591172948</v>
      </c>
      <c r="AA3" s="2">
        <f t="shared" si="1"/>
        <v>0.98523615590159408</v>
      </c>
    </row>
    <row r="4" spans="1:27" x14ac:dyDescent="0.2">
      <c r="A4" t="s">
        <v>15</v>
      </c>
      <c r="B4">
        <v>730437</v>
      </c>
      <c r="C4">
        <v>408318</v>
      </c>
      <c r="D4">
        <v>874273</v>
      </c>
      <c r="E4">
        <v>1053975</v>
      </c>
      <c r="F4">
        <v>786697</v>
      </c>
      <c r="G4">
        <v>1577768</v>
      </c>
      <c r="H4">
        <v>966957</v>
      </c>
      <c r="I4">
        <v>679660</v>
      </c>
      <c r="J4">
        <v>790638</v>
      </c>
      <c r="K4">
        <v>608265</v>
      </c>
      <c r="L4">
        <v>594298</v>
      </c>
      <c r="M4">
        <v>557740</v>
      </c>
      <c r="N4" s="1">
        <f t="shared" si="2"/>
        <v>671009.33333333337</v>
      </c>
      <c r="O4" s="2">
        <f t="shared" si="0"/>
        <v>1.0885645902590524</v>
      </c>
      <c r="P4" s="2">
        <f t="shared" si="0"/>
        <v>0.60851314537105294</v>
      </c>
      <c r="Q4" s="2">
        <f t="shared" si="0"/>
        <v>1.3029222643698943</v>
      </c>
      <c r="R4" s="2">
        <f t="shared" si="0"/>
        <v>1.5707307598304643</v>
      </c>
      <c r="S4" s="2">
        <f t="shared" si="0"/>
        <v>1.1724084314773564</v>
      </c>
      <c r="T4" s="2">
        <f t="shared" si="0"/>
        <v>2.351335401196605</v>
      </c>
      <c r="U4" s="1">
        <f t="shared" si="3"/>
        <v>812418.33333333337</v>
      </c>
      <c r="V4" s="2">
        <f t="shared" si="1"/>
        <v>1.1902205555019889</v>
      </c>
      <c r="W4" s="2">
        <f t="shared" si="1"/>
        <v>0.83658870327479062</v>
      </c>
      <c r="X4" s="2">
        <f t="shared" si="1"/>
        <v>0.97319074122322036</v>
      </c>
      <c r="Y4" s="2">
        <f t="shared" si="1"/>
        <v>0.74870910101733301</v>
      </c>
      <c r="Z4" s="2">
        <f t="shared" si="1"/>
        <v>0.73151721916664436</v>
      </c>
      <c r="AA4" s="2">
        <f t="shared" si="1"/>
        <v>0.68651823465332917</v>
      </c>
    </row>
    <row r="5" spans="1:27" x14ac:dyDescent="0.2">
      <c r="A5" t="s">
        <v>16</v>
      </c>
      <c r="B5">
        <v>934242</v>
      </c>
      <c r="C5">
        <v>256405</v>
      </c>
      <c r="D5">
        <v>513439</v>
      </c>
      <c r="E5">
        <v>1878025</v>
      </c>
      <c r="F5">
        <v>903163</v>
      </c>
      <c r="G5">
        <v>864849</v>
      </c>
      <c r="H5">
        <v>4117194</v>
      </c>
      <c r="I5">
        <v>3104522</v>
      </c>
      <c r="J5">
        <v>952094</v>
      </c>
      <c r="K5">
        <v>815272</v>
      </c>
      <c r="L5">
        <v>585294</v>
      </c>
      <c r="M5">
        <v>154135</v>
      </c>
      <c r="N5" s="1">
        <f t="shared" si="2"/>
        <v>568028.66666666663</v>
      </c>
      <c r="O5" s="2">
        <f t="shared" si="0"/>
        <v>1.6447092458948669</v>
      </c>
      <c r="P5" s="2">
        <f t="shared" si="0"/>
        <v>0.45139447187524578</v>
      </c>
      <c r="Q5" s="2">
        <f t="shared" si="0"/>
        <v>0.90389628222988749</v>
      </c>
      <c r="R5" s="2">
        <f t="shared" si="0"/>
        <v>3.3062151792808581</v>
      </c>
      <c r="S5" s="2">
        <f t="shared" si="0"/>
        <v>1.5899954579757125</v>
      </c>
      <c r="T5" s="2">
        <f t="shared" si="0"/>
        <v>1.5225446368317093</v>
      </c>
      <c r="U5" s="1">
        <f t="shared" si="3"/>
        <v>2724603.3333333335</v>
      </c>
      <c r="V5" s="2">
        <f t="shared" si="1"/>
        <v>1.5111168475900467</v>
      </c>
      <c r="W5" s="2">
        <f t="shared" si="1"/>
        <v>1.1394399918764933</v>
      </c>
      <c r="X5" s="2">
        <f t="shared" si="1"/>
        <v>0.34944316053345992</v>
      </c>
      <c r="Y5" s="2">
        <f t="shared" si="1"/>
        <v>0.2992259423695926</v>
      </c>
      <c r="Z5" s="2">
        <f t="shared" si="1"/>
        <v>0.21481805914255409</v>
      </c>
      <c r="AA5" s="2">
        <f t="shared" si="1"/>
        <v>5.657153763055417E-2</v>
      </c>
    </row>
    <row r="6" spans="1:27" x14ac:dyDescent="0.2">
      <c r="A6" t="s">
        <v>17</v>
      </c>
      <c r="B6">
        <v>952046</v>
      </c>
      <c r="C6">
        <v>648164</v>
      </c>
      <c r="D6">
        <v>1006480</v>
      </c>
      <c r="E6">
        <v>1475346</v>
      </c>
      <c r="F6">
        <v>1014012</v>
      </c>
      <c r="G6">
        <v>882658</v>
      </c>
      <c r="H6">
        <v>2974485</v>
      </c>
      <c r="I6">
        <v>2211155</v>
      </c>
      <c r="J6">
        <v>1579021</v>
      </c>
      <c r="K6">
        <v>1001167</v>
      </c>
      <c r="L6">
        <v>848173</v>
      </c>
      <c r="M6">
        <v>793071</v>
      </c>
      <c r="N6" s="1">
        <f t="shared" si="2"/>
        <v>868896.66666666663</v>
      </c>
      <c r="O6" s="2">
        <f t="shared" si="0"/>
        <v>1.0956953070752564</v>
      </c>
      <c r="P6" s="2">
        <f t="shared" si="0"/>
        <v>0.74596212054367805</v>
      </c>
      <c r="Q6" s="2">
        <f t="shared" si="0"/>
        <v>1.1583425723810656</v>
      </c>
      <c r="R6" s="2">
        <f t="shared" si="0"/>
        <v>1.6979533431286422</v>
      </c>
      <c r="S6" s="2">
        <f t="shared" si="0"/>
        <v>1.1670110369856024</v>
      </c>
      <c r="T6" s="2">
        <f t="shared" si="0"/>
        <v>1.0158377098926226</v>
      </c>
      <c r="U6" s="1">
        <f t="shared" si="3"/>
        <v>2254887</v>
      </c>
      <c r="V6" s="2">
        <f t="shared" si="1"/>
        <v>1.3191281869113618</v>
      </c>
      <c r="W6" s="2">
        <f t="shared" si="1"/>
        <v>0.9806056800185553</v>
      </c>
      <c r="X6" s="2">
        <f t="shared" si="1"/>
        <v>0.7002661330700829</v>
      </c>
      <c r="Y6" s="2">
        <f t="shared" si="1"/>
        <v>0.44399874583515714</v>
      </c>
      <c r="Z6" s="2">
        <f t="shared" si="1"/>
        <v>0.37614878262192297</v>
      </c>
      <c r="AA6" s="2">
        <f t="shared" si="1"/>
        <v>0.35171208135928761</v>
      </c>
    </row>
    <row r="7" spans="1:27" x14ac:dyDescent="0.2">
      <c r="A7" t="s">
        <v>18</v>
      </c>
      <c r="B7">
        <v>1413612</v>
      </c>
      <c r="C7">
        <v>1527810</v>
      </c>
      <c r="D7">
        <v>709113</v>
      </c>
      <c r="E7">
        <v>1959270</v>
      </c>
      <c r="F7">
        <v>3576001</v>
      </c>
      <c r="G7">
        <v>1298678</v>
      </c>
      <c r="H7">
        <v>6885037</v>
      </c>
      <c r="I7">
        <v>3651259</v>
      </c>
      <c r="J7">
        <v>2906875</v>
      </c>
      <c r="K7">
        <v>2770842</v>
      </c>
      <c r="L7">
        <v>3772172</v>
      </c>
      <c r="M7">
        <v>2886681</v>
      </c>
      <c r="N7" s="1">
        <f t="shared" si="2"/>
        <v>1216845</v>
      </c>
      <c r="O7" s="2">
        <f t="shared" si="0"/>
        <v>1.1617025997559263</v>
      </c>
      <c r="P7" s="2">
        <f t="shared" si="0"/>
        <v>1.2555502138727612</v>
      </c>
      <c r="Q7" s="2">
        <f t="shared" si="0"/>
        <v>0.58274718637131273</v>
      </c>
      <c r="R7" s="2">
        <f t="shared" si="0"/>
        <v>1.6101228997941397</v>
      </c>
      <c r="S7" s="2">
        <f t="shared" si="0"/>
        <v>2.9387481560921893</v>
      </c>
      <c r="T7" s="2">
        <f t="shared" si="0"/>
        <v>1.06725014278729</v>
      </c>
      <c r="U7" s="1">
        <f t="shared" si="3"/>
        <v>4481057</v>
      </c>
      <c r="V7" s="2">
        <f t="shared" si="1"/>
        <v>1.5364761037407022</v>
      </c>
      <c r="W7" s="2">
        <f t="shared" si="1"/>
        <v>0.81482092283137664</v>
      </c>
      <c r="X7" s="2">
        <f t="shared" si="1"/>
        <v>0.64870297342792116</v>
      </c>
      <c r="Y7" s="2">
        <f t="shared" si="1"/>
        <v>0.61834562693578765</v>
      </c>
      <c r="Z7" s="2">
        <f t="shared" si="1"/>
        <v>0.8418040654247424</v>
      </c>
      <c r="AA7" s="2">
        <f t="shared" si="1"/>
        <v>0.64419644740069137</v>
      </c>
    </row>
    <row r="8" spans="1:27" x14ac:dyDescent="0.2">
      <c r="A8" t="s">
        <v>19</v>
      </c>
      <c r="B8">
        <v>1580777</v>
      </c>
      <c r="C8">
        <v>1185747</v>
      </c>
      <c r="D8">
        <v>1367998</v>
      </c>
      <c r="E8">
        <v>531367</v>
      </c>
      <c r="F8">
        <v>723905</v>
      </c>
      <c r="G8">
        <v>630534</v>
      </c>
      <c r="H8">
        <v>1138226</v>
      </c>
      <c r="I8">
        <v>748327</v>
      </c>
      <c r="J8">
        <v>182815</v>
      </c>
      <c r="K8">
        <v>188589</v>
      </c>
      <c r="L8">
        <v>189847</v>
      </c>
      <c r="M8">
        <v>200273</v>
      </c>
      <c r="N8" s="1">
        <f t="shared" si="2"/>
        <v>1378174</v>
      </c>
      <c r="O8" s="2">
        <f t="shared" si="0"/>
        <v>1.1470082877778858</v>
      </c>
      <c r="P8" s="2">
        <f t="shared" si="0"/>
        <v>0.86037539526939266</v>
      </c>
      <c r="Q8" s="2">
        <f t="shared" si="0"/>
        <v>0.99261631695272146</v>
      </c>
      <c r="R8" s="2">
        <f t="shared" si="0"/>
        <v>0.38555871754945309</v>
      </c>
      <c r="S8" s="2">
        <f t="shared" si="0"/>
        <v>0.52526386363405486</v>
      </c>
      <c r="T8" s="2">
        <f t="shared" si="0"/>
        <v>0.45751407296901553</v>
      </c>
      <c r="U8" s="1">
        <f t="shared" si="3"/>
        <v>689789.33333333337</v>
      </c>
      <c r="V8" s="2">
        <f t="shared" si="1"/>
        <v>1.6501066992434403</v>
      </c>
      <c r="W8" s="2">
        <f t="shared" si="1"/>
        <v>1.0848631079633975</v>
      </c>
      <c r="X8" s="2">
        <f t="shared" si="1"/>
        <v>0.26503019279316198</v>
      </c>
      <c r="Y8" s="2">
        <f t="shared" si="1"/>
        <v>0.27340086441850842</v>
      </c>
      <c r="Z8" s="2">
        <f t="shared" si="1"/>
        <v>0.27522460963927148</v>
      </c>
      <c r="AA8" s="2">
        <f t="shared" si="1"/>
        <v>0.29033936931468929</v>
      </c>
    </row>
    <row r="9" spans="1:27" x14ac:dyDescent="0.2">
      <c r="A9" t="s">
        <v>20</v>
      </c>
      <c r="B9">
        <v>1902668</v>
      </c>
      <c r="C9">
        <v>1209684</v>
      </c>
      <c r="D9">
        <v>1702900</v>
      </c>
      <c r="E9">
        <v>1969124</v>
      </c>
      <c r="F9">
        <v>3162377</v>
      </c>
      <c r="G9">
        <v>1914772</v>
      </c>
      <c r="H9">
        <v>1895643</v>
      </c>
      <c r="I9">
        <v>1276925</v>
      </c>
      <c r="J9">
        <v>1401249</v>
      </c>
      <c r="K9">
        <v>1340180</v>
      </c>
      <c r="L9">
        <v>1251986</v>
      </c>
      <c r="M9">
        <v>1236428</v>
      </c>
      <c r="N9" s="1">
        <f t="shared" si="2"/>
        <v>1605084</v>
      </c>
      <c r="O9" s="2">
        <f t="shared" si="0"/>
        <v>1.1854008886762313</v>
      </c>
      <c r="P9" s="2">
        <f t="shared" si="0"/>
        <v>0.75365775249145839</v>
      </c>
      <c r="Q9" s="2">
        <f t="shared" si="0"/>
        <v>1.0609413588323104</v>
      </c>
      <c r="R9" s="2">
        <f t="shared" si="0"/>
        <v>1.2268043292438278</v>
      </c>
      <c r="S9" s="2">
        <f t="shared" si="0"/>
        <v>1.9702252343179547</v>
      </c>
      <c r="T9" s="2">
        <f t="shared" si="0"/>
        <v>1.1929419270268722</v>
      </c>
      <c r="U9" s="1">
        <f t="shared" si="3"/>
        <v>1524605.6666666667</v>
      </c>
      <c r="V9" s="2">
        <f t="shared" si="1"/>
        <v>1.2433660988185578</v>
      </c>
      <c r="W9" s="2">
        <f t="shared" si="1"/>
        <v>0.83754444045312693</v>
      </c>
      <c r="X9" s="2">
        <f t="shared" si="1"/>
        <v>0.9190894607283151</v>
      </c>
      <c r="Y9" s="2">
        <f t="shared" si="1"/>
        <v>0.87903385727937955</v>
      </c>
      <c r="Z9" s="2">
        <f t="shared" si="1"/>
        <v>0.82118676807576685</v>
      </c>
      <c r="AA9" s="2">
        <f t="shared" si="1"/>
        <v>0.81098216216346208</v>
      </c>
    </row>
    <row r="10" spans="1:27" x14ac:dyDescent="0.2">
      <c r="A10" t="s">
        <v>21</v>
      </c>
      <c r="B10">
        <v>1907152</v>
      </c>
      <c r="C10">
        <v>1044267</v>
      </c>
      <c r="D10">
        <v>2007801</v>
      </c>
      <c r="E10">
        <v>5237680</v>
      </c>
      <c r="F10">
        <v>3803935</v>
      </c>
      <c r="G10">
        <v>2259858</v>
      </c>
      <c r="H10">
        <v>21223976</v>
      </c>
      <c r="I10">
        <v>14697597</v>
      </c>
      <c r="J10">
        <v>6468472</v>
      </c>
      <c r="K10">
        <v>6914334</v>
      </c>
      <c r="L10">
        <v>4340744</v>
      </c>
      <c r="M10">
        <v>3401301</v>
      </c>
      <c r="N10" s="1">
        <f t="shared" si="2"/>
        <v>1653073.3333333333</v>
      </c>
      <c r="O10" s="2">
        <f t="shared" si="0"/>
        <v>1.1537007835909681</v>
      </c>
      <c r="P10" s="2">
        <f t="shared" si="0"/>
        <v>0.63171244671541094</v>
      </c>
      <c r="Q10" s="2">
        <f t="shared" si="0"/>
        <v>1.2145867696936212</v>
      </c>
      <c r="R10" s="2">
        <f t="shared" si="0"/>
        <v>3.1684498771984306</v>
      </c>
      <c r="S10" s="2">
        <f t="shared" si="0"/>
        <v>2.3011290081908045</v>
      </c>
      <c r="T10" s="2">
        <f t="shared" si="0"/>
        <v>1.3670645787039091</v>
      </c>
      <c r="U10" s="1">
        <f t="shared" si="3"/>
        <v>14130015</v>
      </c>
      <c r="V10" s="2">
        <f t="shared" si="1"/>
        <v>1.5020490777964497</v>
      </c>
      <c r="W10" s="2">
        <f t="shared" si="1"/>
        <v>1.0401685348529355</v>
      </c>
      <c r="X10" s="2">
        <f t="shared" si="1"/>
        <v>0.45778238735061499</v>
      </c>
      <c r="Y10" s="2">
        <f t="shared" si="1"/>
        <v>0.48933663552374146</v>
      </c>
      <c r="Z10" s="2">
        <f t="shared" si="1"/>
        <v>0.30720024005636232</v>
      </c>
      <c r="AA10" s="2">
        <f t="shared" si="1"/>
        <v>0.24071460646007806</v>
      </c>
    </row>
    <row r="11" spans="1:27" x14ac:dyDescent="0.2">
      <c r="A11" t="s">
        <v>22</v>
      </c>
      <c r="B11">
        <v>2238874</v>
      </c>
      <c r="C11">
        <v>1154586</v>
      </c>
      <c r="D11">
        <v>2388323</v>
      </c>
      <c r="E11">
        <v>9817286</v>
      </c>
      <c r="F11">
        <v>4478772</v>
      </c>
      <c r="G11">
        <v>11062494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 s="1">
        <f t="shared" si="2"/>
        <v>1927261</v>
      </c>
      <c r="O11" s="2">
        <f t="shared" si="0"/>
        <v>1.1616869744160236</v>
      </c>
      <c r="P11" s="2">
        <f t="shared" si="0"/>
        <v>0.59908128686254747</v>
      </c>
      <c r="Q11" s="2">
        <f t="shared" si="0"/>
        <v>1.2392317387214291</v>
      </c>
      <c r="R11" s="2">
        <f t="shared" si="0"/>
        <v>5.0939058072570349</v>
      </c>
      <c r="S11" s="2">
        <f t="shared" si="0"/>
        <v>2.3239052728198204</v>
      </c>
      <c r="T11" s="2">
        <f t="shared" si="0"/>
        <v>5.7400082292953574</v>
      </c>
      <c r="U11" s="1">
        <f t="shared" si="3"/>
        <v>0</v>
      </c>
      <c r="V11" s="2" t="e">
        <f t="shared" si="1"/>
        <v>#DIV/0!</v>
      </c>
      <c r="W11" s="2" t="e">
        <f t="shared" si="1"/>
        <v>#DIV/0!</v>
      </c>
      <c r="X11" s="2" t="e">
        <f t="shared" si="1"/>
        <v>#DIV/0!</v>
      </c>
      <c r="Y11" s="2" t="e">
        <f t="shared" si="1"/>
        <v>#DIV/0!</v>
      </c>
      <c r="Z11" s="2" t="e">
        <f t="shared" si="1"/>
        <v>#DIV/0!</v>
      </c>
      <c r="AA11" s="2" t="e">
        <f t="shared" si="1"/>
        <v>#DIV/0!</v>
      </c>
    </row>
    <row r="12" spans="1:27" x14ac:dyDescent="0.2">
      <c r="A12" t="s">
        <v>23</v>
      </c>
      <c r="B12">
        <v>2623270</v>
      </c>
      <c r="C12">
        <v>2236471</v>
      </c>
      <c r="D12">
        <v>2861934</v>
      </c>
      <c r="E12">
        <v>2861197</v>
      </c>
      <c r="F12">
        <v>3204694</v>
      </c>
      <c r="G12">
        <v>3315659</v>
      </c>
      <c r="H12">
        <v>3304842</v>
      </c>
      <c r="I12">
        <v>3748726</v>
      </c>
      <c r="J12">
        <v>3262689</v>
      </c>
      <c r="K12">
        <v>2656232</v>
      </c>
      <c r="L12">
        <v>5218283</v>
      </c>
      <c r="M12">
        <v>2928189</v>
      </c>
      <c r="N12" s="1">
        <f t="shared" si="2"/>
        <v>2573891.6666666665</v>
      </c>
      <c r="O12" s="2">
        <f t="shared" si="0"/>
        <v>1.0191843091039186</v>
      </c>
      <c r="P12" s="2">
        <f t="shared" si="0"/>
        <v>0.86890642250547978</v>
      </c>
      <c r="Q12" s="2">
        <f t="shared" si="0"/>
        <v>1.1119092683906018</v>
      </c>
      <c r="R12" s="2">
        <f t="shared" si="0"/>
        <v>1.1116229315530635</v>
      </c>
      <c r="S12" s="2">
        <f t="shared" si="0"/>
        <v>1.2450772662667104</v>
      </c>
      <c r="T12" s="2">
        <f t="shared" si="0"/>
        <v>1.2881890263446727</v>
      </c>
      <c r="U12" s="1">
        <f t="shared" si="3"/>
        <v>3438752.3333333335</v>
      </c>
      <c r="V12" s="2">
        <f t="shared" si="1"/>
        <v>0.96105845366202103</v>
      </c>
      <c r="W12" s="2">
        <f t="shared" si="1"/>
        <v>1.0901413177279318</v>
      </c>
      <c r="X12" s="2">
        <f t="shared" si="1"/>
        <v>0.9488002286100472</v>
      </c>
      <c r="Y12" s="2">
        <f t="shared" si="1"/>
        <v>0.77244062454047036</v>
      </c>
      <c r="Z12" s="2">
        <f t="shared" si="1"/>
        <v>1.5174931179011921</v>
      </c>
      <c r="AA12" s="2">
        <f t="shared" si="1"/>
        <v>0.85152657596645753</v>
      </c>
    </row>
    <row r="13" spans="1:27" x14ac:dyDescent="0.2">
      <c r="A13" t="s">
        <v>24</v>
      </c>
      <c r="B13">
        <v>2641326</v>
      </c>
      <c r="C13">
        <v>2386125</v>
      </c>
      <c r="D13">
        <v>2743701</v>
      </c>
      <c r="E13">
        <v>2707848</v>
      </c>
      <c r="F13">
        <v>2858723</v>
      </c>
      <c r="G13">
        <v>2772093</v>
      </c>
      <c r="H13">
        <v>1726934</v>
      </c>
      <c r="I13">
        <v>1536944</v>
      </c>
      <c r="J13">
        <v>1916161</v>
      </c>
      <c r="K13">
        <v>1858522</v>
      </c>
      <c r="L13">
        <v>2569642</v>
      </c>
      <c r="M13">
        <v>1979338</v>
      </c>
      <c r="N13" s="1">
        <f t="shared" si="2"/>
        <v>2590384</v>
      </c>
      <c r="O13" s="2">
        <f t="shared" si="0"/>
        <v>1.0196658101655971</v>
      </c>
      <c r="P13" s="2">
        <f t="shared" si="0"/>
        <v>0.92114721215078532</v>
      </c>
      <c r="Q13" s="2">
        <f t="shared" si="0"/>
        <v>1.0591869776836176</v>
      </c>
      <c r="R13" s="2">
        <f t="shared" si="0"/>
        <v>1.04534617261379</v>
      </c>
      <c r="S13" s="2">
        <f t="shared" si="0"/>
        <v>1.1035904329242305</v>
      </c>
      <c r="T13" s="2">
        <f t="shared" si="0"/>
        <v>1.0701475148086153</v>
      </c>
      <c r="U13" s="1">
        <f t="shared" si="3"/>
        <v>1726679.6666666667</v>
      </c>
      <c r="V13" s="2">
        <f t="shared" si="1"/>
        <v>1.0001472961883104</v>
      </c>
      <c r="W13" s="2">
        <f t="shared" si="1"/>
        <v>0.89011530608167233</v>
      </c>
      <c r="X13" s="2">
        <f t="shared" si="1"/>
        <v>1.1097373977300171</v>
      </c>
      <c r="Y13" s="2">
        <f t="shared" si="1"/>
        <v>1.0763559888255667</v>
      </c>
      <c r="Z13" s="2">
        <f t="shared" si="1"/>
        <v>1.4881984479267434</v>
      </c>
      <c r="AA13" s="2">
        <f t="shared" si="1"/>
        <v>1.1463261183940892</v>
      </c>
    </row>
    <row r="14" spans="1:27" x14ac:dyDescent="0.2">
      <c r="A14" t="s">
        <v>25</v>
      </c>
      <c r="B14">
        <v>2725860</v>
      </c>
      <c r="C14">
        <v>3623074</v>
      </c>
      <c r="D14">
        <v>3121517</v>
      </c>
      <c r="E14">
        <v>3427962</v>
      </c>
      <c r="F14">
        <v>3205762</v>
      </c>
      <c r="G14">
        <v>4104155</v>
      </c>
      <c r="H14">
        <v>3771114</v>
      </c>
      <c r="I14">
        <v>2092247</v>
      </c>
      <c r="J14">
        <v>3357933</v>
      </c>
      <c r="K14">
        <v>2542160</v>
      </c>
      <c r="L14">
        <v>2601462</v>
      </c>
      <c r="M14">
        <v>2607215</v>
      </c>
      <c r="N14" s="1">
        <f t="shared" si="2"/>
        <v>3156817</v>
      </c>
      <c r="O14" s="2">
        <f t="shared" si="0"/>
        <v>0.86348369259288704</v>
      </c>
      <c r="P14" s="2">
        <f t="shared" si="0"/>
        <v>1.1476984570217406</v>
      </c>
      <c r="Q14" s="2">
        <f t="shared" si="0"/>
        <v>0.9888178503853724</v>
      </c>
      <c r="R14" s="2">
        <f t="shared" si="0"/>
        <v>1.0858918968061817</v>
      </c>
      <c r="S14" s="2">
        <f t="shared" si="0"/>
        <v>1.0155045414415851</v>
      </c>
      <c r="T14" s="2">
        <f t="shared" si="0"/>
        <v>1.3000927833320715</v>
      </c>
      <c r="U14" s="1">
        <f t="shared" si="3"/>
        <v>3073764.6666666665</v>
      </c>
      <c r="V14" s="2">
        <f t="shared" si="1"/>
        <v>1.2268714130576468</v>
      </c>
      <c r="W14" s="2">
        <f t="shared" si="1"/>
        <v>0.68067898062896603</v>
      </c>
      <c r="X14" s="2">
        <f t="shared" si="1"/>
        <v>1.0924496063133873</v>
      </c>
      <c r="Y14" s="2">
        <f t="shared" si="1"/>
        <v>0.82705095402011908</v>
      </c>
      <c r="Z14" s="2">
        <f t="shared" si="1"/>
        <v>0.84634390791574377</v>
      </c>
      <c r="AA14" s="2">
        <f t="shared" si="1"/>
        <v>0.84821555412938798</v>
      </c>
    </row>
    <row r="15" spans="1:27" x14ac:dyDescent="0.2">
      <c r="A15" t="s">
        <v>26</v>
      </c>
      <c r="B15">
        <v>3758113</v>
      </c>
      <c r="C15">
        <v>3605965</v>
      </c>
      <c r="D15">
        <v>3483903</v>
      </c>
      <c r="E15">
        <v>5246990</v>
      </c>
      <c r="F15">
        <v>6085108</v>
      </c>
      <c r="G15">
        <v>4719547</v>
      </c>
      <c r="H15">
        <v>11643625</v>
      </c>
      <c r="I15">
        <v>8954216</v>
      </c>
      <c r="J15">
        <v>9063454</v>
      </c>
      <c r="K15">
        <v>9344843</v>
      </c>
      <c r="L15">
        <v>8687487</v>
      </c>
      <c r="M15">
        <v>8904543</v>
      </c>
      <c r="N15" s="1">
        <f t="shared" si="2"/>
        <v>3615993.6666666665</v>
      </c>
      <c r="O15" s="2">
        <f t="shared" si="0"/>
        <v>1.0393029818175383</v>
      </c>
      <c r="P15" s="2">
        <f t="shared" si="0"/>
        <v>0.9972265806881484</v>
      </c>
      <c r="Q15" s="2">
        <f t="shared" si="0"/>
        <v>0.96347043749431349</v>
      </c>
      <c r="R15" s="2">
        <f t="shared" si="0"/>
        <v>1.4510506609478759</v>
      </c>
      <c r="S15" s="2">
        <f t="shared" si="0"/>
        <v>1.682831487260164</v>
      </c>
      <c r="T15" s="2">
        <f t="shared" si="0"/>
        <v>1.305186743966458</v>
      </c>
      <c r="U15" s="1">
        <f t="shared" si="3"/>
        <v>9887098.333333334</v>
      </c>
      <c r="V15" s="2">
        <f t="shared" si="1"/>
        <v>1.1776584602931193</v>
      </c>
      <c r="W15" s="2">
        <f t="shared" si="1"/>
        <v>0.90564649992523927</v>
      </c>
      <c r="X15" s="2">
        <f t="shared" si="1"/>
        <v>0.91669503978164135</v>
      </c>
      <c r="Y15" s="2">
        <f t="shared" si="1"/>
        <v>0.94515526041597298</v>
      </c>
      <c r="Z15" s="2">
        <f t="shared" si="1"/>
        <v>0.87866901967698974</v>
      </c>
      <c r="AA15" s="2">
        <f t="shared" si="1"/>
        <v>0.90062247787900018</v>
      </c>
    </row>
    <row r="16" spans="1:27" x14ac:dyDescent="0.2">
      <c r="A16" t="s">
        <v>27</v>
      </c>
      <c r="B16">
        <v>3774780</v>
      </c>
      <c r="C16">
        <v>3196205</v>
      </c>
      <c r="D16">
        <v>3467001</v>
      </c>
      <c r="E16">
        <v>8370506</v>
      </c>
      <c r="F16">
        <v>8029355</v>
      </c>
      <c r="G16">
        <v>6365552</v>
      </c>
      <c r="H16">
        <v>32491470</v>
      </c>
      <c r="I16">
        <v>21154902</v>
      </c>
      <c r="J16">
        <v>23400370</v>
      </c>
      <c r="K16">
        <v>24073300</v>
      </c>
      <c r="L16">
        <v>22082186</v>
      </c>
      <c r="M16">
        <v>23905384</v>
      </c>
      <c r="N16" s="1">
        <f t="shared" si="2"/>
        <v>3479328.6666666665</v>
      </c>
      <c r="O16" s="2">
        <f t="shared" si="0"/>
        <v>1.0849161897707087</v>
      </c>
      <c r="P16" s="2">
        <f t="shared" si="0"/>
        <v>0.91862692668873103</v>
      </c>
      <c r="Q16" s="2">
        <f t="shared" si="0"/>
        <v>0.9964568835405605</v>
      </c>
      <c r="R16" s="2">
        <f t="shared" si="0"/>
        <v>2.4057819199987431</v>
      </c>
      <c r="S16" s="2">
        <f t="shared" si="0"/>
        <v>2.3077311082808505</v>
      </c>
      <c r="T16" s="2">
        <f t="shared" si="0"/>
        <v>1.8295345481398424</v>
      </c>
      <c r="U16" s="1">
        <f t="shared" si="3"/>
        <v>25682247.333333332</v>
      </c>
      <c r="V16" s="2">
        <f t="shared" si="1"/>
        <v>1.265133443280444</v>
      </c>
      <c r="W16" s="2">
        <f t="shared" si="1"/>
        <v>0.82371693276790348</v>
      </c>
      <c r="X16" s="2">
        <f t="shared" si="1"/>
        <v>0.91114962395165267</v>
      </c>
      <c r="Y16" s="2">
        <f t="shared" si="1"/>
        <v>0.93735177017608351</v>
      </c>
      <c r="Z16" s="2">
        <f t="shared" si="1"/>
        <v>0.8598229630527402</v>
      </c>
      <c r="AA16" s="2">
        <f t="shared" si="1"/>
        <v>0.93081355730784832</v>
      </c>
    </row>
    <row r="17" spans="1:27" x14ac:dyDescent="0.2">
      <c r="A17" t="s">
        <v>28</v>
      </c>
      <c r="B17">
        <v>3943232</v>
      </c>
      <c r="C17">
        <v>3565243</v>
      </c>
      <c r="D17">
        <v>4629764</v>
      </c>
      <c r="E17">
        <v>5679927</v>
      </c>
      <c r="F17">
        <v>4989617</v>
      </c>
      <c r="G17">
        <v>6560326</v>
      </c>
      <c r="H17">
        <v>7260434</v>
      </c>
      <c r="I17">
        <v>4656955</v>
      </c>
      <c r="J17">
        <v>5676150</v>
      </c>
      <c r="K17">
        <v>4220285</v>
      </c>
      <c r="L17">
        <v>4445232</v>
      </c>
      <c r="M17">
        <v>5004558</v>
      </c>
      <c r="N17" s="1">
        <f t="shared" si="2"/>
        <v>4046079.6666666665</v>
      </c>
      <c r="O17" s="2">
        <f t="shared" si="0"/>
        <v>0.97458090914176265</v>
      </c>
      <c r="P17" s="2">
        <f t="shared" si="0"/>
        <v>0.88115986182180139</v>
      </c>
      <c r="Q17" s="2">
        <f t="shared" si="0"/>
        <v>1.144259229036436</v>
      </c>
      <c r="R17" s="2">
        <f t="shared" si="0"/>
        <v>1.4038099760599541</v>
      </c>
      <c r="S17" s="2">
        <f t="shared" si="0"/>
        <v>1.2331979128109112</v>
      </c>
      <c r="T17" s="2">
        <f t="shared" si="0"/>
        <v>1.6214030717305863</v>
      </c>
      <c r="U17" s="1">
        <f t="shared" si="3"/>
        <v>5864513</v>
      </c>
      <c r="V17" s="2">
        <f t="shared" si="1"/>
        <v>1.2380284603342171</v>
      </c>
      <c r="W17" s="2">
        <f t="shared" si="1"/>
        <v>0.79409066021338859</v>
      </c>
      <c r="X17" s="2">
        <f t="shared" si="1"/>
        <v>0.96788087945239443</v>
      </c>
      <c r="Y17" s="2">
        <f t="shared" si="1"/>
        <v>0.71963093951705792</v>
      </c>
      <c r="Z17" s="2">
        <f t="shared" si="1"/>
        <v>0.75798825921265756</v>
      </c>
      <c r="AA17" s="2">
        <f t="shared" si="1"/>
        <v>0.85336293056217971</v>
      </c>
    </row>
    <row r="18" spans="1:27" x14ac:dyDescent="0.2">
      <c r="A18" t="s">
        <v>29</v>
      </c>
      <c r="B18">
        <v>4176951</v>
      </c>
      <c r="C18">
        <v>2706977</v>
      </c>
      <c r="D18">
        <v>4567208</v>
      </c>
      <c r="E18">
        <v>6086335</v>
      </c>
      <c r="F18">
        <v>6748777</v>
      </c>
      <c r="G18">
        <v>5831039</v>
      </c>
      <c r="H18">
        <v>0</v>
      </c>
      <c r="I18">
        <v>0</v>
      </c>
      <c r="J18">
        <v>0</v>
      </c>
      <c r="K18">
        <v>651313</v>
      </c>
      <c r="L18">
        <v>0</v>
      </c>
      <c r="M18">
        <v>0</v>
      </c>
      <c r="N18" s="1">
        <f t="shared" si="2"/>
        <v>3817045.3333333335</v>
      </c>
      <c r="O18" s="2">
        <f t="shared" ref="O18:T81" si="4">B18/$N18</f>
        <v>1.0942890731539647</v>
      </c>
      <c r="P18" s="2">
        <f t="shared" si="4"/>
        <v>0.70918125503006857</v>
      </c>
      <c r="Q18" s="2">
        <f t="shared" si="4"/>
        <v>1.1965296718159666</v>
      </c>
      <c r="R18" s="2">
        <f t="shared" si="4"/>
        <v>1.5945147276217835</v>
      </c>
      <c r="S18" s="2">
        <f t="shared" si="4"/>
        <v>1.7680630987178914</v>
      </c>
      <c r="T18" s="2">
        <f t="shared" si="4"/>
        <v>1.5276315817050814</v>
      </c>
      <c r="U18" s="1">
        <f t="shared" si="3"/>
        <v>0</v>
      </c>
      <c r="V18" s="2" t="e">
        <f t="shared" ref="V18:AA81" si="5">H18/$U18</f>
        <v>#DIV/0!</v>
      </c>
      <c r="W18" s="2" t="e">
        <f t="shared" si="5"/>
        <v>#DIV/0!</v>
      </c>
      <c r="X18" s="2" t="e">
        <f t="shared" si="5"/>
        <v>#DIV/0!</v>
      </c>
      <c r="Y18" s="2" t="e">
        <f t="shared" si="5"/>
        <v>#DIV/0!</v>
      </c>
      <c r="Z18" s="2" t="e">
        <f t="shared" si="5"/>
        <v>#DIV/0!</v>
      </c>
      <c r="AA18" s="2" t="e">
        <f t="shared" si="5"/>
        <v>#DIV/0!</v>
      </c>
    </row>
    <row r="19" spans="1:27" x14ac:dyDescent="0.2">
      <c r="A19" t="s">
        <v>30</v>
      </c>
      <c r="B19">
        <v>4212815</v>
      </c>
      <c r="C19">
        <v>4004783</v>
      </c>
      <c r="D19">
        <v>4608473</v>
      </c>
      <c r="E19">
        <v>4969167</v>
      </c>
      <c r="F19">
        <v>4345893</v>
      </c>
      <c r="G19">
        <v>5398311</v>
      </c>
      <c r="H19">
        <v>6220810</v>
      </c>
      <c r="I19">
        <v>5457091</v>
      </c>
      <c r="J19">
        <v>5214465</v>
      </c>
      <c r="K19">
        <v>4647648</v>
      </c>
      <c r="L19">
        <v>4099276</v>
      </c>
      <c r="M19">
        <v>5096490</v>
      </c>
      <c r="N19" s="1">
        <f t="shared" si="2"/>
        <v>4275357</v>
      </c>
      <c r="O19" s="2">
        <f t="shared" si="4"/>
        <v>0.98537151400456147</v>
      </c>
      <c r="P19" s="2">
        <f t="shared" si="4"/>
        <v>0.93671312126683226</v>
      </c>
      <c r="Q19" s="2">
        <f t="shared" si="4"/>
        <v>1.0779153647286064</v>
      </c>
      <c r="R19" s="2">
        <f t="shared" si="4"/>
        <v>1.1622811849396437</v>
      </c>
      <c r="S19" s="2">
        <f t="shared" si="4"/>
        <v>1.0164982713724258</v>
      </c>
      <c r="T19" s="2">
        <f t="shared" si="4"/>
        <v>1.2626573640517038</v>
      </c>
      <c r="U19" s="1">
        <f t="shared" si="3"/>
        <v>5630788.666666667</v>
      </c>
      <c r="V19" s="2">
        <f t="shared" si="5"/>
        <v>1.1047848477827202</v>
      </c>
      <c r="W19" s="2">
        <f t="shared" si="5"/>
        <v>0.96915216021248884</v>
      </c>
      <c r="X19" s="2">
        <f t="shared" si="5"/>
        <v>0.9260629920047907</v>
      </c>
      <c r="Y19" s="2">
        <f t="shared" si="5"/>
        <v>0.82539911815787081</v>
      </c>
      <c r="Z19" s="2">
        <f t="shared" si="5"/>
        <v>0.72801098437009948</v>
      </c>
      <c r="AA19" s="2">
        <f t="shared" si="5"/>
        <v>0.90511122006236422</v>
      </c>
    </row>
    <row r="20" spans="1:27" x14ac:dyDescent="0.2">
      <c r="A20" t="s">
        <v>31</v>
      </c>
      <c r="B20">
        <v>4328725</v>
      </c>
      <c r="C20">
        <v>3683037</v>
      </c>
      <c r="D20">
        <v>4271269</v>
      </c>
      <c r="E20">
        <v>4406653</v>
      </c>
      <c r="F20">
        <v>3989184</v>
      </c>
      <c r="G20">
        <v>7910745</v>
      </c>
      <c r="H20">
        <v>3059510</v>
      </c>
      <c r="I20">
        <v>3880804</v>
      </c>
      <c r="J20">
        <v>2436368</v>
      </c>
      <c r="K20">
        <v>2141503</v>
      </c>
      <c r="L20">
        <v>3830011</v>
      </c>
      <c r="M20">
        <v>2331959</v>
      </c>
      <c r="N20" s="1">
        <f t="shared" si="2"/>
        <v>4094343.6666666665</v>
      </c>
      <c r="O20" s="2">
        <f t="shared" si="4"/>
        <v>1.0572451539037881</v>
      </c>
      <c r="P20" s="2">
        <f t="shared" si="4"/>
        <v>0.89954271058991875</v>
      </c>
      <c r="Q20" s="2">
        <f t="shared" si="4"/>
        <v>1.0432121355062933</v>
      </c>
      <c r="R20" s="2">
        <f t="shared" si="4"/>
        <v>1.076278241095378</v>
      </c>
      <c r="S20" s="2">
        <f t="shared" si="4"/>
        <v>0.9743158671503801</v>
      </c>
      <c r="T20" s="2">
        <f t="shared" si="4"/>
        <v>1.9321155340241347</v>
      </c>
      <c r="U20" s="1">
        <f t="shared" si="3"/>
        <v>3125560.6666666665</v>
      </c>
      <c r="V20" s="2">
        <f t="shared" si="5"/>
        <v>0.97886757810492031</v>
      </c>
      <c r="W20" s="2">
        <f t="shared" si="5"/>
        <v>1.2416345142130234</v>
      </c>
      <c r="X20" s="2">
        <f t="shared" si="5"/>
        <v>0.7794979076820564</v>
      </c>
      <c r="Y20" s="2">
        <f t="shared" si="5"/>
        <v>0.68515803351334725</v>
      </c>
      <c r="Z20" s="2">
        <f t="shared" si="5"/>
        <v>1.2253836698311835</v>
      </c>
      <c r="AA20" s="2">
        <f t="shared" si="5"/>
        <v>0.7460930209641321</v>
      </c>
    </row>
    <row r="21" spans="1:27" x14ac:dyDescent="0.2">
      <c r="A21" t="s">
        <v>32</v>
      </c>
      <c r="B21">
        <v>4438433</v>
      </c>
      <c r="C21">
        <v>978538</v>
      </c>
      <c r="D21">
        <v>3608422</v>
      </c>
      <c r="E21">
        <v>10766774</v>
      </c>
      <c r="F21">
        <v>5571101</v>
      </c>
      <c r="G21">
        <v>4629450</v>
      </c>
      <c r="H21">
        <v>42512416</v>
      </c>
      <c r="I21">
        <v>28968908</v>
      </c>
      <c r="J21">
        <v>15501540</v>
      </c>
      <c r="K21">
        <v>13713794</v>
      </c>
      <c r="L21">
        <v>7001638</v>
      </c>
      <c r="M21">
        <v>6920429</v>
      </c>
      <c r="N21" s="1">
        <f t="shared" si="2"/>
        <v>3008464.3333333335</v>
      </c>
      <c r="O21" s="2">
        <f t="shared" si="4"/>
        <v>1.4753151469415238</v>
      </c>
      <c r="P21" s="2">
        <f t="shared" si="4"/>
        <v>0.32526162572643652</v>
      </c>
      <c r="Q21" s="2">
        <f t="shared" si="4"/>
        <v>1.1994232273320398</v>
      </c>
      <c r="R21" s="2">
        <f t="shared" si="4"/>
        <v>3.5788272045328107</v>
      </c>
      <c r="S21" s="2">
        <f t="shared" si="4"/>
        <v>1.8518088907596599</v>
      </c>
      <c r="T21" s="2">
        <f t="shared" si="4"/>
        <v>1.53880833776435</v>
      </c>
      <c r="U21" s="1">
        <f t="shared" si="3"/>
        <v>28994288</v>
      </c>
      <c r="V21" s="2">
        <f t="shared" si="5"/>
        <v>1.4662341768833917</v>
      </c>
      <c r="W21" s="2">
        <f t="shared" si="5"/>
        <v>0.99912465517346039</v>
      </c>
      <c r="X21" s="2">
        <f t="shared" si="5"/>
        <v>0.53464116794314798</v>
      </c>
      <c r="Y21" s="2">
        <f t="shared" si="5"/>
        <v>0.47298260954019633</v>
      </c>
      <c r="Z21" s="2">
        <f t="shared" si="5"/>
        <v>0.24148335699776452</v>
      </c>
      <c r="AA21" s="2">
        <f t="shared" si="5"/>
        <v>0.23868249497970082</v>
      </c>
    </row>
    <row r="22" spans="1:27" x14ac:dyDescent="0.2">
      <c r="A22" t="s">
        <v>33</v>
      </c>
      <c r="B22">
        <v>4718134</v>
      </c>
      <c r="C22">
        <v>4538375</v>
      </c>
      <c r="D22">
        <v>4667643</v>
      </c>
      <c r="E22">
        <v>6612436</v>
      </c>
      <c r="F22">
        <v>6824355</v>
      </c>
      <c r="G22">
        <v>5912714</v>
      </c>
      <c r="H22">
        <v>9557358</v>
      </c>
      <c r="I22">
        <v>6423516</v>
      </c>
      <c r="J22">
        <v>5885519</v>
      </c>
      <c r="K22">
        <v>6421384</v>
      </c>
      <c r="L22">
        <v>5307639</v>
      </c>
      <c r="M22">
        <v>5604965</v>
      </c>
      <c r="N22" s="1">
        <f t="shared" si="2"/>
        <v>4641384</v>
      </c>
      <c r="O22" s="2">
        <f t="shared" si="4"/>
        <v>1.0165360159814401</v>
      </c>
      <c r="P22" s="2">
        <f t="shared" si="4"/>
        <v>0.97780640429664945</v>
      </c>
      <c r="Q22" s="2">
        <f t="shared" si="4"/>
        <v>1.0056575797219105</v>
      </c>
      <c r="R22" s="2">
        <f t="shared" si="4"/>
        <v>1.4246690211367989</v>
      </c>
      <c r="S22" s="2">
        <f t="shared" si="4"/>
        <v>1.4703276005605224</v>
      </c>
      <c r="T22" s="2">
        <f t="shared" si="4"/>
        <v>1.2739118331945816</v>
      </c>
      <c r="U22" s="1">
        <f t="shared" si="3"/>
        <v>7288797.666666667</v>
      </c>
      <c r="V22" s="2">
        <f t="shared" si="5"/>
        <v>1.3112393068212027</v>
      </c>
      <c r="W22" s="2">
        <f t="shared" si="5"/>
        <v>0.88128609048597994</v>
      </c>
      <c r="X22" s="2">
        <f t="shared" si="5"/>
        <v>0.80747460269281723</v>
      </c>
      <c r="Y22" s="2">
        <f t="shared" si="5"/>
        <v>0.88099358682522533</v>
      </c>
      <c r="Z22" s="2">
        <f t="shared" si="5"/>
        <v>0.7281912933696929</v>
      </c>
      <c r="AA22" s="2">
        <f t="shared" si="5"/>
        <v>0.76898348072313527</v>
      </c>
    </row>
    <row r="23" spans="1:27" x14ac:dyDescent="0.2">
      <c r="A23" t="s">
        <v>34</v>
      </c>
      <c r="B23">
        <v>5036805</v>
      </c>
      <c r="C23">
        <v>6471769</v>
      </c>
      <c r="D23">
        <v>5323867</v>
      </c>
      <c r="E23">
        <v>13928027</v>
      </c>
      <c r="F23">
        <v>5565070</v>
      </c>
      <c r="G23">
        <v>7934991</v>
      </c>
      <c r="H23">
        <v>11190576</v>
      </c>
      <c r="I23">
        <v>10212632</v>
      </c>
      <c r="J23">
        <v>10711503</v>
      </c>
      <c r="K23">
        <v>9978326</v>
      </c>
      <c r="L23">
        <v>10418833</v>
      </c>
      <c r="M23">
        <v>7627651</v>
      </c>
      <c r="N23" s="1">
        <f t="shared" si="2"/>
        <v>5610813.666666667</v>
      </c>
      <c r="O23" s="2">
        <f t="shared" si="4"/>
        <v>0.89769600261780214</v>
      </c>
      <c r="P23" s="2">
        <f t="shared" si="4"/>
        <v>1.1534457183007503</v>
      </c>
      <c r="Q23" s="2">
        <f t="shared" si="4"/>
        <v>0.94885827908144749</v>
      </c>
      <c r="R23" s="2">
        <f t="shared" si="4"/>
        <v>2.4823542230149505</v>
      </c>
      <c r="S23" s="2">
        <f t="shared" si="4"/>
        <v>0.99184723118886908</v>
      </c>
      <c r="T23" s="2">
        <f t="shared" si="4"/>
        <v>1.4142317801678317</v>
      </c>
      <c r="U23" s="1">
        <f t="shared" si="3"/>
        <v>10704903.666666666</v>
      </c>
      <c r="V23" s="2">
        <f t="shared" si="5"/>
        <v>1.0453691456230139</v>
      </c>
      <c r="W23" s="2">
        <f t="shared" si="5"/>
        <v>0.95401437677580225</v>
      </c>
      <c r="X23" s="2">
        <f t="shared" si="5"/>
        <v>1.0006164776011841</v>
      </c>
      <c r="Y23" s="2">
        <f t="shared" si="5"/>
        <v>0.93212665061815447</v>
      </c>
      <c r="Z23" s="2">
        <f t="shared" si="5"/>
        <v>0.97327667061989132</v>
      </c>
      <c r="AA23" s="2">
        <f t="shared" si="5"/>
        <v>0.71253803280372041</v>
      </c>
    </row>
    <row r="24" spans="1:27" x14ac:dyDescent="0.2">
      <c r="A24" t="s">
        <v>35</v>
      </c>
      <c r="B24">
        <v>5842951</v>
      </c>
      <c r="C24">
        <v>1557727</v>
      </c>
      <c r="D24">
        <v>5240793</v>
      </c>
      <c r="E24">
        <v>9275315</v>
      </c>
      <c r="F24">
        <v>6374562</v>
      </c>
      <c r="G24">
        <v>1597985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1">
        <f t="shared" si="2"/>
        <v>4213823.666666667</v>
      </c>
      <c r="O24" s="2">
        <f t="shared" si="4"/>
        <v>1.3866149754249326</v>
      </c>
      <c r="P24" s="2">
        <f t="shared" si="4"/>
        <v>0.36967066570021795</v>
      </c>
      <c r="Q24" s="2">
        <f t="shared" si="4"/>
        <v>1.2437143588748492</v>
      </c>
      <c r="R24" s="2">
        <f t="shared" si="4"/>
        <v>2.2011635354777934</v>
      </c>
      <c r="S24" s="2">
        <f t="shared" si="4"/>
        <v>1.5127737903286729</v>
      </c>
      <c r="T24" s="2">
        <f t="shared" si="4"/>
        <v>0.37922445892570567</v>
      </c>
      <c r="U24" s="1">
        <f t="shared" si="3"/>
        <v>0</v>
      </c>
      <c r="V24" s="2" t="e">
        <f t="shared" si="5"/>
        <v>#DIV/0!</v>
      </c>
      <c r="W24" s="2" t="e">
        <f t="shared" si="5"/>
        <v>#DIV/0!</v>
      </c>
      <c r="X24" s="2" t="e">
        <f t="shared" si="5"/>
        <v>#DIV/0!</v>
      </c>
      <c r="Y24" s="2" t="e">
        <f t="shared" si="5"/>
        <v>#DIV/0!</v>
      </c>
      <c r="Z24" s="2" t="e">
        <f t="shared" si="5"/>
        <v>#DIV/0!</v>
      </c>
      <c r="AA24" s="2" t="e">
        <f t="shared" si="5"/>
        <v>#DIV/0!</v>
      </c>
    </row>
    <row r="25" spans="1:27" x14ac:dyDescent="0.2">
      <c r="A25" t="s">
        <v>36</v>
      </c>
      <c r="B25">
        <v>6377066</v>
      </c>
      <c r="C25">
        <v>3047433</v>
      </c>
      <c r="D25">
        <v>2708587</v>
      </c>
      <c r="E25">
        <v>2686135</v>
      </c>
      <c r="F25">
        <v>1801299</v>
      </c>
      <c r="G25">
        <v>3823422</v>
      </c>
      <c r="H25">
        <v>256458</v>
      </c>
      <c r="I25">
        <v>461164</v>
      </c>
      <c r="J25">
        <v>416756</v>
      </c>
      <c r="K25">
        <v>37014</v>
      </c>
      <c r="L25">
        <v>278588</v>
      </c>
      <c r="M25">
        <v>930448</v>
      </c>
      <c r="N25" s="1">
        <f t="shared" si="2"/>
        <v>4044362</v>
      </c>
      <c r="O25" s="2">
        <f t="shared" si="4"/>
        <v>1.576779229950237</v>
      </c>
      <c r="P25" s="2">
        <f t="shared" si="4"/>
        <v>0.75350154115778956</v>
      </c>
      <c r="Q25" s="2">
        <f t="shared" si="4"/>
        <v>0.66971922889197355</v>
      </c>
      <c r="R25" s="2">
        <f t="shared" si="4"/>
        <v>0.66416779704685192</v>
      </c>
      <c r="S25" s="2">
        <f t="shared" si="4"/>
        <v>0.44538520537973603</v>
      </c>
      <c r="T25" s="2">
        <f t="shared" si="4"/>
        <v>0.94537086442806062</v>
      </c>
      <c r="U25" s="1">
        <f t="shared" si="3"/>
        <v>378126</v>
      </c>
      <c r="V25" s="2">
        <f t="shared" si="5"/>
        <v>0.67823423938052396</v>
      </c>
      <c r="W25" s="2">
        <f t="shared" si="5"/>
        <v>1.2196040473281393</v>
      </c>
      <c r="X25" s="2">
        <f t="shared" si="5"/>
        <v>1.1021617132913368</v>
      </c>
      <c r="Y25" s="2">
        <f t="shared" si="5"/>
        <v>9.788800558543978E-2</v>
      </c>
      <c r="Z25" s="2">
        <f t="shared" si="5"/>
        <v>0.73675970443714534</v>
      </c>
      <c r="AA25" s="2">
        <f t="shared" si="5"/>
        <v>2.4606824180299687</v>
      </c>
    </row>
    <row r="26" spans="1:27" x14ac:dyDescent="0.2">
      <c r="A26" t="s">
        <v>37</v>
      </c>
      <c r="B26">
        <v>6950553</v>
      </c>
      <c r="C26">
        <v>8680292</v>
      </c>
      <c r="D26">
        <v>10595911</v>
      </c>
      <c r="E26">
        <v>14876644</v>
      </c>
      <c r="F26">
        <v>6921639</v>
      </c>
      <c r="G26">
        <v>11881412</v>
      </c>
      <c r="H26">
        <v>56593880</v>
      </c>
      <c r="I26">
        <v>50723468</v>
      </c>
      <c r="J26">
        <v>57471784</v>
      </c>
      <c r="K26">
        <v>50076312</v>
      </c>
      <c r="L26">
        <v>52028616</v>
      </c>
      <c r="M26">
        <v>54749552</v>
      </c>
      <c r="N26" s="1">
        <f t="shared" si="2"/>
        <v>8742252</v>
      </c>
      <c r="O26" s="2">
        <f t="shared" si="4"/>
        <v>0.79505292229050362</v>
      </c>
      <c r="P26" s="2">
        <f t="shared" si="4"/>
        <v>0.99291258133487803</v>
      </c>
      <c r="Q26" s="2">
        <f t="shared" si="4"/>
        <v>1.2120344963746184</v>
      </c>
      <c r="R26" s="2">
        <f t="shared" si="4"/>
        <v>1.7016947120719008</v>
      </c>
      <c r="S26" s="2">
        <f t="shared" si="4"/>
        <v>0.79174553650478163</v>
      </c>
      <c r="T26" s="2">
        <f t="shared" si="4"/>
        <v>1.3590791022725037</v>
      </c>
      <c r="U26" s="1">
        <f t="shared" si="3"/>
        <v>54929710.666666664</v>
      </c>
      <c r="V26" s="2">
        <f t="shared" si="5"/>
        <v>1.0302963426010401</v>
      </c>
      <c r="W26" s="2">
        <f t="shared" si="5"/>
        <v>0.92342499868255878</v>
      </c>
      <c r="X26" s="2">
        <f t="shared" si="5"/>
        <v>1.0462786587164012</v>
      </c>
      <c r="Y26" s="2">
        <f t="shared" si="5"/>
        <v>0.91164346930354612</v>
      </c>
      <c r="Z26" s="2">
        <f t="shared" si="5"/>
        <v>0.94718532773144293</v>
      </c>
      <c r="AA26" s="2">
        <f t="shared" si="5"/>
        <v>0.99672019632945219</v>
      </c>
    </row>
    <row r="27" spans="1:27" x14ac:dyDescent="0.2">
      <c r="A27" t="s">
        <v>38</v>
      </c>
      <c r="B27">
        <v>10150811</v>
      </c>
      <c r="C27">
        <v>7208168</v>
      </c>
      <c r="D27">
        <v>7826704</v>
      </c>
      <c r="E27">
        <v>5459020</v>
      </c>
      <c r="F27">
        <v>6901455</v>
      </c>
      <c r="G27">
        <v>6523178</v>
      </c>
      <c r="H27">
        <v>2813557</v>
      </c>
      <c r="I27">
        <v>2001231</v>
      </c>
      <c r="J27">
        <v>2585475</v>
      </c>
      <c r="K27">
        <v>2591358</v>
      </c>
      <c r="L27">
        <v>9929887</v>
      </c>
      <c r="M27">
        <v>2780096</v>
      </c>
      <c r="N27" s="1">
        <f t="shared" si="2"/>
        <v>8395227.666666666</v>
      </c>
      <c r="O27" s="2">
        <f t="shared" si="4"/>
        <v>1.2091168224423376</v>
      </c>
      <c r="P27" s="2">
        <f t="shared" si="4"/>
        <v>0.85860304046548996</v>
      </c>
      <c r="Q27" s="2">
        <f t="shared" si="4"/>
        <v>0.93228013709217261</v>
      </c>
      <c r="R27" s="2">
        <f t="shared" si="4"/>
        <v>0.65025276463616255</v>
      </c>
      <c r="S27" s="2">
        <f t="shared" si="4"/>
        <v>0.8220688317247542</v>
      </c>
      <c r="T27" s="2">
        <f t="shared" si="4"/>
        <v>0.77701025618403918</v>
      </c>
      <c r="U27" s="1">
        <f t="shared" si="3"/>
        <v>2466754.3333333335</v>
      </c>
      <c r="V27" s="2">
        <f t="shared" si="5"/>
        <v>1.1405906790069487</v>
      </c>
      <c r="W27" s="2">
        <f t="shared" si="5"/>
        <v>0.81128103149847508</v>
      </c>
      <c r="X27" s="2">
        <f t="shared" si="5"/>
        <v>1.048128289494576</v>
      </c>
      <c r="Y27" s="2">
        <f t="shared" si="5"/>
        <v>1.0505132047333994</v>
      </c>
      <c r="Z27" s="2">
        <f t="shared" si="5"/>
        <v>4.0254867968881642</v>
      </c>
      <c r="AA27" s="2">
        <f t="shared" si="5"/>
        <v>1.1270258908365824</v>
      </c>
    </row>
    <row r="28" spans="1:27" x14ac:dyDescent="0.2">
      <c r="A28" t="s">
        <v>39</v>
      </c>
      <c r="B28">
        <v>10583215</v>
      </c>
      <c r="C28">
        <v>9212422</v>
      </c>
      <c r="D28">
        <v>7968631</v>
      </c>
      <c r="E28">
        <v>3335051</v>
      </c>
      <c r="F28">
        <v>4363351</v>
      </c>
      <c r="G28">
        <v>3549431</v>
      </c>
      <c r="H28">
        <v>2078684</v>
      </c>
      <c r="I28">
        <v>1720471</v>
      </c>
      <c r="J28">
        <v>1763452</v>
      </c>
      <c r="K28">
        <v>2157208</v>
      </c>
      <c r="L28">
        <v>2215060</v>
      </c>
      <c r="M28">
        <v>2657797</v>
      </c>
      <c r="N28" s="1">
        <f t="shared" si="2"/>
        <v>9254756</v>
      </c>
      <c r="O28" s="2">
        <f t="shared" si="4"/>
        <v>1.143543384612193</v>
      </c>
      <c r="P28" s="2">
        <f t="shared" si="4"/>
        <v>0.99542570328164248</v>
      </c>
      <c r="Q28" s="2">
        <f t="shared" si="4"/>
        <v>0.86103091210616467</v>
      </c>
      <c r="R28" s="2">
        <f t="shared" si="4"/>
        <v>0.36036077018129919</v>
      </c>
      <c r="S28" s="2">
        <f t="shared" si="4"/>
        <v>0.47147120896542277</v>
      </c>
      <c r="T28" s="2">
        <f t="shared" si="4"/>
        <v>0.38352507618785414</v>
      </c>
      <c r="U28" s="1">
        <f t="shared" si="3"/>
        <v>1854202.3333333333</v>
      </c>
      <c r="V28" s="2">
        <f t="shared" si="5"/>
        <v>1.1210664352164372</v>
      </c>
      <c r="W28" s="2">
        <f t="shared" si="5"/>
        <v>0.92787662331708864</v>
      </c>
      <c r="X28" s="2">
        <f t="shared" si="5"/>
        <v>0.95105694146647435</v>
      </c>
      <c r="Y28" s="2">
        <f t="shared" si="5"/>
        <v>1.1634156430608886</v>
      </c>
      <c r="Z28" s="2">
        <f t="shared" si="5"/>
        <v>1.1946161215415723</v>
      </c>
      <c r="AA28" s="2">
        <f t="shared" si="5"/>
        <v>1.4333910340960634</v>
      </c>
    </row>
    <row r="29" spans="1:27" x14ac:dyDescent="0.2">
      <c r="A29" t="s">
        <v>40</v>
      </c>
      <c r="B29">
        <v>10606494</v>
      </c>
      <c r="C29">
        <v>15209506</v>
      </c>
      <c r="D29">
        <v>8523209</v>
      </c>
      <c r="E29">
        <v>13893551</v>
      </c>
      <c r="F29">
        <v>14440918</v>
      </c>
      <c r="G29">
        <v>12266457</v>
      </c>
      <c r="H29">
        <v>14274428</v>
      </c>
      <c r="I29">
        <v>7634252</v>
      </c>
      <c r="J29">
        <v>5736005</v>
      </c>
      <c r="K29">
        <v>7632623</v>
      </c>
      <c r="L29">
        <v>7638519</v>
      </c>
      <c r="M29">
        <v>5482045</v>
      </c>
      <c r="N29" s="1">
        <f t="shared" si="2"/>
        <v>11446403</v>
      </c>
      <c r="O29" s="2">
        <f t="shared" si="4"/>
        <v>0.92662245073845473</v>
      </c>
      <c r="P29" s="2">
        <f t="shared" si="4"/>
        <v>1.3287585628428424</v>
      </c>
      <c r="Q29" s="2">
        <f t="shared" si="4"/>
        <v>0.74461898641870294</v>
      </c>
      <c r="R29" s="2">
        <f t="shared" si="4"/>
        <v>1.2137918785490953</v>
      </c>
      <c r="S29" s="2">
        <f t="shared" si="4"/>
        <v>1.2616118792951811</v>
      </c>
      <c r="T29" s="2">
        <f t="shared" si="4"/>
        <v>1.0716429432023318</v>
      </c>
      <c r="U29" s="1">
        <f t="shared" si="3"/>
        <v>9214895</v>
      </c>
      <c r="V29" s="2">
        <f t="shared" si="5"/>
        <v>1.549060298570955</v>
      </c>
      <c r="W29" s="2">
        <f t="shared" si="5"/>
        <v>0.82846869117879263</v>
      </c>
      <c r="X29" s="2">
        <f t="shared" si="5"/>
        <v>0.62247101025025242</v>
      </c>
      <c r="Y29" s="2">
        <f t="shared" si="5"/>
        <v>0.82829191217045883</v>
      </c>
      <c r="Z29" s="2">
        <f t="shared" si="5"/>
        <v>0.82893174583107021</v>
      </c>
      <c r="AA29" s="2">
        <f t="shared" si="5"/>
        <v>0.59491128222296619</v>
      </c>
    </row>
    <row r="30" spans="1:27" x14ac:dyDescent="0.2">
      <c r="A30" t="s">
        <v>41</v>
      </c>
      <c r="B30">
        <v>11411325</v>
      </c>
      <c r="C30">
        <v>9044325</v>
      </c>
      <c r="D30">
        <v>10093626</v>
      </c>
      <c r="E30">
        <v>14285430</v>
      </c>
      <c r="F30">
        <v>18286060</v>
      </c>
      <c r="G30">
        <v>17888550</v>
      </c>
      <c r="H30">
        <v>24381704</v>
      </c>
      <c r="I30">
        <v>17648192</v>
      </c>
      <c r="J30">
        <v>21432332</v>
      </c>
      <c r="K30">
        <v>19936632</v>
      </c>
      <c r="L30">
        <v>21421538</v>
      </c>
      <c r="M30">
        <v>24174108</v>
      </c>
      <c r="N30" s="1">
        <f t="shared" si="2"/>
        <v>10183092</v>
      </c>
      <c r="O30" s="2">
        <f t="shared" si="4"/>
        <v>1.1206149369955609</v>
      </c>
      <c r="P30" s="2">
        <f t="shared" si="4"/>
        <v>0.88817080313130825</v>
      </c>
      <c r="Q30" s="2">
        <f t="shared" si="4"/>
        <v>0.99121425987313083</v>
      </c>
      <c r="R30" s="2">
        <f t="shared" si="4"/>
        <v>1.4028577960407311</v>
      </c>
      <c r="S30" s="2">
        <f t="shared" si="4"/>
        <v>1.7957276630712951</v>
      </c>
      <c r="T30" s="2">
        <f t="shared" si="4"/>
        <v>1.7566913860740923</v>
      </c>
      <c r="U30" s="1">
        <f t="shared" si="3"/>
        <v>21154076</v>
      </c>
      <c r="V30" s="2">
        <f t="shared" si="5"/>
        <v>1.1525771203620523</v>
      </c>
      <c r="W30" s="2">
        <f t="shared" si="5"/>
        <v>0.83426910255971476</v>
      </c>
      <c r="X30" s="2">
        <f t="shared" si="5"/>
        <v>1.0131537770782331</v>
      </c>
      <c r="Y30" s="2">
        <f t="shared" si="5"/>
        <v>0.94244872713892114</v>
      </c>
      <c r="Z30" s="2">
        <f t="shared" si="5"/>
        <v>1.0126435208042175</v>
      </c>
      <c r="AA30" s="2">
        <f t="shared" si="5"/>
        <v>1.1427635978995254</v>
      </c>
    </row>
    <row r="31" spans="1:27" x14ac:dyDescent="0.2">
      <c r="A31" t="s">
        <v>42</v>
      </c>
      <c r="B31">
        <v>11722732</v>
      </c>
      <c r="C31">
        <v>8013856</v>
      </c>
      <c r="D31">
        <v>11305178</v>
      </c>
      <c r="E31">
        <v>11846622</v>
      </c>
      <c r="F31">
        <v>12806081</v>
      </c>
      <c r="G31">
        <v>14020879</v>
      </c>
      <c r="H31">
        <v>20763312</v>
      </c>
      <c r="I31">
        <v>12017161</v>
      </c>
      <c r="J31">
        <v>13893214</v>
      </c>
      <c r="K31">
        <v>13998804</v>
      </c>
      <c r="L31">
        <v>10476272</v>
      </c>
      <c r="M31">
        <v>11120538</v>
      </c>
      <c r="N31" s="1">
        <f t="shared" si="2"/>
        <v>10347255.333333334</v>
      </c>
      <c r="O31" s="2">
        <f t="shared" si="4"/>
        <v>1.1329315477734094</v>
      </c>
      <c r="P31" s="2">
        <f t="shared" si="4"/>
        <v>0.77449098740065236</v>
      </c>
      <c r="Q31" s="2">
        <f t="shared" si="4"/>
        <v>1.0925774648259381</v>
      </c>
      <c r="R31" s="2">
        <f t="shared" si="4"/>
        <v>1.144904771204061</v>
      </c>
      <c r="S31" s="2">
        <f t="shared" si="4"/>
        <v>1.2376307134072204</v>
      </c>
      <c r="T31" s="2">
        <f t="shared" si="4"/>
        <v>1.3550336343621687</v>
      </c>
      <c r="U31" s="1">
        <f t="shared" si="3"/>
        <v>15557895.666666666</v>
      </c>
      <c r="V31" s="2">
        <f t="shared" si="5"/>
        <v>1.3345835738239407</v>
      </c>
      <c r="W31" s="2">
        <f t="shared" si="5"/>
        <v>0.77241557968197372</v>
      </c>
      <c r="X31" s="2">
        <f t="shared" si="5"/>
        <v>0.89300084649408562</v>
      </c>
      <c r="Y31" s="2">
        <f t="shared" si="5"/>
        <v>0.89978775407222489</v>
      </c>
      <c r="Z31" s="2">
        <f t="shared" si="5"/>
        <v>0.67337332917367343</v>
      </c>
      <c r="AA31" s="2">
        <f t="shared" si="5"/>
        <v>0.71478419949981675</v>
      </c>
    </row>
    <row r="32" spans="1:27" x14ac:dyDescent="0.2">
      <c r="A32" t="s">
        <v>43</v>
      </c>
      <c r="B32">
        <v>11825246</v>
      </c>
      <c r="C32">
        <v>8360545</v>
      </c>
      <c r="D32">
        <v>9217869</v>
      </c>
      <c r="E32">
        <v>19972276</v>
      </c>
      <c r="F32">
        <v>26168840</v>
      </c>
      <c r="G32">
        <v>14785618</v>
      </c>
      <c r="H32">
        <v>20179606</v>
      </c>
      <c r="I32">
        <v>9856247</v>
      </c>
      <c r="J32">
        <v>12467932</v>
      </c>
      <c r="K32">
        <v>10169680</v>
      </c>
      <c r="L32">
        <v>11375264</v>
      </c>
      <c r="M32">
        <v>11666874</v>
      </c>
      <c r="N32" s="1">
        <f t="shared" si="2"/>
        <v>9801220</v>
      </c>
      <c r="O32" s="2">
        <f t="shared" si="4"/>
        <v>1.2065075572224682</v>
      </c>
      <c r="P32" s="2">
        <f t="shared" si="4"/>
        <v>0.85301064561350526</v>
      </c>
      <c r="Q32" s="2">
        <f t="shared" si="4"/>
        <v>0.94048179716402647</v>
      </c>
      <c r="R32" s="2">
        <f t="shared" si="4"/>
        <v>2.0377336698900748</v>
      </c>
      <c r="S32" s="2">
        <f t="shared" si="4"/>
        <v>2.6699574134648545</v>
      </c>
      <c r="T32" s="2">
        <f t="shared" si="4"/>
        <v>1.508548731688504</v>
      </c>
      <c r="U32" s="1">
        <f t="shared" si="3"/>
        <v>14167928.333333334</v>
      </c>
      <c r="V32" s="2">
        <f t="shared" si="5"/>
        <v>1.4243159285696556</v>
      </c>
      <c r="W32" s="2">
        <f t="shared" si="5"/>
        <v>0.69567312652273205</v>
      </c>
      <c r="X32" s="2">
        <f t="shared" si="5"/>
        <v>0.88001094490761234</v>
      </c>
      <c r="Y32" s="2">
        <f t="shared" si="5"/>
        <v>0.7177958386529576</v>
      </c>
      <c r="Z32" s="2">
        <f t="shared" si="5"/>
        <v>0.80288830747661644</v>
      </c>
      <c r="AA32" s="2">
        <f t="shared" si="5"/>
        <v>0.8234707097262044</v>
      </c>
    </row>
    <row r="33" spans="1:27" x14ac:dyDescent="0.2">
      <c r="A33" t="s">
        <v>44</v>
      </c>
      <c r="B33">
        <v>11825246</v>
      </c>
      <c r="C33">
        <v>8360545</v>
      </c>
      <c r="D33">
        <v>6803912</v>
      </c>
      <c r="E33">
        <v>19972276</v>
      </c>
      <c r="F33">
        <v>26168840</v>
      </c>
      <c r="G33">
        <v>11373779</v>
      </c>
      <c r="H33">
        <v>20179606</v>
      </c>
      <c r="I33">
        <v>9856247</v>
      </c>
      <c r="J33">
        <v>12467932</v>
      </c>
      <c r="K33">
        <v>10169680</v>
      </c>
      <c r="L33">
        <v>11375264</v>
      </c>
      <c r="M33">
        <v>11666874</v>
      </c>
      <c r="N33" s="1">
        <f t="shared" si="2"/>
        <v>8996567.666666666</v>
      </c>
      <c r="O33" s="2">
        <f t="shared" si="4"/>
        <v>1.3144175021118241</v>
      </c>
      <c r="P33" s="2">
        <f t="shared" si="4"/>
        <v>0.92930385339920196</v>
      </c>
      <c r="Q33" s="2">
        <f t="shared" si="4"/>
        <v>0.75627864448897419</v>
      </c>
      <c r="R33" s="2">
        <f t="shared" si="4"/>
        <v>2.2199884155820464</v>
      </c>
      <c r="S33" s="2">
        <f t="shared" si="4"/>
        <v>2.9087582030821162</v>
      </c>
      <c r="T33" s="2">
        <f t="shared" si="4"/>
        <v>1.2642353641312765</v>
      </c>
      <c r="U33" s="1">
        <f t="shared" si="3"/>
        <v>14167928.333333334</v>
      </c>
      <c r="V33" s="2">
        <f t="shared" si="5"/>
        <v>1.4243159285696556</v>
      </c>
      <c r="W33" s="2">
        <f t="shared" si="5"/>
        <v>0.69567312652273205</v>
      </c>
      <c r="X33" s="2">
        <f t="shared" si="5"/>
        <v>0.88001094490761234</v>
      </c>
      <c r="Y33" s="2">
        <f t="shared" si="5"/>
        <v>0.7177958386529576</v>
      </c>
      <c r="Z33" s="2">
        <f t="shared" si="5"/>
        <v>0.80288830747661644</v>
      </c>
      <c r="AA33" s="2">
        <f t="shared" si="5"/>
        <v>0.8234707097262044</v>
      </c>
    </row>
    <row r="34" spans="1:27" x14ac:dyDescent="0.2">
      <c r="A34" t="s">
        <v>45</v>
      </c>
      <c r="B34">
        <v>11945628</v>
      </c>
      <c r="C34">
        <v>10816612</v>
      </c>
      <c r="D34">
        <v>9899536</v>
      </c>
      <c r="E34">
        <v>2961214</v>
      </c>
      <c r="F34">
        <v>5341662</v>
      </c>
      <c r="G34">
        <v>2977656</v>
      </c>
      <c r="H34">
        <v>1828739</v>
      </c>
      <c r="I34">
        <v>1389131</v>
      </c>
      <c r="J34">
        <v>1454978</v>
      </c>
      <c r="K34">
        <v>1778414</v>
      </c>
      <c r="L34">
        <v>1406786</v>
      </c>
      <c r="M34">
        <v>1530215</v>
      </c>
      <c r="N34" s="1">
        <f t="shared" si="2"/>
        <v>10887258.666666666</v>
      </c>
      <c r="O34" s="2">
        <f t="shared" si="4"/>
        <v>1.0972117376593362</v>
      </c>
      <c r="P34" s="2">
        <f t="shared" si="4"/>
        <v>0.99351106933070643</v>
      </c>
      <c r="Q34" s="2">
        <f t="shared" si="4"/>
        <v>0.90927719300995757</v>
      </c>
      <c r="R34" s="2">
        <f t="shared" si="4"/>
        <v>0.27198894512043681</v>
      </c>
      <c r="S34" s="2">
        <f t="shared" si="4"/>
        <v>0.49063425087478407</v>
      </c>
      <c r="T34" s="2">
        <f t="shared" si="4"/>
        <v>0.27349915081163989</v>
      </c>
      <c r="U34" s="1">
        <f t="shared" si="3"/>
        <v>1557616</v>
      </c>
      <c r="V34" s="2">
        <f t="shared" si="5"/>
        <v>1.1740627985331429</v>
      </c>
      <c r="W34" s="2">
        <f t="shared" si="5"/>
        <v>0.89183149120193939</v>
      </c>
      <c r="X34" s="2">
        <f t="shared" si="5"/>
        <v>0.93410571026491762</v>
      </c>
      <c r="Y34" s="2">
        <f t="shared" si="5"/>
        <v>1.1417538083840946</v>
      </c>
      <c r="Z34" s="2">
        <f t="shared" si="5"/>
        <v>0.90316612053291701</v>
      </c>
      <c r="AA34" s="2">
        <f t="shared" si="5"/>
        <v>0.98240837279534876</v>
      </c>
    </row>
    <row r="35" spans="1:27" x14ac:dyDescent="0.2">
      <c r="A35" t="s">
        <v>46</v>
      </c>
      <c r="B35">
        <v>12074291</v>
      </c>
      <c r="C35">
        <v>10214414</v>
      </c>
      <c r="D35">
        <v>16700690</v>
      </c>
      <c r="E35">
        <v>13225645</v>
      </c>
      <c r="F35">
        <v>11838787</v>
      </c>
      <c r="G35">
        <v>17118210</v>
      </c>
      <c r="H35">
        <v>17815552</v>
      </c>
      <c r="I35">
        <v>11634218</v>
      </c>
      <c r="J35">
        <v>12143699</v>
      </c>
      <c r="K35">
        <v>9137958</v>
      </c>
      <c r="L35">
        <v>9103882</v>
      </c>
      <c r="M35">
        <v>11918301</v>
      </c>
      <c r="N35" s="1">
        <f t="shared" si="2"/>
        <v>12996465</v>
      </c>
      <c r="O35" s="2">
        <f t="shared" si="4"/>
        <v>0.92904424395402907</v>
      </c>
      <c r="P35" s="2">
        <f t="shared" si="4"/>
        <v>0.78593786848962388</v>
      </c>
      <c r="Q35" s="2">
        <f t="shared" si="4"/>
        <v>1.2850178875563472</v>
      </c>
      <c r="R35" s="2">
        <f t="shared" si="4"/>
        <v>1.0176340258678034</v>
      </c>
      <c r="S35" s="2">
        <f t="shared" si="4"/>
        <v>0.91092362423166606</v>
      </c>
      <c r="T35" s="2">
        <f t="shared" si="4"/>
        <v>1.3171435463412551</v>
      </c>
      <c r="U35" s="1">
        <f t="shared" si="3"/>
        <v>13864489.666666666</v>
      </c>
      <c r="V35" s="2">
        <f t="shared" si="5"/>
        <v>1.2849771198454258</v>
      </c>
      <c r="W35" s="2">
        <f t="shared" si="5"/>
        <v>0.83913784637679545</v>
      </c>
      <c r="X35" s="2">
        <f t="shared" si="5"/>
        <v>0.87588503377777893</v>
      </c>
      <c r="Y35" s="2">
        <f t="shared" si="5"/>
        <v>0.65909082986081302</v>
      </c>
      <c r="Z35" s="2">
        <f t="shared" si="5"/>
        <v>0.65663304015349144</v>
      </c>
      <c r="AA35" s="2">
        <f t="shared" si="5"/>
        <v>0.85962781801152488</v>
      </c>
    </row>
    <row r="36" spans="1:27" x14ac:dyDescent="0.2">
      <c r="A36" t="s">
        <v>47</v>
      </c>
      <c r="B36">
        <v>12696331</v>
      </c>
      <c r="C36">
        <v>10638613</v>
      </c>
      <c r="D36">
        <v>13228835</v>
      </c>
      <c r="E36">
        <v>12578745</v>
      </c>
      <c r="F36">
        <v>13862068</v>
      </c>
      <c r="G36">
        <v>11958213</v>
      </c>
      <c r="H36">
        <v>9779570</v>
      </c>
      <c r="I36">
        <v>8491663</v>
      </c>
      <c r="J36">
        <v>12924796</v>
      </c>
      <c r="K36">
        <v>13859816</v>
      </c>
      <c r="L36">
        <v>7816057</v>
      </c>
      <c r="M36">
        <v>13921919</v>
      </c>
      <c r="N36" s="1">
        <f t="shared" si="2"/>
        <v>12187926.333333334</v>
      </c>
      <c r="O36" s="2">
        <f t="shared" si="4"/>
        <v>1.0417137955023741</v>
      </c>
      <c r="P36" s="2">
        <f t="shared" si="4"/>
        <v>0.87288130146503728</v>
      </c>
      <c r="Q36" s="2">
        <f t="shared" si="4"/>
        <v>1.0854049030325885</v>
      </c>
      <c r="R36" s="2">
        <f t="shared" si="4"/>
        <v>1.0320660509407411</v>
      </c>
      <c r="S36" s="2">
        <f t="shared" si="4"/>
        <v>1.1373606650450436</v>
      </c>
      <c r="T36" s="2">
        <f t="shared" si="4"/>
        <v>0.9811523858078236</v>
      </c>
      <c r="U36" s="1">
        <f t="shared" si="3"/>
        <v>10398676.333333334</v>
      </c>
      <c r="V36" s="2">
        <f t="shared" si="5"/>
        <v>0.94046296725778777</v>
      </c>
      <c r="W36" s="2">
        <f t="shared" si="5"/>
        <v>0.8166099922525395</v>
      </c>
      <c r="X36" s="2">
        <f t="shared" si="5"/>
        <v>1.2429270404896724</v>
      </c>
      <c r="Y36" s="2">
        <f t="shared" si="5"/>
        <v>1.3328442539914294</v>
      </c>
      <c r="Z36" s="2">
        <f t="shared" si="5"/>
        <v>0.75163960772058513</v>
      </c>
      <c r="AA36" s="2">
        <f t="shared" si="5"/>
        <v>1.3388164564150136</v>
      </c>
    </row>
    <row r="37" spans="1:27" x14ac:dyDescent="0.2">
      <c r="A37" t="s">
        <v>48</v>
      </c>
      <c r="B37">
        <v>12957338</v>
      </c>
      <c r="C37">
        <v>10630905</v>
      </c>
      <c r="D37">
        <v>12548057</v>
      </c>
      <c r="E37">
        <v>16498731</v>
      </c>
      <c r="F37">
        <v>17573244</v>
      </c>
      <c r="G37">
        <v>18057364</v>
      </c>
      <c r="H37">
        <v>20189050</v>
      </c>
      <c r="I37">
        <v>14652171</v>
      </c>
      <c r="J37">
        <v>9236087</v>
      </c>
      <c r="K37">
        <v>14161865</v>
      </c>
      <c r="L37">
        <v>14413095</v>
      </c>
      <c r="M37">
        <v>15258640</v>
      </c>
      <c r="N37" s="1">
        <f t="shared" si="2"/>
        <v>12045433.333333334</v>
      </c>
      <c r="O37" s="2">
        <f t="shared" si="4"/>
        <v>1.075705426399493</v>
      </c>
      <c r="P37" s="2">
        <f t="shared" si="4"/>
        <v>0.88256725231968958</v>
      </c>
      <c r="Q37" s="2">
        <f t="shared" si="4"/>
        <v>1.0417273212808174</v>
      </c>
      <c r="R37" s="2">
        <f t="shared" si="4"/>
        <v>1.3697083818763958</v>
      </c>
      <c r="S37" s="2">
        <f t="shared" si="4"/>
        <v>1.4589133917971679</v>
      </c>
      <c r="T37" s="2">
        <f t="shared" si="4"/>
        <v>1.4991045569136852</v>
      </c>
      <c r="U37" s="1">
        <f t="shared" si="3"/>
        <v>14692436</v>
      </c>
      <c r="V37" s="2">
        <f t="shared" si="5"/>
        <v>1.3741118218925712</v>
      </c>
      <c r="W37" s="2">
        <f t="shared" si="5"/>
        <v>0.99725947419474892</v>
      </c>
      <c r="X37" s="2">
        <f t="shared" si="5"/>
        <v>0.62862870391268</v>
      </c>
      <c r="Y37" s="2">
        <f t="shared" si="5"/>
        <v>0.96388815306052722</v>
      </c>
      <c r="Z37" s="2">
        <f t="shared" si="5"/>
        <v>0.98098742781659898</v>
      </c>
      <c r="AA37" s="2">
        <f t="shared" si="5"/>
        <v>1.038537108482215</v>
      </c>
    </row>
    <row r="38" spans="1:27" x14ac:dyDescent="0.2">
      <c r="A38" t="s">
        <v>49</v>
      </c>
      <c r="B38">
        <v>13080371</v>
      </c>
      <c r="C38">
        <v>9358045</v>
      </c>
      <c r="D38">
        <v>7445605</v>
      </c>
      <c r="E38">
        <v>1576625</v>
      </c>
      <c r="F38">
        <v>6439224</v>
      </c>
      <c r="G38">
        <v>1803383</v>
      </c>
      <c r="H38">
        <v>2057229</v>
      </c>
      <c r="I38">
        <v>1389561</v>
      </c>
      <c r="J38">
        <v>1489300</v>
      </c>
      <c r="K38">
        <v>1426355</v>
      </c>
      <c r="L38">
        <v>1030891</v>
      </c>
      <c r="M38">
        <v>1447925</v>
      </c>
      <c r="N38" s="1">
        <f t="shared" si="2"/>
        <v>9961340.333333334</v>
      </c>
      <c r="O38" s="2">
        <f t="shared" si="4"/>
        <v>1.3131135532263212</v>
      </c>
      <c r="P38" s="2">
        <f t="shared" si="4"/>
        <v>0.93943632953543965</v>
      </c>
      <c r="Q38" s="2">
        <f t="shared" si="4"/>
        <v>0.74745011723823906</v>
      </c>
      <c r="R38" s="2">
        <f t="shared" si="4"/>
        <v>0.1582743834907625</v>
      </c>
      <c r="S38" s="2">
        <f t="shared" si="4"/>
        <v>0.6464214437541721</v>
      </c>
      <c r="T38" s="2">
        <f t="shared" si="4"/>
        <v>0.18103818759865012</v>
      </c>
      <c r="U38" s="1">
        <f t="shared" si="3"/>
        <v>1645363.3333333333</v>
      </c>
      <c r="V38" s="2">
        <f t="shared" si="5"/>
        <v>1.2503189771661376</v>
      </c>
      <c r="W38" s="2">
        <f t="shared" si="5"/>
        <v>0.84453140035939378</v>
      </c>
      <c r="X38" s="2">
        <f t="shared" si="5"/>
        <v>0.90514962247446873</v>
      </c>
      <c r="Y38" s="2">
        <f t="shared" si="5"/>
        <v>0.86689363443535272</v>
      </c>
      <c r="Z38" s="2">
        <f t="shared" si="5"/>
        <v>0.62654307356632477</v>
      </c>
      <c r="AA38" s="2">
        <f t="shared" si="5"/>
        <v>0.88000320091408391</v>
      </c>
    </row>
    <row r="39" spans="1:27" x14ac:dyDescent="0.2">
      <c r="A39" t="s">
        <v>50</v>
      </c>
      <c r="B39">
        <v>13307375</v>
      </c>
      <c r="C39">
        <v>11143994</v>
      </c>
      <c r="D39">
        <v>14569676</v>
      </c>
      <c r="E39">
        <v>17654514</v>
      </c>
      <c r="F39">
        <v>12666186</v>
      </c>
      <c r="G39">
        <v>28464078</v>
      </c>
      <c r="H39">
        <v>19162672</v>
      </c>
      <c r="I39">
        <v>13446317</v>
      </c>
      <c r="J39">
        <v>17157442</v>
      </c>
      <c r="K39">
        <v>18069482</v>
      </c>
      <c r="L39">
        <v>17479558</v>
      </c>
      <c r="M39">
        <v>23678046</v>
      </c>
      <c r="N39" s="1">
        <f t="shared" si="2"/>
        <v>13007015</v>
      </c>
      <c r="O39" s="2">
        <f t="shared" si="4"/>
        <v>1.0230921545027818</v>
      </c>
      <c r="P39" s="2">
        <f t="shared" si="4"/>
        <v>0.85676798250790054</v>
      </c>
      <c r="Q39" s="2">
        <f t="shared" si="4"/>
        <v>1.1201398629893178</v>
      </c>
      <c r="R39" s="2">
        <f t="shared" si="4"/>
        <v>1.3573071146608195</v>
      </c>
      <c r="S39" s="2">
        <f t="shared" si="4"/>
        <v>0.97379652441394127</v>
      </c>
      <c r="T39" s="2">
        <f t="shared" si="4"/>
        <v>2.188363586879849</v>
      </c>
      <c r="U39" s="1">
        <f t="shared" si="3"/>
        <v>16588810.333333334</v>
      </c>
      <c r="V39" s="2">
        <f t="shared" si="5"/>
        <v>1.1551564949473672</v>
      </c>
      <c r="W39" s="2">
        <f t="shared" si="5"/>
        <v>0.8105654793690148</v>
      </c>
      <c r="X39" s="2">
        <f t="shared" si="5"/>
        <v>1.0342780256836179</v>
      </c>
      <c r="Y39" s="2">
        <f t="shared" si="5"/>
        <v>1.0892572545537773</v>
      </c>
      <c r="Z39" s="2">
        <f t="shared" si="5"/>
        <v>1.0536956929863024</v>
      </c>
      <c r="AA39" s="2">
        <f t="shared" si="5"/>
        <v>1.4273504563749004</v>
      </c>
    </row>
    <row r="40" spans="1:27" x14ac:dyDescent="0.2">
      <c r="A40" t="s">
        <v>51</v>
      </c>
      <c r="B40">
        <v>13497551</v>
      </c>
      <c r="C40">
        <v>11700547</v>
      </c>
      <c r="D40">
        <v>16137096</v>
      </c>
      <c r="E40">
        <v>19897114</v>
      </c>
      <c r="F40">
        <v>17634196</v>
      </c>
      <c r="G40">
        <v>24591138</v>
      </c>
      <c r="H40">
        <v>12234177</v>
      </c>
      <c r="I40">
        <v>7826714</v>
      </c>
      <c r="J40">
        <v>8643627</v>
      </c>
      <c r="K40">
        <v>7343495</v>
      </c>
      <c r="L40">
        <v>11118482</v>
      </c>
      <c r="M40">
        <v>7511000</v>
      </c>
      <c r="N40" s="1">
        <f t="shared" si="2"/>
        <v>13778398</v>
      </c>
      <c r="O40" s="2">
        <f t="shared" si="4"/>
        <v>0.97961686111839708</v>
      </c>
      <c r="P40" s="2">
        <f t="shared" si="4"/>
        <v>0.8491950225272924</v>
      </c>
      <c r="Q40" s="2">
        <f t="shared" si="4"/>
        <v>1.1711881163543105</v>
      </c>
      <c r="R40" s="2">
        <f t="shared" si="4"/>
        <v>1.4440803640597404</v>
      </c>
      <c r="S40" s="2">
        <f t="shared" si="4"/>
        <v>1.279843708971101</v>
      </c>
      <c r="T40" s="2">
        <f t="shared" si="4"/>
        <v>1.7847603182895428</v>
      </c>
      <c r="U40" s="1">
        <f t="shared" si="3"/>
        <v>9568172.666666666</v>
      </c>
      <c r="V40" s="2">
        <f t="shared" si="5"/>
        <v>1.2786325483674732</v>
      </c>
      <c r="W40" s="2">
        <f t="shared" si="5"/>
        <v>0.81799464460612092</v>
      </c>
      <c r="X40" s="2">
        <f t="shared" si="5"/>
        <v>0.9033728070264061</v>
      </c>
      <c r="Y40" s="2">
        <f t="shared" si="5"/>
        <v>0.76749189796533079</v>
      </c>
      <c r="Z40" s="2">
        <f t="shared" si="5"/>
        <v>1.1620277337525753</v>
      </c>
      <c r="AA40" s="2">
        <f t="shared" si="5"/>
        <v>0.78499837551705276</v>
      </c>
    </row>
    <row r="41" spans="1:27" x14ac:dyDescent="0.2">
      <c r="A41" t="s">
        <v>52</v>
      </c>
      <c r="B41">
        <v>14431512</v>
      </c>
      <c r="C41">
        <v>10091979</v>
      </c>
      <c r="D41">
        <v>15644763</v>
      </c>
      <c r="E41">
        <v>19342752</v>
      </c>
      <c r="F41">
        <v>21385436</v>
      </c>
      <c r="G41">
        <v>21631516</v>
      </c>
      <c r="H41">
        <v>31225920</v>
      </c>
      <c r="I41">
        <v>22424480</v>
      </c>
      <c r="J41">
        <v>27420564</v>
      </c>
      <c r="K41">
        <v>20675370</v>
      </c>
      <c r="L41">
        <v>21700102</v>
      </c>
      <c r="M41">
        <v>24077758</v>
      </c>
      <c r="N41" s="1">
        <f t="shared" si="2"/>
        <v>13389418</v>
      </c>
      <c r="O41" s="2">
        <f t="shared" si="4"/>
        <v>1.0778296711627047</v>
      </c>
      <c r="P41" s="2">
        <f t="shared" si="4"/>
        <v>0.75372798130583418</v>
      </c>
      <c r="Q41" s="2">
        <f t="shared" si="4"/>
        <v>1.1684423475314611</v>
      </c>
      <c r="R41" s="2">
        <f t="shared" si="4"/>
        <v>1.4446297815185096</v>
      </c>
      <c r="S41" s="2">
        <f t="shared" si="4"/>
        <v>1.5971893625249431</v>
      </c>
      <c r="T41" s="2">
        <f t="shared" si="4"/>
        <v>1.6155680553105445</v>
      </c>
      <c r="U41" s="1">
        <f t="shared" si="3"/>
        <v>27023654.666666668</v>
      </c>
      <c r="V41" s="2">
        <f t="shared" si="5"/>
        <v>1.1555032206105258</v>
      </c>
      <c r="W41" s="2">
        <f t="shared" si="5"/>
        <v>0.82980930139180287</v>
      </c>
      <c r="X41" s="2">
        <f t="shared" si="5"/>
        <v>1.0146874779976713</v>
      </c>
      <c r="Y41" s="2">
        <f t="shared" si="5"/>
        <v>0.76508415516065653</v>
      </c>
      <c r="Z41" s="2">
        <f t="shared" si="5"/>
        <v>0.80300397069411922</v>
      </c>
      <c r="AA41" s="2">
        <f t="shared" si="5"/>
        <v>0.89098822113426446</v>
      </c>
    </row>
    <row r="42" spans="1:27" x14ac:dyDescent="0.2">
      <c r="A42" t="s">
        <v>53</v>
      </c>
      <c r="B42">
        <v>15084883</v>
      </c>
      <c r="C42">
        <v>15664863</v>
      </c>
      <c r="D42">
        <v>14971649</v>
      </c>
      <c r="E42">
        <v>17623606</v>
      </c>
      <c r="F42">
        <v>15749709</v>
      </c>
      <c r="G42">
        <v>19448250</v>
      </c>
      <c r="H42">
        <v>34914476</v>
      </c>
      <c r="I42">
        <v>30131124</v>
      </c>
      <c r="J42">
        <v>24858780</v>
      </c>
      <c r="K42">
        <v>19273052</v>
      </c>
      <c r="L42">
        <v>27867514</v>
      </c>
      <c r="M42">
        <v>24825190</v>
      </c>
      <c r="N42" s="1">
        <f t="shared" si="2"/>
        <v>15240465</v>
      </c>
      <c r="O42" s="2">
        <f t="shared" si="4"/>
        <v>0.98979151882832972</v>
      </c>
      <c r="P42" s="2">
        <f t="shared" si="4"/>
        <v>1.0278467881393383</v>
      </c>
      <c r="Q42" s="2">
        <f t="shared" si="4"/>
        <v>0.98236169303233201</v>
      </c>
      <c r="R42" s="2">
        <f t="shared" si="4"/>
        <v>1.1563693102539849</v>
      </c>
      <c r="S42" s="2">
        <f t="shared" si="4"/>
        <v>1.0334139411100645</v>
      </c>
      <c r="T42" s="2">
        <f t="shared" si="4"/>
        <v>1.2760929538567229</v>
      </c>
      <c r="U42" s="1">
        <f t="shared" si="3"/>
        <v>29968126.666666668</v>
      </c>
      <c r="V42" s="2">
        <f t="shared" si="5"/>
        <v>1.1650536714673967</v>
      </c>
      <c r="W42" s="2">
        <f t="shared" si="5"/>
        <v>1.0054390231043249</v>
      </c>
      <c r="X42" s="2">
        <f t="shared" si="5"/>
        <v>0.82950730542827833</v>
      </c>
      <c r="Y42" s="2">
        <f t="shared" si="5"/>
        <v>0.64311834417855951</v>
      </c>
      <c r="Z42" s="2">
        <f t="shared" si="5"/>
        <v>0.92990510584690089</v>
      </c>
      <c r="AA42" s="2">
        <f t="shared" si="5"/>
        <v>0.82838644791277127</v>
      </c>
    </row>
    <row r="43" spans="1:27" x14ac:dyDescent="0.2">
      <c r="A43" t="s">
        <v>54</v>
      </c>
      <c r="B43">
        <v>15132734</v>
      </c>
      <c r="C43">
        <v>11231939</v>
      </c>
      <c r="D43">
        <v>11266531</v>
      </c>
      <c r="E43">
        <v>20301834</v>
      </c>
      <c r="F43">
        <v>14981705</v>
      </c>
      <c r="G43">
        <v>13630069</v>
      </c>
      <c r="H43">
        <v>48113460</v>
      </c>
      <c r="I43">
        <v>34469292</v>
      </c>
      <c r="J43">
        <v>30611812</v>
      </c>
      <c r="K43">
        <v>25952006</v>
      </c>
      <c r="L43">
        <v>21000714</v>
      </c>
      <c r="M43">
        <v>19860560</v>
      </c>
      <c r="N43" s="1">
        <f t="shared" si="2"/>
        <v>12543734.666666666</v>
      </c>
      <c r="O43" s="2">
        <f t="shared" si="4"/>
        <v>1.2063978075216515</v>
      </c>
      <c r="P43" s="2">
        <f t="shared" si="4"/>
        <v>0.89542224054271558</v>
      </c>
      <c r="Q43" s="2">
        <f t="shared" si="4"/>
        <v>0.89817995193563305</v>
      </c>
      <c r="R43" s="2">
        <f t="shared" si="4"/>
        <v>1.6184840113008343</v>
      </c>
      <c r="S43" s="2">
        <f t="shared" si="4"/>
        <v>1.1943576134316618</v>
      </c>
      <c r="T43" s="2">
        <f t="shared" si="4"/>
        <v>1.0866037398112482</v>
      </c>
      <c r="U43" s="1">
        <f t="shared" si="3"/>
        <v>37731521.333333336</v>
      </c>
      <c r="V43" s="2">
        <f t="shared" si="5"/>
        <v>1.2751529304887821</v>
      </c>
      <c r="W43" s="2">
        <f t="shared" si="5"/>
        <v>0.91354100714589082</v>
      </c>
      <c r="X43" s="2">
        <f t="shared" si="5"/>
        <v>0.81130606236532699</v>
      </c>
      <c r="Y43" s="2">
        <f t="shared" si="5"/>
        <v>0.68780703992110426</v>
      </c>
      <c r="Z43" s="2">
        <f t="shared" si="5"/>
        <v>0.55658275250744371</v>
      </c>
      <c r="AA43" s="2">
        <f t="shared" si="5"/>
        <v>0.52636520601819714</v>
      </c>
    </row>
    <row r="44" spans="1:27" x14ac:dyDescent="0.2">
      <c r="A44" t="s">
        <v>55</v>
      </c>
      <c r="B44">
        <v>16802014</v>
      </c>
      <c r="C44">
        <v>13563690</v>
      </c>
      <c r="D44">
        <v>19920644</v>
      </c>
      <c r="E44">
        <v>30725260</v>
      </c>
      <c r="F44">
        <v>30653604</v>
      </c>
      <c r="G44">
        <v>33026764</v>
      </c>
      <c r="H44">
        <v>102007544</v>
      </c>
      <c r="I44">
        <v>68844328</v>
      </c>
      <c r="J44">
        <v>75510152</v>
      </c>
      <c r="K44">
        <v>82853288</v>
      </c>
      <c r="L44">
        <v>82777552</v>
      </c>
      <c r="M44">
        <v>92574896</v>
      </c>
      <c r="N44" s="1">
        <f t="shared" si="2"/>
        <v>16762116</v>
      </c>
      <c r="O44" s="2">
        <f t="shared" si="4"/>
        <v>1.0023802484125512</v>
      </c>
      <c r="P44" s="2">
        <f t="shared" si="4"/>
        <v>0.80918721717472897</v>
      </c>
      <c r="Q44" s="2">
        <f t="shared" si="4"/>
        <v>1.1884325344127198</v>
      </c>
      <c r="R44" s="2">
        <f t="shared" si="4"/>
        <v>1.8330179793529648</v>
      </c>
      <c r="S44" s="2">
        <f t="shared" si="4"/>
        <v>1.8287431014079607</v>
      </c>
      <c r="T44" s="2">
        <f t="shared" si="4"/>
        <v>1.9703218853753308</v>
      </c>
      <c r="U44" s="1">
        <f t="shared" si="3"/>
        <v>82120674.666666672</v>
      </c>
      <c r="V44" s="2">
        <f t="shared" si="5"/>
        <v>1.2421664144145852</v>
      </c>
      <c r="W44" s="2">
        <f t="shared" si="5"/>
        <v>0.83833125189781676</v>
      </c>
      <c r="X44" s="2">
        <f t="shared" si="5"/>
        <v>0.91950233368759782</v>
      </c>
      <c r="Y44" s="2">
        <f t="shared" si="5"/>
        <v>1.0089211801572144</v>
      </c>
      <c r="Z44" s="2">
        <f t="shared" si="5"/>
        <v>1.0079989276269299</v>
      </c>
      <c r="AA44" s="2">
        <f t="shared" si="5"/>
        <v>1.1273031593538134</v>
      </c>
    </row>
    <row r="45" spans="1:27" x14ac:dyDescent="0.2">
      <c r="A45" t="s">
        <v>56</v>
      </c>
      <c r="B45">
        <v>16845602</v>
      </c>
      <c r="C45">
        <v>21826238</v>
      </c>
      <c r="D45">
        <v>12487810</v>
      </c>
      <c r="E45">
        <v>22023648</v>
      </c>
      <c r="F45">
        <v>20279270</v>
      </c>
      <c r="G45">
        <v>14270106</v>
      </c>
      <c r="H45">
        <v>31474946</v>
      </c>
      <c r="I45">
        <v>21751072</v>
      </c>
      <c r="J45">
        <v>25809532</v>
      </c>
      <c r="K45">
        <v>17235826</v>
      </c>
      <c r="L45">
        <v>29772832</v>
      </c>
      <c r="M45">
        <v>16690111</v>
      </c>
      <c r="N45" s="1">
        <f t="shared" si="2"/>
        <v>17053216.666666668</v>
      </c>
      <c r="O45" s="2">
        <f t="shared" si="4"/>
        <v>0.98782548355979749</v>
      </c>
      <c r="P45" s="2">
        <f t="shared" si="4"/>
        <v>1.2798897959622475</v>
      </c>
      <c r="Q45" s="2">
        <f t="shared" si="4"/>
        <v>0.73228472047795479</v>
      </c>
      <c r="R45" s="2">
        <f t="shared" si="4"/>
        <v>1.2914659111233169</v>
      </c>
      <c r="S45" s="2">
        <f t="shared" si="4"/>
        <v>1.1891756491688272</v>
      </c>
      <c r="T45" s="2">
        <f t="shared" si="4"/>
        <v>0.83679849256200922</v>
      </c>
      <c r="U45" s="1">
        <f t="shared" si="3"/>
        <v>26345183.333333332</v>
      </c>
      <c r="V45" s="2">
        <f t="shared" si="5"/>
        <v>1.1947134928522671</v>
      </c>
      <c r="W45" s="2">
        <f t="shared" si="5"/>
        <v>0.82561854760294584</v>
      </c>
      <c r="X45" s="2">
        <f t="shared" si="5"/>
        <v>0.97966795954478714</v>
      </c>
      <c r="Y45" s="2">
        <f t="shared" si="5"/>
        <v>0.65423063418929839</v>
      </c>
      <c r="Z45" s="2">
        <f t="shared" si="5"/>
        <v>1.1301053260210121</v>
      </c>
      <c r="AA45" s="2">
        <f t="shared" si="5"/>
        <v>0.63351660107382057</v>
      </c>
    </row>
    <row r="46" spans="1:27" x14ac:dyDescent="0.2">
      <c r="A46" t="s">
        <v>57</v>
      </c>
      <c r="B46">
        <v>17515870</v>
      </c>
      <c r="C46">
        <v>19165000</v>
      </c>
      <c r="D46">
        <v>20702454</v>
      </c>
      <c r="E46">
        <v>24794452</v>
      </c>
      <c r="F46">
        <v>27407592</v>
      </c>
      <c r="G46">
        <v>27844956</v>
      </c>
      <c r="H46">
        <v>70719944</v>
      </c>
      <c r="I46">
        <v>45234460</v>
      </c>
      <c r="J46">
        <v>48023752</v>
      </c>
      <c r="K46">
        <v>46176488</v>
      </c>
      <c r="L46">
        <v>44331816</v>
      </c>
      <c r="M46">
        <v>46741120</v>
      </c>
      <c r="N46" s="1">
        <f t="shared" si="2"/>
        <v>19127774.666666668</v>
      </c>
      <c r="O46" s="2">
        <f t="shared" si="4"/>
        <v>0.91572962904693356</v>
      </c>
      <c r="P46" s="2">
        <f t="shared" si="4"/>
        <v>1.0019461403107286</v>
      </c>
      <c r="Q46" s="2">
        <f t="shared" si="4"/>
        <v>1.0823242306423377</v>
      </c>
      <c r="R46" s="2">
        <f t="shared" si="4"/>
        <v>1.2962538733378359</v>
      </c>
      <c r="S46" s="2">
        <f t="shared" si="4"/>
        <v>1.4328688243992278</v>
      </c>
      <c r="T46" s="2">
        <f t="shared" si="4"/>
        <v>1.4557342129570603</v>
      </c>
      <c r="U46" s="1">
        <f t="shared" si="3"/>
        <v>54659385.333333336</v>
      </c>
      <c r="V46" s="2">
        <f t="shared" si="5"/>
        <v>1.2938298440189802</v>
      </c>
      <c r="W46" s="2">
        <f t="shared" si="5"/>
        <v>0.82756986241508901</v>
      </c>
      <c r="X46" s="2">
        <f t="shared" si="5"/>
        <v>0.87860029356593072</v>
      </c>
      <c r="Y46" s="2">
        <f t="shared" si="5"/>
        <v>0.84480437748061998</v>
      </c>
      <c r="Z46" s="2">
        <f t="shared" si="5"/>
        <v>0.81105588234569481</v>
      </c>
      <c r="AA46" s="2">
        <f t="shared" si="5"/>
        <v>0.85513438753391025</v>
      </c>
    </row>
    <row r="47" spans="1:27" x14ac:dyDescent="0.2">
      <c r="A47" t="s">
        <v>58</v>
      </c>
      <c r="B47">
        <v>17731988</v>
      </c>
      <c r="C47">
        <v>13272796</v>
      </c>
      <c r="D47">
        <v>16754445</v>
      </c>
      <c r="E47">
        <v>4576231</v>
      </c>
      <c r="F47">
        <v>5454133</v>
      </c>
      <c r="G47">
        <v>7837386</v>
      </c>
      <c r="H47">
        <v>1164543</v>
      </c>
      <c r="I47">
        <v>984407</v>
      </c>
      <c r="J47">
        <v>979964</v>
      </c>
      <c r="K47">
        <v>498210</v>
      </c>
      <c r="L47">
        <v>3308910</v>
      </c>
      <c r="M47">
        <v>215725</v>
      </c>
      <c r="N47" s="1">
        <f t="shared" si="2"/>
        <v>15919743</v>
      </c>
      <c r="O47" s="2">
        <f t="shared" si="4"/>
        <v>1.1138363226089767</v>
      </c>
      <c r="P47" s="2">
        <f t="shared" si="4"/>
        <v>0.8337318008211565</v>
      </c>
      <c r="Q47" s="2">
        <f t="shared" si="4"/>
        <v>1.0524318765698668</v>
      </c>
      <c r="R47" s="2">
        <f t="shared" si="4"/>
        <v>0.28745633644965246</v>
      </c>
      <c r="S47" s="2">
        <f t="shared" si="4"/>
        <v>0.34260182466513434</v>
      </c>
      <c r="T47" s="2">
        <f t="shared" si="4"/>
        <v>0.49230606298104185</v>
      </c>
      <c r="U47" s="1">
        <f t="shared" si="3"/>
        <v>1042971.3333333334</v>
      </c>
      <c r="V47" s="2">
        <f t="shared" si="5"/>
        <v>1.1165628074149689</v>
      </c>
      <c r="W47" s="2">
        <f t="shared" si="5"/>
        <v>0.94384856854486887</v>
      </c>
      <c r="X47" s="2">
        <f t="shared" si="5"/>
        <v>0.93958862404016219</v>
      </c>
      <c r="Y47" s="2">
        <f t="shared" si="5"/>
        <v>0.47768331120638019</v>
      </c>
      <c r="Z47" s="2">
        <f t="shared" si="5"/>
        <v>3.1725800069928414</v>
      </c>
      <c r="AA47" s="2">
        <f t="shared" si="5"/>
        <v>0.20683694086830126</v>
      </c>
    </row>
    <row r="48" spans="1:27" x14ac:dyDescent="0.2">
      <c r="A48" t="s">
        <v>59</v>
      </c>
      <c r="B48">
        <v>18430404</v>
      </c>
      <c r="C48">
        <v>9963430</v>
      </c>
      <c r="D48">
        <v>15937124</v>
      </c>
      <c r="E48">
        <v>41281808</v>
      </c>
      <c r="F48">
        <v>22886950</v>
      </c>
      <c r="G48">
        <v>16741647</v>
      </c>
      <c r="H48">
        <v>128148304</v>
      </c>
      <c r="I48">
        <v>88516984</v>
      </c>
      <c r="J48">
        <v>48003164</v>
      </c>
      <c r="K48">
        <v>38304200</v>
      </c>
      <c r="L48">
        <v>25225516</v>
      </c>
      <c r="M48">
        <v>20916540</v>
      </c>
      <c r="N48" s="1">
        <f t="shared" si="2"/>
        <v>14776986</v>
      </c>
      <c r="O48" s="2">
        <f t="shared" si="4"/>
        <v>1.2472370211354331</v>
      </c>
      <c r="P48" s="2">
        <f t="shared" si="4"/>
        <v>0.67425319344553758</v>
      </c>
      <c r="Q48" s="2">
        <f t="shared" si="4"/>
        <v>1.0785097854190293</v>
      </c>
      <c r="R48" s="2">
        <f t="shared" si="4"/>
        <v>2.7936554856315086</v>
      </c>
      <c r="S48" s="2">
        <f t="shared" si="4"/>
        <v>1.5488239618011412</v>
      </c>
      <c r="T48" s="2">
        <f t="shared" si="4"/>
        <v>1.1329541085035879</v>
      </c>
      <c r="U48" s="1">
        <f t="shared" si="3"/>
        <v>88222817.333333328</v>
      </c>
      <c r="V48" s="2">
        <f t="shared" si="5"/>
        <v>1.4525528414697495</v>
      </c>
      <c r="W48" s="2">
        <f t="shared" si="5"/>
        <v>1.0033343603793021</v>
      </c>
      <c r="X48" s="2">
        <f t="shared" si="5"/>
        <v>0.54411279815094848</v>
      </c>
      <c r="Y48" s="2">
        <f t="shared" si="5"/>
        <v>0.43417566064881813</v>
      </c>
      <c r="Z48" s="2">
        <f t="shared" si="5"/>
        <v>0.28592961279722151</v>
      </c>
      <c r="AA48" s="2">
        <f t="shared" si="5"/>
        <v>0.23708764503598639</v>
      </c>
    </row>
    <row r="49" spans="1:27" x14ac:dyDescent="0.2">
      <c r="A49" t="s">
        <v>60</v>
      </c>
      <c r="B49">
        <v>18884540</v>
      </c>
      <c r="C49">
        <v>20731316</v>
      </c>
      <c r="D49">
        <v>21179454</v>
      </c>
      <c r="E49">
        <v>18617932</v>
      </c>
      <c r="F49">
        <v>18454586</v>
      </c>
      <c r="G49">
        <v>22163860</v>
      </c>
      <c r="H49">
        <v>45204124</v>
      </c>
      <c r="I49">
        <v>36756508</v>
      </c>
      <c r="J49">
        <v>45359164</v>
      </c>
      <c r="K49">
        <v>39585104</v>
      </c>
      <c r="L49">
        <v>53859548</v>
      </c>
      <c r="M49">
        <v>48727056</v>
      </c>
      <c r="N49" s="1">
        <f t="shared" si="2"/>
        <v>20265103.333333332</v>
      </c>
      <c r="O49" s="2">
        <f t="shared" si="4"/>
        <v>0.93187484363514228</v>
      </c>
      <c r="P49" s="2">
        <f t="shared" si="4"/>
        <v>1.0230056890901618</v>
      </c>
      <c r="Q49" s="2">
        <f t="shared" si="4"/>
        <v>1.0451194672746962</v>
      </c>
      <c r="R49" s="2">
        <f t="shared" si="4"/>
        <v>0.91871882880439304</v>
      </c>
      <c r="S49" s="2">
        <f t="shared" si="4"/>
        <v>0.91065837150924966</v>
      </c>
      <c r="T49" s="2">
        <f t="shared" si="4"/>
        <v>1.0936958788432858</v>
      </c>
      <c r="U49" s="1">
        <f t="shared" si="3"/>
        <v>42439932</v>
      </c>
      <c r="V49" s="2">
        <f t="shared" si="5"/>
        <v>1.065131866846535</v>
      </c>
      <c r="W49" s="2">
        <f t="shared" si="5"/>
        <v>0.86608310305492475</v>
      </c>
      <c r="X49" s="2">
        <f t="shared" si="5"/>
        <v>1.0687850300985402</v>
      </c>
      <c r="Y49" s="2">
        <f t="shared" si="5"/>
        <v>0.93273250296442511</v>
      </c>
      <c r="Z49" s="2">
        <f t="shared" si="5"/>
        <v>1.2690771512074996</v>
      </c>
      <c r="AA49" s="2">
        <f t="shared" si="5"/>
        <v>1.1481417076728586</v>
      </c>
    </row>
    <row r="50" spans="1:27" x14ac:dyDescent="0.2">
      <c r="A50" t="s">
        <v>61</v>
      </c>
      <c r="B50">
        <v>19090276</v>
      </c>
      <c r="C50">
        <v>17778278</v>
      </c>
      <c r="D50">
        <v>18260946</v>
      </c>
      <c r="E50">
        <v>22615538</v>
      </c>
      <c r="F50">
        <v>22879694</v>
      </c>
      <c r="G50">
        <v>21062252</v>
      </c>
      <c r="H50">
        <v>23450630</v>
      </c>
      <c r="I50">
        <v>19666038</v>
      </c>
      <c r="J50">
        <v>20290874</v>
      </c>
      <c r="K50">
        <v>16038041</v>
      </c>
      <c r="L50">
        <v>23736748</v>
      </c>
      <c r="M50">
        <v>22781020</v>
      </c>
      <c r="N50" s="1">
        <f t="shared" si="2"/>
        <v>18376500</v>
      </c>
      <c r="O50" s="2">
        <f t="shared" si="4"/>
        <v>1.0388417816232689</v>
      </c>
      <c r="P50" s="2">
        <f t="shared" si="4"/>
        <v>0.96744635812042556</v>
      </c>
      <c r="Q50" s="2">
        <f t="shared" si="4"/>
        <v>0.99371186025630565</v>
      </c>
      <c r="R50" s="2">
        <f t="shared" si="4"/>
        <v>1.2306771147933502</v>
      </c>
      <c r="S50" s="2">
        <f t="shared" si="4"/>
        <v>1.2450517780861425</v>
      </c>
      <c r="T50" s="2">
        <f t="shared" si="4"/>
        <v>1.1461514434195847</v>
      </c>
      <c r="U50" s="1">
        <f t="shared" si="3"/>
        <v>21135847.333333332</v>
      </c>
      <c r="V50" s="2">
        <f t="shared" si="5"/>
        <v>1.1095192745367737</v>
      </c>
      <c r="W50" s="2">
        <f t="shared" si="5"/>
        <v>0.93045893499546162</v>
      </c>
      <c r="X50" s="2">
        <f t="shared" si="5"/>
        <v>0.96002179046776492</v>
      </c>
      <c r="Y50" s="2">
        <f t="shared" si="5"/>
        <v>0.75880757213392691</v>
      </c>
      <c r="Z50" s="2">
        <f t="shared" si="5"/>
        <v>1.1230563708020729</v>
      </c>
      <c r="AA50" s="2">
        <f t="shared" si="5"/>
        <v>1.0778380275330655</v>
      </c>
    </row>
    <row r="51" spans="1:27" x14ac:dyDescent="0.2">
      <c r="A51" t="s">
        <v>62</v>
      </c>
      <c r="B51">
        <v>22302836</v>
      </c>
      <c r="C51">
        <v>20988722</v>
      </c>
      <c r="D51">
        <v>25658692</v>
      </c>
      <c r="E51">
        <v>29123004</v>
      </c>
      <c r="F51">
        <v>21008760</v>
      </c>
      <c r="G51">
        <v>32132600</v>
      </c>
      <c r="H51">
        <v>12252240</v>
      </c>
      <c r="I51">
        <v>3079538</v>
      </c>
      <c r="J51">
        <v>5471869</v>
      </c>
      <c r="K51">
        <v>10937723</v>
      </c>
      <c r="L51">
        <v>11034541</v>
      </c>
      <c r="M51">
        <v>8452397</v>
      </c>
      <c r="N51" s="1">
        <f t="shared" si="2"/>
        <v>22983416.666666668</v>
      </c>
      <c r="O51" s="2">
        <f t="shared" si="4"/>
        <v>0.97038818568460583</v>
      </c>
      <c r="P51" s="2">
        <f t="shared" si="4"/>
        <v>0.91321156921113411</v>
      </c>
      <c r="Q51" s="2">
        <f t="shared" si="4"/>
        <v>1.1164002451042598</v>
      </c>
      <c r="R51" s="2">
        <f t="shared" si="4"/>
        <v>1.267131185166116</v>
      </c>
      <c r="S51" s="2">
        <f t="shared" si="4"/>
        <v>0.91408341521604342</v>
      </c>
      <c r="T51" s="2">
        <f t="shared" si="4"/>
        <v>1.3980775994285735</v>
      </c>
      <c r="U51" s="1">
        <f t="shared" si="3"/>
        <v>6934549</v>
      </c>
      <c r="V51" s="2">
        <f t="shared" si="5"/>
        <v>1.7668402083538526</v>
      </c>
      <c r="W51" s="2">
        <f t="shared" si="5"/>
        <v>0.44408627006601292</v>
      </c>
      <c r="X51" s="2">
        <f t="shared" si="5"/>
        <v>0.78907352158013444</v>
      </c>
      <c r="Y51" s="2">
        <f t="shared" si="5"/>
        <v>1.5772796471695565</v>
      </c>
      <c r="Z51" s="2">
        <f t="shared" si="5"/>
        <v>1.5912413337911377</v>
      </c>
      <c r="AA51" s="2">
        <f t="shared" si="5"/>
        <v>1.2188820066020154</v>
      </c>
    </row>
    <row r="52" spans="1:27" x14ac:dyDescent="0.2">
      <c r="A52" t="s">
        <v>63</v>
      </c>
      <c r="B52">
        <v>23100906</v>
      </c>
      <c r="C52">
        <v>18268226</v>
      </c>
      <c r="D52">
        <v>23714522</v>
      </c>
      <c r="E52">
        <v>5257468</v>
      </c>
      <c r="F52">
        <v>11220110</v>
      </c>
      <c r="G52">
        <v>9351533</v>
      </c>
      <c r="H52">
        <v>1109753</v>
      </c>
      <c r="I52">
        <v>536213</v>
      </c>
      <c r="J52">
        <v>367687</v>
      </c>
      <c r="K52">
        <v>452291</v>
      </c>
      <c r="L52">
        <v>4778154</v>
      </c>
      <c r="M52">
        <v>551768</v>
      </c>
      <c r="N52" s="1">
        <f t="shared" si="2"/>
        <v>21694551.333333332</v>
      </c>
      <c r="O52" s="2">
        <f t="shared" si="4"/>
        <v>1.0648252478264359</v>
      </c>
      <c r="P52" s="2">
        <f t="shared" si="4"/>
        <v>0.84206516739210746</v>
      </c>
      <c r="Q52" s="2">
        <f t="shared" si="4"/>
        <v>1.0931095847814569</v>
      </c>
      <c r="R52" s="2">
        <f t="shared" si="4"/>
        <v>0.24234048076034576</v>
      </c>
      <c r="S52" s="2">
        <f t="shared" si="4"/>
        <v>0.51718562083192199</v>
      </c>
      <c r="T52" s="2">
        <f t="shared" si="4"/>
        <v>0.43105445493272398</v>
      </c>
      <c r="U52" s="1">
        <f t="shared" si="3"/>
        <v>671217.66666666663</v>
      </c>
      <c r="V52" s="2">
        <f t="shared" si="5"/>
        <v>1.6533429543223188</v>
      </c>
      <c r="W52" s="2">
        <f t="shared" si="5"/>
        <v>0.79886604097130942</v>
      </c>
      <c r="X52" s="2">
        <f t="shared" si="5"/>
        <v>0.54779100470637199</v>
      </c>
      <c r="Y52" s="2">
        <f t="shared" si="5"/>
        <v>0.67383655475893811</v>
      </c>
      <c r="Z52" s="2">
        <f t="shared" si="5"/>
        <v>7.1186356338455541</v>
      </c>
      <c r="AA52" s="2">
        <f t="shared" si="5"/>
        <v>0.82204034160801298</v>
      </c>
    </row>
    <row r="53" spans="1:27" x14ac:dyDescent="0.2">
      <c r="A53" t="s">
        <v>64</v>
      </c>
      <c r="B53">
        <v>23540652</v>
      </c>
      <c r="C53">
        <v>20752720</v>
      </c>
      <c r="D53">
        <v>21880118</v>
      </c>
      <c r="E53">
        <v>25472224</v>
      </c>
      <c r="F53">
        <v>22391588</v>
      </c>
      <c r="G53">
        <v>25101950</v>
      </c>
      <c r="H53">
        <v>21636840</v>
      </c>
      <c r="I53">
        <v>19510218</v>
      </c>
      <c r="J53">
        <v>19390614</v>
      </c>
      <c r="K53">
        <v>14210631</v>
      </c>
      <c r="L53">
        <v>20126404</v>
      </c>
      <c r="M53">
        <v>16478438</v>
      </c>
      <c r="N53" s="1">
        <f t="shared" si="2"/>
        <v>22057830</v>
      </c>
      <c r="O53" s="2">
        <f t="shared" si="4"/>
        <v>1.0672242917821018</v>
      </c>
      <c r="P53" s="2">
        <f t="shared" si="4"/>
        <v>0.94083234842230623</v>
      </c>
      <c r="Q53" s="2">
        <f t="shared" si="4"/>
        <v>0.99194335979559189</v>
      </c>
      <c r="R53" s="2">
        <f t="shared" si="4"/>
        <v>1.1547928332025408</v>
      </c>
      <c r="S53" s="2">
        <f t="shared" si="4"/>
        <v>1.0151310441688961</v>
      </c>
      <c r="T53" s="2">
        <f t="shared" si="4"/>
        <v>1.1380063224714307</v>
      </c>
      <c r="U53" s="1">
        <f t="shared" si="3"/>
        <v>20179224</v>
      </c>
      <c r="V53" s="2">
        <f t="shared" si="5"/>
        <v>1.072233501149499</v>
      </c>
      <c r="W53" s="2">
        <f t="shared" si="5"/>
        <v>0.96684679252284433</v>
      </c>
      <c r="X53" s="2">
        <f t="shared" si="5"/>
        <v>0.96091970632765655</v>
      </c>
      <c r="Y53" s="2">
        <f t="shared" si="5"/>
        <v>0.70422088579818531</v>
      </c>
      <c r="Z53" s="2">
        <f t="shared" si="5"/>
        <v>0.99738245633231482</v>
      </c>
      <c r="AA53" s="2">
        <f t="shared" si="5"/>
        <v>0.8166041469186327</v>
      </c>
    </row>
    <row r="54" spans="1:27" x14ac:dyDescent="0.2">
      <c r="A54" t="s">
        <v>65</v>
      </c>
      <c r="B54">
        <v>23736404</v>
      </c>
      <c r="C54">
        <v>17812266</v>
      </c>
      <c r="D54">
        <v>20831714</v>
      </c>
      <c r="E54">
        <v>9300482</v>
      </c>
      <c r="F54">
        <v>12294513</v>
      </c>
      <c r="G54">
        <v>13642233</v>
      </c>
      <c r="H54">
        <v>8438398</v>
      </c>
      <c r="I54">
        <v>5741263</v>
      </c>
      <c r="J54">
        <v>5247275</v>
      </c>
      <c r="K54">
        <v>5380116</v>
      </c>
      <c r="L54">
        <v>31284586</v>
      </c>
      <c r="M54">
        <v>5170049</v>
      </c>
      <c r="N54" s="1">
        <f t="shared" si="2"/>
        <v>20793461.333333332</v>
      </c>
      <c r="O54" s="2">
        <f t="shared" si="4"/>
        <v>1.1415321200972408</v>
      </c>
      <c r="P54" s="2">
        <f t="shared" si="4"/>
        <v>0.85662823107982156</v>
      </c>
      <c r="Q54" s="2">
        <f t="shared" si="4"/>
        <v>1.0018396488229377</v>
      </c>
      <c r="R54" s="2">
        <f t="shared" si="4"/>
        <v>0.44727916391152711</v>
      </c>
      <c r="S54" s="2">
        <f t="shared" si="4"/>
        <v>0.59126822624240338</v>
      </c>
      <c r="T54" s="2">
        <f t="shared" si="4"/>
        <v>0.65608283206464391</v>
      </c>
      <c r="U54" s="1">
        <f t="shared" si="3"/>
        <v>6475645.333333333</v>
      </c>
      <c r="V54" s="2">
        <f t="shared" si="5"/>
        <v>1.303097616628788</v>
      </c>
      <c r="W54" s="2">
        <f t="shared" si="5"/>
        <v>0.88659318175547608</v>
      </c>
      <c r="X54" s="2">
        <f t="shared" si="5"/>
        <v>0.81030920161573605</v>
      </c>
      <c r="Y54" s="2">
        <f t="shared" si="5"/>
        <v>0.83082314164209947</v>
      </c>
      <c r="Z54" s="2">
        <f t="shared" si="5"/>
        <v>4.8311147985456895</v>
      </c>
      <c r="AA54" s="2">
        <f t="shared" si="5"/>
        <v>0.79838359481906984</v>
      </c>
    </row>
    <row r="55" spans="1:27" x14ac:dyDescent="0.2">
      <c r="A55" t="s">
        <v>66</v>
      </c>
      <c r="B55">
        <v>24262930</v>
      </c>
      <c r="C55">
        <v>30547242</v>
      </c>
      <c r="D55">
        <v>25719926</v>
      </c>
      <c r="E55">
        <v>44099408</v>
      </c>
      <c r="F55">
        <v>46720816</v>
      </c>
      <c r="G55">
        <v>73726840</v>
      </c>
      <c r="H55">
        <v>102773536</v>
      </c>
      <c r="I55">
        <v>41792736</v>
      </c>
      <c r="J55">
        <v>70198104</v>
      </c>
      <c r="K55">
        <v>66364716</v>
      </c>
      <c r="L55">
        <v>69711952</v>
      </c>
      <c r="M55">
        <v>71619480</v>
      </c>
      <c r="N55" s="1">
        <f t="shared" si="2"/>
        <v>26843366</v>
      </c>
      <c r="O55" s="2">
        <f t="shared" si="4"/>
        <v>0.90387062486872916</v>
      </c>
      <c r="P55" s="2">
        <f t="shared" si="4"/>
        <v>1.1379810564740651</v>
      </c>
      <c r="Q55" s="2">
        <f t="shared" si="4"/>
        <v>0.95814831865720562</v>
      </c>
      <c r="R55" s="2">
        <f t="shared" si="4"/>
        <v>1.6428419595366692</v>
      </c>
      <c r="S55" s="2">
        <f t="shared" si="4"/>
        <v>1.740497670821163</v>
      </c>
      <c r="T55" s="2">
        <f t="shared" si="4"/>
        <v>2.7465571940568108</v>
      </c>
      <c r="U55" s="1">
        <f t="shared" si="3"/>
        <v>71588125.333333328</v>
      </c>
      <c r="V55" s="2">
        <f t="shared" si="5"/>
        <v>1.4356226751498118</v>
      </c>
      <c r="W55" s="2">
        <f t="shared" si="5"/>
        <v>0.58379425086775105</v>
      </c>
      <c r="X55" s="2">
        <f t="shared" si="5"/>
        <v>0.98058307398243749</v>
      </c>
      <c r="Y55" s="2">
        <f t="shared" si="5"/>
        <v>0.92703525467370818</v>
      </c>
      <c r="Z55" s="2">
        <f t="shared" si="5"/>
        <v>0.97379211531804521</v>
      </c>
      <c r="AA55" s="2">
        <f t="shared" si="5"/>
        <v>1.0004379869778777</v>
      </c>
    </row>
    <row r="56" spans="1:27" x14ac:dyDescent="0.2">
      <c r="A56" t="s">
        <v>67</v>
      </c>
      <c r="B56">
        <v>25425834</v>
      </c>
      <c r="C56">
        <v>44659724</v>
      </c>
      <c r="D56">
        <v>32171118</v>
      </c>
      <c r="E56">
        <v>30613164</v>
      </c>
      <c r="F56">
        <v>41697608</v>
      </c>
      <c r="G56">
        <v>46566288</v>
      </c>
      <c r="H56">
        <v>54525372</v>
      </c>
      <c r="I56">
        <v>44501276</v>
      </c>
      <c r="J56">
        <v>42934780</v>
      </c>
      <c r="K56">
        <v>29029010</v>
      </c>
      <c r="L56">
        <v>41580268</v>
      </c>
      <c r="M56">
        <v>37345216</v>
      </c>
      <c r="N56" s="1">
        <f t="shared" si="2"/>
        <v>34085558.666666664</v>
      </c>
      <c r="O56" s="2">
        <f t="shared" si="4"/>
        <v>0.74594153637460314</v>
      </c>
      <c r="P56" s="2">
        <f t="shared" si="4"/>
        <v>1.3102242048235562</v>
      </c>
      <c r="Q56" s="2">
        <f t="shared" si="4"/>
        <v>0.94383425880184102</v>
      </c>
      <c r="R56" s="2">
        <f t="shared" si="4"/>
        <v>0.89812710125645001</v>
      </c>
      <c r="S56" s="2">
        <f t="shared" si="4"/>
        <v>1.2233218298627271</v>
      </c>
      <c r="T56" s="2">
        <f t="shared" si="4"/>
        <v>1.3661588608649866</v>
      </c>
      <c r="U56" s="1">
        <f t="shared" si="3"/>
        <v>47320476</v>
      </c>
      <c r="V56" s="2">
        <f t="shared" si="5"/>
        <v>1.1522574709518982</v>
      </c>
      <c r="W56" s="2">
        <f t="shared" si="5"/>
        <v>0.94042325356152379</v>
      </c>
      <c r="X56" s="2">
        <f t="shared" si="5"/>
        <v>0.90731927548657798</v>
      </c>
      <c r="Y56" s="2">
        <f t="shared" si="5"/>
        <v>0.61345557893373681</v>
      </c>
      <c r="Z56" s="2">
        <f t="shared" si="5"/>
        <v>0.87869504947498833</v>
      </c>
      <c r="AA56" s="2">
        <f t="shared" si="5"/>
        <v>0.78919780942186635</v>
      </c>
    </row>
    <row r="57" spans="1:27" x14ac:dyDescent="0.2">
      <c r="A57" t="s">
        <v>68</v>
      </c>
      <c r="B57">
        <v>25523070</v>
      </c>
      <c r="C57">
        <v>21786378</v>
      </c>
      <c r="D57">
        <v>37204276</v>
      </c>
      <c r="E57">
        <v>28704564</v>
      </c>
      <c r="F57">
        <v>33408490</v>
      </c>
      <c r="G57">
        <v>41121368</v>
      </c>
      <c r="H57">
        <v>43473124</v>
      </c>
      <c r="I57">
        <v>33285202</v>
      </c>
      <c r="J57">
        <v>37014916</v>
      </c>
      <c r="K57">
        <v>27086236</v>
      </c>
      <c r="L57">
        <v>32821746</v>
      </c>
      <c r="M57">
        <v>31639544</v>
      </c>
      <c r="N57" s="1">
        <f t="shared" si="2"/>
        <v>28171241.333333332</v>
      </c>
      <c r="O57" s="2">
        <f t="shared" si="4"/>
        <v>0.9059973502055122</v>
      </c>
      <c r="P57" s="2">
        <f t="shared" si="4"/>
        <v>0.77335527186093467</v>
      </c>
      <c r="Q57" s="2">
        <f t="shared" si="4"/>
        <v>1.3206473779335532</v>
      </c>
      <c r="R57" s="2">
        <f t="shared" si="4"/>
        <v>1.0189314578067818</v>
      </c>
      <c r="S57" s="2">
        <f t="shared" si="4"/>
        <v>1.1859076284462391</v>
      </c>
      <c r="T57" s="2">
        <f t="shared" si="4"/>
        <v>1.4596931499551482</v>
      </c>
      <c r="U57" s="1">
        <f t="shared" si="3"/>
        <v>37924414</v>
      </c>
      <c r="V57" s="2">
        <f t="shared" si="5"/>
        <v>1.1463097096239905</v>
      </c>
      <c r="W57" s="2">
        <f t="shared" si="5"/>
        <v>0.87767215071536764</v>
      </c>
      <c r="X57" s="2">
        <f t="shared" si="5"/>
        <v>0.97601813966064177</v>
      </c>
      <c r="Y57" s="2">
        <f t="shared" si="5"/>
        <v>0.71421633568286647</v>
      </c>
      <c r="Z57" s="2">
        <f t="shared" si="5"/>
        <v>0.86545163229153654</v>
      </c>
      <c r="AA57" s="2">
        <f t="shared" si="5"/>
        <v>0.83427904779227435</v>
      </c>
    </row>
    <row r="58" spans="1:27" x14ac:dyDescent="0.2">
      <c r="A58" t="s">
        <v>69</v>
      </c>
      <c r="B58">
        <v>25539840</v>
      </c>
      <c r="C58">
        <v>14529099</v>
      </c>
      <c r="D58">
        <v>21727596</v>
      </c>
      <c r="E58">
        <v>22529864</v>
      </c>
      <c r="F58">
        <v>24519772</v>
      </c>
      <c r="G58">
        <v>24531142</v>
      </c>
      <c r="H58">
        <v>11837288</v>
      </c>
      <c r="I58">
        <v>7779470</v>
      </c>
      <c r="J58">
        <v>9493325</v>
      </c>
      <c r="K58">
        <v>8472000</v>
      </c>
      <c r="L58">
        <v>9036053</v>
      </c>
      <c r="M58">
        <v>8816007</v>
      </c>
      <c r="N58" s="1">
        <f t="shared" si="2"/>
        <v>20598845</v>
      </c>
      <c r="O58" s="2">
        <f t="shared" si="4"/>
        <v>1.2398675750994776</v>
      </c>
      <c r="P58" s="2">
        <f t="shared" si="4"/>
        <v>0.70533561469101791</v>
      </c>
      <c r="Q58" s="2">
        <f t="shared" si="4"/>
        <v>1.0547968102095044</v>
      </c>
      <c r="R58" s="2">
        <f t="shared" si="4"/>
        <v>1.0937440424450982</v>
      </c>
      <c r="S58" s="2">
        <f t="shared" si="4"/>
        <v>1.1903469345004538</v>
      </c>
      <c r="T58" s="2">
        <f t="shared" si="4"/>
        <v>1.1908989071960103</v>
      </c>
      <c r="U58" s="1">
        <f t="shared" si="3"/>
        <v>9703361</v>
      </c>
      <c r="V58" s="2">
        <f t="shared" si="5"/>
        <v>1.2199162743713234</v>
      </c>
      <c r="W58" s="2">
        <f t="shared" si="5"/>
        <v>0.80172942138296199</v>
      </c>
      <c r="X58" s="2">
        <f t="shared" si="5"/>
        <v>0.97835430424571446</v>
      </c>
      <c r="Y58" s="2">
        <f t="shared" si="5"/>
        <v>0.87309953736648571</v>
      </c>
      <c r="Z58" s="2">
        <f t="shared" si="5"/>
        <v>0.93122918955607237</v>
      </c>
      <c r="AA58" s="2">
        <f t="shared" si="5"/>
        <v>0.90855189248343948</v>
      </c>
    </row>
    <row r="59" spans="1:27" x14ac:dyDescent="0.2">
      <c r="A59" t="s">
        <v>70</v>
      </c>
      <c r="B59">
        <v>25736398</v>
      </c>
      <c r="C59">
        <v>16445599</v>
      </c>
      <c r="D59">
        <v>21831228</v>
      </c>
      <c r="E59">
        <v>22602812</v>
      </c>
      <c r="F59">
        <v>23581146</v>
      </c>
      <c r="G59">
        <v>33939264</v>
      </c>
      <c r="H59">
        <v>32688456</v>
      </c>
      <c r="I59">
        <v>25033250</v>
      </c>
      <c r="J59">
        <v>30544182</v>
      </c>
      <c r="K59">
        <v>26515616</v>
      </c>
      <c r="L59">
        <v>18299446</v>
      </c>
      <c r="M59">
        <v>28850178</v>
      </c>
      <c r="N59" s="1">
        <f t="shared" si="2"/>
        <v>21337741.666666668</v>
      </c>
      <c r="O59" s="2">
        <f t="shared" si="4"/>
        <v>1.2061444178136627</v>
      </c>
      <c r="P59" s="2">
        <f t="shared" si="4"/>
        <v>0.77072818937024334</v>
      </c>
      <c r="Q59" s="2">
        <f t="shared" si="4"/>
        <v>1.0231273928160938</v>
      </c>
      <c r="R59" s="2">
        <f t="shared" si="4"/>
        <v>1.059287920582036</v>
      </c>
      <c r="S59" s="2">
        <f t="shared" si="4"/>
        <v>1.1051378523734743</v>
      </c>
      <c r="T59" s="2">
        <f t="shared" si="4"/>
        <v>1.5905743227278424</v>
      </c>
      <c r="U59" s="1">
        <f t="shared" si="3"/>
        <v>29421962.666666668</v>
      </c>
      <c r="V59" s="2">
        <f t="shared" si="5"/>
        <v>1.1110222785046926</v>
      </c>
      <c r="W59" s="2">
        <f t="shared" si="5"/>
        <v>0.85083548924359087</v>
      </c>
      <c r="X59" s="2">
        <f t="shared" si="5"/>
        <v>1.0381422322517164</v>
      </c>
      <c r="Y59" s="2">
        <f t="shared" si="5"/>
        <v>0.9012184639211922</v>
      </c>
      <c r="Z59" s="2">
        <f t="shared" si="5"/>
        <v>0.62196550948425278</v>
      </c>
      <c r="AA59" s="2">
        <f t="shared" si="5"/>
        <v>0.98056605967641763</v>
      </c>
    </row>
    <row r="60" spans="1:27" x14ac:dyDescent="0.2">
      <c r="A60" t="s">
        <v>71</v>
      </c>
      <c r="B60">
        <v>27656660</v>
      </c>
      <c r="C60">
        <v>20899092</v>
      </c>
      <c r="D60">
        <v>22801852</v>
      </c>
      <c r="E60">
        <v>33416496</v>
      </c>
      <c r="F60">
        <v>25389474</v>
      </c>
      <c r="G60">
        <v>28604662</v>
      </c>
      <c r="H60">
        <v>90179568</v>
      </c>
      <c r="I60">
        <v>68105808</v>
      </c>
      <c r="J60">
        <v>60845888</v>
      </c>
      <c r="K60">
        <v>56595384</v>
      </c>
      <c r="L60">
        <v>49544032</v>
      </c>
      <c r="M60">
        <v>51520156</v>
      </c>
      <c r="N60" s="1">
        <f t="shared" si="2"/>
        <v>23785868</v>
      </c>
      <c r="O60" s="2">
        <f t="shared" si="4"/>
        <v>1.162734948331505</v>
      </c>
      <c r="P60" s="2">
        <f t="shared" si="4"/>
        <v>0.87863482635992096</v>
      </c>
      <c r="Q60" s="2">
        <f t="shared" si="4"/>
        <v>0.958630225308574</v>
      </c>
      <c r="R60" s="2">
        <f t="shared" ref="R60:T123" si="6">E60/$N60</f>
        <v>1.4048886506895608</v>
      </c>
      <c r="S60" s="2">
        <f t="shared" si="6"/>
        <v>1.0674184351817642</v>
      </c>
      <c r="T60" s="2">
        <f t="shared" si="6"/>
        <v>1.2025906307055938</v>
      </c>
      <c r="U60" s="1">
        <f t="shared" si="3"/>
        <v>73043754.666666672</v>
      </c>
      <c r="V60" s="2">
        <f t="shared" si="5"/>
        <v>1.2345965567012838</v>
      </c>
      <c r="W60" s="2">
        <f t="shared" si="5"/>
        <v>0.93239741454692648</v>
      </c>
      <c r="X60" s="2">
        <f t="shared" si="5"/>
        <v>0.83300602875178953</v>
      </c>
      <c r="Y60" s="2">
        <f t="shared" ref="Y60:AA123" si="7">K60/$U60</f>
        <v>0.77481482514516953</v>
      </c>
      <c r="Z60" s="2">
        <f t="shared" si="7"/>
        <v>0.67827882378299054</v>
      </c>
      <c r="AA60" s="2">
        <f t="shared" si="7"/>
        <v>0.70533279997873777</v>
      </c>
    </row>
    <row r="61" spans="1:27" x14ac:dyDescent="0.2">
      <c r="A61" t="s">
        <v>72</v>
      </c>
      <c r="B61">
        <v>29101918</v>
      </c>
      <c r="C61">
        <v>28049122</v>
      </c>
      <c r="D61">
        <v>15914315</v>
      </c>
      <c r="E61">
        <v>29200510</v>
      </c>
      <c r="F61">
        <v>38556624</v>
      </c>
      <c r="G61">
        <v>21250686</v>
      </c>
      <c r="H61">
        <v>31186794</v>
      </c>
      <c r="I61">
        <v>25327786</v>
      </c>
      <c r="J61">
        <v>37811500</v>
      </c>
      <c r="K61">
        <v>34112104</v>
      </c>
      <c r="L61">
        <v>33746176</v>
      </c>
      <c r="M61">
        <v>27451852</v>
      </c>
      <c r="N61" s="1">
        <f t="shared" si="2"/>
        <v>24355118.333333332</v>
      </c>
      <c r="O61" s="2">
        <f t="shared" ref="O61:T124" si="8">B61/$N61</f>
        <v>1.1948994704809139</v>
      </c>
      <c r="P61" s="2">
        <f t="shared" si="8"/>
        <v>1.1516725813485749</v>
      </c>
      <c r="Q61" s="2">
        <f t="shared" si="8"/>
        <v>0.6534279481705112</v>
      </c>
      <c r="R61" s="2">
        <f t="shared" si="6"/>
        <v>1.1989475723480711</v>
      </c>
      <c r="S61" s="2">
        <f t="shared" si="6"/>
        <v>1.58310148496507</v>
      </c>
      <c r="T61" s="2">
        <f t="shared" si="6"/>
        <v>0.87253470540175992</v>
      </c>
      <c r="U61" s="1">
        <f t="shared" si="3"/>
        <v>31442026.666666668</v>
      </c>
      <c r="V61" s="2">
        <f t="shared" ref="V61:AA124" si="9">H61/$U61</f>
        <v>0.9918824359074393</v>
      </c>
      <c r="W61" s="2">
        <f t="shared" si="9"/>
        <v>0.80553923156776996</v>
      </c>
      <c r="X61" s="2">
        <f t="shared" si="9"/>
        <v>1.2025783325247905</v>
      </c>
      <c r="Y61" s="2">
        <f t="shared" si="7"/>
        <v>1.08492064972911</v>
      </c>
      <c r="Z61" s="2">
        <f t="shared" si="7"/>
        <v>1.0732824686449389</v>
      </c>
      <c r="AA61" s="2">
        <f t="shared" si="7"/>
        <v>0.87309422802262104</v>
      </c>
    </row>
    <row r="62" spans="1:27" x14ac:dyDescent="0.2">
      <c r="A62" t="s">
        <v>73</v>
      </c>
      <c r="B62">
        <v>29221794</v>
      </c>
      <c r="C62">
        <v>21684122</v>
      </c>
      <c r="D62">
        <v>21039228</v>
      </c>
      <c r="E62">
        <v>6527531</v>
      </c>
      <c r="F62">
        <v>7861009</v>
      </c>
      <c r="G62">
        <v>5644095</v>
      </c>
      <c r="H62">
        <v>11078358</v>
      </c>
      <c r="I62">
        <v>8078661</v>
      </c>
      <c r="J62">
        <v>3797237</v>
      </c>
      <c r="K62">
        <v>3488222</v>
      </c>
      <c r="L62">
        <v>3182058</v>
      </c>
      <c r="M62">
        <v>4073990</v>
      </c>
      <c r="N62" s="1">
        <f t="shared" si="2"/>
        <v>23981714.666666668</v>
      </c>
      <c r="O62" s="2">
        <f t="shared" si="8"/>
        <v>1.2185031139836207</v>
      </c>
      <c r="P62" s="2">
        <f t="shared" si="8"/>
        <v>0.90419397867908913</v>
      </c>
      <c r="Q62" s="2">
        <f t="shared" si="8"/>
        <v>0.87730290733729011</v>
      </c>
      <c r="R62" s="2">
        <f t="shared" si="6"/>
        <v>0.27218783522067869</v>
      </c>
      <c r="S62" s="2">
        <f t="shared" si="6"/>
        <v>0.32779178258368624</v>
      </c>
      <c r="T62" s="2">
        <f t="shared" si="6"/>
        <v>0.23534993550085881</v>
      </c>
      <c r="U62" s="1">
        <f t="shared" si="3"/>
        <v>7651418.666666667</v>
      </c>
      <c r="V62" s="2">
        <f t="shared" si="9"/>
        <v>1.4478828675605953</v>
      </c>
      <c r="W62" s="2">
        <f t="shared" si="9"/>
        <v>1.0558383159968243</v>
      </c>
      <c r="X62" s="2">
        <f t="shared" si="9"/>
        <v>0.49627881644258037</v>
      </c>
      <c r="Y62" s="2">
        <f t="shared" si="7"/>
        <v>0.45589218835931777</v>
      </c>
      <c r="Z62" s="2">
        <f t="shared" si="7"/>
        <v>0.41587817091523244</v>
      </c>
      <c r="AA62" s="2">
        <f t="shared" si="7"/>
        <v>0.53244897155455617</v>
      </c>
    </row>
    <row r="63" spans="1:27" x14ac:dyDescent="0.2">
      <c r="A63" t="s">
        <v>74</v>
      </c>
      <c r="B63">
        <v>29516664</v>
      </c>
      <c r="C63">
        <v>20713966</v>
      </c>
      <c r="D63">
        <v>39233964</v>
      </c>
      <c r="E63">
        <v>40898056</v>
      </c>
      <c r="F63">
        <v>21902506</v>
      </c>
      <c r="G63">
        <v>58082444</v>
      </c>
      <c r="H63">
        <v>4729956</v>
      </c>
      <c r="I63">
        <v>3722671</v>
      </c>
      <c r="J63">
        <v>4347037</v>
      </c>
      <c r="K63">
        <v>4283027</v>
      </c>
      <c r="L63">
        <v>3731531</v>
      </c>
      <c r="M63">
        <v>4249261</v>
      </c>
      <c r="N63" s="1">
        <f t="shared" si="2"/>
        <v>29821531.333333332</v>
      </c>
      <c r="O63" s="2">
        <f t="shared" si="8"/>
        <v>0.98977693902014474</v>
      </c>
      <c r="P63" s="2">
        <f t="shared" si="8"/>
        <v>0.69459766396525535</v>
      </c>
      <c r="Q63" s="2">
        <f t="shared" si="8"/>
        <v>1.3156253970146001</v>
      </c>
      <c r="R63" s="2">
        <f t="shared" si="6"/>
        <v>1.3714270921522318</v>
      </c>
      <c r="S63" s="2">
        <f t="shared" si="6"/>
        <v>0.73445276016118732</v>
      </c>
      <c r="T63" s="2">
        <f t="shared" si="6"/>
        <v>1.9476680573769776</v>
      </c>
      <c r="U63" s="1">
        <f t="shared" si="3"/>
        <v>4266554.666666667</v>
      </c>
      <c r="V63" s="2">
        <f t="shared" si="9"/>
        <v>1.1086125385791377</v>
      </c>
      <c r="W63" s="2">
        <f t="shared" si="9"/>
        <v>0.87252391937788365</v>
      </c>
      <c r="X63" s="2">
        <f t="shared" si="9"/>
        <v>1.0188635420429786</v>
      </c>
      <c r="Y63" s="2">
        <f t="shared" si="7"/>
        <v>1.0038608044711173</v>
      </c>
      <c r="Z63" s="2">
        <f t="shared" si="7"/>
        <v>0.8746005363890802</v>
      </c>
      <c r="AA63" s="2">
        <f t="shared" si="7"/>
        <v>0.9959466904756249</v>
      </c>
    </row>
    <row r="64" spans="1:27" x14ac:dyDescent="0.2">
      <c r="A64" t="s">
        <v>75</v>
      </c>
      <c r="B64">
        <v>33428474</v>
      </c>
      <c r="C64">
        <v>23598226</v>
      </c>
      <c r="D64">
        <v>36088244</v>
      </c>
      <c r="E64">
        <v>29157778</v>
      </c>
      <c r="F64">
        <v>37113216</v>
      </c>
      <c r="G64">
        <v>41128580</v>
      </c>
      <c r="H64">
        <v>45810676</v>
      </c>
      <c r="I64">
        <v>33814384</v>
      </c>
      <c r="J64">
        <v>47310944</v>
      </c>
      <c r="K64">
        <v>37608028</v>
      </c>
      <c r="L64">
        <v>49883016</v>
      </c>
      <c r="M64">
        <v>50233632</v>
      </c>
      <c r="N64" s="1">
        <f t="shared" si="2"/>
        <v>31038314.666666668</v>
      </c>
      <c r="O64" s="2">
        <f t="shared" si="8"/>
        <v>1.0770067369637251</v>
      </c>
      <c r="P64" s="2">
        <f t="shared" si="8"/>
        <v>0.76029340682415059</v>
      </c>
      <c r="Q64" s="2">
        <f t="shared" si="8"/>
        <v>1.1626998562121242</v>
      </c>
      <c r="R64" s="2">
        <f t="shared" si="6"/>
        <v>0.93941241053637958</v>
      </c>
      <c r="S64" s="2">
        <f t="shared" si="6"/>
        <v>1.1957226543571782</v>
      </c>
      <c r="T64" s="2">
        <f t="shared" si="6"/>
        <v>1.3250906320686826</v>
      </c>
      <c r="U64" s="1">
        <f t="shared" si="3"/>
        <v>42312001.333333336</v>
      </c>
      <c r="V64" s="2">
        <f t="shared" si="9"/>
        <v>1.0826875249673056</v>
      </c>
      <c r="W64" s="2">
        <f t="shared" si="9"/>
        <v>0.79916768137746008</v>
      </c>
      <c r="X64" s="2">
        <f t="shared" si="9"/>
        <v>1.1181447936552342</v>
      </c>
      <c r="Y64" s="2">
        <f t="shared" si="7"/>
        <v>0.88882649874498953</v>
      </c>
      <c r="Z64" s="2">
        <f t="shared" si="7"/>
        <v>1.1789330314825412</v>
      </c>
      <c r="AA64" s="2">
        <f t="shared" si="7"/>
        <v>1.1872194747835294</v>
      </c>
    </row>
    <row r="65" spans="1:27" x14ac:dyDescent="0.2">
      <c r="A65" t="s">
        <v>76</v>
      </c>
      <c r="B65">
        <v>35376772</v>
      </c>
      <c r="C65">
        <v>22992394</v>
      </c>
      <c r="D65">
        <v>40981180</v>
      </c>
      <c r="E65">
        <v>54949240</v>
      </c>
      <c r="F65">
        <v>30372702</v>
      </c>
      <c r="G65">
        <v>58413464</v>
      </c>
      <c r="H65">
        <v>11531959</v>
      </c>
      <c r="I65">
        <v>8307971</v>
      </c>
      <c r="J65">
        <v>9749645</v>
      </c>
      <c r="K65">
        <v>7319103</v>
      </c>
      <c r="L65">
        <v>5098587</v>
      </c>
      <c r="M65">
        <v>6190784</v>
      </c>
      <c r="N65" s="1">
        <f t="shared" si="2"/>
        <v>33116782</v>
      </c>
      <c r="O65" s="2">
        <f t="shared" si="8"/>
        <v>1.0682430436628776</v>
      </c>
      <c r="P65" s="2">
        <f t="shared" si="8"/>
        <v>0.69428225242416364</v>
      </c>
      <c r="Q65" s="2">
        <f t="shared" si="8"/>
        <v>1.2374747039129588</v>
      </c>
      <c r="R65" s="2">
        <f t="shared" si="6"/>
        <v>1.6592566270478817</v>
      </c>
      <c r="S65" s="2">
        <f t="shared" si="6"/>
        <v>0.91713929209667777</v>
      </c>
      <c r="T65" s="2">
        <f t="shared" si="6"/>
        <v>1.7638629260536245</v>
      </c>
      <c r="U65" s="1">
        <f t="shared" si="3"/>
        <v>9863191.666666666</v>
      </c>
      <c r="V65" s="2">
        <f t="shared" si="9"/>
        <v>1.1691914128540204</v>
      </c>
      <c r="W65" s="2">
        <f t="shared" si="9"/>
        <v>0.8423207497911005</v>
      </c>
      <c r="X65" s="2">
        <f t="shared" si="9"/>
        <v>0.98848783735487922</v>
      </c>
      <c r="Y65" s="2">
        <f t="shared" si="7"/>
        <v>0.74206233107437336</v>
      </c>
      <c r="Z65" s="2">
        <f t="shared" si="7"/>
        <v>0.51693074334457323</v>
      </c>
      <c r="AA65" s="2">
        <f t="shared" si="7"/>
        <v>0.62766538552851814</v>
      </c>
    </row>
    <row r="66" spans="1:27" x14ac:dyDescent="0.2">
      <c r="A66" t="s">
        <v>77</v>
      </c>
      <c r="B66">
        <v>36526640</v>
      </c>
      <c r="C66">
        <v>23843508</v>
      </c>
      <c r="D66">
        <v>28810570</v>
      </c>
      <c r="E66">
        <v>16982470</v>
      </c>
      <c r="F66">
        <v>21688132</v>
      </c>
      <c r="G66">
        <v>18098454</v>
      </c>
      <c r="H66">
        <v>37098216</v>
      </c>
      <c r="I66">
        <v>25414582</v>
      </c>
      <c r="J66">
        <v>16066636</v>
      </c>
      <c r="K66">
        <v>12591889</v>
      </c>
      <c r="L66">
        <v>12624740</v>
      </c>
      <c r="M66">
        <v>12729316</v>
      </c>
      <c r="N66" s="1">
        <f t="shared" si="2"/>
        <v>29726906</v>
      </c>
      <c r="O66" s="2">
        <f t="shared" si="8"/>
        <v>1.2287400511846069</v>
      </c>
      <c r="P66" s="2">
        <f t="shared" si="8"/>
        <v>0.80208508749615581</v>
      </c>
      <c r="Q66" s="2">
        <f t="shared" si="8"/>
        <v>0.96917486131923725</v>
      </c>
      <c r="R66" s="2">
        <f t="shared" si="6"/>
        <v>0.57128279680367677</v>
      </c>
      <c r="S66" s="2">
        <f t="shared" si="6"/>
        <v>0.72957918997691851</v>
      </c>
      <c r="T66" s="2">
        <f t="shared" si="6"/>
        <v>0.60882400610409981</v>
      </c>
      <c r="U66" s="1">
        <f t="shared" si="3"/>
        <v>26193144.666666668</v>
      </c>
      <c r="V66" s="2">
        <f t="shared" si="9"/>
        <v>1.4163330318719272</v>
      </c>
      <c r="W66" s="2">
        <f t="shared" si="9"/>
        <v>0.97027609030627526</v>
      </c>
      <c r="X66" s="2">
        <f t="shared" si="9"/>
        <v>0.61339087782179746</v>
      </c>
      <c r="Y66" s="2">
        <f t="shared" si="7"/>
        <v>0.48073223586721175</v>
      </c>
      <c r="Z66" s="2">
        <f t="shared" si="7"/>
        <v>0.48198641899100469</v>
      </c>
      <c r="AA66" s="2">
        <f t="shared" si="7"/>
        <v>0.48597891402475613</v>
      </c>
    </row>
    <row r="67" spans="1:27" x14ac:dyDescent="0.2">
      <c r="A67" t="s">
        <v>78</v>
      </c>
      <c r="B67">
        <v>39840008</v>
      </c>
      <c r="C67">
        <v>24369990</v>
      </c>
      <c r="D67">
        <v>64435684</v>
      </c>
      <c r="E67">
        <v>40019928</v>
      </c>
      <c r="F67">
        <v>24039688</v>
      </c>
      <c r="G67">
        <v>74957576</v>
      </c>
      <c r="H67">
        <v>4283566</v>
      </c>
      <c r="I67">
        <v>3274550</v>
      </c>
      <c r="J67">
        <v>3719461</v>
      </c>
      <c r="K67">
        <v>3112084</v>
      </c>
      <c r="L67">
        <v>3094000</v>
      </c>
      <c r="M67">
        <v>3321205</v>
      </c>
      <c r="N67" s="1">
        <f t="shared" ref="N67:N130" si="10">AVERAGE(B67:D67)</f>
        <v>42881894</v>
      </c>
      <c r="O67" s="2">
        <f t="shared" si="8"/>
        <v>0.92906362764667061</v>
      </c>
      <c r="P67" s="2">
        <f t="shared" si="8"/>
        <v>0.56830488877193719</v>
      </c>
      <c r="Q67" s="2">
        <f t="shared" si="8"/>
        <v>1.5026314835813921</v>
      </c>
      <c r="R67" s="2">
        <f t="shared" si="6"/>
        <v>0.93325933784547854</v>
      </c>
      <c r="S67" s="2">
        <f t="shared" si="6"/>
        <v>0.56060229056113986</v>
      </c>
      <c r="T67" s="2">
        <f t="shared" si="6"/>
        <v>1.7480005897127584</v>
      </c>
      <c r="U67" s="1">
        <f t="shared" ref="U67:U130" si="11">AVERAGE(H67:J67)</f>
        <v>3759192.3333333335</v>
      </c>
      <c r="V67" s="2">
        <f t="shared" si="9"/>
        <v>1.1394910449292432</v>
      </c>
      <c r="W67" s="2">
        <f t="shared" si="9"/>
        <v>0.87107806934060394</v>
      </c>
      <c r="X67" s="2">
        <f t="shared" si="9"/>
        <v>0.98943088573015281</v>
      </c>
      <c r="Y67" s="2">
        <f t="shared" si="7"/>
        <v>0.82785974327641476</v>
      </c>
      <c r="Z67" s="2">
        <f t="shared" si="7"/>
        <v>0.82304913546588954</v>
      </c>
      <c r="AA67" s="2">
        <f t="shared" si="7"/>
        <v>0.88348897994666764</v>
      </c>
    </row>
    <row r="68" spans="1:27" x14ac:dyDescent="0.2">
      <c r="A68" t="s">
        <v>79</v>
      </c>
      <c r="B68">
        <v>40003004</v>
      </c>
      <c r="C68">
        <v>31786906</v>
      </c>
      <c r="D68">
        <v>30400376</v>
      </c>
      <c r="E68">
        <v>29831586</v>
      </c>
      <c r="F68">
        <v>44535464</v>
      </c>
      <c r="G68">
        <v>26128224</v>
      </c>
      <c r="H68">
        <v>4210108</v>
      </c>
      <c r="I68">
        <v>3162148</v>
      </c>
      <c r="J68">
        <v>3642331</v>
      </c>
      <c r="K68">
        <v>1418891</v>
      </c>
      <c r="L68">
        <v>2814562</v>
      </c>
      <c r="M68">
        <v>3469504</v>
      </c>
      <c r="N68" s="1">
        <f t="shared" si="10"/>
        <v>34063428.666666664</v>
      </c>
      <c r="O68" s="2">
        <f t="shared" si="8"/>
        <v>1.174368099919008</v>
      </c>
      <c r="P68" s="2">
        <f t="shared" si="8"/>
        <v>0.93316812911160663</v>
      </c>
      <c r="Q68" s="2">
        <f t="shared" si="8"/>
        <v>0.89246377096938556</v>
      </c>
      <c r="R68" s="2">
        <f t="shared" si="6"/>
        <v>0.87576580419786676</v>
      </c>
      <c r="S68" s="2">
        <f t="shared" si="6"/>
        <v>1.3074275181106745</v>
      </c>
      <c r="T68" s="2">
        <f t="shared" si="6"/>
        <v>0.7670462141577723</v>
      </c>
      <c r="U68" s="1">
        <f t="shared" si="11"/>
        <v>3671529</v>
      </c>
      <c r="V68" s="2">
        <f t="shared" si="9"/>
        <v>1.1466906566719206</v>
      </c>
      <c r="W68" s="2">
        <f t="shared" si="9"/>
        <v>0.861261888439394</v>
      </c>
      <c r="X68" s="2">
        <f t="shared" si="9"/>
        <v>0.99204745488868529</v>
      </c>
      <c r="Y68" s="2">
        <f t="shared" si="7"/>
        <v>0.38645779455916052</v>
      </c>
      <c r="Z68" s="2">
        <f t="shared" si="7"/>
        <v>0.76659124849619875</v>
      </c>
      <c r="AA68" s="2">
        <f t="shared" si="7"/>
        <v>0.94497524056054027</v>
      </c>
    </row>
    <row r="69" spans="1:27" x14ac:dyDescent="0.2">
      <c r="A69" t="s">
        <v>80</v>
      </c>
      <c r="B69">
        <v>40003004</v>
      </c>
      <c r="C69">
        <v>31786906</v>
      </c>
      <c r="D69">
        <v>30400376</v>
      </c>
      <c r="E69">
        <v>29831586</v>
      </c>
      <c r="F69">
        <v>44535464</v>
      </c>
      <c r="G69">
        <v>26128224</v>
      </c>
      <c r="H69">
        <v>4210108</v>
      </c>
      <c r="I69">
        <v>3162148</v>
      </c>
      <c r="J69">
        <v>3642331</v>
      </c>
      <c r="K69">
        <v>2935029</v>
      </c>
      <c r="L69">
        <v>2814562</v>
      </c>
      <c r="M69">
        <v>3469504</v>
      </c>
      <c r="N69" s="1">
        <f t="shared" si="10"/>
        <v>34063428.666666664</v>
      </c>
      <c r="O69" s="2">
        <f t="shared" si="8"/>
        <v>1.174368099919008</v>
      </c>
      <c r="P69" s="2">
        <f t="shared" si="8"/>
        <v>0.93316812911160663</v>
      </c>
      <c r="Q69" s="2">
        <f t="shared" si="8"/>
        <v>0.89246377096938556</v>
      </c>
      <c r="R69" s="2">
        <f t="shared" si="6"/>
        <v>0.87576580419786676</v>
      </c>
      <c r="S69" s="2">
        <f t="shared" si="6"/>
        <v>1.3074275181106745</v>
      </c>
      <c r="T69" s="2">
        <f t="shared" si="6"/>
        <v>0.7670462141577723</v>
      </c>
      <c r="U69" s="1">
        <f t="shared" si="11"/>
        <v>3671529</v>
      </c>
      <c r="V69" s="2">
        <f t="shared" si="9"/>
        <v>1.1466906566719206</v>
      </c>
      <c r="W69" s="2">
        <f t="shared" si="9"/>
        <v>0.861261888439394</v>
      </c>
      <c r="X69" s="2">
        <f t="shared" si="9"/>
        <v>0.99204745488868529</v>
      </c>
      <c r="Y69" s="2">
        <f t="shared" si="7"/>
        <v>0.79940237432415762</v>
      </c>
      <c r="Z69" s="2">
        <f t="shared" si="7"/>
        <v>0.76659124849619875</v>
      </c>
      <c r="AA69" s="2">
        <f t="shared" si="7"/>
        <v>0.94497524056054027</v>
      </c>
    </row>
    <row r="70" spans="1:27" x14ac:dyDescent="0.2">
      <c r="A70" t="s">
        <v>81</v>
      </c>
      <c r="B70">
        <v>40049888</v>
      </c>
      <c r="C70">
        <v>31360738</v>
      </c>
      <c r="D70">
        <v>42142932</v>
      </c>
      <c r="E70">
        <v>51392996</v>
      </c>
      <c r="F70">
        <v>32145608</v>
      </c>
      <c r="G70">
        <v>56463308</v>
      </c>
      <c r="H70">
        <v>46322272</v>
      </c>
      <c r="I70">
        <v>35933624</v>
      </c>
      <c r="J70">
        <v>35474044</v>
      </c>
      <c r="K70">
        <v>31247874</v>
      </c>
      <c r="L70">
        <v>23458996</v>
      </c>
      <c r="M70">
        <v>26851584</v>
      </c>
      <c r="N70" s="1">
        <f t="shared" si="10"/>
        <v>37851186</v>
      </c>
      <c r="O70" s="2">
        <f t="shared" si="8"/>
        <v>1.05808806096591</v>
      </c>
      <c r="P70" s="2">
        <f t="shared" si="8"/>
        <v>0.82852722237025811</v>
      </c>
      <c r="Q70" s="2">
        <f t="shared" si="8"/>
        <v>1.113384716663832</v>
      </c>
      <c r="R70" s="2">
        <f t="shared" si="6"/>
        <v>1.3577644832581997</v>
      </c>
      <c r="S70" s="2">
        <f t="shared" si="6"/>
        <v>0.84926290024307294</v>
      </c>
      <c r="T70" s="2">
        <f t="shared" si="6"/>
        <v>1.491718330833808</v>
      </c>
      <c r="U70" s="1">
        <f t="shared" si="11"/>
        <v>39243313.333333336</v>
      </c>
      <c r="V70" s="2">
        <f t="shared" si="9"/>
        <v>1.1803863656092919</v>
      </c>
      <c r="W70" s="2">
        <f t="shared" si="9"/>
        <v>0.91566233704017852</v>
      </c>
      <c r="X70" s="2">
        <f t="shared" si="9"/>
        <v>0.90395129735052948</v>
      </c>
      <c r="Y70" s="2">
        <f t="shared" si="7"/>
        <v>0.79625982991242494</v>
      </c>
      <c r="Z70" s="2">
        <f t="shared" si="7"/>
        <v>0.59778326566717011</v>
      </c>
      <c r="AA70" s="2">
        <f t="shared" si="7"/>
        <v>0.68423335644271965</v>
      </c>
    </row>
    <row r="71" spans="1:27" x14ac:dyDescent="0.2">
      <c r="A71" t="s">
        <v>82</v>
      </c>
      <c r="B71">
        <v>41881284</v>
      </c>
      <c r="C71">
        <v>28809868</v>
      </c>
      <c r="D71">
        <v>36166140</v>
      </c>
      <c r="E71">
        <v>9522773</v>
      </c>
      <c r="F71">
        <v>31848766</v>
      </c>
      <c r="G71">
        <v>14831335</v>
      </c>
      <c r="H71">
        <v>13691594</v>
      </c>
      <c r="I71">
        <v>1650054</v>
      </c>
      <c r="J71">
        <v>409284</v>
      </c>
      <c r="K71">
        <v>1469018</v>
      </c>
      <c r="L71">
        <v>1911415</v>
      </c>
      <c r="M71">
        <v>609993</v>
      </c>
      <c r="N71" s="1">
        <f t="shared" si="10"/>
        <v>35619097.333333336</v>
      </c>
      <c r="O71" s="2">
        <f t="shared" si="8"/>
        <v>1.175809808094332</v>
      </c>
      <c r="P71" s="2">
        <f t="shared" si="8"/>
        <v>0.80883206360872395</v>
      </c>
      <c r="Q71" s="2">
        <f t="shared" si="8"/>
        <v>1.0153581282969439</v>
      </c>
      <c r="R71" s="2">
        <f t="shared" si="6"/>
        <v>0.26735020573046148</v>
      </c>
      <c r="S71" s="2">
        <f t="shared" si="6"/>
        <v>0.89414859961077797</v>
      </c>
      <c r="T71" s="2">
        <f t="shared" si="6"/>
        <v>0.41638716616550603</v>
      </c>
      <c r="U71" s="1">
        <f t="shared" si="11"/>
        <v>5250310.666666667</v>
      </c>
      <c r="V71" s="2">
        <f t="shared" si="9"/>
        <v>2.607768353009206</v>
      </c>
      <c r="W71" s="2">
        <f t="shared" si="9"/>
        <v>0.31427740275940497</v>
      </c>
      <c r="X71" s="2">
        <f t="shared" si="9"/>
        <v>7.7954244231388969E-2</v>
      </c>
      <c r="Y71" s="2">
        <f t="shared" si="7"/>
        <v>0.27979639554027658</v>
      </c>
      <c r="Z71" s="2">
        <f t="shared" si="7"/>
        <v>0.36405750466067655</v>
      </c>
      <c r="AA71" s="2">
        <f t="shared" si="7"/>
        <v>0.11618226781754883</v>
      </c>
    </row>
    <row r="72" spans="1:27" x14ac:dyDescent="0.2">
      <c r="A72" t="s">
        <v>83</v>
      </c>
      <c r="B72">
        <v>42476960</v>
      </c>
      <c r="C72">
        <v>29808342</v>
      </c>
      <c r="D72">
        <v>57224268</v>
      </c>
      <c r="E72">
        <v>44452312</v>
      </c>
      <c r="F72">
        <v>59096616</v>
      </c>
      <c r="G72">
        <v>80581264</v>
      </c>
      <c r="H72">
        <v>93200504</v>
      </c>
      <c r="I72">
        <v>76212112</v>
      </c>
      <c r="J72">
        <v>62021412</v>
      </c>
      <c r="K72">
        <v>54076396</v>
      </c>
      <c r="L72">
        <v>72059568</v>
      </c>
      <c r="M72">
        <v>55022756</v>
      </c>
      <c r="N72" s="1">
        <f t="shared" si="10"/>
        <v>43169856.666666664</v>
      </c>
      <c r="O72" s="2">
        <f t="shared" si="8"/>
        <v>0.98394952589217932</v>
      </c>
      <c r="P72" s="2">
        <f t="shared" si="8"/>
        <v>0.69048971438944629</v>
      </c>
      <c r="Q72" s="2">
        <f t="shared" si="8"/>
        <v>1.3255607597183745</v>
      </c>
      <c r="R72" s="2">
        <f t="shared" si="6"/>
        <v>1.0297071946111782</v>
      </c>
      <c r="S72" s="2">
        <f t="shared" si="6"/>
        <v>1.3689324117128951</v>
      </c>
      <c r="T72" s="2">
        <f t="shared" si="6"/>
        <v>1.866609486851049</v>
      </c>
      <c r="U72" s="1">
        <f t="shared" si="11"/>
        <v>77144676</v>
      </c>
      <c r="V72" s="2">
        <f t="shared" si="9"/>
        <v>1.2081261965504917</v>
      </c>
      <c r="W72" s="2">
        <f t="shared" si="9"/>
        <v>0.98791149242755261</v>
      </c>
      <c r="X72" s="2">
        <f t="shared" si="9"/>
        <v>0.8039623110219557</v>
      </c>
      <c r="Y72" s="2">
        <f t="shared" si="7"/>
        <v>0.70097379111424363</v>
      </c>
      <c r="Z72" s="2">
        <f t="shared" si="7"/>
        <v>0.93408348749821701</v>
      </c>
      <c r="AA72" s="2">
        <f t="shared" si="7"/>
        <v>0.71324113150724755</v>
      </c>
    </row>
    <row r="73" spans="1:27" x14ac:dyDescent="0.2">
      <c r="A73" t="s">
        <v>84</v>
      </c>
      <c r="B73">
        <v>63964652</v>
      </c>
      <c r="C73">
        <v>56052780</v>
      </c>
      <c r="D73">
        <v>59147516</v>
      </c>
      <c r="E73">
        <v>102456752</v>
      </c>
      <c r="F73">
        <v>111699128</v>
      </c>
      <c r="G73">
        <v>123958888</v>
      </c>
      <c r="H73">
        <v>98486920</v>
      </c>
      <c r="I73">
        <v>60762200</v>
      </c>
      <c r="J73">
        <v>63529216</v>
      </c>
      <c r="K73">
        <v>81767688</v>
      </c>
      <c r="L73">
        <v>80605952</v>
      </c>
      <c r="M73">
        <v>78101096</v>
      </c>
      <c r="N73" s="1">
        <f t="shared" si="10"/>
        <v>59721649.333333336</v>
      </c>
      <c r="O73" s="2">
        <f t="shared" si="8"/>
        <v>1.0710463075623475</v>
      </c>
      <c r="P73" s="2">
        <f t="shared" si="8"/>
        <v>0.93856718000442807</v>
      </c>
      <c r="Q73" s="2">
        <f t="shared" si="8"/>
        <v>0.99038651243322429</v>
      </c>
      <c r="R73" s="2">
        <f t="shared" si="6"/>
        <v>1.7155713739274492</v>
      </c>
      <c r="S73" s="2">
        <f t="shared" si="6"/>
        <v>1.8703289217040378</v>
      </c>
      <c r="T73" s="2">
        <f t="shared" si="6"/>
        <v>2.0756105932059881</v>
      </c>
      <c r="U73" s="1">
        <f t="shared" si="11"/>
        <v>74259445.333333328</v>
      </c>
      <c r="V73" s="2">
        <f t="shared" si="9"/>
        <v>1.3262544523180209</v>
      </c>
      <c r="W73" s="2">
        <f t="shared" si="9"/>
        <v>0.81824203947730367</v>
      </c>
      <c r="X73" s="2">
        <f t="shared" si="9"/>
        <v>0.8555035082046758</v>
      </c>
      <c r="Y73" s="2">
        <f t="shared" si="7"/>
        <v>1.1011082513876036</v>
      </c>
      <c r="Z73" s="2">
        <f t="shared" si="7"/>
        <v>1.0854639654010165</v>
      </c>
      <c r="AA73" s="2">
        <f t="shared" si="7"/>
        <v>1.0517328219921709</v>
      </c>
    </row>
    <row r="74" spans="1:27" x14ac:dyDescent="0.2">
      <c r="A74" t="s">
        <v>85</v>
      </c>
      <c r="B74">
        <v>72364664</v>
      </c>
      <c r="C74">
        <v>59678692</v>
      </c>
      <c r="D74">
        <v>77732888</v>
      </c>
      <c r="E74">
        <v>94470288</v>
      </c>
      <c r="F74">
        <v>102166944</v>
      </c>
      <c r="G74">
        <v>92118000</v>
      </c>
      <c r="H74">
        <v>215346720</v>
      </c>
      <c r="I74">
        <v>153383840</v>
      </c>
      <c r="J74">
        <v>184444128</v>
      </c>
      <c r="K74">
        <v>139818960</v>
      </c>
      <c r="L74">
        <v>146660720</v>
      </c>
      <c r="M74">
        <v>152092544</v>
      </c>
      <c r="N74" s="1">
        <f t="shared" si="10"/>
        <v>69925414.666666672</v>
      </c>
      <c r="O74" s="2">
        <f t="shared" si="8"/>
        <v>1.0348835876764004</v>
      </c>
      <c r="P74" s="2">
        <f t="shared" si="8"/>
        <v>0.85346211080030576</v>
      </c>
      <c r="Q74" s="2">
        <f t="shared" si="8"/>
        <v>1.1116543015232934</v>
      </c>
      <c r="R74" s="2">
        <f t="shared" si="6"/>
        <v>1.3510150558325373</v>
      </c>
      <c r="S74" s="2">
        <f t="shared" si="6"/>
        <v>1.4610845639890473</v>
      </c>
      <c r="T74" s="2">
        <f t="shared" si="6"/>
        <v>1.3173750980115746</v>
      </c>
      <c r="U74" s="1">
        <f t="shared" si="11"/>
        <v>184391562.66666666</v>
      </c>
      <c r="V74" s="2">
        <f t="shared" si="9"/>
        <v>1.1678772981022589</v>
      </c>
      <c r="W74" s="2">
        <f t="shared" si="9"/>
        <v>0.83183762739339229</v>
      </c>
      <c r="X74" s="2">
        <f t="shared" si="9"/>
        <v>1.000285074504349</v>
      </c>
      <c r="Y74" s="2">
        <f t="shared" si="7"/>
        <v>0.75827200538864858</v>
      </c>
      <c r="Z74" s="2">
        <f t="shared" si="7"/>
        <v>0.79537652308487405</v>
      </c>
      <c r="AA74" s="2">
        <f t="shared" si="7"/>
        <v>0.82483461716165873</v>
      </c>
    </row>
    <row r="75" spans="1:27" x14ac:dyDescent="0.2">
      <c r="A75" t="s">
        <v>86</v>
      </c>
      <c r="B75">
        <v>81349984</v>
      </c>
      <c r="C75">
        <v>52579504</v>
      </c>
      <c r="D75">
        <v>54886428</v>
      </c>
      <c r="E75">
        <v>73034968</v>
      </c>
      <c r="F75">
        <v>128261256</v>
      </c>
      <c r="G75">
        <v>65588424</v>
      </c>
      <c r="H75">
        <v>45364976</v>
      </c>
      <c r="I75">
        <v>10170076</v>
      </c>
      <c r="J75">
        <v>9065555</v>
      </c>
      <c r="K75">
        <v>8325140</v>
      </c>
      <c r="L75">
        <v>25606446</v>
      </c>
      <c r="M75">
        <v>6653466</v>
      </c>
      <c r="N75" s="1">
        <f t="shared" si="10"/>
        <v>62938638.666666664</v>
      </c>
      <c r="O75" s="2">
        <f t="shared" si="8"/>
        <v>1.2925284963795107</v>
      </c>
      <c r="P75" s="2">
        <f t="shared" si="8"/>
        <v>0.83540898109458106</v>
      </c>
      <c r="Q75" s="2">
        <f t="shared" si="8"/>
        <v>0.87206252252590832</v>
      </c>
      <c r="R75" s="2">
        <f t="shared" si="6"/>
        <v>1.1604154387069785</v>
      </c>
      <c r="S75" s="2">
        <f t="shared" si="6"/>
        <v>2.0378778238165052</v>
      </c>
      <c r="T75" s="2">
        <f t="shared" si="6"/>
        <v>1.0421010906728858</v>
      </c>
      <c r="U75" s="1">
        <f t="shared" si="11"/>
        <v>21533535.666666668</v>
      </c>
      <c r="V75" s="2">
        <f t="shared" si="9"/>
        <v>2.1067128363050829</v>
      </c>
      <c r="W75" s="2">
        <f t="shared" si="9"/>
        <v>0.47229011331116438</v>
      </c>
      <c r="X75" s="2">
        <f t="shared" si="9"/>
        <v>0.42099705038375257</v>
      </c>
      <c r="Y75" s="2">
        <f t="shared" si="7"/>
        <v>0.38661277594496907</v>
      </c>
      <c r="Z75" s="2">
        <f t="shared" si="7"/>
        <v>1.1891426654860997</v>
      </c>
      <c r="AA75" s="2">
        <f t="shared" si="7"/>
        <v>0.30898158588509855</v>
      </c>
    </row>
    <row r="76" spans="1:27" x14ac:dyDescent="0.2">
      <c r="A76" t="s">
        <v>87</v>
      </c>
      <c r="B76">
        <v>81809272</v>
      </c>
      <c r="C76">
        <v>65079664</v>
      </c>
      <c r="D76">
        <v>82961000</v>
      </c>
      <c r="E76">
        <v>159031664</v>
      </c>
      <c r="F76">
        <v>104887504</v>
      </c>
      <c r="G76">
        <v>156630496</v>
      </c>
      <c r="H76">
        <v>77508760</v>
      </c>
      <c r="I76">
        <v>65031804</v>
      </c>
      <c r="J76">
        <v>66358844</v>
      </c>
      <c r="K76">
        <v>101515464</v>
      </c>
      <c r="L76">
        <v>78828616</v>
      </c>
      <c r="M76">
        <v>95033136</v>
      </c>
      <c r="N76" s="1">
        <f t="shared" si="10"/>
        <v>76616645.333333328</v>
      </c>
      <c r="O76" s="2">
        <f t="shared" si="8"/>
        <v>1.067774132423513</v>
      </c>
      <c r="P76" s="2">
        <f t="shared" si="8"/>
        <v>0.84941938813504836</v>
      </c>
      <c r="Q76" s="2">
        <f t="shared" si="8"/>
        <v>1.0828064794414387</v>
      </c>
      <c r="R76" s="2">
        <f t="shared" si="6"/>
        <v>2.0756803343203889</v>
      </c>
      <c r="S76" s="2">
        <f t="shared" si="6"/>
        <v>1.3689910794667353</v>
      </c>
      <c r="T76" s="2">
        <f t="shared" si="6"/>
        <v>2.0443403038406762</v>
      </c>
      <c r="U76" s="1">
        <f t="shared" si="11"/>
        <v>69633136</v>
      </c>
      <c r="V76" s="2">
        <f t="shared" si="9"/>
        <v>1.1131016704460934</v>
      </c>
      <c r="W76" s="2">
        <f t="shared" si="9"/>
        <v>0.93392036802708411</v>
      </c>
      <c r="X76" s="2">
        <f t="shared" si="9"/>
        <v>0.95297796152682257</v>
      </c>
      <c r="Y76" s="2">
        <f t="shared" si="7"/>
        <v>1.4578614411391726</v>
      </c>
      <c r="Z76" s="2">
        <f t="shared" si="7"/>
        <v>1.1320560946730878</v>
      </c>
      <c r="AA76" s="2">
        <f t="shared" si="7"/>
        <v>1.3647688652138257</v>
      </c>
    </row>
    <row r="77" spans="1:27" x14ac:dyDescent="0.2">
      <c r="A77" t="s">
        <v>88</v>
      </c>
      <c r="B77">
        <v>84145504</v>
      </c>
      <c r="C77">
        <v>67226984</v>
      </c>
      <c r="D77">
        <v>79431624</v>
      </c>
      <c r="E77">
        <v>69033920</v>
      </c>
      <c r="F77">
        <v>85602176</v>
      </c>
      <c r="G77">
        <v>76610656</v>
      </c>
      <c r="H77">
        <v>3998789</v>
      </c>
      <c r="I77">
        <v>2794166</v>
      </c>
      <c r="J77">
        <v>3564693</v>
      </c>
      <c r="K77">
        <v>2237000</v>
      </c>
      <c r="L77">
        <v>2101815</v>
      </c>
      <c r="M77">
        <v>2863112</v>
      </c>
      <c r="N77" s="1">
        <f t="shared" si="10"/>
        <v>76934704</v>
      </c>
      <c r="O77" s="2">
        <f t="shared" si="8"/>
        <v>1.0937262330924156</v>
      </c>
      <c r="P77" s="2">
        <f t="shared" si="8"/>
        <v>0.87381871255396004</v>
      </c>
      <c r="Q77" s="2">
        <f t="shared" si="8"/>
        <v>1.0324550543536244</v>
      </c>
      <c r="R77" s="2">
        <f t="shared" si="6"/>
        <v>0.89730533050468353</v>
      </c>
      <c r="S77" s="2">
        <f t="shared" si="6"/>
        <v>1.1126601071994766</v>
      </c>
      <c r="T77" s="2">
        <f t="shared" si="6"/>
        <v>0.99578801265031192</v>
      </c>
      <c r="U77" s="1">
        <f t="shared" si="11"/>
        <v>3452549.3333333335</v>
      </c>
      <c r="V77" s="2">
        <f t="shared" si="9"/>
        <v>1.1582134283767898</v>
      </c>
      <c r="W77" s="2">
        <f t="shared" si="9"/>
        <v>0.80930516271647768</v>
      </c>
      <c r="X77" s="2">
        <f t="shared" si="9"/>
        <v>1.0324814089067325</v>
      </c>
      <c r="Y77" s="2">
        <f t="shared" si="7"/>
        <v>0.64792701972494138</v>
      </c>
      <c r="Z77" s="2">
        <f t="shared" si="7"/>
        <v>0.60877189493213124</v>
      </c>
      <c r="AA77" s="2">
        <f t="shared" si="7"/>
        <v>0.82927475426853658</v>
      </c>
    </row>
    <row r="78" spans="1:27" x14ac:dyDescent="0.2">
      <c r="A78" t="s">
        <v>89</v>
      </c>
      <c r="B78">
        <v>120153504</v>
      </c>
      <c r="C78">
        <v>97628360</v>
      </c>
      <c r="D78">
        <v>114877352</v>
      </c>
      <c r="E78">
        <v>164252608</v>
      </c>
      <c r="F78">
        <v>119688768</v>
      </c>
      <c r="G78">
        <v>162190224</v>
      </c>
      <c r="H78">
        <v>242738256</v>
      </c>
      <c r="I78">
        <v>172346688</v>
      </c>
      <c r="J78">
        <v>195568320</v>
      </c>
      <c r="K78">
        <v>203108352</v>
      </c>
      <c r="L78">
        <v>184174992</v>
      </c>
      <c r="M78">
        <v>191095184</v>
      </c>
      <c r="N78" s="1">
        <f t="shared" si="10"/>
        <v>110886405.33333333</v>
      </c>
      <c r="O78" s="2">
        <f t="shared" si="8"/>
        <v>1.0835729018251519</v>
      </c>
      <c r="P78" s="2">
        <f t="shared" si="8"/>
        <v>0.88043579108296821</v>
      </c>
      <c r="Q78" s="2">
        <f t="shared" si="8"/>
        <v>1.03599130709188</v>
      </c>
      <c r="R78" s="2">
        <f t="shared" si="6"/>
        <v>1.4812691195664935</v>
      </c>
      <c r="S78" s="2">
        <f t="shared" si="6"/>
        <v>1.0793818019459289</v>
      </c>
      <c r="T78" s="2">
        <f t="shared" si="6"/>
        <v>1.4626700497003517</v>
      </c>
      <c r="U78" s="1">
        <f t="shared" si="11"/>
        <v>203551088</v>
      </c>
      <c r="V78" s="2">
        <f t="shared" si="9"/>
        <v>1.1925176052117197</v>
      </c>
      <c r="W78" s="2">
        <f t="shared" si="9"/>
        <v>0.84669991054039462</v>
      </c>
      <c r="X78" s="2">
        <f t="shared" si="9"/>
        <v>0.9607824842478857</v>
      </c>
      <c r="Y78" s="2">
        <f t="shared" si="7"/>
        <v>0.99782493916220183</v>
      </c>
      <c r="Z78" s="2">
        <f t="shared" si="7"/>
        <v>0.90480966625931269</v>
      </c>
      <c r="AA78" s="2">
        <f t="shared" si="7"/>
        <v>0.93880698883810432</v>
      </c>
    </row>
    <row r="79" spans="1:27" x14ac:dyDescent="0.2">
      <c r="A79" t="s">
        <v>90</v>
      </c>
      <c r="B79">
        <v>120153504</v>
      </c>
      <c r="C79">
        <v>97628360</v>
      </c>
      <c r="D79">
        <v>114877352</v>
      </c>
      <c r="E79">
        <v>164252608</v>
      </c>
      <c r="F79">
        <v>119688768</v>
      </c>
      <c r="G79">
        <v>162190224</v>
      </c>
      <c r="H79">
        <v>242738256</v>
      </c>
      <c r="I79">
        <v>172346688</v>
      </c>
      <c r="J79">
        <v>195568320</v>
      </c>
      <c r="K79">
        <v>203108352</v>
      </c>
      <c r="L79">
        <v>184174992</v>
      </c>
      <c r="M79">
        <v>191095184</v>
      </c>
      <c r="N79" s="1">
        <f t="shared" si="10"/>
        <v>110886405.33333333</v>
      </c>
      <c r="O79" s="2">
        <f t="shared" si="8"/>
        <v>1.0835729018251519</v>
      </c>
      <c r="P79" s="2">
        <f t="shared" si="8"/>
        <v>0.88043579108296821</v>
      </c>
      <c r="Q79" s="2">
        <f t="shared" si="8"/>
        <v>1.03599130709188</v>
      </c>
      <c r="R79" s="2">
        <f t="shared" si="6"/>
        <v>1.4812691195664935</v>
      </c>
      <c r="S79" s="2">
        <f t="shared" si="6"/>
        <v>1.0793818019459289</v>
      </c>
      <c r="T79" s="2">
        <f t="shared" si="6"/>
        <v>1.4626700497003517</v>
      </c>
      <c r="U79" s="1">
        <f t="shared" si="11"/>
        <v>203551088</v>
      </c>
      <c r="V79" s="2">
        <f t="shared" si="9"/>
        <v>1.1925176052117197</v>
      </c>
      <c r="W79" s="2">
        <f t="shared" si="9"/>
        <v>0.84669991054039462</v>
      </c>
      <c r="X79" s="2">
        <f t="shared" si="9"/>
        <v>0.9607824842478857</v>
      </c>
      <c r="Y79" s="2">
        <f t="shared" si="7"/>
        <v>0.99782493916220183</v>
      </c>
      <c r="Z79" s="2">
        <f t="shared" si="7"/>
        <v>0.90480966625931269</v>
      </c>
      <c r="AA79" s="2">
        <f t="shared" si="7"/>
        <v>0.93880698883810432</v>
      </c>
    </row>
    <row r="80" spans="1:27" x14ac:dyDescent="0.2">
      <c r="A80" t="s">
        <v>91</v>
      </c>
      <c r="B80">
        <v>124097648</v>
      </c>
      <c r="C80">
        <v>102883136</v>
      </c>
      <c r="D80">
        <v>87671912</v>
      </c>
      <c r="E80">
        <v>88958680</v>
      </c>
      <c r="F80">
        <v>107677296</v>
      </c>
      <c r="G80">
        <v>70423120</v>
      </c>
      <c r="H80">
        <v>26772052</v>
      </c>
      <c r="I80">
        <v>23264502</v>
      </c>
      <c r="J80">
        <v>26815070</v>
      </c>
      <c r="K80">
        <v>26800996</v>
      </c>
      <c r="L80">
        <v>21497058</v>
      </c>
      <c r="M80">
        <v>21289018</v>
      </c>
      <c r="N80" s="1">
        <f t="shared" si="10"/>
        <v>104884232</v>
      </c>
      <c r="O80" s="2">
        <f t="shared" si="8"/>
        <v>1.1831868874246034</v>
      </c>
      <c r="P80" s="2">
        <f t="shared" si="8"/>
        <v>0.98092090715790337</v>
      </c>
      <c r="Q80" s="2">
        <f t="shared" si="8"/>
        <v>0.83589220541749309</v>
      </c>
      <c r="R80" s="2">
        <f t="shared" si="6"/>
        <v>0.84816066537055823</v>
      </c>
      <c r="S80" s="2">
        <f t="shared" si="6"/>
        <v>1.0266299704611461</v>
      </c>
      <c r="T80" s="2">
        <f t="shared" si="6"/>
        <v>0.6714366750571239</v>
      </c>
      <c r="U80" s="1">
        <f t="shared" si="11"/>
        <v>25617208</v>
      </c>
      <c r="V80" s="2">
        <f t="shared" si="9"/>
        <v>1.0450807910057958</v>
      </c>
      <c r="W80" s="2">
        <f t="shared" si="9"/>
        <v>0.90815915614223064</v>
      </c>
      <c r="X80" s="2">
        <f t="shared" si="9"/>
        <v>1.0467600528519736</v>
      </c>
      <c r="Y80" s="2">
        <f t="shared" si="7"/>
        <v>1.0462106565243177</v>
      </c>
      <c r="Z80" s="2">
        <f t="shared" si="7"/>
        <v>0.83916475206821917</v>
      </c>
      <c r="AA80" s="2">
        <f t="shared" si="7"/>
        <v>0.83104364847254242</v>
      </c>
    </row>
    <row r="81" spans="1:27" x14ac:dyDescent="0.2">
      <c r="A81" t="s">
        <v>92</v>
      </c>
      <c r="B81">
        <v>124097648</v>
      </c>
      <c r="C81">
        <v>105212624</v>
      </c>
      <c r="D81">
        <v>87671912</v>
      </c>
      <c r="E81">
        <v>88958680</v>
      </c>
      <c r="F81">
        <v>107677296</v>
      </c>
      <c r="G81">
        <v>70423120</v>
      </c>
      <c r="H81">
        <v>26772052</v>
      </c>
      <c r="I81">
        <v>23264502</v>
      </c>
      <c r="J81">
        <v>26815070</v>
      </c>
      <c r="K81">
        <v>26800996</v>
      </c>
      <c r="L81">
        <v>21497058</v>
      </c>
      <c r="M81">
        <v>21289018</v>
      </c>
      <c r="N81" s="1">
        <f t="shared" si="10"/>
        <v>105660728</v>
      </c>
      <c r="O81" s="2">
        <f t="shared" si="8"/>
        <v>1.1744916995082602</v>
      </c>
      <c r="P81" s="2">
        <f t="shared" si="8"/>
        <v>0.99575902978824826</v>
      </c>
      <c r="Q81" s="2">
        <f t="shared" si="8"/>
        <v>0.82974927070349169</v>
      </c>
      <c r="R81" s="2">
        <f t="shared" si="6"/>
        <v>0.84192757028893461</v>
      </c>
      <c r="S81" s="2">
        <f t="shared" si="6"/>
        <v>1.0190853123783135</v>
      </c>
      <c r="T81" s="2">
        <f t="shared" si="6"/>
        <v>0.66650231673588323</v>
      </c>
      <c r="U81" s="1">
        <f t="shared" si="11"/>
        <v>25617208</v>
      </c>
      <c r="V81" s="2">
        <f t="shared" si="9"/>
        <v>1.0450807910057958</v>
      </c>
      <c r="W81" s="2">
        <f t="shared" si="9"/>
        <v>0.90815915614223064</v>
      </c>
      <c r="X81" s="2">
        <f t="shared" si="9"/>
        <v>1.0467600528519736</v>
      </c>
      <c r="Y81" s="2">
        <f t="shared" si="7"/>
        <v>1.0462106565243177</v>
      </c>
      <c r="Z81" s="2">
        <f t="shared" si="7"/>
        <v>0.83916475206821917</v>
      </c>
      <c r="AA81" s="2">
        <f t="shared" si="7"/>
        <v>0.83104364847254242</v>
      </c>
    </row>
    <row r="82" spans="1:27" x14ac:dyDescent="0.2">
      <c r="A82" t="s">
        <v>93</v>
      </c>
      <c r="B82">
        <v>124097648</v>
      </c>
      <c r="C82">
        <v>102883136</v>
      </c>
      <c r="D82">
        <v>87671912</v>
      </c>
      <c r="E82">
        <v>88958680</v>
      </c>
      <c r="F82">
        <v>107677296</v>
      </c>
      <c r="G82">
        <v>70423120</v>
      </c>
      <c r="H82">
        <v>26772052</v>
      </c>
      <c r="I82">
        <v>21811812</v>
      </c>
      <c r="J82">
        <v>26815070</v>
      </c>
      <c r="K82">
        <v>26800996</v>
      </c>
      <c r="L82">
        <v>21497058</v>
      </c>
      <c r="M82">
        <v>21289018</v>
      </c>
      <c r="N82" s="1">
        <f t="shared" si="10"/>
        <v>104884232</v>
      </c>
      <c r="O82" s="2">
        <f t="shared" si="8"/>
        <v>1.1831868874246034</v>
      </c>
      <c r="P82" s="2">
        <f t="shared" si="8"/>
        <v>0.98092090715790337</v>
      </c>
      <c r="Q82" s="2">
        <f t="shared" si="8"/>
        <v>0.83589220541749309</v>
      </c>
      <c r="R82" s="2">
        <f t="shared" si="6"/>
        <v>0.84816066537055823</v>
      </c>
      <c r="S82" s="2">
        <f t="shared" si="6"/>
        <v>1.0266299704611461</v>
      </c>
      <c r="T82" s="2">
        <f t="shared" si="6"/>
        <v>0.6714366750571239</v>
      </c>
      <c r="U82" s="1">
        <f t="shared" si="11"/>
        <v>25132978</v>
      </c>
      <c r="V82" s="2">
        <f t="shared" si="9"/>
        <v>1.0652160679088647</v>
      </c>
      <c r="W82" s="2">
        <f t="shared" si="9"/>
        <v>0.86785624847162957</v>
      </c>
      <c r="X82" s="2">
        <f t="shared" si="9"/>
        <v>1.0669276836195059</v>
      </c>
      <c r="Y82" s="2">
        <f t="shared" si="7"/>
        <v>1.0663677022277265</v>
      </c>
      <c r="Z82" s="2">
        <f t="shared" si="7"/>
        <v>0.85533270271433814</v>
      </c>
      <c r="AA82" s="2">
        <f t="shared" si="7"/>
        <v>0.84705513210571381</v>
      </c>
    </row>
    <row r="83" spans="1:27" x14ac:dyDescent="0.2">
      <c r="A83" t="s">
        <v>94</v>
      </c>
      <c r="B83">
        <v>137158048</v>
      </c>
      <c r="C83">
        <v>89149832</v>
      </c>
      <c r="D83">
        <v>131988352</v>
      </c>
      <c r="E83">
        <v>128130928</v>
      </c>
      <c r="F83">
        <v>214550816</v>
      </c>
      <c r="G83">
        <v>179544176</v>
      </c>
      <c r="H83">
        <v>91006496</v>
      </c>
      <c r="I83">
        <v>71400920</v>
      </c>
      <c r="J83">
        <v>92803400</v>
      </c>
      <c r="K83">
        <v>58073480</v>
      </c>
      <c r="L83">
        <v>76682136</v>
      </c>
      <c r="M83">
        <v>73389928</v>
      </c>
      <c r="N83" s="1">
        <f t="shared" si="10"/>
        <v>119432077.33333333</v>
      </c>
      <c r="O83" s="2">
        <f t="shared" si="8"/>
        <v>1.1484188424286863</v>
      </c>
      <c r="P83" s="2">
        <f t="shared" si="8"/>
        <v>0.74644797269316532</v>
      </c>
      <c r="Q83" s="2">
        <f t="shared" si="8"/>
        <v>1.1051331848781485</v>
      </c>
      <c r="R83" s="2">
        <f t="shared" si="6"/>
        <v>1.0728351282242901</v>
      </c>
      <c r="S83" s="2">
        <f t="shared" si="6"/>
        <v>1.7964253891455939</v>
      </c>
      <c r="T83" s="2">
        <f t="shared" si="6"/>
        <v>1.5033161945169438</v>
      </c>
      <c r="U83" s="1">
        <f t="shared" si="11"/>
        <v>85070272</v>
      </c>
      <c r="V83" s="2">
        <f t="shared" si="9"/>
        <v>1.0697802400349679</v>
      </c>
      <c r="W83" s="2">
        <f t="shared" si="9"/>
        <v>0.83931693553301445</v>
      </c>
      <c r="X83" s="2">
        <f t="shared" si="9"/>
        <v>1.0909028244320178</v>
      </c>
      <c r="Y83" s="2">
        <f t="shared" si="7"/>
        <v>0.68265304241650948</v>
      </c>
      <c r="Z83" s="2">
        <f t="shared" si="7"/>
        <v>0.90139756459224674</v>
      </c>
      <c r="AA83" s="2">
        <f t="shared" si="7"/>
        <v>0.86269770008493685</v>
      </c>
    </row>
    <row r="84" spans="1:27" x14ac:dyDescent="0.2">
      <c r="A84" t="s">
        <v>95</v>
      </c>
      <c r="B84">
        <v>141981664</v>
      </c>
      <c r="C84">
        <v>89951720</v>
      </c>
      <c r="D84">
        <v>129735688</v>
      </c>
      <c r="E84">
        <v>275677248</v>
      </c>
      <c r="F84">
        <v>306542432</v>
      </c>
      <c r="G84">
        <v>238131760</v>
      </c>
      <c r="H84">
        <v>853316480</v>
      </c>
      <c r="I84">
        <v>597064128</v>
      </c>
      <c r="J84">
        <v>619529856</v>
      </c>
      <c r="K84">
        <v>713236736</v>
      </c>
      <c r="L84">
        <v>757603456</v>
      </c>
      <c r="M84">
        <v>727760832</v>
      </c>
      <c r="N84" s="1">
        <f t="shared" si="10"/>
        <v>120556357.33333333</v>
      </c>
      <c r="O84" s="2">
        <f t="shared" si="8"/>
        <v>1.1777202558254691</v>
      </c>
      <c r="P84" s="2">
        <f t="shared" si="8"/>
        <v>0.74613833720346434</v>
      </c>
      <c r="Q84" s="2">
        <f t="shared" si="8"/>
        <v>1.0761414069710666</v>
      </c>
      <c r="R84" s="2">
        <f t="shared" si="6"/>
        <v>2.2867085079367806</v>
      </c>
      <c r="S84" s="2">
        <f t="shared" si="6"/>
        <v>2.5427313729496892</v>
      </c>
      <c r="T84" s="2">
        <f t="shared" si="6"/>
        <v>1.9752733515460787</v>
      </c>
      <c r="U84" s="1">
        <f t="shared" si="11"/>
        <v>689970154.66666663</v>
      </c>
      <c r="V84" s="2">
        <f t="shared" si="9"/>
        <v>1.2367440449830009</v>
      </c>
      <c r="W84" s="2">
        <f t="shared" si="9"/>
        <v>0.86534776027877514</v>
      </c>
      <c r="X84" s="2">
        <f t="shared" si="9"/>
        <v>0.89790819473822425</v>
      </c>
      <c r="Y84" s="2">
        <f t="shared" si="7"/>
        <v>1.0337211416696332</v>
      </c>
      <c r="Z84" s="2">
        <f t="shared" si="7"/>
        <v>1.0980235172143176</v>
      </c>
      <c r="AA84" s="2">
        <f t="shared" si="7"/>
        <v>1.0547714666753818</v>
      </c>
    </row>
    <row r="85" spans="1:27" x14ac:dyDescent="0.2">
      <c r="A85" t="s">
        <v>96</v>
      </c>
      <c r="B85">
        <v>141981664</v>
      </c>
      <c r="C85">
        <v>78726536</v>
      </c>
      <c r="D85">
        <v>129335160</v>
      </c>
      <c r="E85">
        <v>266026192</v>
      </c>
      <c r="F85">
        <v>301844960</v>
      </c>
      <c r="G85">
        <v>239075760</v>
      </c>
      <c r="H85">
        <v>853316480</v>
      </c>
      <c r="I85">
        <v>526340352</v>
      </c>
      <c r="J85">
        <v>537204480</v>
      </c>
      <c r="K85">
        <v>704917568</v>
      </c>
      <c r="L85">
        <v>724163520</v>
      </c>
      <c r="M85">
        <v>727760832</v>
      </c>
      <c r="N85" s="1">
        <f t="shared" si="10"/>
        <v>116681120</v>
      </c>
      <c r="O85" s="2">
        <f t="shared" si="8"/>
        <v>1.2168349429624947</v>
      </c>
      <c r="P85" s="2">
        <f t="shared" si="8"/>
        <v>0.67471529241405981</v>
      </c>
      <c r="Q85" s="2">
        <f t="shared" si="8"/>
        <v>1.1084497646234455</v>
      </c>
      <c r="R85" s="2">
        <f t="shared" si="6"/>
        <v>2.2799420506076733</v>
      </c>
      <c r="S85" s="2">
        <f t="shared" si="6"/>
        <v>2.5869220316020276</v>
      </c>
      <c r="T85" s="2">
        <f t="shared" si="6"/>
        <v>2.0489669622643318</v>
      </c>
      <c r="U85" s="1">
        <f t="shared" si="11"/>
        <v>638953770.66666663</v>
      </c>
      <c r="V85" s="2">
        <f t="shared" si="9"/>
        <v>1.3354901702977249</v>
      </c>
      <c r="W85" s="2">
        <f t="shared" si="9"/>
        <v>0.82375341716949424</v>
      </c>
      <c r="X85" s="2">
        <f t="shared" si="9"/>
        <v>0.84075641253278111</v>
      </c>
      <c r="Y85" s="2">
        <f t="shared" si="7"/>
        <v>1.1032371986231626</v>
      </c>
      <c r="Z85" s="2">
        <f t="shared" si="7"/>
        <v>1.1333582384910694</v>
      </c>
      <c r="AA85" s="2">
        <f t="shared" si="7"/>
        <v>1.1389882420455466</v>
      </c>
    </row>
    <row r="86" spans="1:27" x14ac:dyDescent="0.2">
      <c r="A86" t="s">
        <v>97</v>
      </c>
      <c r="B86">
        <v>157467040</v>
      </c>
      <c r="C86">
        <v>144607440</v>
      </c>
      <c r="D86">
        <v>110023864</v>
      </c>
      <c r="E86">
        <v>47965900</v>
      </c>
      <c r="F86">
        <v>107232552</v>
      </c>
      <c r="G86">
        <v>62809940</v>
      </c>
      <c r="H86">
        <v>327324640</v>
      </c>
      <c r="I86">
        <v>266112064</v>
      </c>
      <c r="J86">
        <v>340303072</v>
      </c>
      <c r="K86">
        <v>218080832</v>
      </c>
      <c r="L86">
        <v>222843824</v>
      </c>
      <c r="M86">
        <v>264298928</v>
      </c>
      <c r="N86" s="1">
        <f t="shared" si="10"/>
        <v>137366114.66666666</v>
      </c>
      <c r="O86" s="2">
        <f t="shared" si="8"/>
        <v>1.1463310320897577</v>
      </c>
      <c r="P86" s="2">
        <f t="shared" si="8"/>
        <v>1.0527155139453801</v>
      </c>
      <c r="Q86" s="2">
        <f t="shared" si="8"/>
        <v>0.80095345396486239</v>
      </c>
      <c r="R86" s="2">
        <f t="shared" si="6"/>
        <v>0.34918291251371786</v>
      </c>
      <c r="S86" s="2">
        <f t="shared" si="6"/>
        <v>0.78063321700705501</v>
      </c>
      <c r="T86" s="2">
        <f t="shared" si="6"/>
        <v>0.45724478815183012</v>
      </c>
      <c r="U86" s="1">
        <f t="shared" si="11"/>
        <v>311246592</v>
      </c>
      <c r="V86" s="2">
        <f t="shared" si="9"/>
        <v>1.0516569447288919</v>
      </c>
      <c r="W86" s="2">
        <f t="shared" si="9"/>
        <v>0.85498788047774033</v>
      </c>
      <c r="X86" s="2">
        <f t="shared" si="9"/>
        <v>1.0933551747933676</v>
      </c>
      <c r="Y86" s="2">
        <f t="shared" si="7"/>
        <v>0.70066897953375828</v>
      </c>
      <c r="Z86" s="2">
        <f t="shared" si="7"/>
        <v>0.71597193263404468</v>
      </c>
      <c r="AA86" s="2">
        <f t="shared" si="7"/>
        <v>0.84916248014693119</v>
      </c>
    </row>
    <row r="87" spans="1:27" x14ac:dyDescent="0.2">
      <c r="A87" t="s">
        <v>98</v>
      </c>
      <c r="B87">
        <v>157467040</v>
      </c>
      <c r="C87">
        <v>144607440</v>
      </c>
      <c r="D87">
        <v>110023864</v>
      </c>
      <c r="E87">
        <v>47965900</v>
      </c>
      <c r="F87">
        <v>107232552</v>
      </c>
      <c r="G87">
        <v>62809940</v>
      </c>
      <c r="H87">
        <v>327324640</v>
      </c>
      <c r="I87">
        <v>269423776</v>
      </c>
      <c r="J87">
        <v>343717632</v>
      </c>
      <c r="K87">
        <v>218080832</v>
      </c>
      <c r="L87">
        <v>222843824</v>
      </c>
      <c r="M87">
        <v>264298928</v>
      </c>
      <c r="N87" s="1">
        <f t="shared" si="10"/>
        <v>137366114.66666666</v>
      </c>
      <c r="O87" s="2">
        <f t="shared" si="8"/>
        <v>1.1463310320897577</v>
      </c>
      <c r="P87" s="2">
        <f t="shared" si="8"/>
        <v>1.0527155139453801</v>
      </c>
      <c r="Q87" s="2">
        <f t="shared" si="8"/>
        <v>0.80095345396486239</v>
      </c>
      <c r="R87" s="2">
        <f t="shared" si="6"/>
        <v>0.34918291251371786</v>
      </c>
      <c r="S87" s="2">
        <f t="shared" si="6"/>
        <v>0.78063321700705501</v>
      </c>
      <c r="T87" s="2">
        <f t="shared" si="6"/>
        <v>0.45724478815183012</v>
      </c>
      <c r="U87" s="1">
        <f t="shared" si="11"/>
        <v>313488682.66666669</v>
      </c>
      <c r="V87" s="2">
        <f t="shared" si="9"/>
        <v>1.0441354284806674</v>
      </c>
      <c r="W87" s="2">
        <f t="shared" si="9"/>
        <v>0.85943700968139569</v>
      </c>
      <c r="X87" s="2">
        <f t="shared" si="9"/>
        <v>1.0964275618379367</v>
      </c>
      <c r="Y87" s="2">
        <f t="shared" si="7"/>
        <v>0.69565775116636641</v>
      </c>
      <c r="Z87" s="2">
        <f t="shared" si="7"/>
        <v>0.71085125658890347</v>
      </c>
      <c r="AA87" s="2">
        <f t="shared" si="7"/>
        <v>0.84308921697511396</v>
      </c>
    </row>
    <row r="88" spans="1:27" x14ac:dyDescent="0.2">
      <c r="A88" t="s">
        <v>99</v>
      </c>
      <c r="B88">
        <v>161648336</v>
      </c>
      <c r="C88">
        <v>130259224</v>
      </c>
      <c r="D88">
        <v>172170752</v>
      </c>
      <c r="E88">
        <v>228491904</v>
      </c>
      <c r="F88">
        <v>237108960</v>
      </c>
      <c r="G88">
        <v>216834176</v>
      </c>
      <c r="H88">
        <v>290714272</v>
      </c>
      <c r="I88">
        <v>214176272</v>
      </c>
      <c r="J88">
        <v>233378624</v>
      </c>
      <c r="K88">
        <v>205864720</v>
      </c>
      <c r="L88">
        <v>200345008</v>
      </c>
      <c r="M88">
        <v>211130720</v>
      </c>
      <c r="N88" s="1">
        <f t="shared" si="10"/>
        <v>154692770.66666666</v>
      </c>
      <c r="O88" s="2">
        <f t="shared" si="8"/>
        <v>1.0449637387924304</v>
      </c>
      <c r="P88" s="2">
        <f t="shared" si="8"/>
        <v>0.84205114071350962</v>
      </c>
      <c r="Q88" s="2">
        <f t="shared" si="8"/>
        <v>1.1129851204940602</v>
      </c>
      <c r="R88" s="2">
        <f t="shared" si="6"/>
        <v>1.4770690512251303</v>
      </c>
      <c r="S88" s="2">
        <f t="shared" si="6"/>
        <v>1.5327733738179949</v>
      </c>
      <c r="T88" s="2">
        <f t="shared" si="6"/>
        <v>1.4017085288829443</v>
      </c>
      <c r="U88" s="1">
        <f t="shared" si="11"/>
        <v>246089722.66666666</v>
      </c>
      <c r="V88" s="2">
        <f t="shared" si="9"/>
        <v>1.1813344695982211</v>
      </c>
      <c r="W88" s="2">
        <f t="shared" si="9"/>
        <v>0.87031782424374526</v>
      </c>
      <c r="X88" s="2">
        <f t="shared" si="9"/>
        <v>0.94834770615803377</v>
      </c>
      <c r="Y88" s="2">
        <f t="shared" si="7"/>
        <v>0.83654334593585522</v>
      </c>
      <c r="Z88" s="2">
        <f t="shared" si="7"/>
        <v>0.81411367296866444</v>
      </c>
      <c r="AA88" s="2">
        <f t="shared" si="7"/>
        <v>0.85794204533271257</v>
      </c>
    </row>
    <row r="89" spans="1:27" x14ac:dyDescent="0.2">
      <c r="A89" t="s">
        <v>100</v>
      </c>
      <c r="B89">
        <v>172912352</v>
      </c>
      <c r="C89">
        <v>124250704</v>
      </c>
      <c r="D89">
        <v>120855232</v>
      </c>
      <c r="E89">
        <v>33056146</v>
      </c>
      <c r="F89">
        <v>51427880</v>
      </c>
      <c r="G89">
        <v>37646040</v>
      </c>
      <c r="H89">
        <v>36492020</v>
      </c>
      <c r="I89">
        <v>26816358</v>
      </c>
      <c r="J89">
        <v>25099168</v>
      </c>
      <c r="K89">
        <v>23526398</v>
      </c>
      <c r="L89">
        <v>21479268</v>
      </c>
      <c r="M89">
        <v>23139198</v>
      </c>
      <c r="N89" s="1">
        <f t="shared" si="10"/>
        <v>139339429.33333334</v>
      </c>
      <c r="O89" s="2">
        <f t="shared" si="8"/>
        <v>1.2409434488665241</v>
      </c>
      <c r="P89" s="2">
        <f t="shared" si="8"/>
        <v>0.89171245062847582</v>
      </c>
      <c r="Q89" s="2">
        <f t="shared" si="8"/>
        <v>0.86734410050499988</v>
      </c>
      <c r="R89" s="2">
        <f t="shared" si="6"/>
        <v>0.23723468768428618</v>
      </c>
      <c r="S89" s="2">
        <f t="shared" si="6"/>
        <v>0.36908346938160752</v>
      </c>
      <c r="T89" s="2">
        <f t="shared" si="6"/>
        <v>0.27017506946968789</v>
      </c>
      <c r="U89" s="1">
        <f t="shared" si="11"/>
        <v>29469182</v>
      </c>
      <c r="V89" s="2">
        <f t="shared" si="9"/>
        <v>1.2383112636109139</v>
      </c>
      <c r="W89" s="2">
        <f t="shared" si="9"/>
        <v>0.90997972050937825</v>
      </c>
      <c r="X89" s="2">
        <f t="shared" si="9"/>
        <v>0.85170901587970782</v>
      </c>
      <c r="Y89" s="2">
        <f t="shared" si="7"/>
        <v>0.79833902413714775</v>
      </c>
      <c r="Z89" s="2">
        <f t="shared" si="7"/>
        <v>0.72887221640559963</v>
      </c>
      <c r="AA89" s="2">
        <f t="shared" si="7"/>
        <v>0.78519987422793069</v>
      </c>
    </row>
    <row r="90" spans="1:27" x14ac:dyDescent="0.2">
      <c r="A90" t="s">
        <v>101</v>
      </c>
      <c r="B90">
        <v>177403008</v>
      </c>
      <c r="C90">
        <v>91747944</v>
      </c>
      <c r="D90">
        <v>107962448</v>
      </c>
      <c r="E90">
        <v>78965536</v>
      </c>
      <c r="F90">
        <v>119139240</v>
      </c>
      <c r="G90">
        <v>67506176</v>
      </c>
      <c r="H90">
        <v>19064598</v>
      </c>
      <c r="I90">
        <v>11195065</v>
      </c>
      <c r="J90">
        <v>7487265</v>
      </c>
      <c r="K90">
        <v>4606829</v>
      </c>
      <c r="L90">
        <v>5867047</v>
      </c>
      <c r="M90">
        <v>4820456</v>
      </c>
      <c r="N90" s="1">
        <f t="shared" si="10"/>
        <v>125704466.66666667</v>
      </c>
      <c r="O90" s="2">
        <f t="shared" si="8"/>
        <v>1.4112705196898332</v>
      </c>
      <c r="P90" s="2">
        <f t="shared" si="8"/>
        <v>0.72987019819502563</v>
      </c>
      <c r="Q90" s="2">
        <f t="shared" si="8"/>
        <v>0.85885928211514095</v>
      </c>
      <c r="R90" s="2">
        <f t="shared" si="6"/>
        <v>0.62818401043293604</v>
      </c>
      <c r="S90" s="2">
        <f t="shared" si="6"/>
        <v>0.94777252677841728</v>
      </c>
      <c r="T90" s="2">
        <f t="shared" si="6"/>
        <v>0.53702289019695404</v>
      </c>
      <c r="U90" s="1">
        <f t="shared" si="11"/>
        <v>12582309.333333334</v>
      </c>
      <c r="V90" s="2">
        <f t="shared" si="9"/>
        <v>1.5151906931340213</v>
      </c>
      <c r="W90" s="2">
        <f t="shared" si="9"/>
        <v>0.88974644506170142</v>
      </c>
      <c r="X90" s="2">
        <f t="shared" si="9"/>
        <v>0.59506286180427714</v>
      </c>
      <c r="Y90" s="2">
        <f t="shared" si="7"/>
        <v>0.36613541107239239</v>
      </c>
      <c r="Z90" s="2">
        <f t="shared" si="7"/>
        <v>0.46629333650674831</v>
      </c>
      <c r="AA90" s="2">
        <f t="shared" si="7"/>
        <v>0.38311377286119813</v>
      </c>
    </row>
    <row r="91" spans="1:27" x14ac:dyDescent="0.2">
      <c r="A91" t="s">
        <v>102</v>
      </c>
      <c r="B91">
        <v>177498448</v>
      </c>
      <c r="C91">
        <v>69130520</v>
      </c>
      <c r="D91">
        <v>144986400</v>
      </c>
      <c r="E91">
        <v>104657688</v>
      </c>
      <c r="F91">
        <v>190391264</v>
      </c>
      <c r="G91">
        <v>155954688</v>
      </c>
      <c r="H91">
        <v>3263536</v>
      </c>
      <c r="I91">
        <v>3369973</v>
      </c>
      <c r="J91">
        <v>4322830</v>
      </c>
      <c r="K91">
        <v>2754114</v>
      </c>
      <c r="L91">
        <v>2340963</v>
      </c>
      <c r="M91">
        <v>2357609</v>
      </c>
      <c r="N91" s="1">
        <f t="shared" si="10"/>
        <v>130538456</v>
      </c>
      <c r="O91" s="2">
        <f t="shared" si="8"/>
        <v>1.3597406728941239</v>
      </c>
      <c r="P91" s="2">
        <f t="shared" si="8"/>
        <v>0.52957972783131435</v>
      </c>
      <c r="Q91" s="2">
        <f t="shared" si="8"/>
        <v>1.1106795992745617</v>
      </c>
      <c r="R91" s="2">
        <f t="shared" si="6"/>
        <v>0.80173836283156286</v>
      </c>
      <c r="S91" s="2">
        <f t="shared" si="6"/>
        <v>1.4585070931128525</v>
      </c>
      <c r="T91" s="2">
        <f t="shared" si="6"/>
        <v>1.1947030229927034</v>
      </c>
      <c r="U91" s="1">
        <f t="shared" si="11"/>
        <v>3652113</v>
      </c>
      <c r="V91" s="2">
        <f t="shared" si="9"/>
        <v>0.89360214210239386</v>
      </c>
      <c r="W91" s="2">
        <f t="shared" si="9"/>
        <v>0.922746092467566</v>
      </c>
      <c r="X91" s="2">
        <f t="shared" si="9"/>
        <v>1.18365176543004</v>
      </c>
      <c r="Y91" s="2">
        <f t="shared" si="7"/>
        <v>0.75411522042171208</v>
      </c>
      <c r="Z91" s="2">
        <f t="shared" si="7"/>
        <v>0.64098865506078262</v>
      </c>
      <c r="AA91" s="2">
        <f t="shared" si="7"/>
        <v>0.64554656441353264</v>
      </c>
    </row>
    <row r="92" spans="1:27" x14ac:dyDescent="0.2">
      <c r="A92" t="s">
        <v>103</v>
      </c>
      <c r="B92">
        <v>203861216</v>
      </c>
      <c r="C92">
        <v>172572032</v>
      </c>
      <c r="D92">
        <v>217668432</v>
      </c>
      <c r="E92">
        <v>251711520</v>
      </c>
      <c r="F92">
        <v>227279296</v>
      </c>
      <c r="G92">
        <v>313510720</v>
      </c>
      <c r="H92">
        <v>143347712</v>
      </c>
      <c r="I92">
        <v>130153776</v>
      </c>
      <c r="J92">
        <v>119462472</v>
      </c>
      <c r="K92">
        <v>118445904</v>
      </c>
      <c r="L92">
        <v>108762232</v>
      </c>
      <c r="M92">
        <v>121444448</v>
      </c>
      <c r="N92" s="1">
        <f t="shared" si="10"/>
        <v>198033893.33333334</v>
      </c>
      <c r="O92" s="2">
        <f t="shared" si="8"/>
        <v>1.0294258854814213</v>
      </c>
      <c r="P92" s="2">
        <f t="shared" si="8"/>
        <v>0.8714267497105882</v>
      </c>
      <c r="Q92" s="2">
        <f t="shared" si="8"/>
        <v>1.0991473648079904</v>
      </c>
      <c r="R92" s="2">
        <f t="shared" si="6"/>
        <v>1.2710527261932671</v>
      </c>
      <c r="S92" s="2">
        <f t="shared" si="6"/>
        <v>1.1476787744481718</v>
      </c>
      <c r="T92" s="2">
        <f t="shared" si="6"/>
        <v>1.5831164793205095</v>
      </c>
      <c r="U92" s="1">
        <f t="shared" si="11"/>
        <v>130987986.66666667</v>
      </c>
      <c r="V92" s="2">
        <f t="shared" si="9"/>
        <v>1.0943577014034569</v>
      </c>
      <c r="W92" s="2">
        <f t="shared" si="9"/>
        <v>0.99363139561195379</v>
      </c>
      <c r="X92" s="2">
        <f t="shared" si="9"/>
        <v>0.9120109029845892</v>
      </c>
      <c r="Y92" s="2">
        <f t="shared" si="7"/>
        <v>0.90425013021550371</v>
      </c>
      <c r="Z92" s="2">
        <f t="shared" si="7"/>
        <v>0.83032219036066301</v>
      </c>
      <c r="AA92" s="2">
        <f t="shared" si="7"/>
        <v>0.92714187835444239</v>
      </c>
    </row>
    <row r="93" spans="1:27" x14ac:dyDescent="0.2">
      <c r="A93" t="s">
        <v>104</v>
      </c>
      <c r="B93">
        <v>227177728</v>
      </c>
      <c r="C93">
        <v>204426816</v>
      </c>
      <c r="D93">
        <v>201479888</v>
      </c>
      <c r="E93">
        <v>299182848</v>
      </c>
      <c r="F93">
        <v>472172224</v>
      </c>
      <c r="G93">
        <v>283968544</v>
      </c>
      <c r="H93">
        <v>990485056</v>
      </c>
      <c r="I93">
        <v>874046080</v>
      </c>
      <c r="J93">
        <v>947131776</v>
      </c>
      <c r="K93">
        <v>912588992</v>
      </c>
      <c r="L93">
        <v>1063777856</v>
      </c>
      <c r="M93">
        <v>1033342592</v>
      </c>
      <c r="N93" s="1">
        <f t="shared" si="10"/>
        <v>211028144</v>
      </c>
      <c r="O93" s="2">
        <f t="shared" si="8"/>
        <v>1.0765281051801319</v>
      </c>
      <c r="P93" s="2">
        <f t="shared" si="8"/>
        <v>0.96871825778840193</v>
      </c>
      <c r="Q93" s="2">
        <f t="shared" si="8"/>
        <v>0.95475363703146632</v>
      </c>
      <c r="R93" s="2">
        <f t="shared" si="6"/>
        <v>1.4177390860244687</v>
      </c>
      <c r="S93" s="2">
        <f t="shared" si="6"/>
        <v>2.2374846077402832</v>
      </c>
      <c r="T93" s="2">
        <f t="shared" si="6"/>
        <v>1.3456429963199601</v>
      </c>
      <c r="U93" s="1">
        <f t="shared" si="11"/>
        <v>937220970.66666663</v>
      </c>
      <c r="V93" s="2">
        <f t="shared" si="9"/>
        <v>1.0568319393189052</v>
      </c>
      <c r="W93" s="2">
        <f t="shared" si="9"/>
        <v>0.93259338763863886</v>
      </c>
      <c r="X93" s="2">
        <f t="shared" si="9"/>
        <v>1.0105746730424561</v>
      </c>
      <c r="Y93" s="2">
        <f t="shared" si="7"/>
        <v>0.97371806709665776</v>
      </c>
      <c r="Z93" s="2">
        <f t="shared" si="7"/>
        <v>1.1350342014256367</v>
      </c>
      <c r="AA93" s="2">
        <f t="shared" si="7"/>
        <v>1.1025602545629767</v>
      </c>
    </row>
    <row r="94" spans="1:27" x14ac:dyDescent="0.2">
      <c r="A94" t="s">
        <v>105</v>
      </c>
      <c r="B94">
        <v>240967168</v>
      </c>
      <c r="C94">
        <v>164954768</v>
      </c>
      <c r="D94">
        <v>281082656</v>
      </c>
      <c r="E94">
        <v>308849760</v>
      </c>
      <c r="F94">
        <v>294248992</v>
      </c>
      <c r="G94">
        <v>451312928</v>
      </c>
      <c r="H94">
        <v>349706848</v>
      </c>
      <c r="I94">
        <v>260014176</v>
      </c>
      <c r="J94">
        <v>253242672</v>
      </c>
      <c r="K94">
        <v>283418592</v>
      </c>
      <c r="L94">
        <v>259288592</v>
      </c>
      <c r="M94">
        <v>296647776</v>
      </c>
      <c r="N94" s="1">
        <f t="shared" si="10"/>
        <v>229001530.66666666</v>
      </c>
      <c r="O94" s="2">
        <f t="shared" si="8"/>
        <v>1.0522513421569677</v>
      </c>
      <c r="P94" s="2">
        <f t="shared" si="8"/>
        <v>0.72032168309000189</v>
      </c>
      <c r="Q94" s="2">
        <f t="shared" si="8"/>
        <v>1.2274269747530304</v>
      </c>
      <c r="R94" s="2">
        <f t="shared" si="6"/>
        <v>1.3486798935399256</v>
      </c>
      <c r="S94" s="2">
        <f t="shared" si="6"/>
        <v>1.284921507482442</v>
      </c>
      <c r="T94" s="2">
        <f t="shared" si="6"/>
        <v>1.9707856392319427</v>
      </c>
      <c r="U94" s="1">
        <f t="shared" si="11"/>
        <v>287654565.33333331</v>
      </c>
      <c r="V94" s="2">
        <f t="shared" si="9"/>
        <v>1.2157180526398415</v>
      </c>
      <c r="W94" s="2">
        <f t="shared" si="9"/>
        <v>0.90391117449742642</v>
      </c>
      <c r="X94" s="2">
        <f t="shared" si="9"/>
        <v>0.88037077286273235</v>
      </c>
      <c r="Y94" s="2">
        <f t="shared" si="7"/>
        <v>0.98527409662897347</v>
      </c>
      <c r="Z94" s="2">
        <f t="shared" si="7"/>
        <v>0.90138876015938452</v>
      </c>
      <c r="AA94" s="2">
        <f t="shared" si="7"/>
        <v>1.0312639246877426</v>
      </c>
    </row>
    <row r="95" spans="1:27" x14ac:dyDescent="0.2">
      <c r="A95" t="s">
        <v>106</v>
      </c>
      <c r="B95">
        <v>253578304</v>
      </c>
      <c r="C95">
        <v>239789360</v>
      </c>
      <c r="D95">
        <v>295444672</v>
      </c>
      <c r="E95">
        <v>342261856</v>
      </c>
      <c r="F95">
        <v>321818720</v>
      </c>
      <c r="G95">
        <v>322780768</v>
      </c>
      <c r="H95">
        <v>363017088</v>
      </c>
      <c r="I95">
        <v>280882624</v>
      </c>
      <c r="J95">
        <v>242432976</v>
      </c>
      <c r="K95">
        <v>247577216</v>
      </c>
      <c r="L95">
        <v>240862224</v>
      </c>
      <c r="M95">
        <v>265293184</v>
      </c>
      <c r="N95" s="1">
        <f t="shared" si="10"/>
        <v>262937445.33333334</v>
      </c>
      <c r="O95" s="2">
        <f t="shared" si="8"/>
        <v>0.96440544509942849</v>
      </c>
      <c r="P95" s="2">
        <f t="shared" si="8"/>
        <v>0.91196352689900118</v>
      </c>
      <c r="Q95" s="2">
        <f t="shared" si="8"/>
        <v>1.1236310280015702</v>
      </c>
      <c r="R95" s="2">
        <f t="shared" si="6"/>
        <v>1.3016854847969821</v>
      </c>
      <c r="S95" s="2">
        <f t="shared" si="6"/>
        <v>1.2239364370183987</v>
      </c>
      <c r="T95" s="2">
        <f t="shared" si="6"/>
        <v>1.2275952844631983</v>
      </c>
      <c r="U95" s="1">
        <f t="shared" si="11"/>
        <v>295444229.33333331</v>
      </c>
      <c r="V95" s="2">
        <f t="shared" si="9"/>
        <v>1.2287161229012464</v>
      </c>
      <c r="W95" s="2">
        <f t="shared" si="9"/>
        <v>0.95071284564876624</v>
      </c>
      <c r="X95" s="2">
        <f t="shared" si="9"/>
        <v>0.82057103144998755</v>
      </c>
      <c r="Y95" s="2">
        <f t="shared" si="7"/>
        <v>0.83798291325119223</v>
      </c>
      <c r="Z95" s="2">
        <f t="shared" si="7"/>
        <v>0.81525445443122369</v>
      </c>
      <c r="AA95" s="2">
        <f t="shared" si="7"/>
        <v>0.89794674480063863</v>
      </c>
    </row>
    <row r="96" spans="1:27" x14ac:dyDescent="0.2">
      <c r="A96" t="s">
        <v>107</v>
      </c>
      <c r="B96">
        <v>253609488</v>
      </c>
      <c r="C96">
        <v>214704976</v>
      </c>
      <c r="D96">
        <v>267566208</v>
      </c>
      <c r="E96">
        <v>634089792</v>
      </c>
      <c r="F96">
        <v>556581888</v>
      </c>
      <c r="G96">
        <v>643602688</v>
      </c>
      <c r="H96">
        <v>519823456</v>
      </c>
      <c r="I96">
        <v>383724032</v>
      </c>
      <c r="J96">
        <v>453964448</v>
      </c>
      <c r="K96">
        <v>505789440</v>
      </c>
      <c r="L96">
        <v>533456352</v>
      </c>
      <c r="M96">
        <v>594792576</v>
      </c>
      <c r="N96" s="1">
        <f t="shared" si="10"/>
        <v>245293557.33333334</v>
      </c>
      <c r="O96" s="2">
        <f t="shared" si="8"/>
        <v>1.0339019530601288</v>
      </c>
      <c r="P96" s="2">
        <f t="shared" si="8"/>
        <v>0.87529806462969584</v>
      </c>
      <c r="Q96" s="2">
        <f t="shared" si="8"/>
        <v>1.0907999823101753</v>
      </c>
      <c r="R96" s="2">
        <f t="shared" si="6"/>
        <v>2.5850242415389868</v>
      </c>
      <c r="S96" s="2">
        <f t="shared" si="6"/>
        <v>2.2690440550122233</v>
      </c>
      <c r="T96" s="2">
        <f t="shared" si="6"/>
        <v>2.6238059205338118</v>
      </c>
      <c r="U96" s="1">
        <f t="shared" si="11"/>
        <v>452503978.66666669</v>
      </c>
      <c r="V96" s="2">
        <f t="shared" si="9"/>
        <v>1.1487710175094916</v>
      </c>
      <c r="W96" s="2">
        <f t="shared" si="9"/>
        <v>0.84800145433122731</v>
      </c>
      <c r="X96" s="2">
        <f t="shared" si="9"/>
        <v>1.0032275281592808</v>
      </c>
      <c r="Y96" s="2">
        <f t="shared" si="7"/>
        <v>1.117756890205347</v>
      </c>
      <c r="Z96" s="2">
        <f t="shared" si="7"/>
        <v>1.1788986995691506</v>
      </c>
      <c r="AA96" s="2">
        <f t="shared" si="7"/>
        <v>1.3144471740394332</v>
      </c>
    </row>
    <row r="97" spans="1:27" x14ac:dyDescent="0.2">
      <c r="A97" t="s">
        <v>108</v>
      </c>
      <c r="B97">
        <v>255018176</v>
      </c>
      <c r="C97">
        <v>212902592</v>
      </c>
      <c r="D97">
        <v>233961344</v>
      </c>
      <c r="E97">
        <v>396560704</v>
      </c>
      <c r="F97">
        <v>333311680</v>
      </c>
      <c r="G97">
        <v>400981216</v>
      </c>
      <c r="H97">
        <v>422008096</v>
      </c>
      <c r="I97">
        <v>306330848</v>
      </c>
      <c r="J97">
        <v>355229376</v>
      </c>
      <c r="K97">
        <v>447157408</v>
      </c>
      <c r="L97">
        <v>395979360</v>
      </c>
      <c r="M97">
        <v>347430720</v>
      </c>
      <c r="N97" s="1">
        <f t="shared" si="10"/>
        <v>233960704</v>
      </c>
      <c r="O97" s="2">
        <f t="shared" si="8"/>
        <v>1.0900043111513291</v>
      </c>
      <c r="P97" s="2">
        <f t="shared" si="8"/>
        <v>0.90999295334655861</v>
      </c>
      <c r="Q97" s="2">
        <f t="shared" si="8"/>
        <v>1.0000027355021124</v>
      </c>
      <c r="R97" s="2">
        <f t="shared" si="6"/>
        <v>1.6949885054201239</v>
      </c>
      <c r="S97" s="2">
        <f t="shared" si="6"/>
        <v>1.4246481323632878</v>
      </c>
      <c r="T97" s="2">
        <f t="shared" si="6"/>
        <v>1.7138827552852636</v>
      </c>
      <c r="U97" s="1">
        <f t="shared" si="11"/>
        <v>361189440</v>
      </c>
      <c r="V97" s="2">
        <f t="shared" si="9"/>
        <v>1.1683843691554217</v>
      </c>
      <c r="W97" s="2">
        <f t="shared" si="9"/>
        <v>0.8481168441690875</v>
      </c>
      <c r="X97" s="2">
        <f t="shared" si="9"/>
        <v>0.98349878667549084</v>
      </c>
      <c r="Y97" s="2">
        <f t="shared" si="7"/>
        <v>1.2380135144593374</v>
      </c>
      <c r="Z97" s="2">
        <f t="shared" si="7"/>
        <v>1.0963204239858175</v>
      </c>
      <c r="AA97" s="2">
        <f t="shared" si="7"/>
        <v>0.96190719197106089</v>
      </c>
    </row>
    <row r="98" spans="1:27" x14ac:dyDescent="0.2">
      <c r="A98" t="s">
        <v>109</v>
      </c>
      <c r="B98">
        <v>269488736</v>
      </c>
      <c r="C98">
        <v>297530912</v>
      </c>
      <c r="D98">
        <v>300487488</v>
      </c>
      <c r="E98">
        <v>391143264</v>
      </c>
      <c r="F98">
        <v>350673216</v>
      </c>
      <c r="G98">
        <v>411783648</v>
      </c>
      <c r="H98">
        <v>494582816</v>
      </c>
      <c r="I98">
        <v>481076832</v>
      </c>
      <c r="J98">
        <v>455117696</v>
      </c>
      <c r="K98">
        <v>453389472</v>
      </c>
      <c r="L98">
        <v>462320352</v>
      </c>
      <c r="M98">
        <v>502085408</v>
      </c>
      <c r="N98" s="1">
        <f t="shared" si="10"/>
        <v>289169045.33333331</v>
      </c>
      <c r="O98" s="2">
        <f t="shared" si="8"/>
        <v>0.93194185321375855</v>
      </c>
      <c r="P98" s="2">
        <f t="shared" si="8"/>
        <v>1.0289168802871957</v>
      </c>
      <c r="Q98" s="2">
        <f t="shared" si="8"/>
        <v>1.0391412664990458</v>
      </c>
      <c r="R98" s="2">
        <f t="shared" si="6"/>
        <v>1.3526456939715596</v>
      </c>
      <c r="S98" s="2">
        <f t="shared" si="6"/>
        <v>1.2126927887311352</v>
      </c>
      <c r="T98" s="2">
        <f t="shared" si="6"/>
        <v>1.4240239563862216</v>
      </c>
      <c r="U98" s="1">
        <f t="shared" si="11"/>
        <v>476925781.33333331</v>
      </c>
      <c r="V98" s="2">
        <f t="shared" si="9"/>
        <v>1.0370226046855828</v>
      </c>
      <c r="W98" s="2">
        <f t="shared" si="9"/>
        <v>1.0087037665589427</v>
      </c>
      <c r="X98" s="2">
        <f t="shared" si="9"/>
        <v>0.95427362875547461</v>
      </c>
      <c r="Y98" s="2">
        <f t="shared" si="7"/>
        <v>0.95064995381978878</v>
      </c>
      <c r="Z98" s="2">
        <f t="shared" si="7"/>
        <v>0.96937588634336114</v>
      </c>
      <c r="AA98" s="2">
        <f t="shared" si="7"/>
        <v>1.0527537567718155</v>
      </c>
    </row>
    <row r="99" spans="1:27" x14ac:dyDescent="0.2">
      <c r="A99" t="s">
        <v>110</v>
      </c>
      <c r="B99">
        <v>270680288</v>
      </c>
      <c r="C99">
        <v>214375664</v>
      </c>
      <c r="D99">
        <v>290510624</v>
      </c>
      <c r="E99">
        <v>418080096</v>
      </c>
      <c r="F99">
        <v>423411072</v>
      </c>
      <c r="G99">
        <v>465132544</v>
      </c>
      <c r="H99">
        <v>672860800</v>
      </c>
      <c r="I99">
        <v>450454368</v>
      </c>
      <c r="J99">
        <v>546753792</v>
      </c>
      <c r="K99">
        <v>515824064</v>
      </c>
      <c r="L99">
        <v>538354176</v>
      </c>
      <c r="M99">
        <v>639661440</v>
      </c>
      <c r="N99" s="1">
        <f t="shared" si="10"/>
        <v>258522192</v>
      </c>
      <c r="O99" s="2">
        <f t="shared" si="8"/>
        <v>1.0470292159676566</v>
      </c>
      <c r="P99" s="2">
        <f t="shared" si="8"/>
        <v>0.8292350546060665</v>
      </c>
      <c r="Q99" s="2">
        <f t="shared" si="8"/>
        <v>1.1237357294262769</v>
      </c>
      <c r="R99" s="2">
        <f t="shared" si="6"/>
        <v>1.6171922911747554</v>
      </c>
      <c r="S99" s="2">
        <f t="shared" si="6"/>
        <v>1.6378132520244142</v>
      </c>
      <c r="T99" s="2">
        <f t="shared" si="6"/>
        <v>1.7991977416004581</v>
      </c>
      <c r="U99" s="1">
        <f t="shared" si="11"/>
        <v>556689653.33333337</v>
      </c>
      <c r="V99" s="2">
        <f t="shared" si="9"/>
        <v>1.2086820654399804</v>
      </c>
      <c r="W99" s="2">
        <f t="shared" si="9"/>
        <v>0.80916605024501498</v>
      </c>
      <c r="X99" s="2">
        <f t="shared" si="9"/>
        <v>0.98215188431500455</v>
      </c>
      <c r="Y99" s="2">
        <f t="shared" si="7"/>
        <v>0.92659179295207061</v>
      </c>
      <c r="Z99" s="2">
        <f t="shared" si="7"/>
        <v>0.96706337683205601</v>
      </c>
      <c r="AA99" s="2">
        <f t="shared" si="7"/>
        <v>1.1490449591973735</v>
      </c>
    </row>
    <row r="100" spans="1:27" x14ac:dyDescent="0.2">
      <c r="A100" t="s">
        <v>111</v>
      </c>
      <c r="B100">
        <v>273792000</v>
      </c>
      <c r="C100">
        <v>152412864</v>
      </c>
      <c r="D100">
        <v>230499296</v>
      </c>
      <c r="E100">
        <v>207528368</v>
      </c>
      <c r="F100">
        <v>450258336</v>
      </c>
      <c r="G100">
        <v>272207168</v>
      </c>
      <c r="H100">
        <v>12199474</v>
      </c>
      <c r="I100">
        <v>10125372</v>
      </c>
      <c r="J100">
        <v>11440592</v>
      </c>
      <c r="K100">
        <v>9116540</v>
      </c>
      <c r="L100">
        <v>8808485</v>
      </c>
      <c r="M100">
        <v>8734053</v>
      </c>
      <c r="N100" s="1">
        <f t="shared" si="10"/>
        <v>218901386.66666666</v>
      </c>
      <c r="O100" s="2">
        <f t="shared" si="8"/>
        <v>1.2507549822739055</v>
      </c>
      <c r="P100" s="2">
        <f t="shared" si="8"/>
        <v>0.69626267024104127</v>
      </c>
      <c r="Q100" s="2">
        <f t="shared" si="8"/>
        <v>1.0529823474850533</v>
      </c>
      <c r="R100" s="2">
        <f t="shared" si="6"/>
        <v>0.94804501314564538</v>
      </c>
      <c r="S100" s="2">
        <f t="shared" si="6"/>
        <v>2.0569003369797447</v>
      </c>
      <c r="T100" s="2">
        <f t="shared" si="6"/>
        <v>1.2435150464099392</v>
      </c>
      <c r="U100" s="1">
        <f t="shared" si="11"/>
        <v>11255146</v>
      </c>
      <c r="V100" s="2">
        <f t="shared" si="9"/>
        <v>1.0839018880785731</v>
      </c>
      <c r="W100" s="2">
        <f t="shared" si="9"/>
        <v>0.899621559773636</v>
      </c>
      <c r="X100" s="2">
        <f t="shared" si="9"/>
        <v>1.016476552147791</v>
      </c>
      <c r="Y100" s="2">
        <f t="shared" si="7"/>
        <v>0.80998860432374664</v>
      </c>
      <c r="Z100" s="2">
        <f t="shared" si="7"/>
        <v>0.78261845737052194</v>
      </c>
      <c r="AA100" s="2">
        <f t="shared" si="7"/>
        <v>0.77600530459578221</v>
      </c>
    </row>
    <row r="101" spans="1:27" x14ac:dyDescent="0.2">
      <c r="A101" t="s">
        <v>112</v>
      </c>
      <c r="B101">
        <v>376673728</v>
      </c>
      <c r="C101">
        <v>292330112</v>
      </c>
      <c r="D101">
        <v>358817216</v>
      </c>
      <c r="E101">
        <v>369848864</v>
      </c>
      <c r="F101">
        <v>435077088</v>
      </c>
      <c r="G101">
        <v>469554784</v>
      </c>
      <c r="H101">
        <v>460564736</v>
      </c>
      <c r="I101">
        <v>303325280</v>
      </c>
      <c r="J101">
        <v>379779360</v>
      </c>
      <c r="K101">
        <v>260494672</v>
      </c>
      <c r="L101">
        <v>293009952</v>
      </c>
      <c r="M101">
        <v>335095168</v>
      </c>
      <c r="N101" s="1">
        <f t="shared" si="10"/>
        <v>342607018.66666669</v>
      </c>
      <c r="O101" s="2">
        <f t="shared" si="8"/>
        <v>1.0994337753672172</v>
      </c>
      <c r="P101" s="2">
        <f t="shared" si="8"/>
        <v>0.8532519652915147</v>
      </c>
      <c r="Q101" s="2">
        <f t="shared" si="8"/>
        <v>1.0473142593412681</v>
      </c>
      <c r="R101" s="2">
        <f t="shared" si="6"/>
        <v>1.0795133895369429</v>
      </c>
      <c r="S101" s="2">
        <f t="shared" si="6"/>
        <v>1.2699012696622551</v>
      </c>
      <c r="T101" s="2">
        <f t="shared" si="6"/>
        <v>1.3705346312734032</v>
      </c>
      <c r="U101" s="1">
        <f t="shared" si="11"/>
        <v>381223125.33333331</v>
      </c>
      <c r="V101" s="2">
        <f t="shared" si="9"/>
        <v>1.2081238135731984</v>
      </c>
      <c r="W101" s="2">
        <f t="shared" si="9"/>
        <v>0.79566337885399496</v>
      </c>
      <c r="X101" s="2">
        <f t="shared" si="9"/>
        <v>0.99621280757280684</v>
      </c>
      <c r="Y101" s="2">
        <f t="shared" si="7"/>
        <v>0.6833128808023623</v>
      </c>
      <c r="Z101" s="2">
        <f t="shared" si="7"/>
        <v>0.76860487344202533</v>
      </c>
      <c r="AA101" s="2">
        <f t="shared" si="7"/>
        <v>0.87900010710787801</v>
      </c>
    </row>
    <row r="102" spans="1:27" x14ac:dyDescent="0.2">
      <c r="A102" t="s">
        <v>113</v>
      </c>
      <c r="B102">
        <v>399978624</v>
      </c>
      <c r="C102">
        <v>348513728</v>
      </c>
      <c r="D102">
        <v>392587840</v>
      </c>
      <c r="E102">
        <v>414207776</v>
      </c>
      <c r="F102">
        <v>420654144</v>
      </c>
      <c r="G102">
        <v>470438112</v>
      </c>
      <c r="H102">
        <v>689773376</v>
      </c>
      <c r="I102">
        <v>546275072</v>
      </c>
      <c r="J102">
        <v>542590592</v>
      </c>
      <c r="K102">
        <v>370589600</v>
      </c>
      <c r="L102">
        <v>472250208</v>
      </c>
      <c r="M102">
        <v>593385536</v>
      </c>
      <c r="N102" s="1">
        <f t="shared" si="10"/>
        <v>380360064</v>
      </c>
      <c r="O102" s="2">
        <f t="shared" si="8"/>
        <v>1.0515789165499771</v>
      </c>
      <c r="P102" s="2">
        <f t="shared" si="8"/>
        <v>0.91627318687169013</v>
      </c>
      <c r="Q102" s="2">
        <f t="shared" si="8"/>
        <v>1.0321478965783326</v>
      </c>
      <c r="R102" s="2">
        <f t="shared" si="6"/>
        <v>1.0889886063327616</v>
      </c>
      <c r="S102" s="2">
        <f t="shared" si="6"/>
        <v>1.1059366737302894</v>
      </c>
      <c r="T102" s="2">
        <f t="shared" si="6"/>
        <v>1.2368230961281992</v>
      </c>
      <c r="U102" s="1">
        <f t="shared" si="11"/>
        <v>592879680</v>
      </c>
      <c r="V102" s="2">
        <f t="shared" si="9"/>
        <v>1.1634289372170759</v>
      </c>
      <c r="W102" s="2">
        <f t="shared" si="9"/>
        <v>0.92139280604118534</v>
      </c>
      <c r="X102" s="2">
        <f t="shared" si="9"/>
        <v>0.91517825674173892</v>
      </c>
      <c r="Y102" s="2">
        <f t="shared" si="7"/>
        <v>0.62506712997821079</v>
      </c>
      <c r="Z102" s="2">
        <f t="shared" si="7"/>
        <v>0.79653633600665819</v>
      </c>
      <c r="AA102" s="2">
        <f t="shared" si="7"/>
        <v>1.000853218649693</v>
      </c>
    </row>
    <row r="103" spans="1:27" x14ac:dyDescent="0.2">
      <c r="A103" t="s">
        <v>114</v>
      </c>
      <c r="B103">
        <v>428930784</v>
      </c>
      <c r="C103">
        <v>363427104</v>
      </c>
      <c r="D103">
        <v>753888448</v>
      </c>
      <c r="E103">
        <v>858236416</v>
      </c>
      <c r="F103">
        <v>756042880</v>
      </c>
      <c r="G103">
        <v>600620992</v>
      </c>
      <c r="H103">
        <v>1412244352</v>
      </c>
      <c r="I103">
        <v>1077025152</v>
      </c>
      <c r="J103">
        <v>1621378688</v>
      </c>
      <c r="K103">
        <v>1904290048</v>
      </c>
      <c r="L103">
        <v>1304525184</v>
      </c>
      <c r="M103">
        <v>1034540032</v>
      </c>
      <c r="N103" s="1">
        <f t="shared" si="10"/>
        <v>515415445.33333331</v>
      </c>
      <c r="O103" s="2">
        <f t="shared" si="8"/>
        <v>0.83220397813767244</v>
      </c>
      <c r="P103" s="2">
        <f t="shared" si="8"/>
        <v>0.70511488798121236</v>
      </c>
      <c r="Q103" s="2">
        <f t="shared" si="8"/>
        <v>1.4626811338811154</v>
      </c>
      <c r="R103" s="2">
        <f t="shared" si="6"/>
        <v>1.6651352297852753</v>
      </c>
      <c r="S103" s="2">
        <f t="shared" si="6"/>
        <v>1.466861125030986</v>
      </c>
      <c r="T103" s="2">
        <f t="shared" si="6"/>
        <v>1.1653143060382327</v>
      </c>
      <c r="U103" s="1">
        <f t="shared" si="11"/>
        <v>1370216064</v>
      </c>
      <c r="V103" s="2">
        <f t="shared" si="9"/>
        <v>1.0306727450540238</v>
      </c>
      <c r="W103" s="2">
        <f t="shared" si="9"/>
        <v>0.78602578111359811</v>
      </c>
      <c r="X103" s="2">
        <f t="shared" si="9"/>
        <v>1.1833014738323779</v>
      </c>
      <c r="Y103" s="2">
        <f t="shared" si="7"/>
        <v>1.3897735532605755</v>
      </c>
      <c r="Z103" s="2">
        <f t="shared" si="7"/>
        <v>0.95205801353092301</v>
      </c>
      <c r="AA103" s="2">
        <f t="shared" si="7"/>
        <v>0.75501963462603228</v>
      </c>
    </row>
    <row r="104" spans="1:27" x14ac:dyDescent="0.2">
      <c r="A104" t="s">
        <v>115</v>
      </c>
      <c r="B104">
        <v>448302464</v>
      </c>
      <c r="C104">
        <v>68023992</v>
      </c>
      <c r="D104">
        <v>399241984</v>
      </c>
      <c r="E104">
        <v>533885184</v>
      </c>
      <c r="F104">
        <v>424980672</v>
      </c>
      <c r="G104">
        <v>665382656</v>
      </c>
      <c r="H104">
        <v>382516512</v>
      </c>
      <c r="I104">
        <v>345001696</v>
      </c>
      <c r="J104">
        <v>350012160</v>
      </c>
      <c r="K104">
        <v>76474320</v>
      </c>
      <c r="L104">
        <v>274863424</v>
      </c>
      <c r="M104">
        <v>334060512</v>
      </c>
      <c r="N104" s="1">
        <f t="shared" si="10"/>
        <v>305189480</v>
      </c>
      <c r="O104" s="2">
        <f t="shared" si="8"/>
        <v>1.4689315765405806</v>
      </c>
      <c r="P104" s="2">
        <f t="shared" si="8"/>
        <v>0.22289101183959553</v>
      </c>
      <c r="Q104" s="2">
        <f t="shared" si="8"/>
        <v>1.3081774116198239</v>
      </c>
      <c r="R104" s="2">
        <f t="shared" si="6"/>
        <v>1.7493564457071062</v>
      </c>
      <c r="S104" s="2">
        <f t="shared" si="6"/>
        <v>1.3925141587449215</v>
      </c>
      <c r="T104" s="2">
        <f t="shared" si="6"/>
        <v>2.1802280209658602</v>
      </c>
      <c r="U104" s="1">
        <f t="shared" si="11"/>
        <v>359176789.33333331</v>
      </c>
      <c r="V104" s="2">
        <f t="shared" si="9"/>
        <v>1.0649811551297272</v>
      </c>
      <c r="W104" s="2">
        <f t="shared" si="9"/>
        <v>0.96053449511689315</v>
      </c>
      <c r="X104" s="2">
        <f t="shared" si="9"/>
        <v>0.97448434975337983</v>
      </c>
      <c r="Y104" s="2">
        <f t="shared" si="7"/>
        <v>0.2129155398430497</v>
      </c>
      <c r="Z104" s="2">
        <f t="shared" si="7"/>
        <v>0.76525942700855742</v>
      </c>
      <c r="AA104" s="2">
        <f t="shared" si="7"/>
        <v>0.93007266037443137</v>
      </c>
    </row>
    <row r="105" spans="1:27" x14ac:dyDescent="0.2">
      <c r="A105" t="s">
        <v>116</v>
      </c>
      <c r="B105">
        <v>454487520</v>
      </c>
      <c r="C105">
        <v>350926848</v>
      </c>
      <c r="D105">
        <v>370899616</v>
      </c>
      <c r="E105">
        <v>417991040</v>
      </c>
      <c r="F105">
        <v>469377120</v>
      </c>
      <c r="G105">
        <v>471955808</v>
      </c>
      <c r="H105">
        <v>371140064</v>
      </c>
      <c r="I105">
        <v>268906976</v>
      </c>
      <c r="J105">
        <v>353079328</v>
      </c>
      <c r="K105">
        <v>297218304</v>
      </c>
      <c r="L105">
        <v>297345376</v>
      </c>
      <c r="M105">
        <v>299333184</v>
      </c>
      <c r="N105" s="1">
        <f t="shared" si="10"/>
        <v>392104661.33333331</v>
      </c>
      <c r="O105" s="2">
        <f t="shared" si="8"/>
        <v>1.1590974676366681</v>
      </c>
      <c r="P105" s="2">
        <f t="shared" si="8"/>
        <v>0.89498259675539149</v>
      </c>
      <c r="Q105" s="2">
        <f t="shared" si="8"/>
        <v>0.94591993560794063</v>
      </c>
      <c r="R105" s="2">
        <f t="shared" si="6"/>
        <v>1.0660190536338978</v>
      </c>
      <c r="S105" s="2">
        <f t="shared" si="6"/>
        <v>1.1970710024305893</v>
      </c>
      <c r="T105" s="2">
        <f t="shared" si="6"/>
        <v>1.2036475322561497</v>
      </c>
      <c r="U105" s="1">
        <f t="shared" si="11"/>
        <v>331042122.66666669</v>
      </c>
      <c r="V105" s="2">
        <f t="shared" si="9"/>
        <v>1.1211264023149972</v>
      </c>
      <c r="W105" s="2">
        <f t="shared" si="9"/>
        <v>0.81230440958345385</v>
      </c>
      <c r="X105" s="2">
        <f t="shared" si="9"/>
        <v>1.0665691881015487</v>
      </c>
      <c r="Y105" s="2">
        <f t="shared" si="7"/>
        <v>0.89782623916798465</v>
      </c>
      <c r="Z105" s="2">
        <f t="shared" si="7"/>
        <v>0.89821009364238324</v>
      </c>
      <c r="AA105" s="2">
        <f t="shared" si="7"/>
        <v>0.90421479172729002</v>
      </c>
    </row>
    <row r="106" spans="1:27" x14ac:dyDescent="0.2">
      <c r="A106" t="s">
        <v>117</v>
      </c>
      <c r="B106">
        <v>579095744</v>
      </c>
      <c r="C106">
        <v>438406560</v>
      </c>
      <c r="D106">
        <v>569566208</v>
      </c>
      <c r="E106">
        <v>683064704</v>
      </c>
      <c r="F106">
        <v>540673472</v>
      </c>
      <c r="G106">
        <v>805703424</v>
      </c>
      <c r="H106">
        <v>436474336</v>
      </c>
      <c r="I106">
        <v>317583776</v>
      </c>
      <c r="J106">
        <v>377296448</v>
      </c>
      <c r="K106">
        <v>325351424</v>
      </c>
      <c r="L106">
        <v>296888864</v>
      </c>
      <c r="M106">
        <v>324284096</v>
      </c>
      <c r="N106" s="1">
        <f t="shared" si="10"/>
        <v>529022837.33333331</v>
      </c>
      <c r="O106" s="2">
        <f t="shared" si="8"/>
        <v>1.0946516920121467</v>
      </c>
      <c r="P106" s="2">
        <f t="shared" si="8"/>
        <v>0.82871008406724667</v>
      </c>
      <c r="Q106" s="2">
        <f t="shared" si="8"/>
        <v>1.0766382239206067</v>
      </c>
      <c r="R106" s="2">
        <f t="shared" si="6"/>
        <v>1.2911818844024801</v>
      </c>
      <c r="S106" s="2">
        <f t="shared" si="6"/>
        <v>1.0220229333111488</v>
      </c>
      <c r="T106" s="2">
        <f t="shared" si="6"/>
        <v>1.5230031052370852</v>
      </c>
      <c r="U106" s="1">
        <f t="shared" si="11"/>
        <v>377118186.66666669</v>
      </c>
      <c r="V106" s="2">
        <f t="shared" si="9"/>
        <v>1.157394025087944</v>
      </c>
      <c r="W106" s="2">
        <f t="shared" si="9"/>
        <v>0.84213328136495069</v>
      </c>
      <c r="X106" s="2">
        <f t="shared" si="9"/>
        <v>1.0004726935471051</v>
      </c>
      <c r="Y106" s="2">
        <f t="shared" si="7"/>
        <v>0.86273066508875873</v>
      </c>
      <c r="Z106" s="2">
        <f t="shared" si="7"/>
        <v>0.78725681894100463</v>
      </c>
      <c r="AA106" s="2">
        <f t="shared" si="7"/>
        <v>0.85990044358861284</v>
      </c>
    </row>
    <row r="107" spans="1:27" x14ac:dyDescent="0.2">
      <c r="A107" t="s">
        <v>118</v>
      </c>
      <c r="B107">
        <v>671358016</v>
      </c>
      <c r="C107">
        <v>540656000</v>
      </c>
      <c r="D107">
        <v>724460672</v>
      </c>
      <c r="E107">
        <v>950634688</v>
      </c>
      <c r="F107">
        <v>923588416</v>
      </c>
      <c r="G107">
        <v>1238735104</v>
      </c>
      <c r="H107">
        <v>667216384</v>
      </c>
      <c r="I107">
        <v>461890272</v>
      </c>
      <c r="J107">
        <v>471402656</v>
      </c>
      <c r="K107">
        <v>528608800</v>
      </c>
      <c r="L107">
        <v>522946080</v>
      </c>
      <c r="M107">
        <v>576068160</v>
      </c>
      <c r="N107" s="1">
        <f t="shared" si="10"/>
        <v>645491562.66666663</v>
      </c>
      <c r="O107" s="2">
        <f t="shared" si="8"/>
        <v>1.0400724886727775</v>
      </c>
      <c r="P107" s="2">
        <f t="shared" si="8"/>
        <v>0.83758802015386846</v>
      </c>
      <c r="Q107" s="2">
        <f t="shared" si="8"/>
        <v>1.1223394911733544</v>
      </c>
      <c r="R107" s="2">
        <f t="shared" si="6"/>
        <v>1.4727298433967448</v>
      </c>
      <c r="S107" s="2">
        <f t="shared" si="6"/>
        <v>1.430829571473335</v>
      </c>
      <c r="T107" s="2">
        <f t="shared" si="6"/>
        <v>1.9190570034448085</v>
      </c>
      <c r="U107" s="1">
        <f t="shared" si="11"/>
        <v>533503104</v>
      </c>
      <c r="V107" s="2">
        <f t="shared" si="9"/>
        <v>1.2506326186248393</v>
      </c>
      <c r="W107" s="2">
        <f t="shared" si="9"/>
        <v>0.8657686685174375</v>
      </c>
      <c r="X107" s="2">
        <f t="shared" si="9"/>
        <v>0.88359871285772318</v>
      </c>
      <c r="Y107" s="2">
        <f t="shared" si="7"/>
        <v>0.990826100235773</v>
      </c>
      <c r="Z107" s="2">
        <f t="shared" si="7"/>
        <v>0.9802118789546912</v>
      </c>
      <c r="AA107" s="2">
        <f t="shared" si="7"/>
        <v>1.0797840831306578</v>
      </c>
    </row>
    <row r="108" spans="1:27" x14ac:dyDescent="0.2">
      <c r="A108" t="s">
        <v>119</v>
      </c>
      <c r="B108">
        <v>677322368</v>
      </c>
      <c r="C108">
        <v>510886240</v>
      </c>
      <c r="D108">
        <v>660793472</v>
      </c>
      <c r="E108">
        <v>1093831296</v>
      </c>
      <c r="F108">
        <v>1041822528</v>
      </c>
      <c r="G108">
        <v>1147277696</v>
      </c>
      <c r="H108">
        <v>683913856</v>
      </c>
      <c r="I108">
        <v>540691520</v>
      </c>
      <c r="J108">
        <v>586960064</v>
      </c>
      <c r="K108">
        <v>888499520</v>
      </c>
      <c r="L108">
        <v>768288064</v>
      </c>
      <c r="M108">
        <v>861518016</v>
      </c>
      <c r="N108" s="1">
        <f t="shared" si="10"/>
        <v>616334026.66666663</v>
      </c>
      <c r="O108" s="2">
        <f t="shared" si="8"/>
        <v>1.0989533900362081</v>
      </c>
      <c r="P108" s="2">
        <f t="shared" si="8"/>
        <v>0.82891130117062939</v>
      </c>
      <c r="Q108" s="2">
        <f t="shared" si="8"/>
        <v>1.0721353087931627</v>
      </c>
      <c r="R108" s="2">
        <f t="shared" si="6"/>
        <v>1.7747378023501197</v>
      </c>
      <c r="S108" s="2">
        <f t="shared" si="6"/>
        <v>1.6903537415166132</v>
      </c>
      <c r="T108" s="2">
        <f t="shared" si="6"/>
        <v>1.8614544165358646</v>
      </c>
      <c r="U108" s="1">
        <f t="shared" si="11"/>
        <v>603855146.66666663</v>
      </c>
      <c r="V108" s="2">
        <f t="shared" si="9"/>
        <v>1.1325793276338945</v>
      </c>
      <c r="W108" s="2">
        <f t="shared" si="9"/>
        <v>0.89539937348330079</v>
      </c>
      <c r="X108" s="2">
        <f t="shared" si="9"/>
        <v>0.97202129888280497</v>
      </c>
      <c r="Y108" s="2">
        <f t="shared" si="7"/>
        <v>1.4713785663740639</v>
      </c>
      <c r="Z108" s="2">
        <f t="shared" si="7"/>
        <v>1.2723052345268853</v>
      </c>
      <c r="AA108" s="2">
        <f t="shared" si="7"/>
        <v>1.426696486327317</v>
      </c>
    </row>
    <row r="109" spans="1:27" x14ac:dyDescent="0.2">
      <c r="A109" t="s">
        <v>120</v>
      </c>
      <c r="B109">
        <v>834544256</v>
      </c>
      <c r="C109">
        <v>632267584</v>
      </c>
      <c r="D109">
        <v>755577280</v>
      </c>
      <c r="E109">
        <v>1005675392</v>
      </c>
      <c r="F109">
        <v>1056591168</v>
      </c>
      <c r="G109">
        <v>1028599296</v>
      </c>
      <c r="H109">
        <v>62418048</v>
      </c>
      <c r="I109">
        <v>38989316</v>
      </c>
      <c r="J109">
        <v>51425640</v>
      </c>
      <c r="K109">
        <v>55899188</v>
      </c>
      <c r="L109">
        <v>53930768</v>
      </c>
      <c r="M109">
        <v>64897680</v>
      </c>
      <c r="N109" s="1">
        <f t="shared" si="10"/>
        <v>740796373.33333337</v>
      </c>
      <c r="O109" s="2">
        <f t="shared" si="8"/>
        <v>1.1265501371784974</v>
      </c>
      <c r="P109" s="2">
        <f t="shared" si="8"/>
        <v>0.8534971373509963</v>
      </c>
      <c r="Q109" s="2">
        <f t="shared" si="8"/>
        <v>1.0199527254705063</v>
      </c>
      <c r="R109" s="2">
        <f t="shared" si="6"/>
        <v>1.3575598210272015</v>
      </c>
      <c r="S109" s="2">
        <f t="shared" si="6"/>
        <v>1.4262909566439921</v>
      </c>
      <c r="T109" s="2">
        <f t="shared" si="6"/>
        <v>1.3885047673379538</v>
      </c>
      <c r="U109" s="1">
        <f t="shared" si="11"/>
        <v>50944334.666666664</v>
      </c>
      <c r="V109" s="2">
        <f t="shared" si="9"/>
        <v>1.2252205943684782</v>
      </c>
      <c r="W109" s="2">
        <f t="shared" si="9"/>
        <v>0.76533173423719403</v>
      </c>
      <c r="X109" s="2">
        <f t="shared" si="9"/>
        <v>1.0094476713943279</v>
      </c>
      <c r="Y109" s="2">
        <f t="shared" si="7"/>
        <v>1.0972601441505396</v>
      </c>
      <c r="Z109" s="2">
        <f t="shared" si="7"/>
        <v>1.0586215003665047</v>
      </c>
      <c r="AA109" s="2">
        <f t="shared" si="7"/>
        <v>1.273893955522853</v>
      </c>
    </row>
    <row r="110" spans="1:27" x14ac:dyDescent="0.2">
      <c r="A110" t="s">
        <v>121</v>
      </c>
      <c r="B110">
        <v>1083791232</v>
      </c>
      <c r="C110">
        <v>942876928</v>
      </c>
      <c r="D110">
        <v>1329487488</v>
      </c>
      <c r="E110">
        <v>1149746432</v>
      </c>
      <c r="F110">
        <v>949856192</v>
      </c>
      <c r="G110">
        <v>1300185216</v>
      </c>
      <c r="H110">
        <v>1223555072</v>
      </c>
      <c r="I110">
        <v>880753408</v>
      </c>
      <c r="J110">
        <v>1198548224</v>
      </c>
      <c r="K110">
        <v>898879488</v>
      </c>
      <c r="L110">
        <v>917653824</v>
      </c>
      <c r="M110">
        <v>987451200</v>
      </c>
      <c r="N110" s="1">
        <f t="shared" si="10"/>
        <v>1118718549.3333333</v>
      </c>
      <c r="O110" s="2">
        <f t="shared" si="8"/>
        <v>0.96877917385552681</v>
      </c>
      <c r="P110" s="2">
        <f t="shared" si="8"/>
        <v>0.84281871303723288</v>
      </c>
      <c r="Q110" s="2">
        <f t="shared" si="8"/>
        <v>1.1884021131072406</v>
      </c>
      <c r="R110" s="2">
        <f t="shared" si="6"/>
        <v>1.0277351999617392</v>
      </c>
      <c r="S110" s="2">
        <f t="shared" si="6"/>
        <v>0.84905733668762196</v>
      </c>
      <c r="T110" s="2">
        <f t="shared" si="6"/>
        <v>1.1622094017970885</v>
      </c>
      <c r="U110" s="1">
        <f t="shared" si="11"/>
        <v>1100952234.6666667</v>
      </c>
      <c r="V110" s="2">
        <f t="shared" si="9"/>
        <v>1.111360723447238</v>
      </c>
      <c r="W110" s="2">
        <f t="shared" si="9"/>
        <v>0.79999238864950761</v>
      </c>
      <c r="X110" s="2">
        <f t="shared" si="9"/>
        <v>1.0886468879032543</v>
      </c>
      <c r="Y110" s="2">
        <f t="shared" si="7"/>
        <v>0.81645639083711208</v>
      </c>
      <c r="Z110" s="2">
        <f t="shared" si="7"/>
        <v>0.83350920694378383</v>
      </c>
      <c r="AA110" s="2">
        <f t="shared" si="7"/>
        <v>0.89690648595574063</v>
      </c>
    </row>
    <row r="111" spans="1:27" x14ac:dyDescent="0.2">
      <c r="A111" t="s">
        <v>122</v>
      </c>
      <c r="B111">
        <v>1178945152</v>
      </c>
      <c r="C111">
        <v>1107214848</v>
      </c>
      <c r="D111">
        <v>1224548096</v>
      </c>
      <c r="E111">
        <v>1397138816</v>
      </c>
      <c r="F111">
        <v>1122761216</v>
      </c>
      <c r="G111">
        <v>1413341824</v>
      </c>
      <c r="H111">
        <v>4101985792</v>
      </c>
      <c r="I111">
        <v>3264773376</v>
      </c>
      <c r="J111">
        <v>3631570432</v>
      </c>
      <c r="K111">
        <v>3536349952</v>
      </c>
      <c r="L111">
        <v>3236558336</v>
      </c>
      <c r="M111">
        <v>3551887616</v>
      </c>
      <c r="N111" s="1">
        <f t="shared" si="10"/>
        <v>1170236032</v>
      </c>
      <c r="O111" s="2">
        <f t="shared" si="8"/>
        <v>1.0074421909442624</v>
      </c>
      <c r="P111" s="2">
        <f t="shared" si="8"/>
        <v>0.94614660438006404</v>
      </c>
      <c r="Q111" s="2">
        <f t="shared" si="8"/>
        <v>1.0464112046756735</v>
      </c>
      <c r="R111" s="2">
        <f t="shared" si="6"/>
        <v>1.1938948876939042</v>
      </c>
      <c r="S111" s="2">
        <f t="shared" si="6"/>
        <v>0.95943141836193269</v>
      </c>
      <c r="T111" s="2">
        <f t="shared" si="6"/>
        <v>1.2077408192469672</v>
      </c>
      <c r="U111" s="1">
        <f t="shared" si="11"/>
        <v>3666109866.6666665</v>
      </c>
      <c r="V111" s="2">
        <f t="shared" si="9"/>
        <v>1.118893306852706</v>
      </c>
      <c r="W111" s="2">
        <f t="shared" si="9"/>
        <v>0.8905279696291335</v>
      </c>
      <c r="X111" s="2">
        <f t="shared" si="9"/>
        <v>0.99057872351816045</v>
      </c>
      <c r="Y111" s="2">
        <f t="shared" si="7"/>
        <v>0.96460555755666755</v>
      </c>
      <c r="Z111" s="2">
        <f t="shared" si="7"/>
        <v>0.88283179002018641</v>
      </c>
      <c r="AA111" s="2">
        <f t="shared" si="7"/>
        <v>0.96884374587210043</v>
      </c>
    </row>
    <row r="112" spans="1:27" x14ac:dyDescent="0.2">
      <c r="A112" t="s">
        <v>123</v>
      </c>
      <c r="B112">
        <v>1204333056</v>
      </c>
      <c r="C112">
        <v>653711040</v>
      </c>
      <c r="D112">
        <v>1225968640</v>
      </c>
      <c r="E112">
        <v>847407040</v>
      </c>
      <c r="F112">
        <v>1560495232</v>
      </c>
      <c r="G112">
        <v>1220881152</v>
      </c>
      <c r="H112">
        <v>27054332</v>
      </c>
      <c r="I112">
        <v>23221344</v>
      </c>
      <c r="J112">
        <v>27629360</v>
      </c>
      <c r="K112">
        <v>17979968</v>
      </c>
      <c r="L112">
        <v>21626782</v>
      </c>
      <c r="M112">
        <v>20443128</v>
      </c>
      <c r="N112" s="1">
        <f t="shared" si="10"/>
        <v>1028004245.3333334</v>
      </c>
      <c r="O112" s="2">
        <f t="shared" si="8"/>
        <v>1.1715253720664272</v>
      </c>
      <c r="P112" s="2">
        <f t="shared" si="8"/>
        <v>0.63590305484393428</v>
      </c>
      <c r="Q112" s="2">
        <f t="shared" si="8"/>
        <v>1.1925715730896385</v>
      </c>
      <c r="R112" s="2">
        <f t="shared" si="6"/>
        <v>0.82432251019082692</v>
      </c>
      <c r="S112" s="2">
        <f t="shared" si="6"/>
        <v>1.5179852019910725</v>
      </c>
      <c r="T112" s="2">
        <f t="shared" si="6"/>
        <v>1.1876226752391725</v>
      </c>
      <c r="U112" s="1">
        <f t="shared" si="11"/>
        <v>25968345.333333332</v>
      </c>
      <c r="V112" s="2">
        <f t="shared" si="9"/>
        <v>1.0418196328155218</v>
      </c>
      <c r="W112" s="2">
        <f t="shared" si="9"/>
        <v>0.89421731349947653</v>
      </c>
      <c r="X112" s="2">
        <f t="shared" si="9"/>
        <v>1.0639630536850018</v>
      </c>
      <c r="Y112" s="2">
        <f t="shared" si="7"/>
        <v>0.69238019477970592</v>
      </c>
      <c r="Z112" s="2">
        <f t="shared" si="7"/>
        <v>0.83281324714361216</v>
      </c>
      <c r="AA112" s="2">
        <f t="shared" si="7"/>
        <v>0.78723259944325041</v>
      </c>
    </row>
    <row r="113" spans="1:27" x14ac:dyDescent="0.2">
      <c r="A113" t="s">
        <v>124</v>
      </c>
      <c r="B113">
        <v>1264614400</v>
      </c>
      <c r="C113">
        <v>1011366720</v>
      </c>
      <c r="D113">
        <v>1211741824</v>
      </c>
      <c r="E113">
        <v>1266279040</v>
      </c>
      <c r="F113">
        <v>1104617472</v>
      </c>
      <c r="G113">
        <v>1539017344</v>
      </c>
      <c r="H113">
        <v>1438911616</v>
      </c>
      <c r="I113">
        <v>998710016</v>
      </c>
      <c r="J113">
        <v>1110712448</v>
      </c>
      <c r="K113">
        <v>851172032</v>
      </c>
      <c r="L113">
        <v>1463742336</v>
      </c>
      <c r="M113">
        <v>1083639040</v>
      </c>
      <c r="N113" s="1">
        <f t="shared" si="10"/>
        <v>1162574314.6666667</v>
      </c>
      <c r="O113" s="2">
        <f t="shared" si="8"/>
        <v>1.0877708066022345</v>
      </c>
      <c r="P113" s="2">
        <f t="shared" si="8"/>
        <v>0.86993726529213666</v>
      </c>
      <c r="Q113" s="2">
        <f t="shared" si="8"/>
        <v>1.0422919281056287</v>
      </c>
      <c r="R113" s="2">
        <f t="shared" si="6"/>
        <v>1.089202663455598</v>
      </c>
      <c r="S113" s="2">
        <f t="shared" si="6"/>
        <v>0.95014783834848082</v>
      </c>
      <c r="T113" s="2">
        <f t="shared" si="6"/>
        <v>1.323801261204766</v>
      </c>
      <c r="U113" s="1">
        <f t="shared" si="11"/>
        <v>1182778026.6666667</v>
      </c>
      <c r="V113" s="2">
        <f t="shared" si="9"/>
        <v>1.2165525428766841</v>
      </c>
      <c r="W113" s="2">
        <f t="shared" si="9"/>
        <v>0.84437653852480532</v>
      </c>
      <c r="X113" s="2">
        <f t="shared" si="9"/>
        <v>0.93907091859851022</v>
      </c>
      <c r="Y113" s="2">
        <f t="shared" si="7"/>
        <v>0.71963801559519447</v>
      </c>
      <c r="Z113" s="2">
        <f t="shared" si="7"/>
        <v>1.2375461016342633</v>
      </c>
      <c r="AA113" s="2">
        <f t="shared" si="7"/>
        <v>0.91618124074720719</v>
      </c>
    </row>
    <row r="114" spans="1:27" x14ac:dyDescent="0.2">
      <c r="A114" t="s">
        <v>125</v>
      </c>
      <c r="B114">
        <v>1276480000</v>
      </c>
      <c r="C114">
        <v>1057032064</v>
      </c>
      <c r="D114">
        <v>1579685248</v>
      </c>
      <c r="E114">
        <v>1925254656</v>
      </c>
      <c r="F114">
        <v>1350881024</v>
      </c>
      <c r="G114">
        <v>2148468480</v>
      </c>
      <c r="H114">
        <v>2597959680</v>
      </c>
      <c r="I114">
        <v>2185182720</v>
      </c>
      <c r="J114">
        <v>2393004544</v>
      </c>
      <c r="K114">
        <v>2356244224</v>
      </c>
      <c r="L114">
        <v>1722092032</v>
      </c>
      <c r="M114">
        <v>2236959232</v>
      </c>
      <c r="N114" s="1">
        <f t="shared" si="10"/>
        <v>1304399104</v>
      </c>
      <c r="O114" s="2">
        <f t="shared" si="8"/>
        <v>0.97859619504921092</v>
      </c>
      <c r="P114" s="2">
        <f t="shared" si="8"/>
        <v>0.81035939135389046</v>
      </c>
      <c r="Q114" s="2">
        <f t="shared" si="8"/>
        <v>1.2110444135968987</v>
      </c>
      <c r="R114" s="2">
        <f t="shared" si="6"/>
        <v>1.4759705446715794</v>
      </c>
      <c r="S114" s="2">
        <f t="shared" si="6"/>
        <v>1.0356347377558457</v>
      </c>
      <c r="T114" s="2">
        <f t="shared" si="6"/>
        <v>1.6470944156674305</v>
      </c>
      <c r="U114" s="1">
        <f t="shared" si="11"/>
        <v>2392048981.3333335</v>
      </c>
      <c r="V114" s="2">
        <f t="shared" si="9"/>
        <v>1.0860813053049989</v>
      </c>
      <c r="W114" s="2">
        <f t="shared" si="9"/>
        <v>0.91351922015492104</v>
      </c>
      <c r="X114" s="2">
        <f t="shared" si="9"/>
        <v>1.0003994745400797</v>
      </c>
      <c r="Y114" s="2">
        <f t="shared" si="7"/>
        <v>0.98503176247111135</v>
      </c>
      <c r="Z114" s="2">
        <f t="shared" si="7"/>
        <v>0.7199233984916571</v>
      </c>
      <c r="AA114" s="2">
        <f t="shared" si="7"/>
        <v>0.93516447591851315</v>
      </c>
    </row>
    <row r="115" spans="1:27" x14ac:dyDescent="0.2">
      <c r="A115" t="s">
        <v>126</v>
      </c>
      <c r="B115">
        <v>1303119232</v>
      </c>
      <c r="C115">
        <v>968724352</v>
      </c>
      <c r="D115">
        <v>1220603776</v>
      </c>
      <c r="E115">
        <v>1582930304</v>
      </c>
      <c r="F115">
        <v>1075271168</v>
      </c>
      <c r="G115">
        <v>1685880320</v>
      </c>
      <c r="H115">
        <v>940668864</v>
      </c>
      <c r="I115">
        <v>729669888</v>
      </c>
      <c r="J115">
        <v>846544064</v>
      </c>
      <c r="K115">
        <v>728779456</v>
      </c>
      <c r="L115">
        <v>675062400</v>
      </c>
      <c r="M115">
        <v>783156992</v>
      </c>
      <c r="N115" s="1">
        <f t="shared" si="10"/>
        <v>1164149120</v>
      </c>
      <c r="O115" s="2">
        <f t="shared" si="8"/>
        <v>1.1193748374778654</v>
      </c>
      <c r="P115" s="2">
        <f t="shared" si="8"/>
        <v>0.83213081155788704</v>
      </c>
      <c r="Q115" s="2">
        <f t="shared" si="8"/>
        <v>1.0484943509642477</v>
      </c>
      <c r="R115" s="2">
        <f t="shared" si="6"/>
        <v>1.3597315642861973</v>
      </c>
      <c r="S115" s="2">
        <f t="shared" si="6"/>
        <v>0.92365415179801025</v>
      </c>
      <c r="T115" s="2">
        <f t="shared" si="6"/>
        <v>1.448165265975548</v>
      </c>
      <c r="U115" s="1">
        <f t="shared" si="11"/>
        <v>838960938.66666663</v>
      </c>
      <c r="V115" s="2">
        <f t="shared" si="9"/>
        <v>1.1212308233265</v>
      </c>
      <c r="W115" s="2">
        <f t="shared" si="9"/>
        <v>0.86973046583031699</v>
      </c>
      <c r="X115" s="2">
        <f t="shared" si="9"/>
        <v>1.0090387108431831</v>
      </c>
      <c r="Y115" s="2">
        <f t="shared" si="7"/>
        <v>0.86866911486752352</v>
      </c>
      <c r="Z115" s="2">
        <f t="shared" si="7"/>
        <v>0.80464103736802661</v>
      </c>
      <c r="AA115" s="2">
        <f t="shared" si="7"/>
        <v>0.93348445190385854</v>
      </c>
    </row>
    <row r="116" spans="1:27" x14ac:dyDescent="0.2">
      <c r="A116" t="s">
        <v>127</v>
      </c>
      <c r="B116">
        <v>1473534976</v>
      </c>
      <c r="C116">
        <v>1341517312</v>
      </c>
      <c r="D116">
        <v>1611920768</v>
      </c>
      <c r="E116">
        <v>1667400192</v>
      </c>
      <c r="F116">
        <v>1243177728</v>
      </c>
      <c r="G116">
        <v>1840869376</v>
      </c>
      <c r="H116">
        <v>1359996288</v>
      </c>
      <c r="I116">
        <v>1146720384</v>
      </c>
      <c r="J116">
        <v>1245221504</v>
      </c>
      <c r="K116">
        <v>1150177792</v>
      </c>
      <c r="L116">
        <v>1014600704</v>
      </c>
      <c r="M116">
        <v>1115966592</v>
      </c>
      <c r="N116" s="1">
        <f t="shared" si="10"/>
        <v>1475657685.3333333</v>
      </c>
      <c r="O116" s="2">
        <f t="shared" si="8"/>
        <v>0.99856151643133029</v>
      </c>
      <c r="P116" s="2">
        <f t="shared" si="8"/>
        <v>0.90909790619696973</v>
      </c>
      <c r="Q116" s="2">
        <f t="shared" si="8"/>
        <v>1.0923405773717003</v>
      </c>
      <c r="R116" s="2">
        <f t="shared" si="6"/>
        <v>1.1299369823858265</v>
      </c>
      <c r="S116" s="2">
        <f t="shared" si="6"/>
        <v>0.84245671632115759</v>
      </c>
      <c r="T116" s="2">
        <f t="shared" si="6"/>
        <v>1.2474907929505141</v>
      </c>
      <c r="U116" s="1">
        <f t="shared" si="11"/>
        <v>1250646058.6666667</v>
      </c>
      <c r="V116" s="2">
        <f t="shared" si="9"/>
        <v>1.0874349929586899</v>
      </c>
      <c r="W116" s="2">
        <f t="shared" si="9"/>
        <v>0.91690240900174147</v>
      </c>
      <c r="X116" s="2">
        <f t="shared" si="9"/>
        <v>0.99566259803956847</v>
      </c>
      <c r="Y116" s="2">
        <f t="shared" si="7"/>
        <v>0.91966690657964612</v>
      </c>
      <c r="Z116" s="2">
        <f t="shared" si="7"/>
        <v>0.811261265302896</v>
      </c>
      <c r="AA116" s="2">
        <f t="shared" si="7"/>
        <v>0.8923120848353765</v>
      </c>
    </row>
    <row r="117" spans="1:27" x14ac:dyDescent="0.2">
      <c r="A117" t="s">
        <v>128</v>
      </c>
      <c r="B117">
        <v>1592075648</v>
      </c>
      <c r="C117">
        <v>1167691520</v>
      </c>
      <c r="D117">
        <v>1394708480</v>
      </c>
      <c r="E117">
        <v>1977406592</v>
      </c>
      <c r="F117">
        <v>2171083008</v>
      </c>
      <c r="G117">
        <v>1695340032</v>
      </c>
      <c r="H117">
        <v>3398517760</v>
      </c>
      <c r="I117">
        <v>2548680448</v>
      </c>
      <c r="J117">
        <v>2852494336</v>
      </c>
      <c r="K117">
        <v>2889816064</v>
      </c>
      <c r="L117">
        <v>2410571264</v>
      </c>
      <c r="M117">
        <v>2689838080</v>
      </c>
      <c r="N117" s="1">
        <f t="shared" si="10"/>
        <v>1384825216</v>
      </c>
      <c r="O117" s="2">
        <f t="shared" si="8"/>
        <v>1.149658187622141</v>
      </c>
      <c r="P117" s="2">
        <f t="shared" si="8"/>
        <v>0.84320498103928232</v>
      </c>
      <c r="Q117" s="2">
        <f t="shared" si="8"/>
        <v>1.0071368313385767</v>
      </c>
      <c r="R117" s="2">
        <f t="shared" si="6"/>
        <v>1.4279105905593215</v>
      </c>
      <c r="S117" s="2">
        <f t="shared" si="6"/>
        <v>1.5677668076200022</v>
      </c>
      <c r="T117" s="2">
        <f t="shared" si="6"/>
        <v>1.2242267200310715</v>
      </c>
      <c r="U117" s="1">
        <f t="shared" si="11"/>
        <v>2933230848</v>
      </c>
      <c r="V117" s="2">
        <f t="shared" si="9"/>
        <v>1.1586260802886523</v>
      </c>
      <c r="W117" s="2">
        <f t="shared" si="9"/>
        <v>0.86889869228594718</v>
      </c>
      <c r="X117" s="2">
        <f t="shared" si="9"/>
        <v>0.97247522742540038</v>
      </c>
      <c r="Y117" s="2">
        <f t="shared" si="7"/>
        <v>0.98519898833410879</v>
      </c>
      <c r="Z117" s="2">
        <f t="shared" si="7"/>
        <v>0.82181437088172882</v>
      </c>
      <c r="AA117" s="2">
        <f t="shared" si="7"/>
        <v>0.91702229363708099</v>
      </c>
    </row>
    <row r="118" spans="1:27" x14ac:dyDescent="0.2">
      <c r="A118" t="s">
        <v>129</v>
      </c>
      <c r="B118">
        <v>2289163520</v>
      </c>
      <c r="C118">
        <v>1728036608</v>
      </c>
      <c r="D118">
        <v>2529027584</v>
      </c>
      <c r="E118">
        <v>2174053632</v>
      </c>
      <c r="F118">
        <v>2399755776</v>
      </c>
      <c r="G118">
        <v>2827034624</v>
      </c>
      <c r="H118">
        <v>2520582400</v>
      </c>
      <c r="I118">
        <v>1862686848</v>
      </c>
      <c r="J118">
        <v>2398982656</v>
      </c>
      <c r="K118">
        <v>1711997568</v>
      </c>
      <c r="L118">
        <v>1966073088</v>
      </c>
      <c r="M118">
        <v>2049713152</v>
      </c>
      <c r="N118" s="1">
        <f t="shared" si="10"/>
        <v>2182075904</v>
      </c>
      <c r="O118" s="2">
        <f t="shared" si="8"/>
        <v>1.0490760270088204</v>
      </c>
      <c r="P118" s="2">
        <f t="shared" si="8"/>
        <v>0.79192323458240255</v>
      </c>
      <c r="Q118" s="2">
        <f t="shared" si="8"/>
        <v>1.1590007384087773</v>
      </c>
      <c r="R118" s="2">
        <f t="shared" si="6"/>
        <v>0.99632355960427677</v>
      </c>
      <c r="S118" s="2">
        <f t="shared" si="6"/>
        <v>1.0997581576337319</v>
      </c>
      <c r="T118" s="2">
        <f t="shared" si="6"/>
        <v>1.2955711663456415</v>
      </c>
      <c r="U118" s="1">
        <f t="shared" si="11"/>
        <v>2260750634.6666665</v>
      </c>
      <c r="V118" s="2">
        <f t="shared" si="9"/>
        <v>1.1149316343647269</v>
      </c>
      <c r="W118" s="2">
        <f t="shared" si="9"/>
        <v>0.82392406284766628</v>
      </c>
      <c r="X118" s="2">
        <f t="shared" si="9"/>
        <v>1.0611443027876071</v>
      </c>
      <c r="Y118" s="2">
        <f t="shared" si="7"/>
        <v>0.75726952886708943</v>
      </c>
      <c r="Z118" s="2">
        <f t="shared" si="7"/>
        <v>0.86965499770384236</v>
      </c>
      <c r="AA118" s="2">
        <f t="shared" si="7"/>
        <v>0.90665158756096842</v>
      </c>
    </row>
    <row r="119" spans="1:27" x14ac:dyDescent="0.2">
      <c r="A119" t="s">
        <v>130</v>
      </c>
      <c r="B119">
        <v>2390605056</v>
      </c>
      <c r="C119">
        <v>1776565248</v>
      </c>
      <c r="D119">
        <v>2227849728</v>
      </c>
      <c r="E119">
        <v>2358755072</v>
      </c>
      <c r="F119">
        <v>2638419456</v>
      </c>
      <c r="G119">
        <v>2683840512</v>
      </c>
      <c r="H119">
        <v>2165984256</v>
      </c>
      <c r="I119">
        <v>1725984128</v>
      </c>
      <c r="J119">
        <v>1982804608</v>
      </c>
      <c r="K119">
        <v>1781720320</v>
      </c>
      <c r="L119">
        <v>1495699456</v>
      </c>
      <c r="M119">
        <v>1780245504</v>
      </c>
      <c r="N119" s="1">
        <f t="shared" si="10"/>
        <v>2131673344</v>
      </c>
      <c r="O119" s="2">
        <f t="shared" si="8"/>
        <v>1.1214687572694064</v>
      </c>
      <c r="P119" s="2">
        <f t="shared" si="8"/>
        <v>0.8334134556781323</v>
      </c>
      <c r="Q119" s="2">
        <f t="shared" si="8"/>
        <v>1.0451177870524613</v>
      </c>
      <c r="R119" s="2">
        <f t="shared" si="6"/>
        <v>1.1065274511402812</v>
      </c>
      <c r="S119" s="2">
        <f t="shared" si="6"/>
        <v>1.2377222164110337</v>
      </c>
      <c r="T119" s="2">
        <f t="shared" si="6"/>
        <v>1.2590299163585168</v>
      </c>
      <c r="U119" s="1">
        <f t="shared" si="11"/>
        <v>1958257664</v>
      </c>
      <c r="V119" s="2">
        <f t="shared" si="9"/>
        <v>1.1060772521506139</v>
      </c>
      <c r="W119" s="2">
        <f t="shared" si="9"/>
        <v>0.88138765379549155</v>
      </c>
      <c r="X119" s="2">
        <f t="shared" si="9"/>
        <v>1.0125350940538946</v>
      </c>
      <c r="Y119" s="2">
        <f t="shared" si="7"/>
        <v>0.90984978777542524</v>
      </c>
      <c r="Z119" s="2">
        <f t="shared" si="7"/>
        <v>0.76379093696221578</v>
      </c>
      <c r="AA119" s="2">
        <f t="shared" si="7"/>
        <v>0.90909666114295362</v>
      </c>
    </row>
    <row r="120" spans="1:27" x14ac:dyDescent="0.2">
      <c r="A120" t="s">
        <v>131</v>
      </c>
      <c r="B120">
        <v>2783786496</v>
      </c>
      <c r="C120">
        <v>2743235840</v>
      </c>
      <c r="D120">
        <v>2681654784</v>
      </c>
      <c r="E120">
        <v>2059865728</v>
      </c>
      <c r="F120">
        <v>2683072512</v>
      </c>
      <c r="G120">
        <v>2080140544</v>
      </c>
      <c r="H120">
        <v>2055787520</v>
      </c>
      <c r="I120">
        <v>1859323392</v>
      </c>
      <c r="J120">
        <v>2732240384</v>
      </c>
      <c r="K120">
        <v>2811571456</v>
      </c>
      <c r="L120">
        <v>2007641728</v>
      </c>
      <c r="M120">
        <v>2590481664</v>
      </c>
      <c r="N120" s="1">
        <f t="shared" si="10"/>
        <v>2736225706.6666665</v>
      </c>
      <c r="O120" s="2">
        <f t="shared" si="8"/>
        <v>1.0173818955130252</v>
      </c>
      <c r="P120" s="2">
        <f t="shared" si="8"/>
        <v>1.0025619718856722</v>
      </c>
      <c r="Q120" s="2">
        <f t="shared" si="8"/>
        <v>0.98005613260130287</v>
      </c>
      <c r="R120" s="2">
        <f t="shared" si="6"/>
        <v>0.75281279719770489</v>
      </c>
      <c r="S120" s="2">
        <f t="shared" si="6"/>
        <v>0.98057426529647695</v>
      </c>
      <c r="T120" s="2">
        <f t="shared" si="6"/>
        <v>0.7602225718923149</v>
      </c>
      <c r="U120" s="1">
        <f t="shared" si="11"/>
        <v>2215783765.3333335</v>
      </c>
      <c r="V120" s="2">
        <f t="shared" si="9"/>
        <v>0.9277924823547643</v>
      </c>
      <c r="W120" s="2">
        <f t="shared" si="9"/>
        <v>0.83912673298258011</v>
      </c>
      <c r="X120" s="2">
        <f t="shared" si="9"/>
        <v>1.2330807846626555</v>
      </c>
      <c r="Y120" s="2">
        <f t="shared" si="7"/>
        <v>1.2688834984658526</v>
      </c>
      <c r="Z120" s="2">
        <f t="shared" si="7"/>
        <v>0.90606392167422467</v>
      </c>
      <c r="AA120" s="2">
        <f t="shared" si="7"/>
        <v>1.1691040003672464</v>
      </c>
    </row>
    <row r="121" spans="1:27" x14ac:dyDescent="0.2">
      <c r="A121" t="s">
        <v>132</v>
      </c>
      <c r="B121">
        <v>2961684992</v>
      </c>
      <c r="C121">
        <v>2535544064</v>
      </c>
      <c r="D121">
        <v>3436011776</v>
      </c>
      <c r="E121">
        <v>3455878912</v>
      </c>
      <c r="F121">
        <v>2656268800</v>
      </c>
      <c r="G121">
        <v>4769948160</v>
      </c>
      <c r="H121">
        <v>2636412160</v>
      </c>
      <c r="I121">
        <v>1906193280</v>
      </c>
      <c r="J121">
        <v>2229076224</v>
      </c>
      <c r="K121">
        <v>1723274240</v>
      </c>
      <c r="L121">
        <v>1743129344</v>
      </c>
      <c r="M121">
        <v>1977306112</v>
      </c>
      <c r="N121" s="1">
        <f t="shared" si="10"/>
        <v>2977746944</v>
      </c>
      <c r="O121" s="2">
        <f t="shared" si="8"/>
        <v>0.99460600504271734</v>
      </c>
      <c r="P121" s="2">
        <f t="shared" si="8"/>
        <v>0.85149749514779449</v>
      </c>
      <c r="Q121" s="2">
        <f t="shared" si="8"/>
        <v>1.1538964998094883</v>
      </c>
      <c r="R121" s="2">
        <f t="shared" si="6"/>
        <v>1.1605683682971819</v>
      </c>
      <c r="S121" s="2">
        <f t="shared" si="6"/>
        <v>0.8920398039034978</v>
      </c>
      <c r="T121" s="2">
        <f t="shared" si="6"/>
        <v>1.6018648493993719</v>
      </c>
      <c r="U121" s="1">
        <f t="shared" si="11"/>
        <v>2257227221.3333335</v>
      </c>
      <c r="V121" s="2">
        <f t="shared" si="9"/>
        <v>1.1679870484827326</v>
      </c>
      <c r="W121" s="2">
        <f t="shared" si="9"/>
        <v>0.84448444621982743</v>
      </c>
      <c r="X121" s="2">
        <f t="shared" si="9"/>
        <v>0.98752850529743974</v>
      </c>
      <c r="Y121" s="2">
        <f t="shared" si="7"/>
        <v>0.76344739409179641</v>
      </c>
      <c r="Z121" s="2">
        <f t="shared" si="7"/>
        <v>0.77224363038220922</v>
      </c>
      <c r="AA121" s="2">
        <f t="shared" si="7"/>
        <v>0.87598895375362995</v>
      </c>
    </row>
    <row r="122" spans="1:27" x14ac:dyDescent="0.2">
      <c r="A122" t="s">
        <v>133</v>
      </c>
      <c r="B122">
        <v>3681034752</v>
      </c>
      <c r="C122">
        <v>2808624128</v>
      </c>
      <c r="D122">
        <v>4230211584</v>
      </c>
      <c r="E122">
        <v>4302026240</v>
      </c>
      <c r="F122">
        <v>3515612672</v>
      </c>
      <c r="G122">
        <v>5630422528</v>
      </c>
      <c r="H122">
        <v>3316626944</v>
      </c>
      <c r="I122">
        <v>2380487680</v>
      </c>
      <c r="J122">
        <v>2824512512</v>
      </c>
      <c r="K122">
        <v>2263437312</v>
      </c>
      <c r="L122">
        <v>2295512320</v>
      </c>
      <c r="M122">
        <v>2724811520</v>
      </c>
      <c r="N122" s="1">
        <f t="shared" si="10"/>
        <v>3573290154.6666665</v>
      </c>
      <c r="O122" s="2">
        <f t="shared" si="8"/>
        <v>1.0301527703236246</v>
      </c>
      <c r="P122" s="2">
        <f t="shared" si="8"/>
        <v>0.7860050559655718</v>
      </c>
      <c r="Q122" s="2">
        <f t="shared" si="8"/>
        <v>1.1838421737108036</v>
      </c>
      <c r="R122" s="2">
        <f t="shared" si="6"/>
        <v>1.2039398016367673</v>
      </c>
      <c r="S122" s="2">
        <f t="shared" si="6"/>
        <v>0.9838587183883345</v>
      </c>
      <c r="T122" s="2">
        <f t="shared" si="6"/>
        <v>1.5756969863325394</v>
      </c>
      <c r="U122" s="1">
        <f t="shared" si="11"/>
        <v>2840542378.6666665</v>
      </c>
      <c r="V122" s="2">
        <f t="shared" si="9"/>
        <v>1.1676034016985182</v>
      </c>
      <c r="W122" s="2">
        <f t="shared" si="9"/>
        <v>0.83803983981305241</v>
      </c>
      <c r="X122" s="2">
        <f t="shared" si="9"/>
        <v>0.99435675848842964</v>
      </c>
      <c r="Y122" s="2">
        <f t="shared" si="7"/>
        <v>0.79683279115956851</v>
      </c>
      <c r="Z122" s="2">
        <f t="shared" si="7"/>
        <v>0.80812465155950242</v>
      </c>
      <c r="AA122" s="2">
        <f t="shared" si="7"/>
        <v>0.95925747859428523</v>
      </c>
    </row>
    <row r="123" spans="1:27" x14ac:dyDescent="0.2">
      <c r="A123" t="s">
        <v>134</v>
      </c>
      <c r="B123">
        <v>3696138240</v>
      </c>
      <c r="C123">
        <v>3199912192</v>
      </c>
      <c r="D123">
        <v>4711768064</v>
      </c>
      <c r="E123">
        <v>4329322496</v>
      </c>
      <c r="F123">
        <v>3355529728</v>
      </c>
      <c r="G123">
        <v>4698196992</v>
      </c>
      <c r="H123">
        <v>7978765312</v>
      </c>
      <c r="I123">
        <v>5548996608</v>
      </c>
      <c r="J123">
        <v>6882421248</v>
      </c>
      <c r="K123">
        <v>5047681024</v>
      </c>
      <c r="L123">
        <v>5484025856</v>
      </c>
      <c r="M123">
        <v>5888751616</v>
      </c>
      <c r="N123" s="1">
        <f t="shared" si="10"/>
        <v>3869272832</v>
      </c>
      <c r="O123" s="2">
        <f t="shared" si="8"/>
        <v>0.95525397160724179</v>
      </c>
      <c r="P123" s="2">
        <f t="shared" si="8"/>
        <v>0.82700608898287176</v>
      </c>
      <c r="Q123" s="2">
        <f t="shared" si="8"/>
        <v>1.2177399394098865</v>
      </c>
      <c r="R123" s="2">
        <f t="shared" si="6"/>
        <v>1.1188982229930278</v>
      </c>
      <c r="S123" s="2">
        <f t="shared" si="6"/>
        <v>0.8672248956570866</v>
      </c>
      <c r="T123" s="2">
        <f t="shared" si="6"/>
        <v>1.2142325434238079</v>
      </c>
      <c r="U123" s="1">
        <f t="shared" si="11"/>
        <v>6803394389.333333</v>
      </c>
      <c r="V123" s="2">
        <f t="shared" si="9"/>
        <v>1.1727624264307632</v>
      </c>
      <c r="W123" s="2">
        <f t="shared" si="9"/>
        <v>0.81562177502159305</v>
      </c>
      <c r="X123" s="2">
        <f t="shared" si="9"/>
        <v>1.0116157985476439</v>
      </c>
      <c r="Y123" s="2">
        <f t="shared" si="7"/>
        <v>0.74193567727221299</v>
      </c>
      <c r="Z123" s="2">
        <f t="shared" si="7"/>
        <v>0.80607201966684483</v>
      </c>
      <c r="AA123" s="2">
        <f t="shared" si="7"/>
        <v>0.86556081846918198</v>
      </c>
    </row>
    <row r="124" spans="1:27" x14ac:dyDescent="0.2">
      <c r="A124" t="s">
        <v>135</v>
      </c>
      <c r="B124">
        <v>4453076480</v>
      </c>
      <c r="C124">
        <v>3593952768</v>
      </c>
      <c r="D124">
        <v>4713455104</v>
      </c>
      <c r="E124">
        <v>5333048832</v>
      </c>
      <c r="F124">
        <v>4732384768</v>
      </c>
      <c r="G124">
        <v>5726448128</v>
      </c>
      <c r="H124">
        <v>4676045312</v>
      </c>
      <c r="I124">
        <v>3785392128</v>
      </c>
      <c r="J124">
        <v>4108840448</v>
      </c>
      <c r="K124">
        <v>4055226624</v>
      </c>
      <c r="L124">
        <v>3359323136</v>
      </c>
      <c r="M124">
        <v>3705228288</v>
      </c>
      <c r="N124" s="1">
        <f t="shared" si="10"/>
        <v>4253494784</v>
      </c>
      <c r="O124" s="2">
        <f t="shared" si="8"/>
        <v>1.046921815150861</v>
      </c>
      <c r="P124" s="2">
        <f t="shared" si="8"/>
        <v>0.84494114851605284</v>
      </c>
      <c r="Q124" s="2">
        <f t="shared" si="8"/>
        <v>1.108137036333086</v>
      </c>
      <c r="R124" s="2">
        <f t="shared" si="8"/>
        <v>1.253804013598621</v>
      </c>
      <c r="S124" s="2">
        <f t="shared" si="8"/>
        <v>1.1125874153652189</v>
      </c>
      <c r="T124" s="2">
        <f t="shared" si="8"/>
        <v>1.3462925003553972</v>
      </c>
      <c r="U124" s="1">
        <f t="shared" si="11"/>
        <v>4190092629.3333335</v>
      </c>
      <c r="V124" s="2">
        <f t="shared" si="9"/>
        <v>1.1159765966185775</v>
      </c>
      <c r="W124" s="2">
        <f t="shared" si="9"/>
        <v>0.90341490340806052</v>
      </c>
      <c r="X124" s="2">
        <f t="shared" si="9"/>
        <v>0.98060849997336186</v>
      </c>
      <c r="Y124" s="2">
        <f t="shared" si="9"/>
        <v>0.9678131207913675</v>
      </c>
      <c r="Z124" s="2">
        <f t="shared" si="9"/>
        <v>0.80173004111713075</v>
      </c>
      <c r="AA124" s="2">
        <f t="shared" si="9"/>
        <v>0.88428314497417737</v>
      </c>
    </row>
    <row r="125" spans="1:27" x14ac:dyDescent="0.2">
      <c r="A125" t="s">
        <v>136</v>
      </c>
      <c r="B125">
        <v>5341689344</v>
      </c>
      <c r="C125">
        <v>3937285632</v>
      </c>
      <c r="D125">
        <v>5042024448</v>
      </c>
      <c r="E125">
        <v>5118417408</v>
      </c>
      <c r="F125">
        <v>6391127040</v>
      </c>
      <c r="G125">
        <v>7733606912</v>
      </c>
      <c r="H125">
        <v>3570710784</v>
      </c>
      <c r="I125">
        <v>2362194176</v>
      </c>
      <c r="J125">
        <v>3177691392</v>
      </c>
      <c r="K125">
        <v>1766300416</v>
      </c>
      <c r="L125">
        <v>2121758336</v>
      </c>
      <c r="M125">
        <v>2216626944</v>
      </c>
      <c r="N125" s="1">
        <f t="shared" si="10"/>
        <v>4773666474.666667</v>
      </c>
      <c r="O125" s="2">
        <f t="shared" ref="O125:T133" si="12">B125/$N125</f>
        <v>1.1189908998351203</v>
      </c>
      <c r="P125" s="2">
        <f t="shared" si="12"/>
        <v>0.82479277781444305</v>
      </c>
      <c r="Q125" s="2">
        <f t="shared" si="12"/>
        <v>1.0562163223504364</v>
      </c>
      <c r="R125" s="2">
        <f t="shared" si="12"/>
        <v>1.0722193171984027</v>
      </c>
      <c r="S125" s="2">
        <f t="shared" si="12"/>
        <v>1.3388298227195012</v>
      </c>
      <c r="T125" s="2">
        <f t="shared" si="12"/>
        <v>1.6200559785735802</v>
      </c>
      <c r="U125" s="1">
        <f t="shared" si="11"/>
        <v>3036865450.6666665</v>
      </c>
      <c r="V125" s="2">
        <f t="shared" ref="V125:AA133" si="13">H125/$U125</f>
        <v>1.1757882731406955</v>
      </c>
      <c r="W125" s="2">
        <f t="shared" si="13"/>
        <v>0.77783958966026645</v>
      </c>
      <c r="X125" s="2">
        <f t="shared" si="13"/>
        <v>1.0463721371990382</v>
      </c>
      <c r="Y125" s="2">
        <f t="shared" si="13"/>
        <v>0.58161958265627267</v>
      </c>
      <c r="Z125" s="2">
        <f t="shared" si="13"/>
        <v>0.69866721804689169</v>
      </c>
      <c r="AA125" s="2">
        <f t="shared" si="13"/>
        <v>0.72990620757116387</v>
      </c>
    </row>
    <row r="126" spans="1:27" x14ac:dyDescent="0.2">
      <c r="A126" t="s">
        <v>137</v>
      </c>
      <c r="B126">
        <v>7301142016</v>
      </c>
      <c r="C126">
        <v>7007631872</v>
      </c>
      <c r="D126">
        <v>7733977600</v>
      </c>
      <c r="E126">
        <v>9282512896</v>
      </c>
      <c r="F126">
        <v>8668113920</v>
      </c>
      <c r="G126">
        <v>9810074624</v>
      </c>
      <c r="H126">
        <v>15191413760</v>
      </c>
      <c r="I126">
        <v>11037561856</v>
      </c>
      <c r="J126">
        <v>13971027968</v>
      </c>
      <c r="K126">
        <v>12848508928</v>
      </c>
      <c r="L126">
        <v>15893625856</v>
      </c>
      <c r="M126">
        <v>16203245568</v>
      </c>
      <c r="N126" s="1">
        <f t="shared" si="10"/>
        <v>7347583829.333333</v>
      </c>
      <c r="O126" s="2">
        <f t="shared" si="12"/>
        <v>0.99367930813556338</v>
      </c>
      <c r="P126" s="2">
        <f t="shared" si="12"/>
        <v>0.95373282357444322</v>
      </c>
      <c r="Q126" s="2">
        <f t="shared" si="12"/>
        <v>1.0525878682899934</v>
      </c>
      <c r="R126" s="2">
        <f t="shared" si="12"/>
        <v>1.2633422240032106</v>
      </c>
      <c r="S126" s="2">
        <f t="shared" si="12"/>
        <v>1.1797230383945796</v>
      </c>
      <c r="T126" s="2">
        <f t="shared" si="12"/>
        <v>1.3351429329510753</v>
      </c>
      <c r="U126" s="1">
        <f t="shared" si="11"/>
        <v>13400001194.666666</v>
      </c>
      <c r="V126" s="2">
        <f t="shared" si="13"/>
        <v>1.1336874929568166</v>
      </c>
      <c r="W126" s="2">
        <f t="shared" si="13"/>
        <v>0.8236985725339383</v>
      </c>
      <c r="X126" s="2">
        <f t="shared" si="13"/>
        <v>1.0426139345092453</v>
      </c>
      <c r="Y126" s="2">
        <f t="shared" si="13"/>
        <v>0.95884386436576097</v>
      </c>
      <c r="Z126" s="2">
        <f t="shared" si="13"/>
        <v>1.1860913760459828</v>
      </c>
      <c r="AA126" s="2">
        <f t="shared" si="13"/>
        <v>1.2091973226427064</v>
      </c>
    </row>
    <row r="127" spans="1:27" x14ac:dyDescent="0.2">
      <c r="A127" t="s">
        <v>138</v>
      </c>
      <c r="B127">
        <v>9048803328</v>
      </c>
      <c r="C127">
        <v>7499838464</v>
      </c>
      <c r="D127">
        <v>11123432448</v>
      </c>
      <c r="E127">
        <v>9718057984</v>
      </c>
      <c r="F127">
        <v>8053274112</v>
      </c>
      <c r="G127">
        <v>13543498752</v>
      </c>
      <c r="H127">
        <v>10424288256</v>
      </c>
      <c r="I127">
        <v>7090679808</v>
      </c>
      <c r="J127">
        <v>8021414400</v>
      </c>
      <c r="K127">
        <v>6283226624</v>
      </c>
      <c r="L127">
        <v>6053942784</v>
      </c>
      <c r="M127">
        <v>6737944576</v>
      </c>
      <c r="N127" s="1">
        <f t="shared" si="10"/>
        <v>9224024746.666666</v>
      </c>
      <c r="O127" s="2">
        <f t="shared" si="12"/>
        <v>0.98100380002449727</v>
      </c>
      <c r="P127" s="2">
        <f t="shared" si="12"/>
        <v>0.81307657665492017</v>
      </c>
      <c r="Q127" s="2">
        <f t="shared" si="12"/>
        <v>1.2059196233205829</v>
      </c>
      <c r="R127" s="2">
        <f t="shared" si="12"/>
        <v>1.0535594006848112</v>
      </c>
      <c r="S127" s="2">
        <f t="shared" si="12"/>
        <v>0.87307594387257614</v>
      </c>
      <c r="T127" s="2">
        <f t="shared" si="12"/>
        <v>1.4682851709492957</v>
      </c>
      <c r="U127" s="1">
        <f t="shared" si="11"/>
        <v>8512127488</v>
      </c>
      <c r="V127" s="2">
        <f t="shared" si="13"/>
        <v>1.2246395828417367</v>
      </c>
      <c r="W127" s="2">
        <f t="shared" si="13"/>
        <v>0.83300911763787722</v>
      </c>
      <c r="X127" s="2">
        <f t="shared" si="13"/>
        <v>0.9423512995203861</v>
      </c>
      <c r="Y127" s="2">
        <f t="shared" si="13"/>
        <v>0.73814996695688584</v>
      </c>
      <c r="Z127" s="2">
        <f t="shared" si="13"/>
        <v>0.71121382903798913</v>
      </c>
      <c r="AA127" s="2">
        <f t="shared" si="13"/>
        <v>0.79156997889174474</v>
      </c>
    </row>
    <row r="128" spans="1:27" x14ac:dyDescent="0.2">
      <c r="A128" t="s">
        <v>139</v>
      </c>
      <c r="B128">
        <v>9419854848</v>
      </c>
      <c r="C128">
        <v>7416509952</v>
      </c>
      <c r="D128">
        <v>11902952448</v>
      </c>
      <c r="E128">
        <v>10471278592</v>
      </c>
      <c r="F128">
        <v>8431659520</v>
      </c>
      <c r="G128">
        <v>15788580864</v>
      </c>
      <c r="H128">
        <v>10985271296</v>
      </c>
      <c r="I128">
        <v>7380977152</v>
      </c>
      <c r="J128">
        <v>8554648576</v>
      </c>
      <c r="K128">
        <v>5887979520</v>
      </c>
      <c r="L128">
        <v>6349094912</v>
      </c>
      <c r="M128">
        <v>6465720320</v>
      </c>
      <c r="N128" s="1">
        <f t="shared" si="10"/>
        <v>9579772416</v>
      </c>
      <c r="O128" s="2">
        <f t="shared" si="12"/>
        <v>0.9833067466474561</v>
      </c>
      <c r="P128" s="2">
        <f t="shared" si="12"/>
        <v>0.77418435740843383</v>
      </c>
      <c r="Q128" s="2">
        <f t="shared" si="12"/>
        <v>1.2425088959441102</v>
      </c>
      <c r="R128" s="2">
        <f t="shared" si="12"/>
        <v>1.0930613105704912</v>
      </c>
      <c r="S128" s="2">
        <f t="shared" si="12"/>
        <v>0.88015238294362419</v>
      </c>
      <c r="T128" s="2">
        <f t="shared" si="12"/>
        <v>1.6481164873635346</v>
      </c>
      <c r="U128" s="1">
        <f t="shared" si="11"/>
        <v>8973632341.333334</v>
      </c>
      <c r="V128" s="2">
        <f t="shared" si="13"/>
        <v>1.2241722056519835</v>
      </c>
      <c r="W128" s="2">
        <f t="shared" si="13"/>
        <v>0.8225183371958058</v>
      </c>
      <c r="X128" s="2">
        <f t="shared" si="13"/>
        <v>0.95330945715221049</v>
      </c>
      <c r="Y128" s="2">
        <f t="shared" si="13"/>
        <v>0.65614227283186677</v>
      </c>
      <c r="Z128" s="2">
        <f t="shared" si="13"/>
        <v>0.70752786279815749</v>
      </c>
      <c r="AA128" s="2">
        <f t="shared" si="13"/>
        <v>0.72052431769667313</v>
      </c>
    </row>
    <row r="129" spans="1:27" x14ac:dyDescent="0.2">
      <c r="A129" t="s">
        <v>140</v>
      </c>
      <c r="B129">
        <v>12024095744</v>
      </c>
      <c r="C129">
        <v>10080676864</v>
      </c>
      <c r="D129">
        <v>12969857024</v>
      </c>
      <c r="E129">
        <v>13575610368</v>
      </c>
      <c r="F129">
        <v>11911681024</v>
      </c>
      <c r="G129">
        <v>16998154240</v>
      </c>
      <c r="H129">
        <v>16910731264</v>
      </c>
      <c r="I129">
        <v>14519328768</v>
      </c>
      <c r="J129">
        <v>13897021440</v>
      </c>
      <c r="K129">
        <v>11544923136</v>
      </c>
      <c r="L129">
        <v>11283930112</v>
      </c>
      <c r="M129">
        <v>12021868544</v>
      </c>
      <c r="N129" s="1">
        <f t="shared" si="10"/>
        <v>11691543210.666666</v>
      </c>
      <c r="O129" s="2">
        <f t="shared" si="12"/>
        <v>1.0284438527353628</v>
      </c>
      <c r="P129" s="2">
        <f t="shared" si="12"/>
        <v>0.86221952759863152</v>
      </c>
      <c r="Q129" s="2">
        <f t="shared" si="12"/>
        <v>1.1093366196660059</v>
      </c>
      <c r="R129" s="2">
        <f t="shared" si="12"/>
        <v>1.1611478590451962</v>
      </c>
      <c r="S129" s="2">
        <f t="shared" si="12"/>
        <v>1.0188288072298697</v>
      </c>
      <c r="T129" s="2">
        <f t="shared" si="12"/>
        <v>1.4538845671366889</v>
      </c>
      <c r="U129" s="1">
        <f t="shared" si="11"/>
        <v>15109027157.333334</v>
      </c>
      <c r="V129" s="2">
        <f t="shared" si="13"/>
        <v>1.1192468640042248</v>
      </c>
      <c r="W129" s="2">
        <f t="shared" si="13"/>
        <v>0.96097045936891323</v>
      </c>
      <c r="X129" s="2">
        <f t="shared" si="13"/>
        <v>0.91978267662686186</v>
      </c>
      <c r="Y129" s="2">
        <f t="shared" si="13"/>
        <v>0.76410764344920401</v>
      </c>
      <c r="Z129" s="2">
        <f t="shared" si="13"/>
        <v>0.74683366404058782</v>
      </c>
      <c r="AA129" s="2">
        <f t="shared" si="13"/>
        <v>0.79567456056659824</v>
      </c>
    </row>
    <row r="130" spans="1:27" x14ac:dyDescent="0.2">
      <c r="A130" t="s">
        <v>141</v>
      </c>
      <c r="B130">
        <v>16940534784</v>
      </c>
      <c r="C130">
        <v>13440199680</v>
      </c>
      <c r="D130">
        <v>17486241792</v>
      </c>
      <c r="E130">
        <v>17190070272</v>
      </c>
      <c r="F130">
        <v>17962020864</v>
      </c>
      <c r="G130">
        <v>23140376576</v>
      </c>
      <c r="H130">
        <v>5685596160</v>
      </c>
      <c r="I130">
        <v>5374291456</v>
      </c>
      <c r="J130">
        <v>5313958912</v>
      </c>
      <c r="K130">
        <v>6427364864</v>
      </c>
      <c r="L130">
        <v>6092928000</v>
      </c>
      <c r="M130">
        <v>6416826368</v>
      </c>
      <c r="N130" s="1">
        <f t="shared" si="10"/>
        <v>15955658752</v>
      </c>
      <c r="O130" s="2">
        <f t="shared" si="12"/>
        <v>1.0617258144779858</v>
      </c>
      <c r="P130" s="2">
        <f t="shared" si="12"/>
        <v>0.84234689954843178</v>
      </c>
      <c r="Q130" s="2">
        <f t="shared" si="12"/>
        <v>1.0959272859735827</v>
      </c>
      <c r="R130" s="2">
        <f t="shared" si="12"/>
        <v>1.0773651241347382</v>
      </c>
      <c r="S130" s="2">
        <f t="shared" si="12"/>
        <v>1.1257461157314177</v>
      </c>
      <c r="T130" s="2">
        <f t="shared" si="12"/>
        <v>1.4502927729699293</v>
      </c>
      <c r="U130" s="1">
        <f t="shared" si="11"/>
        <v>5457948842.666667</v>
      </c>
      <c r="V130" s="2">
        <f t="shared" si="13"/>
        <v>1.0417093167956679</v>
      </c>
      <c r="W130" s="2">
        <f t="shared" si="13"/>
        <v>0.98467237618412828</v>
      </c>
      <c r="X130" s="2">
        <f t="shared" si="13"/>
        <v>0.97361830702020358</v>
      </c>
      <c r="Y130" s="2">
        <f t="shared" si="13"/>
        <v>1.1776154466225615</v>
      </c>
      <c r="Z130" s="2">
        <f t="shared" si="13"/>
        <v>1.1163402544870853</v>
      </c>
      <c r="AA130" s="2">
        <f t="shared" si="13"/>
        <v>1.1756845937868559</v>
      </c>
    </row>
    <row r="131" spans="1:27" x14ac:dyDescent="0.2">
      <c r="A131" t="s">
        <v>142</v>
      </c>
      <c r="B131">
        <v>18137405440</v>
      </c>
      <c r="C131">
        <v>15243460608</v>
      </c>
      <c r="D131">
        <v>17575696384</v>
      </c>
      <c r="E131">
        <v>23563110400</v>
      </c>
      <c r="F131">
        <v>22924343296</v>
      </c>
      <c r="G131">
        <v>24401108992</v>
      </c>
      <c r="H131">
        <v>24414025728</v>
      </c>
      <c r="I131">
        <v>19242561536</v>
      </c>
      <c r="J131">
        <v>20838742016</v>
      </c>
      <c r="K131">
        <v>21250779136</v>
      </c>
      <c r="L131">
        <v>18641508352</v>
      </c>
      <c r="M131">
        <v>20950405120</v>
      </c>
      <c r="N131" s="1">
        <f>AVERAGE(B131:D131)</f>
        <v>16985520810.666666</v>
      </c>
      <c r="O131" s="2">
        <f t="shared" si="12"/>
        <v>1.0678156791406694</v>
      </c>
      <c r="P131" s="2">
        <f t="shared" si="12"/>
        <v>0.89743851707080557</v>
      </c>
      <c r="Q131" s="2">
        <f t="shared" si="12"/>
        <v>1.0347458037885251</v>
      </c>
      <c r="R131" s="2">
        <f t="shared" si="12"/>
        <v>1.3872468594076139</v>
      </c>
      <c r="S131" s="2">
        <f t="shared" si="12"/>
        <v>1.3496402937261622</v>
      </c>
      <c r="T131" s="2">
        <f t="shared" si="12"/>
        <v>1.4365829145890217</v>
      </c>
      <c r="U131" s="1">
        <f>AVERAGE(H131:J131)</f>
        <v>21498443093.333332</v>
      </c>
      <c r="V131" s="2">
        <f t="shared" si="13"/>
        <v>1.1356183153360901</v>
      </c>
      <c r="W131" s="2">
        <f t="shared" si="13"/>
        <v>0.89506767780626495</v>
      </c>
      <c r="X131" s="2">
        <f t="shared" si="13"/>
        <v>0.96931400685764513</v>
      </c>
      <c r="Y131" s="2">
        <f t="shared" si="13"/>
        <v>0.98847991195185048</v>
      </c>
      <c r="Z131" s="2">
        <f t="shared" si="13"/>
        <v>0.86710969120274262</v>
      </c>
      <c r="AA131" s="2">
        <f t="shared" si="13"/>
        <v>0.97450801572215806</v>
      </c>
    </row>
    <row r="132" spans="1:27" x14ac:dyDescent="0.2">
      <c r="A132" t="s">
        <v>143</v>
      </c>
      <c r="B132">
        <v>22457692160</v>
      </c>
      <c r="C132">
        <v>20093990912</v>
      </c>
      <c r="D132">
        <v>25244557312</v>
      </c>
      <c r="E132">
        <v>26084274176</v>
      </c>
      <c r="F132">
        <v>21594949632</v>
      </c>
      <c r="G132">
        <v>37205680128</v>
      </c>
      <c r="H132">
        <v>18248497152</v>
      </c>
      <c r="I132">
        <v>14838325248</v>
      </c>
      <c r="J132">
        <v>14481664000</v>
      </c>
      <c r="K132">
        <v>12648342528</v>
      </c>
      <c r="L132">
        <v>12558745600</v>
      </c>
      <c r="M132">
        <v>13768129536</v>
      </c>
      <c r="N132" s="1">
        <f>AVERAGE(B132:D132)</f>
        <v>22598746794.666668</v>
      </c>
      <c r="O132" s="2">
        <f t="shared" si="12"/>
        <v>0.99375829837166207</v>
      </c>
      <c r="P132" s="2">
        <f t="shared" si="12"/>
        <v>0.88916394765492957</v>
      </c>
      <c r="Q132" s="2">
        <f t="shared" si="12"/>
        <v>1.1170777539734082</v>
      </c>
      <c r="R132" s="2">
        <f t="shared" si="12"/>
        <v>1.1542354278758467</v>
      </c>
      <c r="S132" s="2">
        <f t="shared" si="12"/>
        <v>0.95558173327984874</v>
      </c>
      <c r="T132" s="2">
        <f t="shared" si="12"/>
        <v>1.6463603254663921</v>
      </c>
      <c r="U132" s="1">
        <f>AVERAGE(H132:J132)</f>
        <v>15856162133.333334</v>
      </c>
      <c r="V132" s="2">
        <f t="shared" si="13"/>
        <v>1.1508773055263746</v>
      </c>
      <c r="W132" s="2">
        <f t="shared" si="13"/>
        <v>0.93580811820827658</v>
      </c>
      <c r="X132" s="2">
        <f t="shared" si="13"/>
        <v>0.91331457626534862</v>
      </c>
      <c r="Y132" s="2">
        <f t="shared" si="13"/>
        <v>0.79769255773503023</v>
      </c>
      <c r="Z132" s="2">
        <f t="shared" si="13"/>
        <v>0.79204195153873969</v>
      </c>
      <c r="AA132" s="2">
        <f t="shared" si="13"/>
        <v>0.86831412420135357</v>
      </c>
    </row>
    <row r="133" spans="1:27" x14ac:dyDescent="0.2">
      <c r="A133" t="s">
        <v>144</v>
      </c>
      <c r="B133">
        <v>34250027008</v>
      </c>
      <c r="C133">
        <v>29570969600</v>
      </c>
      <c r="D133">
        <v>33559287808</v>
      </c>
      <c r="E133">
        <v>37177606144</v>
      </c>
      <c r="F133">
        <v>30390040576</v>
      </c>
      <c r="G133">
        <v>37701087232</v>
      </c>
      <c r="H133">
        <v>25672828928</v>
      </c>
      <c r="I133">
        <v>20394932224</v>
      </c>
      <c r="J133">
        <v>23080079360</v>
      </c>
      <c r="K133">
        <v>21083875328</v>
      </c>
      <c r="L133">
        <v>19971031040</v>
      </c>
      <c r="M133">
        <v>20824934400</v>
      </c>
      <c r="N133" s="1">
        <f>AVERAGE(B133:D133)</f>
        <v>32460094805.333332</v>
      </c>
      <c r="O133" s="2">
        <f t="shared" si="12"/>
        <v>1.0551425438958537</v>
      </c>
      <c r="P133" s="2">
        <f t="shared" si="12"/>
        <v>0.91099455430861409</v>
      </c>
      <c r="Q133" s="2">
        <f t="shared" si="12"/>
        <v>1.0338629017955323</v>
      </c>
      <c r="R133" s="2">
        <f t="shared" si="12"/>
        <v>1.1453326420319501</v>
      </c>
      <c r="S133" s="2">
        <f t="shared" si="12"/>
        <v>0.93622772078308247</v>
      </c>
      <c r="T133" s="2">
        <f t="shared" si="12"/>
        <v>1.1614595538952508</v>
      </c>
      <c r="U133" s="1">
        <f>AVERAGE(H133:J133)</f>
        <v>23049280170.666668</v>
      </c>
      <c r="V133" s="2">
        <f t="shared" si="13"/>
        <v>1.1138234573013761</v>
      </c>
      <c r="W133" s="2">
        <f t="shared" si="13"/>
        <v>0.88484031054276979</v>
      </c>
      <c r="X133" s="2">
        <f t="shared" si="13"/>
        <v>1.0013362321558539</v>
      </c>
      <c r="Y133" s="2">
        <f t="shared" si="13"/>
        <v>0.91473031573593733</v>
      </c>
      <c r="Z133" s="2">
        <f t="shared" si="13"/>
        <v>0.86644922930894142</v>
      </c>
      <c r="AA133" s="2">
        <f t="shared" si="13"/>
        <v>0.90349608516202384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2019-12-11T20:19:45Z</dcterms:created>
  <dcterms:modified xsi:type="dcterms:W3CDTF">2019-12-11T20:23:21Z</dcterms:modified>
</cp:coreProperties>
</file>