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Cheng-Hsin/Desktop/Lab/Project_BI_BIV DKO/Manuscript_Node/Elife_Source data/"/>
    </mc:Choice>
  </mc:AlternateContent>
  <bookViews>
    <workbookView xWindow="3380" yWindow="2140" windowWidth="28160" windowHeight="16880" tabRatio="500" activeTab="1"/>
  </bookViews>
  <sheets>
    <sheet name="F5B" sheetId="2" r:id="rId1"/>
    <sheet name="F5C" sheetId="3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3" l="1"/>
  <c r="E10" i="3"/>
  <c r="C10" i="3"/>
  <c r="B10" i="3"/>
</calcChain>
</file>

<file path=xl/sharedStrings.xml><?xml version="1.0" encoding="utf-8"?>
<sst xmlns="http://schemas.openxmlformats.org/spreadsheetml/2006/main" count="81" uniqueCount="34">
  <si>
    <t>Age_Genotype</t>
  </si>
  <si>
    <t>P8</t>
  </si>
  <si>
    <t>1M</t>
  </si>
  <si>
    <t>6M</t>
  </si>
  <si>
    <r>
      <t>Sptb</t>
    </r>
    <r>
      <rPr>
        <i/>
        <vertAlign val="superscript"/>
        <sz val="12"/>
        <color rgb="FF000000"/>
        <rFont val="Calibri (Body)"/>
      </rPr>
      <t>F/F</t>
    </r>
    <r>
      <rPr>
        <i/>
        <sz val="12"/>
        <color rgb="FF000000"/>
        <rFont val="Calibri"/>
        <family val="2"/>
        <scheme val="minor"/>
      </rPr>
      <t>Sptbn4</t>
    </r>
    <r>
      <rPr>
        <i/>
        <vertAlign val="superscript"/>
        <sz val="12"/>
        <color rgb="FF000000"/>
        <rFont val="Calibri (Body)"/>
      </rPr>
      <t>F/F</t>
    </r>
  </si>
  <si>
    <r>
      <t>Avil-cre; Sptb</t>
    </r>
    <r>
      <rPr>
        <i/>
        <vertAlign val="superscript"/>
        <sz val="12"/>
        <color rgb="FF000000"/>
        <rFont val="Calibri (Body)"/>
      </rPr>
      <t>F/F</t>
    </r>
    <r>
      <rPr>
        <i/>
        <sz val="12"/>
        <color rgb="FF000000"/>
        <rFont val="Calibri"/>
        <family val="2"/>
        <scheme val="minor"/>
      </rPr>
      <t>Sptbn4</t>
    </r>
    <r>
      <rPr>
        <i/>
        <vertAlign val="superscript"/>
        <sz val="12"/>
        <color rgb="FF000000"/>
        <rFont val="Calibri (Body)"/>
      </rPr>
      <t>F/F</t>
    </r>
  </si>
  <si>
    <t>% of nodes labeled PanNav</t>
  </si>
  <si>
    <t>N (Animal)</t>
  </si>
  <si>
    <t>Total nodes counted</t>
  </si>
  <si>
    <t>Mean</t>
  </si>
  <si>
    <t>Std. Deviation</t>
  </si>
  <si>
    <t>Std. Error of Mean</t>
  </si>
  <si>
    <t>P value</t>
  </si>
  <si>
    <t>P value summary</t>
  </si>
  <si>
    <t>ns</t>
  </si>
  <si>
    <t>*</t>
  </si>
  <si>
    <t>***</t>
  </si>
  <si>
    <t>Significantly different? (P &lt; 0.05)</t>
  </si>
  <si>
    <t>No</t>
  </si>
  <si>
    <t>Yes</t>
  </si>
  <si>
    <t>One- or two-tailed P value?</t>
  </si>
  <si>
    <t>Two-tailed</t>
  </si>
  <si>
    <t>t, df</t>
  </si>
  <si>
    <t>t=1.055 df=4</t>
  </si>
  <si>
    <t>t=3.499 df=4</t>
  </si>
  <si>
    <t>t=14.47 df=5</t>
  </si>
  <si>
    <r>
      <t>Avil-cre; Sptb</t>
    </r>
    <r>
      <rPr>
        <i/>
        <vertAlign val="superscript"/>
        <sz val="12"/>
        <color theme="1"/>
        <rFont val="Calibri (Body)"/>
      </rPr>
      <t>F/F</t>
    </r>
    <r>
      <rPr>
        <i/>
        <sz val="12"/>
        <color theme="1"/>
        <rFont val="Calibri"/>
        <family val="2"/>
        <scheme val="minor"/>
      </rPr>
      <t>Sptbn4</t>
    </r>
    <r>
      <rPr>
        <i/>
        <vertAlign val="superscript"/>
        <sz val="12"/>
        <color theme="1"/>
        <rFont val="Calibri (Body)"/>
      </rPr>
      <t>F/F</t>
    </r>
  </si>
  <si>
    <t>1 month-old</t>
  </si>
  <si>
    <t>6 month-old</t>
  </si>
  <si>
    <t>% of nodes labeled AnkG</t>
  </si>
  <si>
    <t>% of nodes labeled AnkR</t>
  </si>
  <si>
    <t>Unpaired t test</t>
  </si>
  <si>
    <t>t=0.9501 df=5</t>
  </si>
  <si>
    <t>t=3.014 df=5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</si>
</sst>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vertAlign val="superscript"/>
      <sz val="12"/>
      <color rgb="FF000000"/>
      <name val="Calibri (Body)"/>
    </font>
    <font>
      <sz val="11"/>
      <name val="Arial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 (Body)"/>
    </font>
    <font>
      <i/>
      <sz val="11"/>
      <name val="Arial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C10" sqref="C10"/>
    </sheetView>
  </sheetViews>
  <sheetFormatPr baseColWidth="10" defaultRowHeight="16" x14ac:dyDescent="0.2"/>
  <cols>
    <col min="1" max="1" width="27.6640625" bestFit="1" customWidth="1"/>
    <col min="2" max="2" width="15.33203125" bestFit="1" customWidth="1"/>
    <col min="3" max="3" width="22.5" bestFit="1" customWidth="1"/>
    <col min="4" max="4" width="27.6640625" bestFit="1" customWidth="1"/>
    <col min="5" max="5" width="22.5" bestFit="1" customWidth="1"/>
    <col min="6" max="6" width="27.6640625" bestFit="1" customWidth="1"/>
    <col min="7" max="7" width="22.5" bestFit="1" customWidth="1"/>
  </cols>
  <sheetData>
    <row r="2" spans="1:7" ht="17" thickBot="1" x14ac:dyDescent="0.25"/>
    <row r="3" spans="1:7" ht="17" thickBot="1" x14ac:dyDescent="0.25">
      <c r="A3" s="24"/>
      <c r="B3" s="34" t="s">
        <v>0</v>
      </c>
      <c r="C3" s="35"/>
      <c r="D3" s="35"/>
      <c r="E3" s="35"/>
      <c r="F3" s="35"/>
      <c r="G3" s="36"/>
    </row>
    <row r="4" spans="1:7" ht="17" thickBot="1" x14ac:dyDescent="0.25">
      <c r="A4" s="25"/>
      <c r="B4" s="34" t="s">
        <v>1</v>
      </c>
      <c r="C4" s="37"/>
      <c r="D4" s="34" t="s">
        <v>2</v>
      </c>
      <c r="E4" s="37"/>
      <c r="F4" s="34" t="s">
        <v>3</v>
      </c>
      <c r="G4" s="36"/>
    </row>
    <row r="5" spans="1:7" ht="19" x14ac:dyDescent="0.2">
      <c r="A5" s="26"/>
      <c r="B5" s="3" t="s">
        <v>4</v>
      </c>
      <c r="C5" s="3" t="s">
        <v>5</v>
      </c>
      <c r="D5" s="4" t="s">
        <v>4</v>
      </c>
      <c r="E5" s="5" t="s">
        <v>5</v>
      </c>
      <c r="F5" s="3" t="s">
        <v>4</v>
      </c>
      <c r="G5" s="5" t="s">
        <v>5</v>
      </c>
    </row>
    <row r="6" spans="1:7" x14ac:dyDescent="0.2">
      <c r="A6" s="40" t="s">
        <v>6</v>
      </c>
      <c r="B6" s="6">
        <v>95</v>
      </c>
      <c r="C6" s="6">
        <v>97.37</v>
      </c>
      <c r="D6" s="8">
        <v>96.34</v>
      </c>
      <c r="E6" s="10">
        <v>70.77</v>
      </c>
      <c r="F6" s="6">
        <v>91.26</v>
      </c>
      <c r="G6" s="10">
        <v>40.74</v>
      </c>
    </row>
    <row r="7" spans="1:7" x14ac:dyDescent="0.2">
      <c r="A7" s="40"/>
      <c r="B7" s="6">
        <v>91.21</v>
      </c>
      <c r="C7" s="6">
        <v>80.36</v>
      </c>
      <c r="D7" s="8">
        <v>97.08</v>
      </c>
      <c r="E7" s="10">
        <v>84.13</v>
      </c>
      <c r="F7" s="6">
        <v>93.42</v>
      </c>
      <c r="G7" s="10">
        <v>32.17</v>
      </c>
    </row>
    <row r="8" spans="1:7" x14ac:dyDescent="0.2">
      <c r="A8" s="40"/>
      <c r="B8" s="6">
        <v>93.2</v>
      </c>
      <c r="C8" s="6">
        <v>85.32</v>
      </c>
      <c r="D8" s="8">
        <v>92.42</v>
      </c>
      <c r="E8" s="10">
        <v>62.16</v>
      </c>
      <c r="F8" s="6">
        <v>88.79</v>
      </c>
      <c r="G8" s="10">
        <v>46.02</v>
      </c>
    </row>
    <row r="9" spans="1:7" x14ac:dyDescent="0.2">
      <c r="A9" s="40"/>
      <c r="B9" s="6"/>
      <c r="C9" s="6"/>
      <c r="D9" s="8"/>
      <c r="E9" s="11"/>
      <c r="F9" s="6"/>
      <c r="G9" s="10">
        <v>39.840000000000003</v>
      </c>
    </row>
    <row r="10" spans="1:7" x14ac:dyDescent="0.2">
      <c r="A10" s="40"/>
      <c r="B10" s="6"/>
      <c r="C10" s="6"/>
      <c r="D10" s="8"/>
      <c r="E10" s="11"/>
      <c r="F10" s="1"/>
      <c r="G10" s="11"/>
    </row>
    <row r="11" spans="1:7" x14ac:dyDescent="0.2">
      <c r="A11" s="2" t="s">
        <v>7</v>
      </c>
      <c r="B11" s="1">
        <v>3</v>
      </c>
      <c r="C11" s="1">
        <v>3</v>
      </c>
      <c r="D11" s="12">
        <v>3</v>
      </c>
      <c r="E11" s="10">
        <v>3</v>
      </c>
      <c r="F11" s="1">
        <v>3</v>
      </c>
      <c r="G11" s="11">
        <v>4</v>
      </c>
    </row>
    <row r="12" spans="1:7" x14ac:dyDescent="0.2">
      <c r="A12" s="13" t="s">
        <v>8</v>
      </c>
      <c r="B12" s="6">
        <v>297</v>
      </c>
      <c r="C12" s="6">
        <v>312</v>
      </c>
      <c r="D12" s="12">
        <v>433</v>
      </c>
      <c r="E12" s="11">
        <v>367</v>
      </c>
      <c r="F12" s="1">
        <v>295</v>
      </c>
      <c r="G12" s="11">
        <v>486</v>
      </c>
    </row>
    <row r="13" spans="1:7" x14ac:dyDescent="0.2">
      <c r="A13" s="13" t="s">
        <v>9</v>
      </c>
      <c r="B13" s="6">
        <v>93.14</v>
      </c>
      <c r="C13" s="6">
        <v>87.68</v>
      </c>
      <c r="D13" s="8">
        <v>95.28</v>
      </c>
      <c r="E13" s="10">
        <v>72.349999999999994</v>
      </c>
      <c r="F13" s="6">
        <v>91.16</v>
      </c>
      <c r="G13" s="10">
        <v>39.69</v>
      </c>
    </row>
    <row r="14" spans="1:7" x14ac:dyDescent="0.2">
      <c r="A14" s="13" t="s">
        <v>10</v>
      </c>
      <c r="B14" s="6">
        <v>1.8959999999999999</v>
      </c>
      <c r="C14" s="6">
        <v>8.7479999999999993</v>
      </c>
      <c r="D14" s="8">
        <v>2.504</v>
      </c>
      <c r="E14" s="10">
        <v>11.07</v>
      </c>
      <c r="F14" s="6">
        <v>2.3170000000000002</v>
      </c>
      <c r="G14" s="10">
        <v>5.7080000000000002</v>
      </c>
    </row>
    <row r="15" spans="1:7" x14ac:dyDescent="0.2">
      <c r="A15" s="13" t="s">
        <v>11</v>
      </c>
      <c r="B15" s="6">
        <v>1.095</v>
      </c>
      <c r="C15" s="6">
        <v>5.0510000000000002</v>
      </c>
      <c r="D15" s="8">
        <v>1.446</v>
      </c>
      <c r="E15" s="10">
        <v>6.391</v>
      </c>
      <c r="F15" s="6">
        <v>1.3380000000000001</v>
      </c>
      <c r="G15" s="10">
        <v>2.8540000000000001</v>
      </c>
    </row>
    <row r="16" spans="1:7" x14ac:dyDescent="0.2">
      <c r="A16" s="2"/>
      <c r="B16" s="1"/>
      <c r="C16" s="1"/>
      <c r="D16" s="12"/>
      <c r="E16" s="11"/>
      <c r="F16" s="1"/>
      <c r="G16" s="11"/>
    </row>
    <row r="17" spans="1:7" x14ac:dyDescent="0.2">
      <c r="A17" s="13" t="s">
        <v>12</v>
      </c>
      <c r="B17" s="14">
        <v>0.3508</v>
      </c>
      <c r="C17" s="1"/>
      <c r="D17" s="8" t="s">
        <v>12</v>
      </c>
      <c r="E17" s="14">
        <v>2.4899999999999999E-2</v>
      </c>
      <c r="F17" s="8" t="s">
        <v>12</v>
      </c>
      <c r="G17" s="15">
        <v>2.8444000000000001E-5</v>
      </c>
    </row>
    <row r="18" spans="1:7" x14ac:dyDescent="0.2">
      <c r="A18" s="13" t="s">
        <v>13</v>
      </c>
      <c r="B18" s="6" t="s">
        <v>14</v>
      </c>
      <c r="C18" s="1"/>
      <c r="D18" s="8" t="s">
        <v>13</v>
      </c>
      <c r="E18" s="10" t="s">
        <v>15</v>
      </c>
      <c r="F18" s="6" t="s">
        <v>13</v>
      </c>
      <c r="G18" s="10" t="s">
        <v>16</v>
      </c>
    </row>
    <row r="19" spans="1:7" x14ac:dyDescent="0.2">
      <c r="A19" s="13" t="s">
        <v>17</v>
      </c>
      <c r="B19" s="6" t="s">
        <v>18</v>
      </c>
      <c r="C19" s="1"/>
      <c r="D19" s="8" t="s">
        <v>17</v>
      </c>
      <c r="E19" s="10" t="s">
        <v>19</v>
      </c>
      <c r="F19" s="6" t="s">
        <v>17</v>
      </c>
      <c r="G19" s="10" t="s">
        <v>19</v>
      </c>
    </row>
    <row r="20" spans="1:7" x14ac:dyDescent="0.2">
      <c r="A20" s="13" t="s">
        <v>20</v>
      </c>
      <c r="B20" s="6" t="s">
        <v>21</v>
      </c>
      <c r="C20" s="1"/>
      <c r="D20" s="8" t="s">
        <v>20</v>
      </c>
      <c r="E20" s="10" t="s">
        <v>21</v>
      </c>
      <c r="F20" s="6" t="s">
        <v>20</v>
      </c>
      <c r="G20" s="10" t="s">
        <v>21</v>
      </c>
    </row>
    <row r="21" spans="1:7" ht="17" thickBot="1" x14ac:dyDescent="0.25">
      <c r="A21" s="16" t="s">
        <v>22</v>
      </c>
      <c r="B21" s="18" t="s">
        <v>23</v>
      </c>
      <c r="C21" s="19"/>
      <c r="D21" s="21" t="s">
        <v>22</v>
      </c>
      <c r="E21" s="23" t="s">
        <v>24</v>
      </c>
      <c r="F21" s="18" t="s">
        <v>22</v>
      </c>
      <c r="G21" s="23" t="s">
        <v>25</v>
      </c>
    </row>
  </sheetData>
  <mergeCells count="5">
    <mergeCell ref="B3:G3"/>
    <mergeCell ref="F4:G4"/>
    <mergeCell ref="D4:E4"/>
    <mergeCell ref="B4:C4"/>
    <mergeCell ref="A6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D30" sqref="D30"/>
    </sheetView>
  </sheetViews>
  <sheetFormatPr baseColWidth="10" defaultRowHeight="16" x14ac:dyDescent="0.2"/>
  <cols>
    <col min="1" max="1" width="27.6640625" bestFit="1" customWidth="1"/>
    <col min="2" max="2" width="12.33203125" bestFit="1" customWidth="1"/>
    <col min="3" max="3" width="11.1640625" bestFit="1" customWidth="1"/>
    <col min="4" max="4" width="27.6640625" bestFit="1" customWidth="1"/>
    <col min="5" max="5" width="11.33203125" bestFit="1" customWidth="1"/>
    <col min="6" max="6" width="11.1640625" bestFit="1" customWidth="1"/>
  </cols>
  <sheetData>
    <row r="2" spans="1:6" ht="17" thickBot="1" x14ac:dyDescent="0.25"/>
    <row r="3" spans="1:6" ht="19" x14ac:dyDescent="0.2">
      <c r="A3" s="32"/>
      <c r="B3" s="38" t="s">
        <v>26</v>
      </c>
      <c r="C3" s="39"/>
      <c r="D3" s="32"/>
      <c r="E3" s="38" t="s">
        <v>26</v>
      </c>
      <c r="F3" s="39"/>
    </row>
    <row r="4" spans="1:6" x14ac:dyDescent="0.2">
      <c r="A4" s="33"/>
      <c r="B4" s="27" t="s">
        <v>27</v>
      </c>
      <c r="C4" s="28" t="s">
        <v>28</v>
      </c>
      <c r="D4" s="33"/>
      <c r="E4" s="27" t="s">
        <v>27</v>
      </c>
      <c r="F4" s="28" t="s">
        <v>28</v>
      </c>
    </row>
    <row r="5" spans="1:6" x14ac:dyDescent="0.2">
      <c r="A5" s="41" t="s">
        <v>29</v>
      </c>
      <c r="B5" s="29">
        <v>3.4</v>
      </c>
      <c r="C5" s="9">
        <v>22.5</v>
      </c>
      <c r="D5" s="41" t="s">
        <v>30</v>
      </c>
      <c r="E5" s="30">
        <v>63.2</v>
      </c>
      <c r="F5" s="10">
        <v>42.5</v>
      </c>
    </row>
    <row r="6" spans="1:6" x14ac:dyDescent="0.2">
      <c r="A6" s="41"/>
      <c r="B6" s="29">
        <v>59.8</v>
      </c>
      <c r="C6" s="9">
        <v>25</v>
      </c>
      <c r="D6" s="41"/>
      <c r="E6" s="30">
        <v>75.7</v>
      </c>
      <c r="F6" s="10">
        <v>28.8</v>
      </c>
    </row>
    <row r="7" spans="1:6" x14ac:dyDescent="0.2">
      <c r="A7" s="41"/>
      <c r="B7" s="29">
        <v>29.3</v>
      </c>
      <c r="C7" s="9">
        <v>9.8000000000000007</v>
      </c>
      <c r="D7" s="41"/>
      <c r="E7" s="30">
        <v>85.9</v>
      </c>
      <c r="F7" s="10">
        <v>25.5</v>
      </c>
    </row>
    <row r="8" spans="1:6" x14ac:dyDescent="0.2">
      <c r="A8" s="41"/>
      <c r="B8" s="30"/>
      <c r="C8" s="9">
        <v>11.4</v>
      </c>
      <c r="D8" s="41"/>
      <c r="E8" s="30"/>
      <c r="F8" s="10">
        <v>63.4</v>
      </c>
    </row>
    <row r="9" spans="1:6" x14ac:dyDescent="0.2">
      <c r="A9" s="7" t="s">
        <v>7</v>
      </c>
      <c r="B9" s="29">
        <v>3</v>
      </c>
      <c r="C9" s="9">
        <v>4</v>
      </c>
      <c r="D9" s="7" t="s">
        <v>7</v>
      </c>
      <c r="E9" s="29">
        <v>3</v>
      </c>
      <c r="F9" s="9">
        <v>4</v>
      </c>
    </row>
    <row r="10" spans="1:6" x14ac:dyDescent="0.2">
      <c r="A10" s="8" t="s">
        <v>8</v>
      </c>
      <c r="B10" s="30">
        <f>87+107+92</f>
        <v>286</v>
      </c>
      <c r="C10" s="10">
        <f>80+80+102+123</f>
        <v>385</v>
      </c>
      <c r="D10" s="8" t="s">
        <v>8</v>
      </c>
      <c r="E10" s="30">
        <f>87+107+92</f>
        <v>286</v>
      </c>
      <c r="F10" s="10">
        <f>80+80+102+123</f>
        <v>385</v>
      </c>
    </row>
    <row r="11" spans="1:6" x14ac:dyDescent="0.2">
      <c r="A11" s="8" t="s">
        <v>9</v>
      </c>
      <c r="B11" s="30">
        <v>30.83</v>
      </c>
      <c r="C11" s="10">
        <v>17.18</v>
      </c>
      <c r="D11" s="8" t="s">
        <v>9</v>
      </c>
      <c r="E11" s="30">
        <v>74.930000000000007</v>
      </c>
      <c r="F11" s="10">
        <v>40.049999999999997</v>
      </c>
    </row>
    <row r="12" spans="1:6" x14ac:dyDescent="0.2">
      <c r="A12" s="8" t="s">
        <v>10</v>
      </c>
      <c r="B12" s="30">
        <v>28.23</v>
      </c>
      <c r="C12" s="10">
        <v>7.6879999999999997</v>
      </c>
      <c r="D12" s="8" t="s">
        <v>10</v>
      </c>
      <c r="E12" s="30">
        <v>11.37</v>
      </c>
      <c r="F12" s="10">
        <v>17.22</v>
      </c>
    </row>
    <row r="13" spans="1:6" x14ac:dyDescent="0.2">
      <c r="A13" s="8" t="s">
        <v>11</v>
      </c>
      <c r="B13" s="30">
        <v>16.3</v>
      </c>
      <c r="C13" s="10">
        <v>3.8439999999999999</v>
      </c>
      <c r="D13" s="8" t="s">
        <v>11</v>
      </c>
      <c r="E13" s="30">
        <v>6.5640000000000001</v>
      </c>
      <c r="F13" s="10">
        <v>8.61</v>
      </c>
    </row>
    <row r="14" spans="1:6" x14ac:dyDescent="0.2">
      <c r="A14" s="8"/>
      <c r="B14" s="30"/>
      <c r="C14" s="10"/>
      <c r="D14" s="8"/>
      <c r="E14" s="30"/>
      <c r="F14" s="10"/>
    </row>
    <row r="15" spans="1:6" x14ac:dyDescent="0.2">
      <c r="A15" s="8" t="s">
        <v>31</v>
      </c>
      <c r="B15" s="29"/>
      <c r="C15" s="10"/>
      <c r="D15" s="8" t="s">
        <v>31</v>
      </c>
      <c r="E15" s="29"/>
      <c r="F15" s="10"/>
    </row>
    <row r="16" spans="1:6" x14ac:dyDescent="0.2">
      <c r="A16" s="8" t="s">
        <v>12</v>
      </c>
      <c r="B16" s="30">
        <v>0.38569999999999999</v>
      </c>
      <c r="C16" s="10"/>
      <c r="D16" s="8" t="s">
        <v>12</v>
      </c>
      <c r="E16" s="30">
        <v>2.9600000000000001E-2</v>
      </c>
      <c r="F16" s="10"/>
    </row>
    <row r="17" spans="1:6" x14ac:dyDescent="0.2">
      <c r="A17" s="8" t="s">
        <v>13</v>
      </c>
      <c r="B17" s="30" t="s">
        <v>14</v>
      </c>
      <c r="C17" s="31"/>
      <c r="D17" s="8" t="s">
        <v>13</v>
      </c>
      <c r="E17" s="30" t="s">
        <v>15</v>
      </c>
      <c r="F17" s="31"/>
    </row>
    <row r="18" spans="1:6" x14ac:dyDescent="0.2">
      <c r="A18" s="8" t="s">
        <v>17</v>
      </c>
      <c r="B18" s="30" t="s">
        <v>18</v>
      </c>
      <c r="C18" s="10"/>
      <c r="D18" s="8" t="s">
        <v>17</v>
      </c>
      <c r="E18" s="30" t="s">
        <v>19</v>
      </c>
      <c r="F18" s="10"/>
    </row>
    <row r="19" spans="1:6" x14ac:dyDescent="0.2">
      <c r="A19" s="8" t="s">
        <v>20</v>
      </c>
      <c r="B19" s="30" t="s">
        <v>21</v>
      </c>
      <c r="C19" s="31"/>
      <c r="D19" s="8" t="s">
        <v>20</v>
      </c>
      <c r="E19" s="30" t="s">
        <v>21</v>
      </c>
      <c r="F19" s="31"/>
    </row>
    <row r="20" spans="1:6" x14ac:dyDescent="0.2">
      <c r="A20" s="8" t="s">
        <v>22</v>
      </c>
      <c r="B20" s="30" t="s">
        <v>32</v>
      </c>
      <c r="C20" s="10"/>
      <c r="D20" s="8" t="s">
        <v>22</v>
      </c>
      <c r="E20" s="30" t="s">
        <v>33</v>
      </c>
      <c r="F20" s="10"/>
    </row>
    <row r="21" spans="1:6" ht="17" thickBot="1" x14ac:dyDescent="0.25">
      <c r="A21" s="20"/>
      <c r="B21" s="17"/>
      <c r="C21" s="22"/>
      <c r="D21" s="20"/>
      <c r="E21" s="17"/>
      <c r="F21" s="22"/>
    </row>
  </sheetData>
  <mergeCells count="4">
    <mergeCell ref="B3:C3"/>
    <mergeCell ref="E3:F3"/>
    <mergeCell ref="A5:A8"/>
    <mergeCell ref="D5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F5B</vt:lpstr>
      <vt:lpstr>F5C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2019-12-12T15:28:11Z</dcterms:created>
  <dcterms:modified xsi:type="dcterms:W3CDTF">2019-12-12T16:31:06Z</dcterms:modified>
</cp:coreProperties>
</file>