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ra\Desktop\eLife rebuttal\"/>
    </mc:Choice>
  </mc:AlternateContent>
  <xr:revisionPtr revIDLastSave="0" documentId="13_ncr:1_{D9A4BAA3-E764-41B0-B974-DD9DE6C5F4D4}" xr6:coauthVersionLast="44" xr6:coauthVersionMax="44" xr10:uidLastSave="{00000000-0000-0000-0000-000000000000}"/>
  <bookViews>
    <workbookView xWindow="3735" yWindow="1035" windowWidth="22695" windowHeight="12345" xr2:uid="{FB142370-A41C-4FC2-AAD3-8DFAA7A38816}"/>
  </bookViews>
  <sheets>
    <sheet name="Figur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3" i="1"/>
  <c r="G34" i="1" l="1"/>
  <c r="G35" i="1"/>
  <c r="G36" i="1"/>
  <c r="G37" i="1"/>
  <c r="G33" i="1"/>
  <c r="F25" i="1"/>
  <c r="F26" i="1"/>
  <c r="F27" i="1"/>
  <c r="F28" i="1"/>
  <c r="F29" i="1"/>
  <c r="F20" i="1"/>
  <c r="F21" i="1"/>
  <c r="F22" i="1"/>
  <c r="F23" i="1"/>
  <c r="F24" i="1"/>
  <c r="F15" i="1"/>
  <c r="F16" i="1"/>
  <c r="F17" i="1"/>
  <c r="F18" i="1"/>
  <c r="F19" i="1"/>
  <c r="F10" i="1"/>
  <c r="F11" i="1"/>
  <c r="F12" i="1"/>
  <c r="F13" i="1"/>
  <c r="F14" i="1"/>
  <c r="F6" i="1"/>
  <c r="F7" i="1"/>
  <c r="F8" i="1"/>
  <c r="F9" i="1"/>
  <c r="F5" i="1"/>
</calcChain>
</file>

<file path=xl/sharedStrings.xml><?xml version="1.0" encoding="utf-8"?>
<sst xmlns="http://schemas.openxmlformats.org/spreadsheetml/2006/main" count="91" uniqueCount="41">
  <si>
    <t>Animal ID</t>
    <phoneticPr fontId="2"/>
  </si>
  <si>
    <t>Exp date 1</t>
    <phoneticPr fontId="2"/>
  </si>
  <si>
    <t>Exp date 2</t>
  </si>
  <si>
    <t>Exp date 3</t>
  </si>
  <si>
    <t>Mean</t>
    <phoneticPr fontId="2"/>
  </si>
  <si>
    <t>M9</t>
  </si>
  <si>
    <t>M10</t>
  </si>
  <si>
    <t>M17</t>
  </si>
  <si>
    <t>M25</t>
  </si>
  <si>
    <t>M27</t>
  </si>
  <si>
    <t>P value</t>
    <phoneticPr fontId="2"/>
  </si>
  <si>
    <t>Judge</t>
    <phoneticPr fontId="2"/>
  </si>
  <si>
    <r>
      <t>**</t>
    </r>
    <r>
      <rPr>
        <sz val="11"/>
        <color theme="1"/>
        <rFont val="ＭＳ Ｐゴシック"/>
        <family val="2"/>
      </rPr>
      <t>：</t>
    </r>
    <r>
      <rPr>
        <sz val="11"/>
        <color theme="1"/>
        <rFont val="Arial"/>
        <family val="2"/>
      </rPr>
      <t>1% significant *</t>
    </r>
    <r>
      <rPr>
        <sz val="11"/>
        <color theme="1"/>
        <rFont val="ＭＳ Ｐゴシック"/>
        <family val="2"/>
      </rPr>
      <t>：</t>
    </r>
    <r>
      <rPr>
        <sz val="11"/>
        <color theme="1"/>
        <rFont val="Arial"/>
        <family val="2"/>
      </rPr>
      <t>5% significant</t>
    </r>
    <phoneticPr fontId="2"/>
  </si>
  <si>
    <t>Figure 1C</t>
    <phoneticPr fontId="2"/>
  </si>
  <si>
    <t>Choice behavior in delay-discounitng T-maze task</t>
    <phoneticPr fontId="2"/>
  </si>
  <si>
    <t>Delay0</t>
    <phoneticPr fontId="2"/>
  </si>
  <si>
    <t>Delay5</t>
    <phoneticPr fontId="2"/>
  </si>
  <si>
    <t>Delay10</t>
    <phoneticPr fontId="2"/>
  </si>
  <si>
    <t>Delay20</t>
    <phoneticPr fontId="2"/>
  </si>
  <si>
    <t>Delay40</t>
    <phoneticPr fontId="2"/>
  </si>
  <si>
    <t>Delay length</t>
    <phoneticPr fontId="2"/>
  </si>
  <si>
    <t>Rate of delayed choice</t>
    <phoneticPr fontId="2"/>
  </si>
  <si>
    <t>SEM</t>
    <phoneticPr fontId="2"/>
  </si>
  <si>
    <t>Delay length</t>
    <phoneticPr fontId="2"/>
  </si>
  <si>
    <t>One-way ANOVA</t>
    <phoneticPr fontId="2"/>
  </si>
  <si>
    <t>SS</t>
    <phoneticPr fontId="2"/>
  </si>
  <si>
    <t>MS</t>
    <phoneticPr fontId="2"/>
  </si>
  <si>
    <t>F value</t>
    <phoneticPr fontId="2"/>
  </si>
  <si>
    <t>**</t>
    <phoneticPr fontId="2"/>
  </si>
  <si>
    <t>df</t>
    <phoneticPr fontId="2"/>
  </si>
  <si>
    <t>Error</t>
    <phoneticPr fontId="2"/>
  </si>
  <si>
    <t>Total</t>
    <phoneticPr fontId="2"/>
  </si>
  <si>
    <t>P value</t>
    <phoneticPr fontId="2"/>
  </si>
  <si>
    <t>Multiple comparision with Scheffe's procedure</t>
    <phoneticPr fontId="2"/>
  </si>
  <si>
    <t>Variance</t>
    <phoneticPr fontId="2"/>
  </si>
  <si>
    <t>**</t>
    <phoneticPr fontId="2"/>
  </si>
  <si>
    <t>Delay length 1</t>
    <phoneticPr fontId="2"/>
  </si>
  <si>
    <t>Delay length 2</t>
    <phoneticPr fontId="2"/>
  </si>
  <si>
    <t>Lower limit 95% CI</t>
    <phoneticPr fontId="2"/>
  </si>
  <si>
    <t>Upper limit 95% CI</t>
    <phoneticPr fontId="2"/>
  </si>
  <si>
    <t>Difference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</si>
</sst>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</font>
    <font>
      <sz val="11"/>
      <color theme="1"/>
      <name val="Times New Roman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/>
    </xf>
    <xf numFmtId="177" fontId="1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177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177" fontId="1" fillId="0" borderId="0" xfId="0" applyNumberFormat="1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BA0B-61C9-4A01-A1AF-C7438109F9CC}">
  <dimension ref="A1:R58"/>
  <sheetViews>
    <sheetView tabSelected="1" topLeftCell="D7" zoomScaleNormal="100" workbookViewId="0">
      <selection activeCell="M29" sqref="M29"/>
    </sheetView>
  </sheetViews>
  <sheetFormatPr defaultRowHeight="14.25" x14ac:dyDescent="0.4"/>
  <cols>
    <col min="1" max="2" width="12.5" style="1" customWidth="1"/>
    <col min="3" max="3" width="10.75" style="1" customWidth="1"/>
    <col min="4" max="4" width="9.75" style="1" customWidth="1"/>
    <col min="5" max="5" width="10.25" style="1" customWidth="1"/>
    <col min="6" max="6" width="9.625" style="1" customWidth="1"/>
    <col min="7" max="7" width="9.5" style="1" customWidth="1"/>
    <col min="8" max="16384" width="9" style="1"/>
  </cols>
  <sheetData>
    <row r="1" spans="1:14" x14ac:dyDescent="0.4">
      <c r="A1" s="1" t="s">
        <v>13</v>
      </c>
    </row>
    <row r="2" spans="1:14" x14ac:dyDescent="0.4">
      <c r="A2" s="1" t="s">
        <v>14</v>
      </c>
    </row>
    <row r="3" spans="1:14" x14ac:dyDescent="0.4">
      <c r="C3" s="1" t="s">
        <v>21</v>
      </c>
    </row>
    <row r="4" spans="1:14" x14ac:dyDescent="0.4">
      <c r="A4" s="3" t="s">
        <v>0</v>
      </c>
      <c r="B4" s="7" t="s">
        <v>20</v>
      </c>
      <c r="C4" s="7" t="s">
        <v>1</v>
      </c>
      <c r="D4" s="3" t="s">
        <v>2</v>
      </c>
      <c r="E4" s="3" t="s">
        <v>3</v>
      </c>
      <c r="F4" s="7" t="s">
        <v>4</v>
      </c>
    </row>
    <row r="5" spans="1:14" ht="15" x14ac:dyDescent="0.4">
      <c r="A5" s="1" t="s">
        <v>5</v>
      </c>
      <c r="B5" s="9" t="s">
        <v>15</v>
      </c>
      <c r="C5" s="8">
        <v>1</v>
      </c>
      <c r="D5" s="5">
        <v>0.75</v>
      </c>
      <c r="E5" s="5">
        <v>0.66666666666666663</v>
      </c>
      <c r="F5" s="8">
        <f>AVERAGE(C5:E5)</f>
        <v>0.80555555555555547</v>
      </c>
      <c r="H5" s="6"/>
      <c r="I5" s="6"/>
      <c r="J5" s="6"/>
      <c r="K5" s="6"/>
      <c r="L5" s="6"/>
    </row>
    <row r="6" spans="1:14" ht="15" x14ac:dyDescent="0.4">
      <c r="B6" s="9" t="s">
        <v>16</v>
      </c>
      <c r="C6" s="8">
        <v>1</v>
      </c>
      <c r="D6" s="5">
        <v>1</v>
      </c>
      <c r="E6" s="5">
        <v>1</v>
      </c>
      <c r="F6" s="8">
        <f t="shared" ref="F6:F29" si="0">AVERAGE(C6:E6)</f>
        <v>1</v>
      </c>
      <c r="H6" s="6"/>
      <c r="I6" s="6"/>
      <c r="J6" s="6"/>
      <c r="K6" s="6"/>
      <c r="L6" s="6"/>
      <c r="M6" s="2"/>
      <c r="N6" s="2"/>
    </row>
    <row r="7" spans="1:14" ht="15" x14ac:dyDescent="0.4">
      <c r="B7" s="9" t="s">
        <v>17</v>
      </c>
      <c r="C7" s="8">
        <v>0.5</v>
      </c>
      <c r="D7" s="5">
        <v>0.88888888888888884</v>
      </c>
      <c r="E7" s="5">
        <v>1</v>
      </c>
      <c r="F7" s="8">
        <f t="shared" si="0"/>
        <v>0.79629629629629628</v>
      </c>
      <c r="H7" s="6"/>
      <c r="I7" s="6"/>
      <c r="J7" s="6"/>
      <c r="K7" s="6"/>
      <c r="L7" s="6"/>
      <c r="M7" s="6"/>
      <c r="N7" s="2"/>
    </row>
    <row r="8" spans="1:14" ht="15" x14ac:dyDescent="0.4">
      <c r="B8" s="9" t="s">
        <v>18</v>
      </c>
      <c r="C8" s="8">
        <v>0.8</v>
      </c>
      <c r="D8" s="5">
        <v>0.75</v>
      </c>
      <c r="E8" s="5">
        <v>0.88888888888888884</v>
      </c>
      <c r="F8" s="8">
        <f t="shared" si="0"/>
        <v>0.812962962962963</v>
      </c>
      <c r="I8" s="6"/>
      <c r="J8" s="6"/>
      <c r="K8" s="6"/>
      <c r="L8" s="6"/>
      <c r="M8" s="6"/>
      <c r="N8" s="2"/>
    </row>
    <row r="9" spans="1:14" ht="15" x14ac:dyDescent="0.4">
      <c r="B9" s="9" t="s">
        <v>19</v>
      </c>
      <c r="C9" s="8">
        <v>0.5714285714285714</v>
      </c>
      <c r="D9" s="5">
        <v>0.5</v>
      </c>
      <c r="E9" s="5">
        <v>0.75</v>
      </c>
      <c r="F9" s="8">
        <f t="shared" si="0"/>
        <v>0.6071428571428571</v>
      </c>
      <c r="I9" s="6"/>
      <c r="J9" s="6"/>
      <c r="K9" s="6"/>
      <c r="L9" s="6"/>
      <c r="M9" s="6"/>
    </row>
    <row r="10" spans="1:14" ht="15" x14ac:dyDescent="0.4">
      <c r="A10" s="1" t="s">
        <v>6</v>
      </c>
      <c r="B10" s="9" t="s">
        <v>15</v>
      </c>
      <c r="C10" s="8">
        <v>0.8421052631578948</v>
      </c>
      <c r="D10" s="5">
        <v>0.88888888888888884</v>
      </c>
      <c r="E10" s="5">
        <v>0.9</v>
      </c>
      <c r="F10" s="8">
        <f t="shared" si="0"/>
        <v>0.87699805068226111</v>
      </c>
      <c r="I10" s="6"/>
      <c r="J10" s="6"/>
      <c r="K10" s="6"/>
      <c r="L10" s="6"/>
      <c r="M10" s="6"/>
      <c r="N10" s="6"/>
    </row>
    <row r="11" spans="1:14" ht="15" x14ac:dyDescent="0.4">
      <c r="B11" s="9" t="s">
        <v>16</v>
      </c>
      <c r="C11" s="8">
        <v>0.65</v>
      </c>
      <c r="D11" s="5">
        <v>0.90909090909090906</v>
      </c>
      <c r="E11" s="5">
        <v>1</v>
      </c>
      <c r="F11" s="8">
        <f t="shared" si="0"/>
        <v>0.85303030303030303</v>
      </c>
      <c r="I11" s="6"/>
      <c r="J11" s="6"/>
      <c r="K11" s="6"/>
      <c r="L11" s="6"/>
      <c r="M11" s="6"/>
      <c r="N11" s="6"/>
    </row>
    <row r="12" spans="1:14" ht="15" x14ac:dyDescent="0.4">
      <c r="B12" s="9" t="s">
        <v>17</v>
      </c>
      <c r="C12" s="8">
        <v>0.76923076923076916</v>
      </c>
      <c r="D12" s="5">
        <v>0.88888888888888884</v>
      </c>
      <c r="E12" s="5">
        <v>0.88888888888888884</v>
      </c>
      <c r="F12" s="8">
        <f t="shared" si="0"/>
        <v>0.84900284900284895</v>
      </c>
      <c r="I12" s="6"/>
      <c r="J12" s="6"/>
      <c r="K12" s="6"/>
      <c r="L12" s="6"/>
      <c r="M12" s="6"/>
      <c r="N12" s="6"/>
    </row>
    <row r="13" spans="1:14" ht="15" x14ac:dyDescent="0.4">
      <c r="B13" s="9" t="s">
        <v>18</v>
      </c>
      <c r="C13" s="8">
        <v>0.4</v>
      </c>
      <c r="D13" s="5">
        <v>0.72222222222222232</v>
      </c>
      <c r="E13" s="5">
        <v>0.73913043478260876</v>
      </c>
      <c r="F13" s="8">
        <f t="shared" si="0"/>
        <v>0.620450885668277</v>
      </c>
      <c r="I13" s="6"/>
      <c r="J13" s="6"/>
      <c r="K13" s="6"/>
      <c r="L13" s="6"/>
      <c r="M13" s="6"/>
    </row>
    <row r="14" spans="1:14" x14ac:dyDescent="0.4">
      <c r="B14" s="9" t="s">
        <v>19</v>
      </c>
      <c r="C14" s="8">
        <v>0.46153846153846151</v>
      </c>
      <c r="D14" s="5">
        <v>0.53846153846153844</v>
      </c>
      <c r="E14" s="5">
        <v>0.69230769230769229</v>
      </c>
      <c r="F14" s="8">
        <f t="shared" si="0"/>
        <v>0.5641025641025641</v>
      </c>
      <c r="J14" s="2"/>
      <c r="K14" s="2"/>
      <c r="L14" s="2"/>
      <c r="M14" s="2"/>
      <c r="N14" s="2"/>
    </row>
    <row r="15" spans="1:14" x14ac:dyDescent="0.4">
      <c r="A15" s="1" t="s">
        <v>7</v>
      </c>
      <c r="B15" s="9" t="s">
        <v>15</v>
      </c>
      <c r="C15" s="8">
        <v>0.8</v>
      </c>
      <c r="D15" s="5">
        <v>0.9</v>
      </c>
      <c r="E15" s="5">
        <v>0.90909090909090906</v>
      </c>
      <c r="F15" s="8">
        <f t="shared" si="0"/>
        <v>0.86969696969696975</v>
      </c>
      <c r="J15" s="2"/>
      <c r="K15" s="2"/>
      <c r="L15" s="2"/>
      <c r="M15" s="2"/>
      <c r="N15" s="2"/>
    </row>
    <row r="16" spans="1:14" x14ac:dyDescent="0.4">
      <c r="B16" s="9" t="s">
        <v>16</v>
      </c>
      <c r="C16" s="8">
        <v>0.88888888888888884</v>
      </c>
      <c r="D16" s="5">
        <v>0.88888888888888884</v>
      </c>
      <c r="E16" s="5">
        <v>0.90909090909090906</v>
      </c>
      <c r="F16" s="8">
        <f t="shared" si="0"/>
        <v>0.89562289562289565</v>
      </c>
      <c r="I16" s="2"/>
      <c r="J16" s="2"/>
      <c r="K16" s="2"/>
      <c r="L16" s="2"/>
      <c r="M16" s="2"/>
      <c r="N16" s="2"/>
    </row>
    <row r="17" spans="1:18" x14ac:dyDescent="0.4">
      <c r="B17" s="9" t="s">
        <v>17</v>
      </c>
      <c r="C17" s="8">
        <v>0.9</v>
      </c>
      <c r="D17" s="5">
        <v>0.88888888888888884</v>
      </c>
      <c r="E17" s="5">
        <v>0.9</v>
      </c>
      <c r="F17" s="8">
        <f t="shared" si="0"/>
        <v>0.89629629629629626</v>
      </c>
      <c r="I17" s="2"/>
      <c r="J17" s="2"/>
      <c r="K17" s="2"/>
      <c r="L17" s="2"/>
      <c r="M17" s="2"/>
    </row>
    <row r="18" spans="1:18" x14ac:dyDescent="0.4">
      <c r="B18" s="9" t="s">
        <v>18</v>
      </c>
      <c r="C18" s="8">
        <v>0.9</v>
      </c>
      <c r="D18" s="5">
        <v>0.88888888888888884</v>
      </c>
      <c r="E18" s="5">
        <v>0.9</v>
      </c>
      <c r="F18" s="8">
        <f t="shared" si="0"/>
        <v>0.89629629629629626</v>
      </c>
      <c r="I18" s="2"/>
      <c r="J18" s="2"/>
      <c r="K18" s="2"/>
      <c r="L18" s="2"/>
      <c r="M18" s="2"/>
    </row>
    <row r="19" spans="1:18" x14ac:dyDescent="0.4">
      <c r="B19" s="9" t="s">
        <v>19</v>
      </c>
      <c r="C19" s="8">
        <v>0.8</v>
      </c>
      <c r="D19" s="5">
        <v>0.7</v>
      </c>
      <c r="E19" s="5">
        <v>0.81818181818181812</v>
      </c>
      <c r="F19" s="8">
        <f t="shared" si="0"/>
        <v>0.77272727272727282</v>
      </c>
    </row>
    <row r="20" spans="1:18" x14ac:dyDescent="0.4">
      <c r="A20" s="1" t="s">
        <v>8</v>
      </c>
      <c r="B20" s="9" t="s">
        <v>15</v>
      </c>
      <c r="C20" s="8">
        <v>0.91666666666666674</v>
      </c>
      <c r="D20" s="5">
        <v>0.88888888888888884</v>
      </c>
      <c r="E20" s="5">
        <v>0.83333333333333326</v>
      </c>
      <c r="F20" s="8">
        <f t="shared" si="0"/>
        <v>0.87962962962962965</v>
      </c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4">
      <c r="B21" s="9" t="s">
        <v>16</v>
      </c>
      <c r="C21" s="8">
        <v>1</v>
      </c>
      <c r="D21" s="5">
        <v>0.90909090909090906</v>
      </c>
      <c r="E21" s="5">
        <v>0.875</v>
      </c>
      <c r="F21" s="8">
        <f t="shared" si="0"/>
        <v>0.92803030303030309</v>
      </c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4">
      <c r="B22" s="9" t="s">
        <v>17</v>
      </c>
      <c r="C22" s="8">
        <v>0.9</v>
      </c>
      <c r="D22" s="5">
        <v>0.88888888888888884</v>
      </c>
      <c r="E22" s="5">
        <v>0.83333333333333326</v>
      </c>
      <c r="F22" s="8">
        <f t="shared" si="0"/>
        <v>0.87407407407407389</v>
      </c>
      <c r="J22" s="10"/>
      <c r="K22" s="10"/>
      <c r="L22" s="11"/>
      <c r="M22" s="11"/>
      <c r="N22" s="11"/>
      <c r="O22" s="11"/>
      <c r="P22" s="11"/>
      <c r="Q22" s="10"/>
      <c r="R22" s="10"/>
    </row>
    <row r="23" spans="1:18" x14ac:dyDescent="0.4">
      <c r="B23" s="9" t="s">
        <v>18</v>
      </c>
      <c r="C23" s="8">
        <v>0.91666666666666674</v>
      </c>
      <c r="D23" s="5">
        <v>0.72222222222222232</v>
      </c>
      <c r="E23" s="5">
        <v>0.8</v>
      </c>
      <c r="F23" s="8">
        <f t="shared" si="0"/>
        <v>0.812962962962963</v>
      </c>
      <c r="J23" s="10"/>
      <c r="K23" s="10"/>
      <c r="L23" s="11"/>
      <c r="M23" s="11"/>
      <c r="N23" s="11"/>
      <c r="O23" s="11"/>
      <c r="P23" s="11"/>
      <c r="Q23" s="10"/>
      <c r="R23" s="10"/>
    </row>
    <row r="24" spans="1:18" x14ac:dyDescent="0.4">
      <c r="B24" s="9" t="s">
        <v>19</v>
      </c>
      <c r="C24" s="8">
        <v>0.88888888888888884</v>
      </c>
      <c r="D24" s="5">
        <v>0.53846153846153844</v>
      </c>
      <c r="E24" s="5">
        <v>0.4</v>
      </c>
      <c r="F24" s="8">
        <f t="shared" si="0"/>
        <v>0.60911680911680899</v>
      </c>
      <c r="J24" s="10"/>
      <c r="K24" s="10"/>
      <c r="L24" s="11"/>
      <c r="M24" s="11"/>
      <c r="N24" s="11"/>
      <c r="O24" s="11"/>
      <c r="P24" s="11"/>
      <c r="Q24" s="10"/>
      <c r="R24" s="10"/>
    </row>
    <row r="25" spans="1:18" x14ac:dyDescent="0.4">
      <c r="A25" s="1" t="s">
        <v>9</v>
      </c>
      <c r="B25" s="9" t="s">
        <v>15</v>
      </c>
      <c r="C25" s="8">
        <v>0.77777777777777768</v>
      </c>
      <c r="D25" s="5">
        <v>0.75</v>
      </c>
      <c r="E25" s="5">
        <v>0.83333333333333326</v>
      </c>
      <c r="F25" s="8">
        <f t="shared" si="0"/>
        <v>0.78703703703703687</v>
      </c>
      <c r="J25" s="10"/>
      <c r="K25" s="10"/>
      <c r="L25" s="11"/>
      <c r="M25" s="11"/>
      <c r="N25" s="11"/>
      <c r="O25" s="11"/>
      <c r="P25" s="11"/>
      <c r="Q25" s="10"/>
      <c r="R25" s="10"/>
    </row>
    <row r="26" spans="1:18" x14ac:dyDescent="0.4">
      <c r="B26" s="9" t="s">
        <v>16</v>
      </c>
      <c r="C26" s="8">
        <v>0.77777777777777768</v>
      </c>
      <c r="D26" s="5">
        <v>0.81818181818181812</v>
      </c>
      <c r="E26" s="5">
        <v>0.83333333333333326</v>
      </c>
      <c r="F26" s="8">
        <f t="shared" si="0"/>
        <v>0.80976430976430969</v>
      </c>
      <c r="J26" s="10"/>
      <c r="K26" s="10"/>
      <c r="L26" s="11"/>
      <c r="M26" s="11"/>
      <c r="N26" s="11"/>
      <c r="O26" s="11"/>
      <c r="P26" s="11"/>
      <c r="Q26" s="10"/>
      <c r="R26" s="10"/>
    </row>
    <row r="27" spans="1:18" x14ac:dyDescent="0.4">
      <c r="B27" s="9" t="s">
        <v>17</v>
      </c>
      <c r="C27" s="8">
        <v>0.66666666666666674</v>
      </c>
      <c r="D27" s="5">
        <v>0.83333333333333326</v>
      </c>
      <c r="E27" s="5">
        <v>0.75</v>
      </c>
      <c r="F27" s="8">
        <f t="shared" si="0"/>
        <v>0.75</v>
      </c>
      <c r="J27" s="10"/>
      <c r="K27" s="10"/>
      <c r="L27" s="11"/>
      <c r="M27" s="11"/>
      <c r="N27" s="11"/>
      <c r="O27" s="11"/>
      <c r="P27" s="11"/>
      <c r="Q27" s="10"/>
      <c r="R27" s="10"/>
    </row>
    <row r="28" spans="1:18" x14ac:dyDescent="0.4">
      <c r="B28" s="9" t="s">
        <v>18</v>
      </c>
      <c r="C28" s="8">
        <v>0.7142857142857143</v>
      </c>
      <c r="D28" s="5">
        <v>1</v>
      </c>
      <c r="E28" s="5">
        <v>0.69230769230769229</v>
      </c>
      <c r="F28" s="8">
        <f t="shared" si="0"/>
        <v>0.80219780219780235</v>
      </c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">
      <c r="B29" s="9" t="s">
        <v>19</v>
      </c>
      <c r="C29" s="8">
        <v>0.5</v>
      </c>
      <c r="D29" s="5">
        <v>0.72727272727272729</v>
      </c>
      <c r="E29" s="5">
        <v>0.6</v>
      </c>
      <c r="F29" s="8">
        <f t="shared" si="0"/>
        <v>0.60909090909090902</v>
      </c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4"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4"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4">
      <c r="A32" s="7" t="s">
        <v>20</v>
      </c>
      <c r="B32" s="7" t="s">
        <v>5</v>
      </c>
      <c r="C32" s="3" t="s">
        <v>6</v>
      </c>
      <c r="D32" s="3" t="s">
        <v>7</v>
      </c>
      <c r="E32" s="3" t="s">
        <v>8</v>
      </c>
      <c r="F32" s="3" t="s">
        <v>9</v>
      </c>
      <c r="G32" s="7" t="s">
        <v>4</v>
      </c>
      <c r="H32" s="7" t="s">
        <v>22</v>
      </c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4">
      <c r="A33" s="9" t="s">
        <v>15</v>
      </c>
      <c r="B33" s="8">
        <v>0.80555555555555547</v>
      </c>
      <c r="C33" s="5">
        <v>0.87699805068226111</v>
      </c>
      <c r="D33" s="5">
        <v>0.86969696969696975</v>
      </c>
      <c r="E33" s="5">
        <v>0.87962962962962965</v>
      </c>
      <c r="F33" s="5">
        <v>0.78703703703703687</v>
      </c>
      <c r="G33" s="8">
        <f>AVERAGE(B33:F33)</f>
        <v>0.84378344852029064</v>
      </c>
      <c r="H33" s="8">
        <f>_xlfn.STDEV.P(B33:F33)/SQRT(COUNT(B33:F33))</f>
        <v>1.7596813454061173E-2</v>
      </c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4">
      <c r="A34" s="9" t="s">
        <v>16</v>
      </c>
      <c r="B34" s="8">
        <v>1</v>
      </c>
      <c r="C34" s="5">
        <v>0.85303030303030303</v>
      </c>
      <c r="D34" s="5">
        <v>0.89562289562289565</v>
      </c>
      <c r="E34" s="5">
        <v>0.92803030303030309</v>
      </c>
      <c r="F34" s="5">
        <v>0.80976430976430969</v>
      </c>
      <c r="G34" s="8">
        <f t="shared" ref="G34:G37" si="1">AVERAGE(B34:F34)</f>
        <v>0.89728956228956247</v>
      </c>
      <c r="H34" s="8">
        <f t="shared" ref="H34:H37" si="2">_xlfn.STDEV.P(B34:F34)/SQRT(COUNT(B34:F34))</f>
        <v>2.9063211655647753E-2</v>
      </c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4">
      <c r="A35" s="9" t="s">
        <v>17</v>
      </c>
      <c r="B35" s="8">
        <v>0.79629629629629628</v>
      </c>
      <c r="C35" s="5">
        <v>0.84900284900284895</v>
      </c>
      <c r="D35" s="5">
        <v>0.89629629629629626</v>
      </c>
      <c r="E35" s="5">
        <v>0.87407407407407389</v>
      </c>
      <c r="F35" s="5">
        <v>0.75</v>
      </c>
      <c r="G35" s="8">
        <f t="shared" si="1"/>
        <v>0.83313390313390312</v>
      </c>
      <c r="H35" s="8">
        <f t="shared" si="2"/>
        <v>2.3820717098695366E-2</v>
      </c>
    </row>
    <row r="36" spans="1:18" x14ac:dyDescent="0.4">
      <c r="A36" s="9" t="s">
        <v>18</v>
      </c>
      <c r="B36" s="8">
        <v>0.812962962962963</v>
      </c>
      <c r="C36" s="5">
        <v>0.620450885668277</v>
      </c>
      <c r="D36" s="5">
        <v>0.89629629629629626</v>
      </c>
      <c r="E36" s="5">
        <v>0.812962962962963</v>
      </c>
      <c r="F36" s="5">
        <v>0.80219780219780235</v>
      </c>
      <c r="G36" s="8">
        <f t="shared" si="1"/>
        <v>0.78897418201766034</v>
      </c>
      <c r="H36" s="8">
        <f t="shared" si="2"/>
        <v>4.0617200779399308E-2</v>
      </c>
    </row>
    <row r="37" spans="1:18" x14ac:dyDescent="0.4">
      <c r="A37" s="9" t="s">
        <v>19</v>
      </c>
      <c r="B37" s="8">
        <v>0.6071428571428571</v>
      </c>
      <c r="C37" s="5">
        <v>0.5641025641025641</v>
      </c>
      <c r="D37" s="5">
        <v>0.77272727272727282</v>
      </c>
      <c r="E37" s="5">
        <v>0.60911680911680899</v>
      </c>
      <c r="F37" s="5">
        <v>0.60909090909090902</v>
      </c>
      <c r="G37" s="8">
        <f t="shared" si="1"/>
        <v>0.6324360824360824</v>
      </c>
      <c r="H37" s="8">
        <f t="shared" si="2"/>
        <v>3.229837189305098E-2</v>
      </c>
    </row>
    <row r="39" spans="1:18" x14ac:dyDescent="0.4">
      <c r="A39" s="1" t="s">
        <v>24</v>
      </c>
    </row>
    <row r="40" spans="1:18" x14ac:dyDescent="0.2">
      <c r="G40" s="4" t="s">
        <v>12</v>
      </c>
    </row>
    <row r="41" spans="1:18" x14ac:dyDescent="0.4">
      <c r="A41" s="3" t="s">
        <v>34</v>
      </c>
      <c r="B41" s="3" t="s">
        <v>25</v>
      </c>
      <c r="C41" s="3" t="s">
        <v>29</v>
      </c>
      <c r="D41" s="3" t="s">
        <v>26</v>
      </c>
      <c r="E41" s="3" t="s">
        <v>27</v>
      </c>
      <c r="F41" s="3" t="s">
        <v>10</v>
      </c>
      <c r="G41" s="3" t="s">
        <v>11</v>
      </c>
    </row>
    <row r="42" spans="1:18" x14ac:dyDescent="0.4">
      <c r="A42" s="1" t="s">
        <v>23</v>
      </c>
      <c r="B42" s="1">
        <v>0.2036</v>
      </c>
      <c r="C42" s="1">
        <v>4</v>
      </c>
      <c r="D42" s="1">
        <v>5.0900000000000001E-2</v>
      </c>
      <c r="E42" s="1">
        <v>9.2119999999999997</v>
      </c>
      <c r="F42" s="1">
        <v>2.1699999999999999E-4</v>
      </c>
      <c r="G42" s="1" t="s">
        <v>28</v>
      </c>
    </row>
    <row r="43" spans="1:18" x14ac:dyDescent="0.4">
      <c r="A43" s="1" t="s">
        <v>30</v>
      </c>
      <c r="B43" s="1">
        <v>0.1105</v>
      </c>
      <c r="C43" s="1">
        <v>20</v>
      </c>
      <c r="D43" s="1">
        <v>5.4999999999999997E-3</v>
      </c>
    </row>
    <row r="44" spans="1:18" x14ac:dyDescent="0.4">
      <c r="A44" s="1" t="s">
        <v>31</v>
      </c>
      <c r="B44" s="1">
        <v>0.31409999999999999</v>
      </c>
      <c r="C44" s="1">
        <v>24</v>
      </c>
    </row>
    <row r="46" spans="1:18" x14ac:dyDescent="0.2">
      <c r="A46" s="1" t="s">
        <v>33</v>
      </c>
      <c r="G46" s="4" t="s">
        <v>12</v>
      </c>
    </row>
    <row r="47" spans="1:18" x14ac:dyDescent="0.2">
      <c r="C47" s="14" t="s">
        <v>38</v>
      </c>
      <c r="D47" s="12"/>
      <c r="E47" s="14" t="s">
        <v>39</v>
      </c>
      <c r="G47" s="4"/>
    </row>
    <row r="48" spans="1:18" x14ac:dyDescent="0.4">
      <c r="A48" s="3" t="s">
        <v>36</v>
      </c>
      <c r="B48" s="3" t="s">
        <v>37</v>
      </c>
      <c r="C48" s="15"/>
      <c r="D48" s="13" t="s">
        <v>40</v>
      </c>
      <c r="E48" s="15"/>
      <c r="F48" s="3" t="s">
        <v>32</v>
      </c>
      <c r="G48" s="3" t="s">
        <v>11</v>
      </c>
    </row>
    <row r="49" spans="1:7" x14ac:dyDescent="0.4">
      <c r="A49" s="10" t="s">
        <v>15</v>
      </c>
      <c r="B49" s="10" t="s">
        <v>16</v>
      </c>
      <c r="C49" s="1">
        <v>-0.21260000000000001</v>
      </c>
      <c r="D49" s="1">
        <v>-5.3400000000000003E-2</v>
      </c>
      <c r="E49" s="1">
        <v>0.10580000000000001</v>
      </c>
      <c r="F49" s="1">
        <v>0.85950000000000004</v>
      </c>
    </row>
    <row r="50" spans="1:7" x14ac:dyDescent="0.4">
      <c r="A50" s="10"/>
      <c r="B50" s="10" t="s">
        <v>17</v>
      </c>
      <c r="C50" s="1">
        <v>-0.1482</v>
      </c>
      <c r="D50" s="1">
        <v>1.0999999999999999E-2</v>
      </c>
      <c r="E50" s="1">
        <v>0.17019999999999999</v>
      </c>
      <c r="F50" s="1">
        <v>0.99960000000000004</v>
      </c>
    </row>
    <row r="51" spans="1:7" x14ac:dyDescent="0.4">
      <c r="A51" s="10"/>
      <c r="B51" s="10" t="s">
        <v>18</v>
      </c>
      <c r="C51" s="1">
        <v>-0.104</v>
      </c>
      <c r="D51" s="1">
        <v>5.5199999999999999E-2</v>
      </c>
      <c r="E51" s="1">
        <v>0.21440000000000001</v>
      </c>
      <c r="F51" s="1">
        <v>0.84460000000000002</v>
      </c>
    </row>
    <row r="52" spans="1:7" x14ac:dyDescent="0.4">
      <c r="A52" s="10"/>
      <c r="B52" s="10" t="s">
        <v>19</v>
      </c>
      <c r="C52" s="1">
        <v>5.2400000000000002E-2</v>
      </c>
      <c r="D52" s="1">
        <v>0.21160000000000001</v>
      </c>
      <c r="E52" s="1">
        <v>0.37080000000000002</v>
      </c>
      <c r="F52" s="1">
        <v>5.4999999999999997E-3</v>
      </c>
      <c r="G52" s="1" t="s">
        <v>35</v>
      </c>
    </row>
    <row r="53" spans="1:7" x14ac:dyDescent="0.4">
      <c r="A53" s="1" t="s">
        <v>16</v>
      </c>
      <c r="B53" s="1" t="s">
        <v>17</v>
      </c>
      <c r="C53" s="1">
        <v>-9.4799999999999995E-2</v>
      </c>
      <c r="D53" s="1">
        <v>6.4399999999999999E-2</v>
      </c>
      <c r="E53" s="1">
        <v>0.22359999999999999</v>
      </c>
      <c r="F53" s="1">
        <v>0.75770000000000004</v>
      </c>
    </row>
    <row r="54" spans="1:7" x14ac:dyDescent="0.4">
      <c r="B54" s="1" t="s">
        <v>18</v>
      </c>
      <c r="C54" s="1">
        <v>-5.0599999999999999E-2</v>
      </c>
      <c r="D54" s="1">
        <v>0.1086</v>
      </c>
      <c r="E54" s="1">
        <v>0.26779999999999998</v>
      </c>
      <c r="F54" s="1">
        <v>0.2918</v>
      </c>
    </row>
    <row r="55" spans="1:7" x14ac:dyDescent="0.4">
      <c r="B55" s="1" t="s">
        <v>19</v>
      </c>
      <c r="C55" s="1">
        <v>0.10580000000000001</v>
      </c>
      <c r="D55" s="1">
        <v>0.26500000000000001</v>
      </c>
      <c r="E55" s="1">
        <v>0.42420000000000002</v>
      </c>
      <c r="F55" s="1">
        <v>5.0000000000000001E-4</v>
      </c>
      <c r="G55" s="1" t="s">
        <v>35</v>
      </c>
    </row>
    <row r="56" spans="1:7" x14ac:dyDescent="0.4">
      <c r="A56" s="1" t="s">
        <v>17</v>
      </c>
      <c r="B56" s="1" t="s">
        <v>18</v>
      </c>
      <c r="C56" s="1">
        <v>-0.115</v>
      </c>
      <c r="D56" s="1">
        <v>4.4200000000000003E-2</v>
      </c>
      <c r="E56" s="1">
        <v>0.2034</v>
      </c>
      <c r="F56" s="1">
        <v>0.92359999999999998</v>
      </c>
    </row>
    <row r="57" spans="1:7" x14ac:dyDescent="0.4">
      <c r="B57" s="1" t="s">
        <v>19</v>
      </c>
      <c r="C57" s="1">
        <v>4.1399999999999999E-2</v>
      </c>
      <c r="D57" s="1">
        <v>0.2006</v>
      </c>
      <c r="E57" s="1">
        <v>0.35980000000000001</v>
      </c>
      <c r="F57" s="1">
        <v>8.8999999999999999E-3</v>
      </c>
      <c r="G57" s="1" t="s">
        <v>35</v>
      </c>
    </row>
    <row r="58" spans="1:7" x14ac:dyDescent="0.4">
      <c r="A58" s="1" t="s">
        <v>18</v>
      </c>
      <c r="B58" s="1" t="s">
        <v>19</v>
      </c>
      <c r="C58" s="1">
        <v>-2.8E-3</v>
      </c>
      <c r="D58" s="1">
        <v>0.15640000000000001</v>
      </c>
      <c r="E58" s="1">
        <v>0.31559999999999999</v>
      </c>
      <c r="F58" s="1">
        <v>5.5800000000000002E-2</v>
      </c>
    </row>
  </sheetData>
  <mergeCells count="2">
    <mergeCell ref="C47:C48"/>
    <mergeCell ref="E47:E48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</dc:creator>
  <cp:lastModifiedBy>Akira</cp:lastModifiedBy>
  <dcterms:created xsi:type="dcterms:W3CDTF">2020-02-10T04:37:07Z</dcterms:created>
  <dcterms:modified xsi:type="dcterms:W3CDTF">2020-02-11T07:38:35Z</dcterms:modified>
</cp:coreProperties>
</file>