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ira\Desktop\eLife rebuttal\"/>
    </mc:Choice>
  </mc:AlternateContent>
  <xr:revisionPtr revIDLastSave="0" documentId="13_ncr:1_{DA2BD717-4CF1-4182-974F-6E757DE12626}" xr6:coauthVersionLast="44" xr6:coauthVersionMax="44" xr10:uidLastSave="{00000000-0000-0000-0000-000000000000}"/>
  <bookViews>
    <workbookView xWindow="-120" yWindow="-120" windowWidth="29040" windowHeight="15840" xr2:uid="{FB142370-A41C-4FC2-AAD3-8DFAA7A38816}"/>
  </bookViews>
  <sheets>
    <sheet name="Figure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K5" i="1" l="1"/>
  <c r="J5" i="1"/>
  <c r="K4" i="1"/>
  <c r="I5" i="1"/>
  <c r="I4" i="1"/>
</calcChain>
</file>

<file path=xl/sharedStrings.xml><?xml version="1.0" encoding="utf-8"?>
<sst xmlns="http://schemas.openxmlformats.org/spreadsheetml/2006/main" count="51" uniqueCount="32">
  <si>
    <t>Mann-Whitney's U-test</t>
    <phoneticPr fontId="2"/>
  </si>
  <si>
    <t>P value</t>
    <phoneticPr fontId="2"/>
  </si>
  <si>
    <t>Judge</t>
    <phoneticPr fontId="2"/>
  </si>
  <si>
    <r>
      <t>**</t>
    </r>
    <r>
      <rPr>
        <sz val="11"/>
        <color theme="1"/>
        <rFont val="ＭＳ Ｐゴシック"/>
        <family val="2"/>
      </rPr>
      <t>：</t>
    </r>
    <r>
      <rPr>
        <sz val="11"/>
        <color theme="1"/>
        <rFont val="Arial"/>
        <family val="2"/>
      </rPr>
      <t>1% significant *</t>
    </r>
    <r>
      <rPr>
        <sz val="11"/>
        <color theme="1"/>
        <rFont val="ＭＳ Ｐゴシック"/>
        <family val="2"/>
      </rPr>
      <t>：</t>
    </r>
    <r>
      <rPr>
        <sz val="11"/>
        <color theme="1"/>
        <rFont val="Arial"/>
        <family val="2"/>
      </rPr>
      <t>5% significant</t>
    </r>
    <phoneticPr fontId="2"/>
  </si>
  <si>
    <t>U value</t>
    <phoneticPr fontId="2"/>
  </si>
  <si>
    <t>Z value</t>
    <phoneticPr fontId="2"/>
  </si>
  <si>
    <t>*</t>
    <phoneticPr fontId="2"/>
  </si>
  <si>
    <t>Figure 7C</t>
    <phoneticPr fontId="2"/>
  </si>
  <si>
    <t>Delay-act</t>
    <phoneticPr fontId="2"/>
  </si>
  <si>
    <t>Neuron type</t>
    <phoneticPr fontId="2"/>
  </si>
  <si>
    <t>Figure 7D</t>
    <phoneticPr fontId="2"/>
  </si>
  <si>
    <t xml:space="preserve">Delay-act </t>
    <phoneticPr fontId="2"/>
  </si>
  <si>
    <t>Condition</t>
    <phoneticPr fontId="2"/>
  </si>
  <si>
    <t>Reward loss</t>
    <phoneticPr fontId="2"/>
  </si>
  <si>
    <t>Reward gain</t>
    <phoneticPr fontId="2"/>
  </si>
  <si>
    <t>Delay-sup</t>
    <phoneticPr fontId="2"/>
  </si>
  <si>
    <t>Median</t>
    <phoneticPr fontId="2"/>
  </si>
  <si>
    <t>Delay-act</t>
    <phoneticPr fontId="2"/>
  </si>
  <si>
    <t>Neuron-type</t>
    <phoneticPr fontId="2"/>
  </si>
  <si>
    <t>Neuron-type1</t>
    <phoneticPr fontId="2"/>
  </si>
  <si>
    <t>Neuron-type2</t>
  </si>
  <si>
    <t>**</t>
    <phoneticPr fontId="2"/>
  </si>
  <si>
    <t>One sample t-test</t>
    <phoneticPr fontId="2"/>
  </si>
  <si>
    <t>Mean of ratio</t>
    <phoneticPr fontId="2"/>
  </si>
  <si>
    <t>SEM</t>
    <phoneticPr fontId="2"/>
  </si>
  <si>
    <t>P value</t>
    <phoneticPr fontId="2"/>
  </si>
  <si>
    <t>Judge</t>
    <phoneticPr fontId="2"/>
  </si>
  <si>
    <t>Sample size</t>
    <phoneticPr fontId="2"/>
  </si>
  <si>
    <t>T value</t>
    <phoneticPr fontId="2"/>
  </si>
  <si>
    <t>*</t>
    <phoneticPr fontId="2"/>
  </si>
  <si>
    <t xml:space="preserve">Data table </t>
    <phoneticPr fontId="2"/>
  </si>
  <si>
    <t>Ratio of firing rate (log10(small reward/large reward))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</si>
</sst>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_ "/>
    <numFmt numFmtId="178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" xfId="0" applyNumberFormat="1" applyFont="1" applyBorder="1">
      <alignment vertical="center"/>
    </xf>
    <xf numFmtId="178" fontId="1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BA0B-61C9-4A01-A1AF-C7438109F9CC}">
  <dimension ref="A1:N82"/>
  <sheetViews>
    <sheetView tabSelected="1" workbookViewId="0">
      <selection activeCell="A78" sqref="A78"/>
    </sheetView>
  </sheetViews>
  <sheetFormatPr defaultRowHeight="14.25" x14ac:dyDescent="0.4"/>
  <cols>
    <col min="1" max="1" width="13.25" style="1" customWidth="1"/>
    <col min="2" max="2" width="11.75" style="1" customWidth="1"/>
    <col min="3" max="3" width="14.25" style="1" customWidth="1"/>
    <col min="4" max="4" width="9.75" style="1" customWidth="1"/>
    <col min="5" max="5" width="10.25" style="1" customWidth="1"/>
    <col min="6" max="7" width="9" style="1"/>
    <col min="8" max="8" width="11.875" style="1" customWidth="1"/>
    <col min="9" max="9" width="12.5" style="1" customWidth="1"/>
    <col min="10" max="10" width="9" style="1"/>
    <col min="11" max="11" width="12.25" style="1" customWidth="1"/>
    <col min="12" max="16384" width="9" style="1"/>
  </cols>
  <sheetData>
    <row r="1" spans="1:14" x14ac:dyDescent="0.4">
      <c r="A1" s="1" t="s">
        <v>7</v>
      </c>
      <c r="H1" s="1" t="s">
        <v>10</v>
      </c>
    </row>
    <row r="2" spans="1:14" x14ac:dyDescent="0.2">
      <c r="A2" s="1" t="s">
        <v>30</v>
      </c>
      <c r="H2" s="1" t="s">
        <v>22</v>
      </c>
      <c r="L2" s="4" t="s">
        <v>3</v>
      </c>
    </row>
    <row r="3" spans="1:14" x14ac:dyDescent="0.4">
      <c r="A3" s="3" t="s">
        <v>12</v>
      </c>
      <c r="B3" s="3" t="s">
        <v>9</v>
      </c>
      <c r="C3" s="3" t="s">
        <v>31</v>
      </c>
      <c r="D3" s="3"/>
      <c r="E3" s="5"/>
      <c r="F3" s="5"/>
      <c r="H3" s="3" t="s">
        <v>18</v>
      </c>
      <c r="I3" s="3" t="s">
        <v>23</v>
      </c>
      <c r="J3" s="3" t="s">
        <v>24</v>
      </c>
      <c r="K3" s="8" t="s">
        <v>27</v>
      </c>
      <c r="L3" s="3" t="s">
        <v>28</v>
      </c>
      <c r="M3" s="3" t="s">
        <v>25</v>
      </c>
      <c r="N3" s="3" t="s">
        <v>26</v>
      </c>
    </row>
    <row r="4" spans="1:14" x14ac:dyDescent="0.4">
      <c r="A4" s="1" t="s">
        <v>13</v>
      </c>
      <c r="B4" s="1" t="s">
        <v>11</v>
      </c>
      <c r="C4" s="7">
        <v>-9.2974222657433617E-2</v>
      </c>
      <c r="E4" s="5"/>
      <c r="F4" s="6"/>
      <c r="H4" s="1" t="s">
        <v>17</v>
      </c>
      <c r="I4" s="7">
        <f>AVERAGE(C4:C18,C53:C64)</f>
        <v>-0.12184762182190957</v>
      </c>
      <c r="J4" s="7">
        <f>_xlfn.STDEV.P(C4:C18,C53:C64)/SQRT(COUNT(C4:C18,C53:C64))</f>
        <v>4.6547365635673174E-2</v>
      </c>
      <c r="K4" s="9">
        <f>COUNT(C4:C18,C53:C64)</f>
        <v>27</v>
      </c>
      <c r="L4" s="1">
        <v>-2.5710000000000002</v>
      </c>
      <c r="M4" s="1">
        <v>1.61E-2</v>
      </c>
      <c r="N4" s="1" t="s">
        <v>29</v>
      </c>
    </row>
    <row r="5" spans="1:14" x14ac:dyDescent="0.4">
      <c r="C5" s="7">
        <v>-1.2593641939467824E-2</v>
      </c>
      <c r="F5" s="2"/>
      <c r="H5" s="1" t="s">
        <v>15</v>
      </c>
      <c r="I5" s="7">
        <f>AVERAGE(C19:C52,C65:C69)</f>
        <v>8.947836431868457E-2</v>
      </c>
      <c r="J5" s="7">
        <f>_xlfn.STDEV.P(C19:C52,C65:C69)/SQRT(COUNT(C19:C52,C65:C69))</f>
        <v>3.2745876338652148E-2</v>
      </c>
      <c r="K5" s="9">
        <f>COUNT(C19:C52,C65:C69)</f>
        <v>39</v>
      </c>
      <c r="L5" s="1">
        <v>2.6930000000000001</v>
      </c>
      <c r="M5" s="1">
        <v>1.04E-2</v>
      </c>
      <c r="N5" s="1" t="s">
        <v>29</v>
      </c>
    </row>
    <row r="6" spans="1:14" x14ac:dyDescent="0.4">
      <c r="C6" s="7">
        <v>-2.8196068942587003E-2</v>
      </c>
      <c r="F6" s="2"/>
    </row>
    <row r="7" spans="1:14" x14ac:dyDescent="0.4">
      <c r="C7" s="7">
        <v>-9.8367357586188284E-3</v>
      </c>
      <c r="F7" s="2"/>
    </row>
    <row r="8" spans="1:14" x14ac:dyDescent="0.4">
      <c r="C8" s="7">
        <v>-0.16495591352652497</v>
      </c>
      <c r="F8" s="2"/>
    </row>
    <row r="9" spans="1:14" x14ac:dyDescent="0.4">
      <c r="C9" s="7">
        <v>-0.12295046424734574</v>
      </c>
      <c r="F9" s="2"/>
    </row>
    <row r="10" spans="1:14" x14ac:dyDescent="0.4">
      <c r="C10" s="7">
        <v>0.34634490367371501</v>
      </c>
      <c r="F10" s="2"/>
    </row>
    <row r="11" spans="1:14" x14ac:dyDescent="0.4">
      <c r="C11" s="7">
        <v>-7.6331535695848968E-2</v>
      </c>
      <c r="F11" s="2"/>
    </row>
    <row r="12" spans="1:14" x14ac:dyDescent="0.4">
      <c r="C12" s="7">
        <v>-0.14601948699295411</v>
      </c>
      <c r="F12" s="2"/>
    </row>
    <row r="13" spans="1:14" x14ac:dyDescent="0.4">
      <c r="C13" s="7">
        <v>-0.18441632940554606</v>
      </c>
      <c r="F13" s="2"/>
    </row>
    <row r="14" spans="1:14" x14ac:dyDescent="0.4">
      <c r="C14" s="7">
        <v>0.19477062978961315</v>
      </c>
      <c r="F14" s="2"/>
    </row>
    <row r="15" spans="1:14" x14ac:dyDescent="0.4">
      <c r="C15" s="7">
        <v>-9.0058604244510634E-2</v>
      </c>
      <c r="F15" s="2"/>
    </row>
    <row r="16" spans="1:14" x14ac:dyDescent="0.4">
      <c r="C16" s="7">
        <v>-9.5302979198911928E-3</v>
      </c>
      <c r="F16" s="2"/>
    </row>
    <row r="17" spans="2:6" x14ac:dyDescent="0.4">
      <c r="C17" s="7">
        <v>-0.26213273023853906</v>
      </c>
      <c r="F17" s="2"/>
    </row>
    <row r="18" spans="2:6" x14ac:dyDescent="0.4">
      <c r="C18" s="7">
        <v>-0.47165563611775807</v>
      </c>
      <c r="F18" s="2"/>
    </row>
    <row r="19" spans="2:6" x14ac:dyDescent="0.4">
      <c r="B19" s="1" t="s">
        <v>15</v>
      </c>
      <c r="C19" s="7">
        <v>0.17526037748879708</v>
      </c>
      <c r="F19" s="2"/>
    </row>
    <row r="20" spans="2:6" x14ac:dyDescent="0.4">
      <c r="C20" s="7">
        <v>0.31122530938243548</v>
      </c>
      <c r="F20" s="2"/>
    </row>
    <row r="21" spans="2:6" x14ac:dyDescent="0.4">
      <c r="C21" s="7">
        <v>0.1277912410749617</v>
      </c>
      <c r="F21" s="2"/>
    </row>
    <row r="22" spans="2:6" x14ac:dyDescent="0.4">
      <c r="C22" s="7">
        <v>4.5211701021583874E-3</v>
      </c>
      <c r="F22" s="2"/>
    </row>
    <row r="23" spans="2:6" x14ac:dyDescent="0.4">
      <c r="C23" s="7">
        <v>1.4832555203784899E-2</v>
      </c>
      <c r="F23" s="2"/>
    </row>
    <row r="24" spans="2:6" x14ac:dyDescent="0.4">
      <c r="C24" s="7">
        <v>0.13590563386753093</v>
      </c>
      <c r="F24" s="2"/>
    </row>
    <row r="25" spans="2:6" x14ac:dyDescent="0.4">
      <c r="C25" s="7">
        <v>-0.36424814579279341</v>
      </c>
      <c r="F25" s="2"/>
    </row>
    <row r="26" spans="2:6" x14ac:dyDescent="0.4">
      <c r="C26" s="7">
        <v>0.25666624241908265</v>
      </c>
      <c r="F26" s="2"/>
    </row>
    <row r="27" spans="2:6" x14ac:dyDescent="0.4">
      <c r="C27" s="7">
        <v>0.16935142929737626</v>
      </c>
      <c r="F27" s="2"/>
    </row>
    <row r="28" spans="2:6" x14ac:dyDescent="0.4">
      <c r="C28" s="7">
        <v>-1.9069248722325575E-2</v>
      </c>
      <c r="F28" s="2"/>
    </row>
    <row r="29" spans="2:6" x14ac:dyDescent="0.4">
      <c r="C29" s="7">
        <v>-6.6324989520433891E-2</v>
      </c>
      <c r="F29" s="2"/>
    </row>
    <row r="30" spans="2:6" x14ac:dyDescent="0.4">
      <c r="C30" s="7">
        <v>0.40215242975635535</v>
      </c>
      <c r="F30" s="2"/>
    </row>
    <row r="31" spans="2:6" x14ac:dyDescent="0.4">
      <c r="C31" s="7">
        <v>6.1111900753339644E-2</v>
      </c>
      <c r="F31" s="2"/>
    </row>
    <row r="32" spans="2:6" x14ac:dyDescent="0.4">
      <c r="C32" s="7">
        <v>0.29960617499477932</v>
      </c>
      <c r="F32" s="2"/>
    </row>
    <row r="33" spans="3:6" x14ac:dyDescent="0.4">
      <c r="C33" s="7">
        <v>-1.5753939500582643E-3</v>
      </c>
      <c r="F33" s="2"/>
    </row>
    <row r="34" spans="3:6" x14ac:dyDescent="0.4">
      <c r="C34" s="7">
        <v>0.15847764837123238</v>
      </c>
      <c r="F34" s="2"/>
    </row>
    <row r="35" spans="3:6" x14ac:dyDescent="0.4">
      <c r="C35" s="7">
        <v>-2.4442055963334253E-2</v>
      </c>
      <c r="F35" s="2"/>
    </row>
    <row r="36" spans="3:6" x14ac:dyDescent="0.4">
      <c r="C36" s="7">
        <v>4.8287117810915429E-2</v>
      </c>
      <c r="F36" s="2"/>
    </row>
    <row r="37" spans="3:6" x14ac:dyDescent="0.4">
      <c r="C37" s="7">
        <v>-0.22512052913071207</v>
      </c>
      <c r="F37" s="2"/>
    </row>
    <row r="38" spans="3:6" x14ac:dyDescent="0.4">
      <c r="C38" s="7">
        <v>-1.668065446013502E-2</v>
      </c>
      <c r="F38" s="2"/>
    </row>
    <row r="39" spans="3:6" x14ac:dyDescent="0.4">
      <c r="C39" s="7">
        <v>0.27348015241175072</v>
      </c>
      <c r="F39" s="2"/>
    </row>
    <row r="40" spans="3:6" x14ac:dyDescent="0.4">
      <c r="C40" s="7">
        <v>0.15115654841605691</v>
      </c>
      <c r="F40" s="2"/>
    </row>
    <row r="41" spans="3:6" x14ac:dyDescent="0.4">
      <c r="C41" s="7">
        <v>0.56303177196120957</v>
      </c>
      <c r="F41" s="2"/>
    </row>
    <row r="42" spans="3:6" x14ac:dyDescent="0.4">
      <c r="C42" s="7">
        <v>0.49017470376018896</v>
      </c>
      <c r="F42" s="2"/>
    </row>
    <row r="43" spans="3:6" x14ac:dyDescent="0.4">
      <c r="C43" s="7">
        <v>8.5377763604605666E-2</v>
      </c>
      <c r="F43" s="2"/>
    </row>
    <row r="44" spans="3:6" x14ac:dyDescent="0.4">
      <c r="C44" s="7">
        <v>-7.1379491994452857E-2</v>
      </c>
      <c r="F44" s="2"/>
    </row>
    <row r="45" spans="3:6" x14ac:dyDescent="0.4">
      <c r="C45" s="7">
        <v>0.48479079117401724</v>
      </c>
      <c r="F45" s="2"/>
    </row>
    <row r="46" spans="3:6" x14ac:dyDescent="0.4">
      <c r="C46" s="7">
        <v>-7.2552639268920957E-2</v>
      </c>
    </row>
    <row r="47" spans="3:6" x14ac:dyDescent="0.4">
      <c r="C47" s="7">
        <v>-0.1801236640540686</v>
      </c>
    </row>
    <row r="48" spans="3:6" x14ac:dyDescent="0.4">
      <c r="C48" s="7">
        <v>0.1090253022782148</v>
      </c>
    </row>
    <row r="49" spans="1:3" x14ac:dyDescent="0.4">
      <c r="C49" s="7">
        <v>-8.6826728848338572E-2</v>
      </c>
    </row>
    <row r="50" spans="1:3" x14ac:dyDescent="0.4">
      <c r="C50" s="7">
        <v>-2.4833914893693933E-2</v>
      </c>
    </row>
    <row r="51" spans="1:3" x14ac:dyDescent="0.4">
      <c r="C51" s="7">
        <v>-0.15091502706016924</v>
      </c>
    </row>
    <row r="52" spans="1:3" x14ac:dyDescent="0.4">
      <c r="C52" s="7">
        <v>-7.1379491994452857E-2</v>
      </c>
    </row>
    <row r="53" spans="1:3" x14ac:dyDescent="0.4">
      <c r="A53" s="1" t="s">
        <v>14</v>
      </c>
      <c r="B53" s="1" t="s">
        <v>11</v>
      </c>
      <c r="C53" s="7">
        <v>-0.16760458855992935</v>
      </c>
    </row>
    <row r="54" spans="1:3" x14ac:dyDescent="0.4">
      <c r="C54" s="7">
        <v>2.4260634338767694E-2</v>
      </c>
    </row>
    <row r="55" spans="1:3" x14ac:dyDescent="0.4">
      <c r="C55" s="7">
        <v>-1.0310531295515693E-2</v>
      </c>
    </row>
    <row r="56" spans="1:3" x14ac:dyDescent="0.4">
      <c r="C56" s="7">
        <v>-0.16338960256041499</v>
      </c>
    </row>
    <row r="57" spans="1:3" x14ac:dyDescent="0.4">
      <c r="C57" s="7">
        <v>-5.1057260452518675E-2</v>
      </c>
    </row>
    <row r="58" spans="1:3" x14ac:dyDescent="0.4">
      <c r="C58" s="7">
        <v>-0.21969575877796235</v>
      </c>
    </row>
    <row r="59" spans="1:3" x14ac:dyDescent="0.4">
      <c r="C59" s="7">
        <v>0.12126049476242273</v>
      </c>
    </row>
    <row r="60" spans="1:3" x14ac:dyDescent="0.4">
      <c r="C60" s="7">
        <v>9.3446852595360591E-2</v>
      </c>
    </row>
    <row r="61" spans="1:3" x14ac:dyDescent="0.4">
      <c r="C61" s="7">
        <v>-0.19169183502485457</v>
      </c>
    </row>
    <row r="62" spans="1:3" x14ac:dyDescent="0.4">
      <c r="C62" s="7">
        <v>-0.34325319330050735</v>
      </c>
    </row>
    <row r="63" spans="1:3" x14ac:dyDescent="0.4">
      <c r="C63" s="7">
        <v>-0.21173758348495089</v>
      </c>
    </row>
    <row r="64" spans="1:3" x14ac:dyDescent="0.4">
      <c r="C64" s="7">
        <v>-1.0395772832077574</v>
      </c>
    </row>
    <row r="65" spans="1:7" x14ac:dyDescent="0.4">
      <c r="B65" s="1" t="s">
        <v>15</v>
      </c>
      <c r="C65" s="7">
        <v>-1.4504935810999771E-2</v>
      </c>
    </row>
    <row r="66" spans="1:7" x14ac:dyDescent="0.4">
      <c r="C66" s="7">
        <v>-0.15268936342877637</v>
      </c>
    </row>
    <row r="67" spans="1:7" x14ac:dyDescent="0.4">
      <c r="C67" s="7">
        <v>0.20832152766265924</v>
      </c>
    </row>
    <row r="68" spans="1:7" x14ac:dyDescent="0.4">
      <c r="C68" s="7">
        <v>0.38051419676848908</v>
      </c>
    </row>
    <row r="69" spans="1:7" x14ac:dyDescent="0.4">
      <c r="C69" s="7">
        <v>0.12126049476242273</v>
      </c>
    </row>
    <row r="71" spans="1:7" x14ac:dyDescent="0.4">
      <c r="A71" s="3" t="s">
        <v>12</v>
      </c>
      <c r="B71" s="3" t="s">
        <v>18</v>
      </c>
      <c r="C71" s="3" t="s">
        <v>16</v>
      </c>
    </row>
    <row r="72" spans="1:7" x14ac:dyDescent="0.4">
      <c r="A72" s="1" t="s">
        <v>13</v>
      </c>
      <c r="B72" s="1" t="s">
        <v>17</v>
      </c>
      <c r="C72" s="7">
        <v>-0.09</v>
      </c>
    </row>
    <row r="73" spans="1:7" x14ac:dyDescent="0.4">
      <c r="A73" s="3"/>
      <c r="B73" s="3" t="s">
        <v>15</v>
      </c>
      <c r="C73" s="8">
        <v>5.45E-2</v>
      </c>
    </row>
    <row r="74" spans="1:7" x14ac:dyDescent="0.4">
      <c r="A74" s="1" t="s">
        <v>14</v>
      </c>
      <c r="B74" s="1" t="s">
        <v>17</v>
      </c>
      <c r="C74" s="7">
        <v>-0.16550000000000001</v>
      </c>
    </row>
    <row r="75" spans="1:7" x14ac:dyDescent="0.4">
      <c r="B75" s="1" t="s">
        <v>15</v>
      </c>
      <c r="C75" s="7">
        <v>0.121</v>
      </c>
    </row>
    <row r="78" spans="1:7" x14ac:dyDescent="0.4">
      <c r="A78" s="1" t="s">
        <v>0</v>
      </c>
    </row>
    <row r="79" spans="1:7" x14ac:dyDescent="0.2">
      <c r="F79" s="4" t="s">
        <v>3</v>
      </c>
    </row>
    <row r="80" spans="1:7" x14ac:dyDescent="0.4">
      <c r="A80" s="3" t="s">
        <v>12</v>
      </c>
      <c r="B80" s="3" t="s">
        <v>19</v>
      </c>
      <c r="C80" s="3" t="s">
        <v>20</v>
      </c>
      <c r="D80" s="3" t="s">
        <v>4</v>
      </c>
      <c r="E80" s="3" t="s">
        <v>5</v>
      </c>
      <c r="F80" s="3" t="s">
        <v>1</v>
      </c>
      <c r="G80" s="3" t="s">
        <v>2</v>
      </c>
    </row>
    <row r="81" spans="1:7" x14ac:dyDescent="0.4">
      <c r="A81" s="1" t="s">
        <v>13</v>
      </c>
      <c r="B81" s="1" t="s">
        <v>17</v>
      </c>
      <c r="C81" s="1" t="s">
        <v>15</v>
      </c>
      <c r="D81" s="1">
        <v>131</v>
      </c>
      <c r="E81" s="1">
        <v>-2.6789999999999998</v>
      </c>
      <c r="F81" s="1">
        <v>7.3600000000000002E-3</v>
      </c>
      <c r="G81" s="1" t="s">
        <v>21</v>
      </c>
    </row>
    <row r="82" spans="1:7" x14ac:dyDescent="0.4">
      <c r="A82" s="1" t="s">
        <v>14</v>
      </c>
      <c r="B82" s="1" t="s">
        <v>8</v>
      </c>
      <c r="C82" s="1" t="s">
        <v>15</v>
      </c>
      <c r="D82" s="1">
        <v>9.5</v>
      </c>
      <c r="E82" s="1">
        <v>-2.1080000000000001</v>
      </c>
      <c r="F82" s="1">
        <v>3.4799999999999998E-2</v>
      </c>
      <c r="G82" s="1" t="s">
        <v>6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</dc:creator>
  <cp:lastModifiedBy>Akira</cp:lastModifiedBy>
  <dcterms:created xsi:type="dcterms:W3CDTF">2020-02-10T04:37:07Z</dcterms:created>
  <dcterms:modified xsi:type="dcterms:W3CDTF">2020-02-11T05:47:31Z</dcterms:modified>
</cp:coreProperties>
</file>