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ra\Desktop\eLife rebuttal\"/>
    </mc:Choice>
  </mc:AlternateContent>
  <xr:revisionPtr revIDLastSave="0" documentId="13_ncr:1_{6216F430-DE6E-48AE-BCE2-522A88049561}" xr6:coauthVersionLast="44" xr6:coauthVersionMax="44" xr10:uidLastSave="{00000000-0000-0000-0000-000000000000}"/>
  <bookViews>
    <workbookView xWindow="-120" yWindow="-120" windowWidth="29040" windowHeight="15840" xr2:uid="{51314184-B5C6-435B-B35B-868557F4876D}"/>
  </bookViews>
  <sheets>
    <sheet name="Figure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" l="1"/>
  <c r="G24" i="1"/>
  <c r="F23" i="1"/>
  <c r="F24" i="1"/>
  <c r="E23" i="1"/>
  <c r="E24" i="1"/>
  <c r="D23" i="1"/>
  <c r="D24" i="1"/>
  <c r="C24" i="1"/>
  <c r="C23" i="1"/>
</calcChain>
</file>

<file path=xl/sharedStrings.xml><?xml version="1.0" encoding="utf-8"?>
<sst xmlns="http://schemas.openxmlformats.org/spreadsheetml/2006/main" count="200" uniqueCount="68">
  <si>
    <t>cKO</t>
  </si>
  <si>
    <t>f/f</t>
  </si>
  <si>
    <t>delay0</t>
  </si>
  <si>
    <t>delay5</t>
  </si>
  <si>
    <t>delay10</t>
  </si>
  <si>
    <t>delay20</t>
  </si>
  <si>
    <t>delay40</t>
  </si>
  <si>
    <t>SEM</t>
  </si>
  <si>
    <t>Figure 8A</t>
    <phoneticPr fontId="2"/>
  </si>
  <si>
    <t>Animal ID</t>
    <phoneticPr fontId="1"/>
  </si>
  <si>
    <t>cKO1</t>
    <phoneticPr fontId="2"/>
  </si>
  <si>
    <t>cKO2</t>
  </si>
  <si>
    <t>cKO3</t>
  </si>
  <si>
    <t>cKO4</t>
  </si>
  <si>
    <t>cKO5</t>
  </si>
  <si>
    <t>cKO6</t>
  </si>
  <si>
    <t>cKO7</t>
  </si>
  <si>
    <t>cKO8</t>
  </si>
  <si>
    <t>Con1</t>
    <phoneticPr fontId="2"/>
  </si>
  <si>
    <t>Con2</t>
  </si>
  <si>
    <t>Con3</t>
  </si>
  <si>
    <t>Con4</t>
  </si>
  <si>
    <t>Con5</t>
  </si>
  <si>
    <t>Con6</t>
  </si>
  <si>
    <t>Con7</t>
  </si>
  <si>
    <t>Con8</t>
  </si>
  <si>
    <t>Con9</t>
  </si>
  <si>
    <t>genotypes</t>
    <phoneticPr fontId="2"/>
  </si>
  <si>
    <t>Percentage of delayed choice</t>
    <phoneticPr fontId="2"/>
  </si>
  <si>
    <t>flox/flox</t>
    <phoneticPr fontId="2"/>
  </si>
  <si>
    <t>Mean</t>
    <phoneticPr fontId="2"/>
  </si>
  <si>
    <t>Figure 8E</t>
    <phoneticPr fontId="2"/>
  </si>
  <si>
    <t>2way-ANOVA</t>
    <phoneticPr fontId="2"/>
  </si>
  <si>
    <t>**</t>
  </si>
  <si>
    <t>Factor</t>
    <phoneticPr fontId="2"/>
  </si>
  <si>
    <t>Genotype</t>
    <phoneticPr fontId="2"/>
  </si>
  <si>
    <t>Interaction</t>
    <phoneticPr fontId="2"/>
  </si>
  <si>
    <t>Error</t>
    <phoneticPr fontId="2"/>
  </si>
  <si>
    <t>Total</t>
    <phoneticPr fontId="2"/>
  </si>
  <si>
    <t>DF</t>
    <phoneticPr fontId="2"/>
  </si>
  <si>
    <t>F value</t>
    <phoneticPr fontId="2"/>
  </si>
  <si>
    <t>Judge</t>
    <phoneticPr fontId="2"/>
  </si>
  <si>
    <t>Mean Squeare</t>
    <phoneticPr fontId="2"/>
  </si>
  <si>
    <r>
      <t>**</t>
    </r>
    <r>
      <rPr>
        <sz val="11"/>
        <color theme="1"/>
        <rFont val="ＭＳ Ｐゴシック"/>
        <family val="2"/>
      </rPr>
      <t>：</t>
    </r>
    <r>
      <rPr>
        <sz val="11"/>
        <color theme="1"/>
        <rFont val="Arial"/>
        <family val="2"/>
      </rPr>
      <t>1% significant *</t>
    </r>
    <r>
      <rPr>
        <sz val="11"/>
        <color theme="1"/>
        <rFont val="ＭＳ Ｐゴシック"/>
        <family val="2"/>
      </rPr>
      <t>：</t>
    </r>
    <r>
      <rPr>
        <sz val="11"/>
        <color theme="1"/>
        <rFont val="Arial"/>
        <family val="2"/>
      </rPr>
      <t>5% significant</t>
    </r>
    <phoneticPr fontId="2"/>
  </si>
  <si>
    <r>
      <t>P</t>
    </r>
    <r>
      <rPr>
        <sz val="11"/>
        <color theme="1"/>
        <rFont val="ＭＳ Ｐゴシック"/>
        <family val="2"/>
      </rPr>
      <t>　</t>
    </r>
    <r>
      <rPr>
        <sz val="11"/>
        <color theme="1"/>
        <rFont val="Arial"/>
        <family val="2"/>
      </rPr>
      <t>value</t>
    </r>
    <phoneticPr fontId="2"/>
  </si>
  <si>
    <t>*</t>
  </si>
  <si>
    <r>
      <t>Type</t>
    </r>
    <r>
      <rPr>
        <sz val="11"/>
        <color theme="1"/>
        <rFont val="ＭＳ Ｐゴシック"/>
        <family val="2"/>
      </rPr>
      <t xml:space="preserve">Ⅲ </t>
    </r>
    <r>
      <rPr>
        <sz val="11"/>
        <color theme="1"/>
        <rFont val="Arial"/>
        <family val="2"/>
      </rPr>
      <t>Square Sum</t>
    </r>
    <phoneticPr fontId="2"/>
  </si>
  <si>
    <t>Delay length</t>
    <phoneticPr fontId="2"/>
  </si>
  <si>
    <t>Post-hoc Scheffe's test</t>
    <phoneticPr fontId="2"/>
  </si>
  <si>
    <t>Genotype1</t>
    <phoneticPr fontId="2"/>
  </si>
  <si>
    <t>Genotype2</t>
  </si>
  <si>
    <t>Mean1</t>
    <phoneticPr fontId="2"/>
  </si>
  <si>
    <t>Mean2</t>
  </si>
  <si>
    <t>Difference</t>
    <phoneticPr fontId="2"/>
  </si>
  <si>
    <t>P value</t>
    <phoneticPr fontId="2"/>
  </si>
  <si>
    <t>cKO</t>
    <phoneticPr fontId="2"/>
  </si>
  <si>
    <t>WT</t>
    <phoneticPr fontId="2"/>
  </si>
  <si>
    <t>Mann-Whitney's U-test</t>
    <phoneticPr fontId="2"/>
  </si>
  <si>
    <t>U value</t>
    <phoneticPr fontId="2"/>
  </si>
  <si>
    <t>Z value</t>
    <phoneticPr fontId="2"/>
  </si>
  <si>
    <t>Control</t>
    <phoneticPr fontId="2"/>
  </si>
  <si>
    <t>cKO</t>
    <phoneticPr fontId="2"/>
  </si>
  <si>
    <t>Group1</t>
    <phoneticPr fontId="2"/>
  </si>
  <si>
    <t>Group2</t>
    <phoneticPr fontId="2"/>
  </si>
  <si>
    <t>*</t>
    <phoneticPr fontId="2"/>
  </si>
  <si>
    <t>Assined Group</t>
    <phoneticPr fontId="2"/>
  </si>
  <si>
    <t>Ratio(small reward/large reward) of firing rate (log10 transformed)</t>
    <phoneticPr fontId="2"/>
  </si>
  <si>
    <t>Data table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</si>
</sst>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 "/>
    <numFmt numFmtId="177" formatCode="0.0000"/>
    <numFmt numFmtId="178" formatCode="0.00_ "/>
    <numFmt numFmtId="179" formatCode="0.0E+00"/>
    <numFmt numFmtId="180" formatCode="0.000_ "/>
    <numFmt numFmtId="181" formatCode="0.000_);[Red]\(0.000\)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</font>
    <font>
      <sz val="11"/>
      <color theme="1"/>
      <name val="Arial"/>
      <family val="2"/>
    </font>
    <font>
      <sz val="11"/>
      <color theme="1"/>
      <name val="Arial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>
      <alignment vertical="center"/>
    </xf>
    <xf numFmtId="49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/>
    <xf numFmtId="0" fontId="4" fillId="0" borderId="0" xfId="0" applyFont="1" applyAlignment="1">
      <alignment horizontal="right"/>
    </xf>
    <xf numFmtId="179" fontId="4" fillId="0" borderId="0" xfId="0" applyNumberFormat="1" applyFont="1" applyAlignment="1"/>
    <xf numFmtId="177" fontId="4" fillId="0" borderId="0" xfId="0" applyNumberFormat="1" applyFont="1" applyAlignment="1"/>
    <xf numFmtId="49" fontId="4" fillId="0" borderId="0" xfId="0" applyNumberFormat="1" applyFont="1">
      <alignment vertical="center"/>
    </xf>
    <xf numFmtId="0" fontId="5" fillId="0" borderId="0" xfId="0" applyFont="1">
      <alignment vertical="center"/>
    </xf>
    <xf numFmtId="180" fontId="4" fillId="0" borderId="0" xfId="0" applyNumberFormat="1" applyFont="1" applyAlignment="1"/>
    <xf numFmtId="49" fontId="5" fillId="0" borderId="1" xfId="0" applyNumberFormat="1" applyFont="1" applyBorder="1" applyAlignment="1"/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/>
    <xf numFmtId="49" fontId="4" fillId="0" borderId="1" xfId="0" applyNumberFormat="1" applyFont="1" applyBorder="1" applyAlignment="1"/>
    <xf numFmtId="178" fontId="4" fillId="0" borderId="0" xfId="0" applyNumberFormat="1" applyFont="1">
      <alignment vertical="center"/>
    </xf>
    <xf numFmtId="0" fontId="4" fillId="0" borderId="0" xfId="0" quotePrefix="1" applyFont="1">
      <alignment vertical="center"/>
    </xf>
    <xf numFmtId="180" fontId="4" fillId="0" borderId="0" xfId="0" applyNumberFormat="1" applyFont="1">
      <alignment vertical="center"/>
    </xf>
    <xf numFmtId="181" fontId="4" fillId="0" borderId="0" xfId="0" applyNumberFormat="1" applyFont="1" applyAlignment="1"/>
    <xf numFmtId="0" fontId="4" fillId="0" borderId="3" xfId="0" applyFont="1" applyBorder="1" applyAlignment="1"/>
    <xf numFmtId="0" fontId="4" fillId="0" borderId="2" xfId="0" applyFont="1" applyBorder="1" applyAlignment="1"/>
    <xf numFmtId="181" fontId="4" fillId="0" borderId="2" xfId="0" applyNumberFormat="1" applyFont="1" applyBorder="1" applyAlignment="1"/>
    <xf numFmtId="49" fontId="4" fillId="0" borderId="0" xfId="0" applyNumberFormat="1" applyFont="1" applyBorder="1" applyAlignment="1"/>
    <xf numFmtId="181" fontId="4" fillId="0" borderId="0" xfId="0" applyNumberFormat="1" applyFont="1" applyBorder="1" applyAlignment="1"/>
    <xf numFmtId="181" fontId="4" fillId="0" borderId="1" xfId="0" applyNumberFormat="1" applyFont="1" applyBorder="1" applyAlignment="1"/>
    <xf numFmtId="181" fontId="4" fillId="0" borderId="3" xfId="0" applyNumberFormat="1" applyFont="1" applyBorder="1" applyAlignment="1"/>
    <xf numFmtId="49" fontId="4" fillId="0" borderId="4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12A2C-0854-41BE-AD43-06B7FB3B477B}">
  <dimension ref="A1:Q50"/>
  <sheetViews>
    <sheetView tabSelected="1" workbookViewId="0">
      <selection activeCell="F37" sqref="F37"/>
    </sheetView>
  </sheetViews>
  <sheetFormatPr defaultRowHeight="14.25" x14ac:dyDescent="0.4"/>
  <cols>
    <col min="1" max="1" width="10.375" style="1" customWidth="1"/>
    <col min="2" max="2" width="13" style="1" customWidth="1"/>
    <col min="3" max="3" width="10.25" style="1" customWidth="1"/>
    <col min="4" max="4" width="9.625" style="1" bestFit="1" customWidth="1"/>
    <col min="5" max="5" width="9.125" style="1" bestFit="1" customWidth="1"/>
    <col min="6" max="7" width="9" style="1"/>
    <col min="8" max="8" width="8.25" style="1" customWidth="1"/>
    <col min="9" max="12" width="9" style="1"/>
    <col min="13" max="13" width="13.5" style="1" customWidth="1"/>
    <col min="14" max="14" width="12.75" style="1" customWidth="1"/>
    <col min="15" max="16384" width="9" style="1"/>
  </cols>
  <sheetData>
    <row r="1" spans="1:14" x14ac:dyDescent="0.4">
      <c r="A1" s="1" t="s">
        <v>8</v>
      </c>
      <c r="L1" s="1" t="s">
        <v>31</v>
      </c>
    </row>
    <row r="2" spans="1:14" x14ac:dyDescent="0.4">
      <c r="A2" s="1" t="s">
        <v>67</v>
      </c>
      <c r="C2" s="1" t="s">
        <v>28</v>
      </c>
      <c r="L2" s="1" t="s">
        <v>67</v>
      </c>
    </row>
    <row r="3" spans="1:14" x14ac:dyDescent="0.2">
      <c r="A3" s="15" t="s">
        <v>9</v>
      </c>
      <c r="B3" s="20" t="s">
        <v>27</v>
      </c>
      <c r="C3" s="20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K3" s="17"/>
      <c r="L3" s="13" t="s">
        <v>35</v>
      </c>
      <c r="M3" s="13" t="s">
        <v>65</v>
      </c>
      <c r="N3" s="13" t="s">
        <v>66</v>
      </c>
    </row>
    <row r="4" spans="1:14" x14ac:dyDescent="0.2">
      <c r="A4" s="2" t="s">
        <v>10</v>
      </c>
      <c r="B4" s="21" t="s">
        <v>0</v>
      </c>
      <c r="C4" s="22">
        <v>71.428571428571431</v>
      </c>
      <c r="D4" s="19">
        <v>84.615384615384613</v>
      </c>
      <c r="E4" s="19">
        <v>100</v>
      </c>
      <c r="F4" s="19">
        <v>44.444444444444443</v>
      </c>
      <c r="G4" s="19">
        <v>50</v>
      </c>
      <c r="K4" s="17"/>
      <c r="L4" s="1" t="s">
        <v>55</v>
      </c>
      <c r="M4" s="1" t="s">
        <v>61</v>
      </c>
      <c r="N4" s="16">
        <v>-0.37409039817850875</v>
      </c>
    </row>
    <row r="5" spans="1:14" x14ac:dyDescent="0.2">
      <c r="A5" s="2" t="s">
        <v>11</v>
      </c>
      <c r="B5" s="21" t="s">
        <v>0</v>
      </c>
      <c r="C5" s="22">
        <v>100</v>
      </c>
      <c r="D5" s="19">
        <v>100</v>
      </c>
      <c r="E5" s="19">
        <v>100</v>
      </c>
      <c r="F5" s="19">
        <v>100</v>
      </c>
      <c r="G5" s="19">
        <v>80</v>
      </c>
      <c r="K5" s="17"/>
      <c r="L5" s="1" t="s">
        <v>55</v>
      </c>
      <c r="M5" s="1" t="s">
        <v>61</v>
      </c>
      <c r="N5" s="16">
        <v>9.1377524408095365E-2</v>
      </c>
    </row>
    <row r="6" spans="1:14" x14ac:dyDescent="0.2">
      <c r="A6" s="2" t="s">
        <v>12</v>
      </c>
      <c r="B6" s="21" t="s">
        <v>0</v>
      </c>
      <c r="C6" s="22">
        <v>100</v>
      </c>
      <c r="D6" s="19">
        <v>80</v>
      </c>
      <c r="E6" s="19">
        <v>66.666666666666657</v>
      </c>
      <c r="F6" s="19">
        <v>91.666666666666657</v>
      </c>
      <c r="G6" s="19">
        <v>20</v>
      </c>
      <c r="K6" s="17"/>
      <c r="L6" s="1" t="s">
        <v>55</v>
      </c>
      <c r="M6" s="1" t="s">
        <v>61</v>
      </c>
      <c r="N6" s="16">
        <v>0.14767632424109869</v>
      </c>
    </row>
    <row r="7" spans="1:14" x14ac:dyDescent="0.2">
      <c r="A7" s="2" t="s">
        <v>13</v>
      </c>
      <c r="B7" s="21" t="s">
        <v>0</v>
      </c>
      <c r="C7" s="22">
        <v>90.909090909090907</v>
      </c>
      <c r="D7" s="19">
        <v>100</v>
      </c>
      <c r="E7" s="19">
        <v>72.727272727272734</v>
      </c>
      <c r="F7" s="19">
        <v>71.428571428571431</v>
      </c>
      <c r="G7" s="19">
        <v>62.5</v>
      </c>
      <c r="L7" s="1" t="s">
        <v>55</v>
      </c>
      <c r="M7" s="1" t="s">
        <v>61</v>
      </c>
      <c r="N7" s="16">
        <v>0.23648927579924642</v>
      </c>
    </row>
    <row r="8" spans="1:14" x14ac:dyDescent="0.2">
      <c r="A8" s="2" t="s">
        <v>14</v>
      </c>
      <c r="B8" s="21" t="s">
        <v>0</v>
      </c>
      <c r="C8" s="22">
        <v>86.666666666666671</v>
      </c>
      <c r="D8" s="19">
        <v>91.666666666666657</v>
      </c>
      <c r="E8" s="19">
        <v>100</v>
      </c>
      <c r="F8" s="19">
        <v>60</v>
      </c>
      <c r="G8" s="19">
        <v>44.444444444444443</v>
      </c>
      <c r="L8" s="1" t="s">
        <v>55</v>
      </c>
      <c r="M8" s="1" t="s">
        <v>61</v>
      </c>
      <c r="N8" s="16">
        <v>0.10914446942506807</v>
      </c>
    </row>
    <row r="9" spans="1:14" x14ac:dyDescent="0.2">
      <c r="A9" s="2" t="s">
        <v>15</v>
      </c>
      <c r="B9" s="21" t="s">
        <v>0</v>
      </c>
      <c r="C9" s="22">
        <v>90</v>
      </c>
      <c r="D9" s="19">
        <v>100</v>
      </c>
      <c r="E9" s="19">
        <v>100</v>
      </c>
      <c r="F9" s="19">
        <v>100</v>
      </c>
      <c r="G9" s="19">
        <v>80</v>
      </c>
      <c r="L9" s="1" t="s">
        <v>55</v>
      </c>
      <c r="M9" s="1" t="s">
        <v>61</v>
      </c>
      <c r="N9" s="16">
        <v>2.5554104472388137E-2</v>
      </c>
    </row>
    <row r="10" spans="1:14" x14ac:dyDescent="0.2">
      <c r="A10" s="2" t="s">
        <v>16</v>
      </c>
      <c r="B10" s="21" t="s">
        <v>0</v>
      </c>
      <c r="C10" s="22">
        <v>100</v>
      </c>
      <c r="D10" s="19">
        <v>100</v>
      </c>
      <c r="E10" s="19">
        <v>100</v>
      </c>
      <c r="F10" s="19">
        <v>80</v>
      </c>
      <c r="G10" s="19">
        <v>83.333333333333343</v>
      </c>
      <c r="L10" s="1" t="s">
        <v>55</v>
      </c>
      <c r="M10" s="1" t="s">
        <v>61</v>
      </c>
      <c r="N10" s="16">
        <v>6.7461160283478344E-2</v>
      </c>
    </row>
    <row r="11" spans="1:14" x14ac:dyDescent="0.2">
      <c r="A11" s="2" t="s">
        <v>17</v>
      </c>
      <c r="B11" s="21" t="s">
        <v>0</v>
      </c>
      <c r="C11" s="22">
        <v>100</v>
      </c>
      <c r="D11" s="19">
        <v>100</v>
      </c>
      <c r="E11" s="19">
        <v>85.714285714285708</v>
      </c>
      <c r="F11" s="19">
        <v>100</v>
      </c>
      <c r="G11" s="19">
        <v>100</v>
      </c>
      <c r="L11" s="1" t="s">
        <v>55</v>
      </c>
      <c r="M11" s="1" t="s">
        <v>61</v>
      </c>
      <c r="N11" s="16">
        <v>-0.14342214230231309</v>
      </c>
    </row>
    <row r="12" spans="1:14" x14ac:dyDescent="0.2">
      <c r="A12" s="2" t="s">
        <v>18</v>
      </c>
      <c r="B12" s="21" t="s">
        <v>29</v>
      </c>
      <c r="C12" s="22">
        <v>84.615384615384613</v>
      </c>
      <c r="D12" s="19">
        <v>69.230769230769226</v>
      </c>
      <c r="E12" s="19">
        <v>81.818181818181827</v>
      </c>
      <c r="F12" s="19">
        <v>60</v>
      </c>
      <c r="G12" s="19">
        <v>75</v>
      </c>
      <c r="L12" s="3" t="s">
        <v>29</v>
      </c>
      <c r="M12" s="3" t="s">
        <v>60</v>
      </c>
      <c r="N12" s="16">
        <v>-2.5878328621984602E-2</v>
      </c>
    </row>
    <row r="13" spans="1:14" x14ac:dyDescent="0.2">
      <c r="A13" s="2" t="s">
        <v>19</v>
      </c>
      <c r="B13" s="21" t="s">
        <v>29</v>
      </c>
      <c r="C13" s="22">
        <v>83.333333333333343</v>
      </c>
      <c r="D13" s="19">
        <v>54.54545454545454</v>
      </c>
      <c r="E13" s="19">
        <v>66.666666666666657</v>
      </c>
      <c r="F13" s="19">
        <v>50</v>
      </c>
      <c r="G13" s="19">
        <v>40</v>
      </c>
      <c r="L13" s="3" t="s">
        <v>29</v>
      </c>
      <c r="M13" s="3" t="s">
        <v>60</v>
      </c>
      <c r="N13" s="16">
        <v>-0.18421389408403874</v>
      </c>
    </row>
    <row r="14" spans="1:14" x14ac:dyDescent="0.2">
      <c r="A14" s="2" t="s">
        <v>20</v>
      </c>
      <c r="B14" s="21" t="s">
        <v>29</v>
      </c>
      <c r="C14" s="22">
        <v>81.25</v>
      </c>
      <c r="D14" s="19">
        <v>75</v>
      </c>
      <c r="E14" s="19">
        <v>63.636363636363633</v>
      </c>
      <c r="F14" s="19">
        <v>45.454545454545453</v>
      </c>
      <c r="G14" s="19">
        <v>27.27272727272727</v>
      </c>
      <c r="L14" s="3" t="s">
        <v>29</v>
      </c>
      <c r="M14" s="3" t="s">
        <v>60</v>
      </c>
      <c r="N14" s="16">
        <v>0.19572755760062543</v>
      </c>
    </row>
    <row r="15" spans="1:14" x14ac:dyDescent="0.2">
      <c r="A15" s="2" t="s">
        <v>21</v>
      </c>
      <c r="B15" s="21" t="s">
        <v>29</v>
      </c>
      <c r="C15" s="22">
        <v>100</v>
      </c>
      <c r="D15" s="19">
        <v>88.888888888888886</v>
      </c>
      <c r="E15" s="19">
        <v>87.5</v>
      </c>
      <c r="F15" s="19">
        <v>55.555555555555557</v>
      </c>
      <c r="G15" s="19">
        <v>37.5</v>
      </c>
      <c r="L15" s="1" t="s">
        <v>56</v>
      </c>
      <c r="M15" s="3" t="s">
        <v>60</v>
      </c>
      <c r="N15" s="16">
        <v>-9.2974222657433617E-2</v>
      </c>
    </row>
    <row r="16" spans="1:14" x14ac:dyDescent="0.2">
      <c r="A16" s="2" t="s">
        <v>22</v>
      </c>
      <c r="B16" s="21" t="s">
        <v>29</v>
      </c>
      <c r="C16" s="22">
        <v>88.235294117647058</v>
      </c>
      <c r="D16" s="19">
        <v>92.307692307692307</v>
      </c>
      <c r="E16" s="19">
        <v>88.888888888888886</v>
      </c>
      <c r="F16" s="19">
        <v>55.555555555555557</v>
      </c>
      <c r="G16" s="19">
        <v>30</v>
      </c>
      <c r="L16" s="1" t="s">
        <v>56</v>
      </c>
      <c r="M16" s="3" t="s">
        <v>60</v>
      </c>
      <c r="N16" s="16">
        <v>-1.2593641939467824E-2</v>
      </c>
    </row>
    <row r="17" spans="1:14" x14ac:dyDescent="0.2">
      <c r="A17" s="2" t="s">
        <v>23</v>
      </c>
      <c r="B17" s="21" t="s">
        <v>29</v>
      </c>
      <c r="C17" s="22">
        <v>83.333333333333343</v>
      </c>
      <c r="D17" s="19">
        <v>61.53846153846154</v>
      </c>
      <c r="E17" s="19">
        <v>50</v>
      </c>
      <c r="F17" s="19">
        <v>16.666666666666664</v>
      </c>
      <c r="G17" s="19">
        <v>23.076923076923077</v>
      </c>
      <c r="L17" s="1" t="s">
        <v>56</v>
      </c>
      <c r="M17" s="3" t="s">
        <v>60</v>
      </c>
      <c r="N17" s="16">
        <v>-2.8196068942587003E-2</v>
      </c>
    </row>
    <row r="18" spans="1:14" x14ac:dyDescent="0.2">
      <c r="A18" s="2" t="s">
        <v>24</v>
      </c>
      <c r="B18" s="21" t="s">
        <v>29</v>
      </c>
      <c r="C18" s="22">
        <v>100</v>
      </c>
      <c r="D18" s="19">
        <v>100</v>
      </c>
      <c r="E18" s="19">
        <v>77.777777777777786</v>
      </c>
      <c r="F18" s="19">
        <v>85.714285714285708</v>
      </c>
      <c r="G18" s="19">
        <v>75</v>
      </c>
      <c r="L18" s="1" t="s">
        <v>56</v>
      </c>
      <c r="M18" s="3" t="s">
        <v>60</v>
      </c>
      <c r="N18" s="16">
        <v>-9.8367357586188284E-3</v>
      </c>
    </row>
    <row r="19" spans="1:14" x14ac:dyDescent="0.2">
      <c r="A19" s="2" t="s">
        <v>25</v>
      </c>
      <c r="B19" s="21" t="s">
        <v>29</v>
      </c>
      <c r="C19" s="22">
        <v>83.333333333333343</v>
      </c>
      <c r="D19" s="19">
        <v>66.666666666666657</v>
      </c>
      <c r="E19" s="19">
        <v>62.5</v>
      </c>
      <c r="F19" s="19">
        <v>62.5</v>
      </c>
      <c r="G19" s="19">
        <v>40</v>
      </c>
      <c r="L19" s="1" t="s">
        <v>56</v>
      </c>
      <c r="M19" s="3" t="s">
        <v>60</v>
      </c>
      <c r="N19" s="16">
        <v>-0.16495591352652497</v>
      </c>
    </row>
    <row r="20" spans="1:14" x14ac:dyDescent="0.2">
      <c r="A20" s="2" t="s">
        <v>26</v>
      </c>
      <c r="B20" s="21" t="s">
        <v>29</v>
      </c>
      <c r="C20" s="22">
        <v>90.909090909090907</v>
      </c>
      <c r="D20" s="19">
        <v>90</v>
      </c>
      <c r="E20" s="19">
        <v>90</v>
      </c>
      <c r="F20" s="19">
        <v>70</v>
      </c>
      <c r="G20" s="19">
        <v>30</v>
      </c>
      <c r="L20" s="1" t="s">
        <v>56</v>
      </c>
      <c r="M20" s="3" t="s">
        <v>60</v>
      </c>
      <c r="N20" s="16">
        <v>-0.12295046424734574</v>
      </c>
    </row>
    <row r="21" spans="1:14" x14ac:dyDescent="0.2">
      <c r="A21" s="2"/>
      <c r="B21" s="3"/>
      <c r="C21" s="19"/>
      <c r="D21" s="19"/>
      <c r="E21" s="19"/>
      <c r="F21" s="19"/>
      <c r="G21" s="19"/>
      <c r="L21" s="1" t="s">
        <v>56</v>
      </c>
      <c r="M21" s="3" t="s">
        <v>60</v>
      </c>
      <c r="N21" s="16">
        <v>0.34634490367371501</v>
      </c>
    </row>
    <row r="22" spans="1:14" x14ac:dyDescent="0.2">
      <c r="A22" s="27"/>
      <c r="B22" s="20" t="s">
        <v>27</v>
      </c>
      <c r="C22" s="20" t="s">
        <v>2</v>
      </c>
      <c r="D22" s="14" t="s">
        <v>3</v>
      </c>
      <c r="E22" s="14" t="s">
        <v>4</v>
      </c>
      <c r="F22" s="14" t="s">
        <v>5</v>
      </c>
      <c r="G22" s="14" t="s">
        <v>6</v>
      </c>
      <c r="L22" s="1" t="s">
        <v>56</v>
      </c>
      <c r="M22" s="3" t="s">
        <v>60</v>
      </c>
      <c r="N22" s="16">
        <v>-7.6331535695848968E-2</v>
      </c>
    </row>
    <row r="23" spans="1:14" x14ac:dyDescent="0.2">
      <c r="A23" s="23" t="s">
        <v>30</v>
      </c>
      <c r="B23" s="21" t="s">
        <v>0</v>
      </c>
      <c r="C23" s="22">
        <f>AVERAGE(C4:C11)</f>
        <v>92.375541125541133</v>
      </c>
      <c r="D23" s="24">
        <f>AVERAGE(D4:D11)</f>
        <v>94.535256410256409</v>
      </c>
      <c r="E23" s="24">
        <f>AVERAGE(E4:E11)</f>
        <v>90.63852813852813</v>
      </c>
      <c r="F23" s="24">
        <f>AVERAGE(F4:F11)</f>
        <v>80.942460317460316</v>
      </c>
      <c r="G23" s="24">
        <f>AVERAGE(G4:G11)</f>
        <v>65.034722222222229</v>
      </c>
      <c r="L23" s="1" t="s">
        <v>56</v>
      </c>
      <c r="M23" s="3" t="s">
        <v>60</v>
      </c>
      <c r="N23" s="16">
        <v>-0.14601948699295411</v>
      </c>
    </row>
    <row r="24" spans="1:14" x14ac:dyDescent="0.2">
      <c r="A24" s="15"/>
      <c r="B24" s="20" t="s">
        <v>29</v>
      </c>
      <c r="C24" s="26">
        <f>AVERAGE(C12:C20)</f>
        <v>88.334418849124731</v>
      </c>
      <c r="D24" s="25">
        <f>AVERAGE(D12:D20)</f>
        <v>77.575325908659238</v>
      </c>
      <c r="E24" s="25">
        <f>AVERAGE(E12:E20)</f>
        <v>74.309764309764319</v>
      </c>
      <c r="F24" s="25">
        <f>AVERAGE(F12:F20)</f>
        <v>55.716289882956545</v>
      </c>
      <c r="G24" s="25">
        <f>AVERAGE(G12:G20)</f>
        <v>41.983294483294486</v>
      </c>
      <c r="L24" s="1" t="s">
        <v>56</v>
      </c>
      <c r="M24" s="3" t="s">
        <v>60</v>
      </c>
      <c r="N24" s="16">
        <v>-0.18441632940554606</v>
      </c>
    </row>
    <row r="25" spans="1:14" x14ac:dyDescent="0.2">
      <c r="A25" s="2" t="s">
        <v>7</v>
      </c>
      <c r="B25" s="21" t="s">
        <v>0</v>
      </c>
      <c r="C25" s="22">
        <v>3.5649332578972617</v>
      </c>
      <c r="D25" s="19">
        <v>2.8884729497603296</v>
      </c>
      <c r="E25" s="19">
        <v>4.9242424242424319</v>
      </c>
      <c r="F25" s="19">
        <v>7.4001353488231523</v>
      </c>
      <c r="G25" s="19">
        <v>9.1513878048309749</v>
      </c>
      <c r="L25" s="1" t="s">
        <v>56</v>
      </c>
      <c r="M25" s="3" t="s">
        <v>60</v>
      </c>
      <c r="N25" s="16">
        <v>0.19477062978961315</v>
      </c>
    </row>
    <row r="26" spans="1:14" x14ac:dyDescent="0.2">
      <c r="A26" s="2"/>
      <c r="B26" s="21" t="s">
        <v>29</v>
      </c>
      <c r="C26" s="22">
        <v>2.4090774633964416</v>
      </c>
      <c r="D26" s="19">
        <v>5.2507891356389633</v>
      </c>
      <c r="E26" s="19">
        <v>4.7197777362526905</v>
      </c>
      <c r="F26" s="19">
        <v>6.2707180355351104</v>
      </c>
      <c r="G26" s="19">
        <v>6.529019505416187</v>
      </c>
      <c r="L26" s="1" t="s">
        <v>56</v>
      </c>
      <c r="M26" s="3" t="s">
        <v>60</v>
      </c>
      <c r="N26" s="16">
        <v>-9.0058604244510634E-2</v>
      </c>
    </row>
    <row r="27" spans="1:14" x14ac:dyDescent="0.2">
      <c r="A27" s="2"/>
      <c r="B27" s="3"/>
      <c r="C27" s="3"/>
      <c r="D27" s="3"/>
      <c r="E27" s="3"/>
      <c r="F27" s="3"/>
      <c r="G27" s="3"/>
      <c r="L27" s="1" t="s">
        <v>56</v>
      </c>
      <c r="M27" s="3" t="s">
        <v>60</v>
      </c>
      <c r="N27" s="16">
        <v>-9.5302979198911928E-3</v>
      </c>
    </row>
    <row r="28" spans="1:14" x14ac:dyDescent="0.2">
      <c r="A28" s="1" t="s">
        <v>32</v>
      </c>
      <c r="B28" s="3"/>
      <c r="C28" s="3"/>
      <c r="D28" s="3"/>
      <c r="E28" s="3"/>
      <c r="F28" s="3"/>
      <c r="G28" s="5" t="s">
        <v>43</v>
      </c>
      <c r="L28" s="1" t="s">
        <v>56</v>
      </c>
      <c r="M28" s="3" t="s">
        <v>60</v>
      </c>
      <c r="N28" s="16">
        <v>-0.26213273023853906</v>
      </c>
    </row>
    <row r="29" spans="1:14" x14ac:dyDescent="0.2">
      <c r="A29" s="14" t="s">
        <v>34</v>
      </c>
      <c r="B29" s="14" t="s">
        <v>46</v>
      </c>
      <c r="C29" s="14" t="s">
        <v>39</v>
      </c>
      <c r="D29" s="14" t="s">
        <v>42</v>
      </c>
      <c r="E29" s="14" t="s">
        <v>40</v>
      </c>
      <c r="F29" s="14" t="s">
        <v>44</v>
      </c>
      <c r="G29" s="14" t="s">
        <v>41</v>
      </c>
      <c r="L29" s="1" t="s">
        <v>56</v>
      </c>
      <c r="M29" s="3" t="s">
        <v>60</v>
      </c>
      <c r="N29" s="16">
        <v>-0.47165563611775807</v>
      </c>
    </row>
    <row r="30" spans="1:14" x14ac:dyDescent="0.2">
      <c r="A30" s="2" t="s">
        <v>47</v>
      </c>
      <c r="B30" s="4">
        <v>15478.604106238017</v>
      </c>
      <c r="C30" s="3">
        <v>4</v>
      </c>
      <c r="D30" s="19">
        <v>3869.6510265595043</v>
      </c>
      <c r="E30" s="19">
        <v>14.367076237519097</v>
      </c>
      <c r="F30" s="6">
        <v>9.394051321379202E-9</v>
      </c>
      <c r="G30" s="3" t="s">
        <v>33</v>
      </c>
      <c r="L30" s="1" t="s">
        <v>56</v>
      </c>
      <c r="M30" s="3" t="s">
        <v>60</v>
      </c>
      <c r="N30" s="16">
        <v>-0.32668575835695574</v>
      </c>
    </row>
    <row r="31" spans="1:14" x14ac:dyDescent="0.2">
      <c r="A31" s="2" t="s">
        <v>35</v>
      </c>
      <c r="B31" s="4">
        <v>6207.7802530029694</v>
      </c>
      <c r="C31" s="3">
        <v>1</v>
      </c>
      <c r="D31" s="19">
        <v>6207.7802530029694</v>
      </c>
      <c r="E31" s="19">
        <v>23.047983280279375</v>
      </c>
      <c r="F31" s="6">
        <v>7.8785359981970219E-6</v>
      </c>
      <c r="G31" s="3" t="s">
        <v>33</v>
      </c>
      <c r="L31" s="1" t="s">
        <v>56</v>
      </c>
      <c r="M31" s="3" t="s">
        <v>60</v>
      </c>
      <c r="N31" s="16">
        <v>-0.22808748665763692</v>
      </c>
    </row>
    <row r="32" spans="1:14" x14ac:dyDescent="0.2">
      <c r="A32" s="2" t="s">
        <v>36</v>
      </c>
      <c r="B32" s="4">
        <v>1154.5434744183294</v>
      </c>
      <c r="C32" s="3">
        <v>4</v>
      </c>
      <c r="D32" s="19">
        <v>288.63586860458236</v>
      </c>
      <c r="E32" s="19">
        <v>1.0716350132511916</v>
      </c>
      <c r="F32" s="10">
        <v>0.37660552949366111</v>
      </c>
      <c r="G32" s="3"/>
      <c r="L32" s="1" t="s">
        <v>56</v>
      </c>
      <c r="M32" s="3" t="s">
        <v>60</v>
      </c>
      <c r="N32" s="16">
        <v>-0.18306302408644015</v>
      </c>
    </row>
    <row r="33" spans="1:16" x14ac:dyDescent="0.2">
      <c r="A33" s="2" t="s">
        <v>37</v>
      </c>
      <c r="B33" s="4">
        <v>20200.618566640129</v>
      </c>
      <c r="C33" s="3">
        <v>75</v>
      </c>
      <c r="D33" s="19">
        <v>269.34158088853508</v>
      </c>
      <c r="E33" s="19"/>
      <c r="F33" s="6"/>
      <c r="G33" s="3"/>
      <c r="L33" s="1" t="s">
        <v>56</v>
      </c>
      <c r="M33" s="3" t="s">
        <v>60</v>
      </c>
      <c r="N33" s="16">
        <v>-0.16760458855992935</v>
      </c>
    </row>
    <row r="34" spans="1:16" x14ac:dyDescent="0.2">
      <c r="A34" s="2" t="s">
        <v>38</v>
      </c>
      <c r="B34" s="4">
        <v>43489.363693407067</v>
      </c>
      <c r="C34" s="3">
        <v>84</v>
      </c>
      <c r="D34" s="19"/>
      <c r="E34" s="19"/>
      <c r="F34" s="7"/>
      <c r="G34" s="3"/>
      <c r="L34" s="1" t="s">
        <v>56</v>
      </c>
      <c r="M34" s="3" t="s">
        <v>60</v>
      </c>
      <c r="N34" s="16">
        <v>2.4260634338767694E-2</v>
      </c>
    </row>
    <row r="35" spans="1:16" x14ac:dyDescent="0.2">
      <c r="L35" s="1" t="s">
        <v>56</v>
      </c>
      <c r="M35" s="3" t="s">
        <v>60</v>
      </c>
      <c r="N35" s="16">
        <v>-1.0310531295515693E-2</v>
      </c>
    </row>
    <row r="36" spans="1:16" x14ac:dyDescent="0.2">
      <c r="A36" s="9" t="s">
        <v>48</v>
      </c>
      <c r="I36" s="5" t="s">
        <v>43</v>
      </c>
      <c r="L36" s="1" t="s">
        <v>56</v>
      </c>
      <c r="M36" s="3" t="s">
        <v>60</v>
      </c>
      <c r="N36" s="16">
        <v>-0.16338960256041499</v>
      </c>
    </row>
    <row r="37" spans="1:16" x14ac:dyDescent="0.2">
      <c r="A37" s="11" t="s">
        <v>47</v>
      </c>
      <c r="B37" s="12" t="s">
        <v>49</v>
      </c>
      <c r="C37" s="12" t="s">
        <v>50</v>
      </c>
      <c r="D37" s="12" t="s">
        <v>51</v>
      </c>
      <c r="E37" s="12" t="s">
        <v>52</v>
      </c>
      <c r="F37" s="12" t="s">
        <v>53</v>
      </c>
      <c r="G37" s="13" t="s">
        <v>40</v>
      </c>
      <c r="H37" s="13" t="s">
        <v>54</v>
      </c>
      <c r="I37" s="12" t="s">
        <v>41</v>
      </c>
      <c r="L37" s="1" t="s">
        <v>56</v>
      </c>
      <c r="M37" s="3" t="s">
        <v>60</v>
      </c>
      <c r="N37" s="16">
        <v>-5.1057260452518675E-2</v>
      </c>
    </row>
    <row r="38" spans="1:16" x14ac:dyDescent="0.2">
      <c r="A38" s="2" t="s">
        <v>2</v>
      </c>
      <c r="B38" s="8" t="s">
        <v>0</v>
      </c>
      <c r="C38" s="8" t="s">
        <v>1</v>
      </c>
      <c r="D38" s="18">
        <v>92.375541125541105</v>
      </c>
      <c r="E38" s="18">
        <v>88.334418849127871</v>
      </c>
      <c r="F38" s="18">
        <v>4.0411222764132333</v>
      </c>
      <c r="G38" s="18">
        <v>0.25679357489465987</v>
      </c>
      <c r="H38" s="18">
        <v>0.61381824241744842</v>
      </c>
      <c r="L38" s="1" t="s">
        <v>56</v>
      </c>
      <c r="M38" s="3" t="s">
        <v>60</v>
      </c>
      <c r="N38" s="16">
        <v>-0.21969575877796235</v>
      </c>
    </row>
    <row r="39" spans="1:16" x14ac:dyDescent="0.2">
      <c r="A39" s="2" t="s">
        <v>3</v>
      </c>
      <c r="B39" s="8" t="s">
        <v>0</v>
      </c>
      <c r="C39" s="8" t="s">
        <v>1</v>
      </c>
      <c r="D39" s="18">
        <v>94.535256410256409</v>
      </c>
      <c r="E39" s="18">
        <v>77.575325908662307</v>
      </c>
      <c r="F39" s="18">
        <v>16.959930501594101</v>
      </c>
      <c r="G39" s="18">
        <v>4.5230179025809178</v>
      </c>
      <c r="H39" s="18">
        <v>3.6730981407776551E-2</v>
      </c>
      <c r="I39" s="1" t="s">
        <v>45</v>
      </c>
      <c r="L39" s="1" t="s">
        <v>56</v>
      </c>
      <c r="M39" s="3" t="s">
        <v>60</v>
      </c>
      <c r="N39" s="16">
        <v>0.12126049476242273</v>
      </c>
    </row>
    <row r="40" spans="1:16" x14ac:dyDescent="0.2">
      <c r="A40" s="2" t="s">
        <v>4</v>
      </c>
      <c r="B40" s="8" t="s">
        <v>0</v>
      </c>
      <c r="C40" s="8" t="s">
        <v>1</v>
      </c>
      <c r="D40" s="18">
        <v>90.638528138528116</v>
      </c>
      <c r="E40" s="18">
        <v>74.309764309767402</v>
      </c>
      <c r="F40" s="18">
        <v>16.328763828760714</v>
      </c>
      <c r="G40" s="18">
        <v>4.1926323936061234</v>
      </c>
      <c r="H40" s="18">
        <v>4.4101967907513993E-2</v>
      </c>
      <c r="I40" s="1" t="s">
        <v>45</v>
      </c>
      <c r="L40" s="1" t="s">
        <v>56</v>
      </c>
      <c r="M40" s="3" t="s">
        <v>60</v>
      </c>
      <c r="N40" s="16">
        <v>9.3446852595360591E-2</v>
      </c>
    </row>
    <row r="41" spans="1:16" x14ac:dyDescent="0.2">
      <c r="A41" s="2" t="s">
        <v>5</v>
      </c>
      <c r="B41" s="8" t="s">
        <v>0</v>
      </c>
      <c r="C41" s="8" t="s">
        <v>1</v>
      </c>
      <c r="D41" s="18">
        <v>80.942460317460316</v>
      </c>
      <c r="E41" s="18">
        <v>55.716289882959693</v>
      </c>
      <c r="F41" s="18">
        <v>25.226170434500624</v>
      </c>
      <c r="G41" s="18">
        <v>10.006514324512235</v>
      </c>
      <c r="H41" s="18">
        <v>2.2528145707074575E-3</v>
      </c>
      <c r="I41" s="1" t="s">
        <v>33</v>
      </c>
      <c r="L41" s="1" t="s">
        <v>56</v>
      </c>
      <c r="M41" s="3" t="s">
        <v>60</v>
      </c>
      <c r="N41" s="16">
        <v>-0.19169183502485457</v>
      </c>
    </row>
    <row r="42" spans="1:16" x14ac:dyDescent="0.2">
      <c r="A42" s="2" t="s">
        <v>6</v>
      </c>
      <c r="B42" s="8" t="s">
        <v>0</v>
      </c>
      <c r="C42" s="8" t="s">
        <v>1</v>
      </c>
      <c r="D42" s="18">
        <v>65.034722222223934</v>
      </c>
      <c r="E42" s="18">
        <v>41.983294483302494</v>
      </c>
      <c r="F42" s="18">
        <v>23.05142773892144</v>
      </c>
      <c r="G42" s="18">
        <v>8.3555651376798377</v>
      </c>
      <c r="H42" s="18">
        <v>5.0265184158809441E-3</v>
      </c>
      <c r="I42" s="1" t="s">
        <v>33</v>
      </c>
      <c r="L42" s="1" t="s">
        <v>56</v>
      </c>
      <c r="M42" s="3" t="s">
        <v>60</v>
      </c>
      <c r="N42" s="16">
        <v>-0.34325319330050735</v>
      </c>
    </row>
    <row r="43" spans="1:16" x14ac:dyDescent="0.2">
      <c r="L43" s="1" t="s">
        <v>56</v>
      </c>
      <c r="M43" s="3" t="s">
        <v>60</v>
      </c>
      <c r="N43" s="16">
        <v>-0.21173758348495089</v>
      </c>
    </row>
    <row r="44" spans="1:16" x14ac:dyDescent="0.2">
      <c r="L44" s="1" t="s">
        <v>56</v>
      </c>
      <c r="M44" s="3" t="s">
        <v>60</v>
      </c>
      <c r="N44" s="16">
        <v>-1.0395772832077574</v>
      </c>
    </row>
    <row r="47" spans="1:16" x14ac:dyDescent="0.4">
      <c r="L47" s="1" t="s">
        <v>57</v>
      </c>
    </row>
    <row r="48" spans="1:16" x14ac:dyDescent="0.2">
      <c r="P48" s="5" t="s">
        <v>43</v>
      </c>
    </row>
    <row r="49" spans="12:17" x14ac:dyDescent="0.4">
      <c r="L49" s="13" t="s">
        <v>62</v>
      </c>
      <c r="M49" s="13" t="s">
        <v>63</v>
      </c>
      <c r="N49" s="13" t="s">
        <v>58</v>
      </c>
      <c r="O49" s="13" t="s">
        <v>59</v>
      </c>
      <c r="P49" s="13" t="s">
        <v>54</v>
      </c>
      <c r="Q49" s="13" t="s">
        <v>41</v>
      </c>
    </row>
    <row r="50" spans="12:17" x14ac:dyDescent="0.4">
      <c r="L50" s="1" t="s">
        <v>61</v>
      </c>
      <c r="M50" s="1" t="s">
        <v>60</v>
      </c>
      <c r="N50" s="1">
        <v>71</v>
      </c>
      <c r="O50" s="1">
        <v>-2.0059999999999998</v>
      </c>
      <c r="P50" s="1">
        <v>4.48E-2</v>
      </c>
      <c r="Q50" s="1" t="s">
        <v>64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Figure8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Akira</dc:creator>
  <cp:lastModifiedBy>Akira</cp:lastModifiedBy>
  <dcterms:created xsi:type="dcterms:W3CDTF">2020-02-10T04:11:32Z</dcterms:created>
  <dcterms:modified xsi:type="dcterms:W3CDTF">2020-02-11T05:32:25Z</dcterms:modified>
</cp:coreProperties>
</file>