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roe et al\Resubmission\Final 5.02 re-resubmission\"/>
    </mc:Choice>
  </mc:AlternateContent>
  <xr:revisionPtr revIDLastSave="0" documentId="13_ncr:1_{4EE4D789-474D-4FD4-BE83-A92F3C455A20}" xr6:coauthVersionLast="45" xr6:coauthVersionMax="45" xr10:uidLastSave="{00000000-0000-0000-0000-000000000000}"/>
  <bookViews>
    <workbookView xWindow="30" yWindow="120" windowWidth="19170" windowHeight="10220" tabRatio="939" xr2:uid="{00000000-000D-0000-FFFF-FFFF00000000}"/>
  </bookViews>
  <sheets>
    <sheet name="T0 0h" sheetId="3" r:id="rId1"/>
    <sheet name="T1 17h" sheetId="5" r:id="rId2"/>
    <sheet name="T2 24 " sheetId="16" r:id="rId3"/>
    <sheet name="T3 41h" sheetId="17" r:id="rId4"/>
    <sheet name="T4 48h " sheetId="22" r:id="rId5"/>
    <sheet name="T5 65h" sheetId="23" r:id="rId6"/>
    <sheet name="T6 72h " sheetId="26" r:id="rId7"/>
    <sheet name="T7 90h" sheetId="27" r:id="rId8"/>
    <sheet name="Tabelle1" sheetId="35" r:id="rId9"/>
    <sheet name="Reversibility" sheetId="3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3" l="1"/>
  <c r="B7" i="33"/>
  <c r="A7" i="33"/>
  <c r="B6" i="33"/>
  <c r="C6" i="33"/>
  <c r="A6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</author>
  </authors>
  <commentList>
    <comment ref="E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Tecan.At.Common, 3.1.9.0
Tecan.At.Common.DocumentManagement, 3.1.9.0
Tecan.At.Common.DocumentManagement.Reader, 3.0.50.0
Tecan.At.Common.MCS, 3.1.9.0
Tecan.At.Common.Results, 3.1.9.0
Tecan.At.Common.UI, 3.1.9.0
Tecan.At.Communication.Common, 3.1.10.0
Tecan.At.Communication.Port.IP, 3.1.10.0
Tecan.At.Communication.Port.RS232, 3.1.10.0
Tecan.At.Communication.Port.SIM.Common, 3.1.10.0
Tecan.At.Communication.Port.USB, 3.1.10.0
Tecan.At.Communication.Server, 3.1.10.0
Tecan.At.Communication.SIM.AMR, 3.0.50.0
Tecan.At.Communication.SIM.AMRPlus, 3.0.50.0
Tecan.At.Communication.SIM.Connect, 3.1.10.0
Tecan.At.Communication.SIM.GeniosUltra, 3.0.50.0
Tecan.At.Communication.SIM.Safire3, 3.0.50.0
Tecan.At.Communication.SIM.SunriseMini, 3.0.50.0
Tecan.At.Instrument.Common, 3.1.10.0
Tecan.At.Instrument.Common.Reader, 3.0.50.0
Tecan.At.Instrument.Common.Stacker, 3.1.10.0
Tecan.At.Instrument.Reader.AMR, 3.0.50.0
Tecan.At.Instrument.Reader.AMRPlus, 3.0.50.0
Tecan.At.Instrument.Reader.GeniosUltra, 3.0.50.0
Tecan.At.Instrument.Reader.Safire3, 3.0.50.0
Tecan.At.Instrument.Reader.SunriseMini, 3.0.50.0
Tecan.At.Instrument.Server, 3.1.10.0
Tecan.At.Instrument.Stacker.Connect, 3.1.10.0
Tecan.At.Instrument.Stacker.Server, 3.1.10.0
Tecan.At.Measurement.BuiltInTest.Common, 3.0.50.0
Tecan.At.Measurement.Common, 3.0.50.0
Tecan.At.Measurement.Server, 3.0.50.0
Tecan.At.XFluor, 1.8.50.0
Tecan.At.XFluor.Connect.Reader, 1.8.50.0
Tecan.At.XFluor.Core, 1.8.50.0
Tecan.At.XFluor.Device, 1.8.50.0
Tecan.At.XFluor.Device.AMR, 1.8.50.0
Tecan.At.XFluor.Device.AMRPlus, 1.8.50.0
Tecan.At.XFluor.Device.GeniosUltra, 1.8.50.0
Tecan.At.XFluor.Device.Reader, 1.8.50.0
Tecan.At.XFluor.Device.Safire3, 1.8.50.0
Tecan.At.XFluor.Device.SunriseMini, 1.8.50.0
Tecan.At.XFluor.ExcelOutput, 1.8.50.0
Tecan.At.XFluor.NanoQuant, 1.8.50.0
Tecan.At.XFluor.ReaderEditor, 1.8.50.0
Tecan.At.XFluor.resources, 1.8.50.0
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 xml:space="preserve">EHC, V_3.22_12/10_Infinite (Dec 14 2010/13.07.14)
MTP, V_3.22_12/10_Infinite (Dec 14 2010/13.07.14)
INB, V_3.22_12/10_Infinite (Dec 14 2010/13.07.14)
INA, V_3.22_12/10_Infinite (Dec 14 2010/13.07.14)
HCP, V_2.02_05/06_HCP (May 23 2006/14.05.27)
LUM, V_2.00_04/06_LUMINESCENCE (Apr  5 2006/08.57.29)
MEM, V_2.14_01/11_MCR (Mar  3 2011/09.03.17)
MEX, V_2.14_01/11_MCR (Mar  3 2011/09.02.39)
ZSCAN, V_3.22_12/10_Infinite (Dec 14 2010/13.07.14)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</author>
  </authors>
  <commentList>
    <comment ref="E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 xml:space="preserve">Tecan.At.Common, 3.1.9.0
Tecan.At.Common.DocumentManagement, 3.1.9.0
Tecan.At.Common.DocumentManagement.Reader, 3.0.50.0
Tecan.At.Common.MCS, 3.1.9.0
Tecan.At.Common.Results, 3.1.9.0
Tecan.At.Common.UI, 3.1.9.0
Tecan.At.Communication.Common, 3.1.10.0
Tecan.At.Communication.Port.IP, 3.1.10.0
Tecan.At.Communication.Port.RS232, 3.1.10.0
Tecan.At.Communication.Port.SIM.Common, 3.1.10.0
Tecan.At.Communication.Port.USB, 3.1.10.0
Tecan.At.Communication.Server, 3.1.10.0
Tecan.At.Communication.SIM.AMR, 3.0.50.0
Tecan.At.Communication.SIM.AMRPlus, 3.0.50.0
Tecan.At.Communication.SIM.Connect, 3.1.10.0
Tecan.At.Communication.SIM.GeniosUltra, 3.0.50.0
Tecan.At.Communication.SIM.Safire3, 3.0.50.0
Tecan.At.Communication.SIM.SunriseMini, 3.0.50.0
Tecan.At.Instrument.Common, 3.1.10.0
Tecan.At.Instrument.Common.Reader, 3.0.50.0
Tecan.At.Instrument.Common.Stacker, 3.1.10.0
Tecan.At.Instrument.Reader.AMR, 3.0.50.0
Tecan.At.Instrument.Reader.AMRPlus, 3.0.50.0
Tecan.At.Instrument.Reader.GeniosUltra, 3.0.50.0
Tecan.At.Instrument.Reader.Safire3, 3.0.50.0
Tecan.At.Instrument.Reader.SunriseMini, 3.0.50.0
Tecan.At.Instrument.Server, 3.1.10.0
Tecan.At.Instrument.Stacker.Connect, 3.1.10.0
Tecan.At.Instrument.Stacker.Server, 3.1.10.0
Tecan.At.Measurement.BuiltInTest.Common, 3.0.50.0
Tecan.At.Measurement.Common, 3.0.50.0
Tecan.At.Measurement.Server, 3.0.50.0
Tecan.At.XFluor, 1.8.50.0
Tecan.At.XFluor.Connect.Reader, 1.8.50.0
Tecan.At.XFluor.Core, 1.8.50.0
Tecan.At.XFluor.Device, 1.8.50.0
Tecan.At.XFluor.Device.AMR, 1.8.50.0
Tecan.At.XFluor.Device.AMRPlus, 1.8.50.0
Tecan.At.XFluor.Device.GeniosUltra, 1.8.50.0
Tecan.At.XFluor.Device.Reader, 1.8.50.0
Tecan.At.XFluor.Device.Safire3, 1.8.50.0
Tecan.At.XFluor.Device.SunriseMini, 1.8.50.0
Tecan.At.XFluor.ExcelOutput, 1.8.50.0
Tecan.At.XFluor.NanoQuant, 1.8.50.0
Tecan.At.XFluor.ReaderEditor, 1.8.50.0
Tecan.At.XFluor.resources, 1.8.50.0
</t>
        </r>
      </text>
    </comment>
    <comment ref="E3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 xml:space="preserve">EHC, V_3.22_12/10_Infinite (Dec 14 2010/13.07.14)
MTP, V_3.22_12/10_Infinite (Dec 14 2010/13.07.14)
INB, V_3.22_12/10_Infinite (Dec 14 2010/13.07.14)
INA, V_3.22_12/10_Infinite (Dec 14 2010/13.07.14)
HCP, V_2.02_05/06_HCP (May 23 2006/14.05.27)
LUM, V_2.00_04/06_LUMINESCENCE (Apr  5 2006/08.57.29)
MEM, V_2.14_01/11_MCR (Mar  3 2011/09.03.17)
MEX, V_2.14_01/11_MCR (Mar  3 2011/09.02.39)
ZSCAN, V_3.22_12/10_Infinite (Dec 14 2010/13.07.14)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</author>
  </authors>
  <commentList>
    <comment ref="E1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 xml:space="preserve">Tecan.At.Common, 3.1.9.0
Tecan.At.Common.DocumentManagement, 3.1.9.0
Tecan.At.Common.DocumentManagement.Reader, 3.0.50.0
Tecan.At.Common.MCS, 3.1.9.0
Tecan.At.Common.Results, 3.1.9.0
Tecan.At.Common.UI, 3.1.9.0
Tecan.At.Communication.Common, 3.1.10.0
Tecan.At.Communication.Port.IP, 3.1.10.0
Tecan.At.Communication.Port.RS232, 3.1.10.0
Tecan.At.Communication.Port.SIM.Common, 3.1.10.0
Tecan.At.Communication.Port.USB, 3.1.10.0
Tecan.At.Communication.Server, 3.1.10.0
Tecan.At.Communication.SIM.AMR, 3.0.50.0
Tecan.At.Communication.SIM.AMRPlus, 3.0.50.0
Tecan.At.Communication.SIM.Connect, 3.1.10.0
Tecan.At.Communication.SIM.GeniosUltra, 3.0.50.0
Tecan.At.Communication.SIM.Safire3, 3.0.50.0
Tecan.At.Communication.SIM.SunriseMini, 3.0.50.0
Tecan.At.Instrument.Common, 3.1.10.0
Tecan.At.Instrument.Common.Reader, 3.0.50.0
Tecan.At.Instrument.Common.Stacker, 3.1.10.0
Tecan.At.Instrument.Reader.AMR, 3.0.50.0
Tecan.At.Instrument.Reader.AMRPlus, 3.0.50.0
Tecan.At.Instrument.Reader.GeniosUltra, 3.0.50.0
Tecan.At.Instrument.Reader.Safire3, 3.0.50.0
Tecan.At.Instrument.Reader.SunriseMini, 3.0.50.0
Tecan.At.Instrument.Server, 3.1.10.0
Tecan.At.Instrument.Stacker.Connect, 3.1.10.0
Tecan.At.Instrument.Stacker.Server, 3.1.10.0
Tecan.At.Measurement.BuiltInTest.Common, 3.0.50.0
Tecan.At.Measurement.Common, 3.0.50.0
Tecan.At.Measurement.Server, 3.0.50.0
Tecan.At.XFluor, 1.8.50.0
Tecan.At.XFluor.Connect.Reader, 1.8.50.0
Tecan.At.XFluor.Core, 1.8.50.0
Tecan.At.XFluor.Device, 1.8.50.0
Tecan.At.XFluor.Device.AMR, 1.8.50.0
Tecan.At.XFluor.Device.AMRPlus, 1.8.50.0
Tecan.At.XFluor.Device.GeniosUltra, 1.8.50.0
Tecan.At.XFluor.Device.Reader, 1.8.50.0
Tecan.At.XFluor.Device.Safire3, 1.8.50.0
Tecan.At.XFluor.Device.SunriseMini, 1.8.50.0
Tecan.At.XFluor.ExcelOutput, 1.8.50.0
Tecan.At.XFluor.NanoQuant, 1.8.50.0
Tecan.At.XFluor.ReaderEditor, 1.8.50.0
Tecan.At.XFluor.resources, 1.8.50.0
</t>
        </r>
      </text>
    </comment>
    <comment ref="E3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 xml:space="preserve">EHC, V_3.22_12/10_Infinite (Dec 14 2010/13.07.14)
MTP, V_3.22_12/10_Infinite (Dec 14 2010/13.07.14)
INB, V_3.22_12/10_Infinite (Dec 14 2010/13.07.14)
INA, V_3.22_12/10_Infinite (Dec 14 2010/13.07.14)
HCP, V_2.02_05/06_HCP (May 23 2006/14.05.27)
LUM, V_2.00_04/06_LUMINESCENCE (Apr  5 2006/08.57.29)
MEM, V_2.14_01/11_MCR (Mar  3 2011/09.03.17)
MEX, V_2.14_01/11_MCR (Mar  3 2011/09.02.39)
ZSCAN, V_3.22_12/10_Infinite (Dec 14 2010/13.07.14)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</author>
  </authors>
  <commentList>
    <comment ref="E1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 xml:space="preserve">Tecan.At.Common, 3.1.9.0
Tecan.At.Common.DocumentManagement, 3.1.9.0
Tecan.At.Common.DocumentManagement.Reader, 3.0.50.0
Tecan.At.Common.MCS, 3.1.9.0
Tecan.At.Common.Results, 3.1.9.0
Tecan.At.Common.UI, 3.1.9.0
Tecan.At.Communication.Common, 3.1.10.0
Tecan.At.Communication.Port.IP, 3.1.10.0
Tecan.At.Communication.Port.RS232, 3.1.10.0
Tecan.At.Communication.Port.SIM.Common, 3.1.10.0
Tecan.At.Communication.Port.USB, 3.1.10.0
Tecan.At.Communication.Server, 3.1.10.0
Tecan.At.Communication.SIM.AMR, 3.0.50.0
Tecan.At.Communication.SIM.AMRPlus, 3.0.50.0
Tecan.At.Communication.SIM.Connect, 3.1.10.0
Tecan.At.Communication.SIM.GeniosUltra, 3.0.50.0
Tecan.At.Communication.SIM.Safire3, 3.0.50.0
Tecan.At.Communication.SIM.SunriseMini, 3.0.50.0
Tecan.At.Instrument.Common, 3.1.10.0
Tecan.At.Instrument.Common.Reader, 3.0.50.0
Tecan.At.Instrument.Common.Stacker, 3.1.10.0
Tecan.At.Instrument.Reader.AMR, 3.0.50.0
Tecan.At.Instrument.Reader.AMRPlus, 3.0.50.0
Tecan.At.Instrument.Reader.GeniosUltra, 3.0.50.0
Tecan.At.Instrument.Reader.Safire3, 3.0.50.0
Tecan.At.Instrument.Reader.SunriseMini, 3.0.50.0
Tecan.At.Instrument.Server, 3.1.10.0
Tecan.At.Instrument.Stacker.Connect, 3.1.10.0
Tecan.At.Instrument.Stacker.Server, 3.1.10.0
Tecan.At.Measurement.BuiltInTest.Common, 3.0.50.0
Tecan.At.Measurement.Common, 3.0.50.0
Tecan.At.Measurement.Server, 3.0.50.0
Tecan.At.XFluor, 1.8.50.0
Tecan.At.XFluor.Connect.Reader, 1.8.50.0
Tecan.At.XFluor.Core, 1.8.50.0
Tecan.At.XFluor.Device, 1.8.50.0
Tecan.At.XFluor.Device.AMR, 1.8.50.0
Tecan.At.XFluor.Device.AMRPlus, 1.8.50.0
Tecan.At.XFluor.Device.GeniosUltra, 1.8.50.0
Tecan.At.XFluor.Device.Reader, 1.8.50.0
Tecan.At.XFluor.Device.Safire3, 1.8.50.0
Tecan.At.XFluor.Device.SunriseMini, 1.8.50.0
Tecan.At.XFluor.ExcelOutput, 1.8.50.0
Tecan.At.XFluor.NanoQuant, 1.8.50.0
Tecan.At.XFluor.ReaderEditor, 1.8.50.0
Tecan.At.XFluor.resources, 1.8.50.0
</t>
        </r>
      </text>
    </comment>
    <comment ref="E3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 xml:space="preserve">EHC, V_3.22_12/10_Infinite (Dec 14 2010/13.07.14)
MTP, V_3.22_12/10_Infinite (Dec 14 2010/13.07.14)
INB, V_3.22_12/10_Infinite (Dec 14 2010/13.07.14)
INA, V_3.22_12/10_Infinite (Dec 14 2010/13.07.14)
HCP, V_2.02_05/06_HCP (May 23 2006/14.05.27)
LUM, V_2.00_04/06_LUMINESCENCE (Apr  5 2006/08.57.29)
MEM, V_2.14_01/11_MCR (Mar  3 2011/09.03.17)
MEX, V_2.14_01/11_MCR (Mar  3 2011/09.02.39)
ZSCAN, V_3.22_12/10_Infinite (Dec 14 2010/13.07.14)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</author>
  </authors>
  <commentList>
    <comment ref="E1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 xml:space="preserve">Tecan.At.Common, 3.1.9.0
Tecan.At.Common.DocumentManagement, 3.1.9.0
Tecan.At.Common.DocumentManagement.Reader, 3.0.50.0
Tecan.At.Common.MCS, 3.1.9.0
Tecan.At.Common.Results, 3.1.9.0
Tecan.At.Common.UI, 3.1.9.0
Tecan.At.Communication.Common, 3.1.10.0
Tecan.At.Communication.Port.IP, 3.1.10.0
Tecan.At.Communication.Port.RS232, 3.1.10.0
Tecan.At.Communication.Port.SIM.Common, 3.1.10.0
Tecan.At.Communication.Port.USB, 3.1.10.0
Tecan.At.Communication.Server, 3.1.10.0
Tecan.At.Communication.SIM.AMR, 3.0.50.0
Tecan.At.Communication.SIM.AMRPlus, 3.0.50.0
Tecan.At.Communication.SIM.Connect, 3.1.10.0
Tecan.At.Communication.SIM.GeniosUltra, 3.0.50.0
Tecan.At.Communication.SIM.Safire3, 3.0.50.0
Tecan.At.Communication.SIM.SunriseMini, 3.0.50.0
Tecan.At.Instrument.Common, 3.1.10.0
Tecan.At.Instrument.Common.Reader, 3.0.50.0
Tecan.At.Instrument.Common.Stacker, 3.1.10.0
Tecan.At.Instrument.Reader.AMR, 3.0.50.0
Tecan.At.Instrument.Reader.AMRPlus, 3.0.50.0
Tecan.At.Instrument.Reader.GeniosUltra, 3.0.50.0
Tecan.At.Instrument.Reader.Safire3, 3.0.50.0
Tecan.At.Instrument.Reader.SunriseMini, 3.0.50.0
Tecan.At.Instrument.Server, 3.1.10.0
Tecan.At.Instrument.Stacker.Connect, 3.1.10.0
Tecan.At.Instrument.Stacker.Server, 3.1.10.0
Tecan.At.Measurement.BuiltInTest.Common, 3.0.50.0
Tecan.At.Measurement.Common, 3.0.50.0
Tecan.At.Measurement.Server, 3.0.50.0
Tecan.At.XFluor, 1.8.50.0
Tecan.At.XFluor.Connect.Reader, 1.8.50.0
Tecan.At.XFluor.Core, 1.8.50.0
Tecan.At.XFluor.Device, 1.8.50.0
Tecan.At.XFluor.Device.AMR, 1.8.50.0
Tecan.At.XFluor.Device.AMRPlus, 1.8.50.0
Tecan.At.XFluor.Device.GeniosUltra, 1.8.50.0
Tecan.At.XFluor.Device.Reader, 1.8.50.0
Tecan.At.XFluor.Device.Safire3, 1.8.50.0
Tecan.At.XFluor.Device.SunriseMini, 1.8.50.0
Tecan.At.XFluor.ExcelOutput, 1.8.50.0
Tecan.At.XFluor.NanoQuant, 1.8.50.0
Tecan.At.XFluor.ReaderEditor, 1.8.50.0
Tecan.At.XFluor.resources, 1.8.50.0
</t>
        </r>
      </text>
    </comment>
    <comment ref="E3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 xml:space="preserve">EHC, V_3.22_12/10_Infinite (Dec 14 2010/13.07.14)
MTP, V_3.22_12/10_Infinite (Dec 14 2010/13.07.14)
INB, V_3.22_12/10_Infinite (Dec 14 2010/13.07.14)
INA, V_3.22_12/10_Infinite (Dec 14 2010/13.07.14)
HCP, V_2.02_05/06_HCP (May 23 2006/14.05.27)
LUM, V_2.00_04/06_LUMINESCENCE (Apr  5 2006/08.57.29)
MEM, V_2.14_01/11_MCR (Mar  3 2011/09.03.17)
MEX, V_2.14_01/11_MCR (Mar  3 2011/09.02.39)
ZSCAN, V_3.22_12/10_Infinite (Dec 14 2010/13.07.14)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</author>
  </authors>
  <commentList>
    <comment ref="E1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 xml:space="preserve">Tecan.At.Common, 3.1.9.0
Tecan.At.Common.DocumentManagement, 3.1.9.0
Tecan.At.Common.DocumentManagement.Reader, 3.0.50.0
Tecan.At.Common.MCS, 3.1.9.0
Tecan.At.Common.Results, 3.1.9.0
Tecan.At.Common.UI, 3.1.9.0
Tecan.At.Communication.Common, 3.1.10.0
Tecan.At.Communication.Port.IP, 3.1.10.0
Tecan.At.Communication.Port.RS232, 3.1.10.0
Tecan.At.Communication.Port.SIM.Common, 3.1.10.0
Tecan.At.Communication.Port.USB, 3.1.10.0
Tecan.At.Communication.Server, 3.1.10.0
Tecan.At.Communication.SIM.AMR, 3.0.50.0
Tecan.At.Communication.SIM.AMRPlus, 3.0.50.0
Tecan.At.Communication.SIM.Connect, 3.1.10.0
Tecan.At.Communication.SIM.GeniosUltra, 3.0.50.0
Tecan.At.Communication.SIM.Safire3, 3.0.50.0
Tecan.At.Communication.SIM.SunriseMini, 3.0.50.0
Tecan.At.Instrument.Common, 3.1.10.0
Tecan.At.Instrument.Common.Reader, 3.0.50.0
Tecan.At.Instrument.Common.Stacker, 3.1.10.0
Tecan.At.Instrument.Reader.AMR, 3.0.50.0
Tecan.At.Instrument.Reader.AMRPlus, 3.0.50.0
Tecan.At.Instrument.Reader.GeniosUltra, 3.0.50.0
Tecan.At.Instrument.Reader.Safire3, 3.0.50.0
Tecan.At.Instrument.Reader.SunriseMini, 3.0.50.0
Tecan.At.Instrument.Server, 3.1.10.0
Tecan.At.Instrument.Stacker.Connect, 3.1.10.0
Tecan.At.Instrument.Stacker.Server, 3.1.10.0
Tecan.At.Measurement.BuiltInTest.Common, 3.0.50.0
Tecan.At.Measurement.Common, 3.0.50.0
Tecan.At.Measurement.Server, 3.0.50.0
Tecan.At.XFluor, 1.8.50.0
Tecan.At.XFluor.Connect.Reader, 1.8.50.0
Tecan.At.XFluor.Core, 1.8.50.0
Tecan.At.XFluor.Device, 1.8.50.0
Tecan.At.XFluor.Device.AMR, 1.8.50.0
Tecan.At.XFluor.Device.AMRPlus, 1.8.50.0
Tecan.At.XFluor.Device.GeniosUltra, 1.8.50.0
Tecan.At.XFluor.Device.Reader, 1.8.50.0
Tecan.At.XFluor.Device.Safire3, 1.8.50.0
Tecan.At.XFluor.Device.SunriseMini, 1.8.50.0
Tecan.At.XFluor.ExcelOutput, 1.8.50.0
Tecan.At.XFluor.NanoQuant, 1.8.50.0
Tecan.At.XFluor.ReaderEditor, 1.8.50.0
Tecan.At.XFluor.resources, 1.8.50.0
</t>
        </r>
      </text>
    </comment>
    <comment ref="E3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 xml:space="preserve">EHC, V_3.22_12/10_Infinite (Dec 14 2010/13.07.14)
MTP, V_3.22_12/10_Infinite (Dec 14 2010/13.07.14)
INB, V_3.22_12/10_Infinite (Dec 14 2010/13.07.14)
INA, V_3.22_12/10_Infinite (Dec 14 2010/13.07.14)
HCP, V_2.02_05/06_HCP (May 23 2006/14.05.27)
LUM, V_2.00_04/06_LUMINESCENCE (Apr  5 2006/08.57.29)
MEM, V_2.14_01/11_MCR (Mar  3 2011/09.03.17)
MEX, V_2.14_01/11_MCR (Mar  3 2011/09.02.39)
ZSCAN, V_3.22_12/10_Infinite (Dec 14 2010/13.07.14)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</author>
  </authors>
  <commentList>
    <comment ref="E1" authorId="0" shapeId="0" xr:uid="{00000000-0006-0000-0600-000001000000}">
      <text>
        <r>
          <rPr>
            <b/>
            <sz val="9"/>
            <color indexed="81"/>
            <rFont val="Tahoma"/>
            <charset val="1"/>
          </rPr>
          <t xml:space="preserve">Tecan.At.Common, 3.1.9.0
Tecan.At.Common.DocumentManagement, 3.1.9.0
Tecan.At.Common.DocumentManagement.Reader, 3.0.50.0
Tecan.At.Common.MCS, 3.1.9.0
Tecan.At.Common.Results, 3.1.9.0
Tecan.At.Common.UI, 3.1.9.0
Tecan.At.Communication.Common, 3.1.10.0
Tecan.At.Communication.Port.IP, 3.1.10.0
Tecan.At.Communication.Port.RS232, 3.1.10.0
Tecan.At.Communication.Port.SIM.Common, 3.1.10.0
Tecan.At.Communication.Port.USB, 3.1.10.0
Tecan.At.Communication.Server, 3.1.10.0
Tecan.At.Communication.SIM.AMR, 3.0.50.0
Tecan.At.Communication.SIM.AMRPlus, 3.0.50.0
Tecan.At.Communication.SIM.Connect, 3.1.10.0
Tecan.At.Communication.SIM.GeniosUltra, 3.0.50.0
Tecan.At.Communication.SIM.Safire3, 3.0.50.0
Tecan.At.Communication.SIM.SunriseMini, 3.0.50.0
Tecan.At.Instrument.Common, 3.1.10.0
Tecan.At.Instrument.Common.Reader, 3.0.50.0
Tecan.At.Instrument.Common.Stacker, 3.1.10.0
Tecan.At.Instrument.Reader.AMR, 3.0.50.0
Tecan.At.Instrument.Reader.AMRPlus, 3.0.50.0
Tecan.At.Instrument.Reader.GeniosUltra, 3.0.50.0
Tecan.At.Instrument.Reader.Safire3, 3.0.50.0
Tecan.At.Instrument.Reader.SunriseMini, 3.0.50.0
Tecan.At.Instrument.Server, 3.1.10.0
Tecan.At.Instrument.Stacker.Connect, 3.1.10.0
Tecan.At.Instrument.Stacker.Server, 3.1.10.0
Tecan.At.Measurement.BuiltInTest.Common, 3.0.50.0
Tecan.At.Measurement.Common, 3.0.50.0
Tecan.At.Measurement.Server, 3.0.50.0
Tecan.At.XFluor, 1.8.50.0
Tecan.At.XFluor.Connect.Reader, 1.8.50.0
Tecan.At.XFluor.Core, 1.8.50.0
Tecan.At.XFluor.Device, 1.8.50.0
Tecan.At.XFluor.Device.AMR, 1.8.50.0
Tecan.At.XFluor.Device.AMRPlus, 1.8.50.0
Tecan.At.XFluor.Device.GeniosUltra, 1.8.50.0
Tecan.At.XFluor.Device.Reader, 1.8.50.0
Tecan.At.XFluor.Device.Safire3, 1.8.50.0
Tecan.At.XFluor.Device.SunriseMini, 1.8.50.0
Tecan.At.XFluor.ExcelOutput, 1.8.50.0
Tecan.At.XFluor.NanoQuant, 1.8.50.0
Tecan.At.XFluor.ReaderEditor, 1.8.50.0
Tecan.At.XFluor.resources, 1.8.50.0
</t>
        </r>
      </text>
    </comment>
    <comment ref="E3" authorId="0" shapeId="0" xr:uid="{00000000-0006-0000-0600-000002000000}">
      <text>
        <r>
          <rPr>
            <b/>
            <sz val="9"/>
            <color indexed="81"/>
            <rFont val="Tahoma"/>
            <charset val="1"/>
          </rPr>
          <t xml:space="preserve">EHC, V_3.22_12/10_Infinite (Dec 14 2010/13.07.14)
MTP, V_3.22_12/10_Infinite (Dec 14 2010/13.07.14)
INB, V_3.22_12/10_Infinite (Dec 14 2010/13.07.14)
INA, V_3.22_12/10_Infinite (Dec 14 2010/13.07.14)
HCP, V_2.02_05/06_HCP (May 23 2006/14.05.27)
LUM, V_2.00_04/06_LUMINESCENCE (Apr  5 2006/08.57.29)
MEM, V_2.14_01/11_MCR (Mar  3 2011/09.03.17)
MEX, V_2.14_01/11_MCR (Mar  3 2011/09.02.39)
ZSCAN, V_3.22_12/10_Infinite (Dec 14 2010/13.07.14)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</author>
  </authors>
  <commentList>
    <comment ref="E1" authorId="0" shapeId="0" xr:uid="{00000000-0006-0000-0700-000001000000}">
      <text>
        <r>
          <rPr>
            <b/>
            <sz val="9"/>
            <color indexed="81"/>
            <rFont val="Tahoma"/>
            <charset val="1"/>
          </rPr>
          <t xml:space="preserve">Tecan.At.Common, 3.1.9.0
Tecan.At.Common.DocumentManagement, 3.1.9.0
Tecan.At.Common.DocumentManagement.Reader, 3.0.50.0
Tecan.At.Common.MCS, 3.1.9.0
Tecan.At.Common.Results, 3.1.9.0
Tecan.At.Common.UI, 3.1.9.0
Tecan.At.Communication.Common, 3.1.10.0
Tecan.At.Communication.Port.IP, 3.1.10.0
Tecan.At.Communication.Port.RS232, 3.1.10.0
Tecan.At.Communication.Port.SIM.Common, 3.1.10.0
Tecan.At.Communication.Port.USB, 3.1.10.0
Tecan.At.Communication.Server, 3.1.10.0
Tecan.At.Communication.SIM.AMR, 3.0.50.0
Tecan.At.Communication.SIM.AMRPlus, 3.0.50.0
Tecan.At.Communication.SIM.Connect, 3.1.10.0
Tecan.At.Communication.SIM.GeniosUltra, 3.0.50.0
Tecan.At.Communication.SIM.Safire3, 3.0.50.0
Tecan.At.Communication.SIM.SunriseMini, 3.0.50.0
Tecan.At.Instrument.Common, 3.1.10.0
Tecan.At.Instrument.Common.Reader, 3.0.50.0
Tecan.At.Instrument.Common.Stacker, 3.1.10.0
Tecan.At.Instrument.Reader.AMR, 3.0.50.0
Tecan.At.Instrument.Reader.AMRPlus, 3.0.50.0
Tecan.At.Instrument.Reader.GeniosUltra, 3.0.50.0
Tecan.At.Instrument.Reader.Safire3, 3.0.50.0
Tecan.At.Instrument.Reader.SunriseMini, 3.0.50.0
Tecan.At.Instrument.Server, 3.1.10.0
Tecan.At.Instrument.Stacker.Connect, 3.1.10.0
Tecan.At.Instrument.Stacker.Server, 3.1.10.0
Tecan.At.Measurement.BuiltInTest.Common, 3.0.50.0
Tecan.At.Measurement.Common, 3.0.50.0
Tecan.At.Measurement.Server, 3.0.50.0
Tecan.At.XFluor, 1.8.50.0
Tecan.At.XFluor.Connect.Reader, 1.8.50.0
Tecan.At.XFluor.Core, 1.8.50.0
Tecan.At.XFluor.Device, 1.8.50.0
Tecan.At.XFluor.Device.AMR, 1.8.50.0
Tecan.At.XFluor.Device.AMRPlus, 1.8.50.0
Tecan.At.XFluor.Device.GeniosUltra, 1.8.50.0
Tecan.At.XFluor.Device.Reader, 1.8.50.0
Tecan.At.XFluor.Device.Safire3, 1.8.50.0
Tecan.At.XFluor.Device.SunriseMini, 1.8.50.0
Tecan.At.XFluor.ExcelOutput, 1.8.50.0
Tecan.At.XFluor.NanoQuant, 1.8.50.0
Tecan.At.XFluor.ReaderEditor, 1.8.50.0
Tecan.At.XFluor.resources, 1.8.50.0
</t>
        </r>
      </text>
    </comment>
    <comment ref="E3" authorId="0" shapeId="0" xr:uid="{00000000-0006-0000-0700-000002000000}">
      <text>
        <r>
          <rPr>
            <b/>
            <sz val="9"/>
            <color indexed="81"/>
            <rFont val="Tahoma"/>
            <charset val="1"/>
          </rPr>
          <t xml:space="preserve">EHC, V_3.22_12/10_Infinite (Dec 14 2010/13.07.14)
MTP, V_3.22_12/10_Infinite (Dec 14 2010/13.07.14)
INB, V_3.22_12/10_Infinite (Dec 14 2010/13.07.14)
INA, V_3.22_12/10_Infinite (Dec 14 2010/13.07.14)
HCP, V_2.02_05/06_HCP (May 23 2006/14.05.27)
LUM, V_2.00_04/06_LUMINESCENCE (Apr  5 2006/08.57.29)
MEM, V_2.14_01/11_MCR (Mar  3 2011/09.03.17)
MEX, V_2.14_01/11_MCR (Mar  3 2011/09.02.39)
ZSCAN, V_3.22_12/10_Infinite (Dec 14 2010/13.07.14)
</t>
        </r>
      </text>
    </comment>
  </commentList>
</comments>
</file>

<file path=xl/sharedStrings.xml><?xml version="1.0" encoding="utf-8"?>
<sst xmlns="http://schemas.openxmlformats.org/spreadsheetml/2006/main" count="351" uniqueCount="82">
  <si>
    <t>Application: Tecan i-control</t>
  </si>
  <si>
    <t>Tecan i-control , 1.8.50.0</t>
  </si>
  <si>
    <t>Device: infinite 200Pro</t>
  </si>
  <si>
    <t>Serial number: 1110002606</t>
  </si>
  <si>
    <t>Serial number of connected stacker:</t>
  </si>
  <si>
    <t>Firmware: V_3.22_12/10_Infinite (Dec 14 2010/13.07.14)</t>
  </si>
  <si>
    <t>MAI, V_3.22_12/10_Infinite (Dec 14 2010/13.07.14)</t>
  </si>
  <si>
    <t>Date:</t>
  </si>
  <si>
    <t>28.01.2019</t>
  </si>
  <si>
    <t>Time:</t>
  </si>
  <si>
    <t>System</t>
  </si>
  <si>
    <t>A0494</t>
  </si>
  <si>
    <t>User</t>
  </si>
  <si>
    <t>A0494\MAM</t>
  </si>
  <si>
    <t>Plate</t>
  </si>
  <si>
    <t>NUNC 48 Flat Bottom Transparent PS Cat. No.: 150787/ 150687/ 152640 [NUN48ft.pdfx]</t>
  </si>
  <si>
    <t>Plate-ID (Stacker)</t>
  </si>
  <si>
    <t>Label: Label1</t>
  </si>
  <si>
    <t>Mode</t>
  </si>
  <si>
    <t>Absorbance</t>
  </si>
  <si>
    <t>Wavelength</t>
  </si>
  <si>
    <t>nm</t>
  </si>
  <si>
    <t>Bandwidth</t>
  </si>
  <si>
    <t>Number of Flashes</t>
  </si>
  <si>
    <t>Settle Time</t>
  </si>
  <si>
    <t>ms</t>
  </si>
  <si>
    <t>Start Time:</t>
  </si>
  <si>
    <t>Temperature: 19.9 °C</t>
  </si>
  <si>
    <t>&lt;&gt;</t>
  </si>
  <si>
    <t>B</t>
  </si>
  <si>
    <t>C</t>
  </si>
  <si>
    <t>D</t>
  </si>
  <si>
    <t>End Time:</t>
  </si>
  <si>
    <t>18:02:24</t>
  </si>
  <si>
    <t>28.01.2019 18:02:24</t>
  </si>
  <si>
    <t>Temperature: 20.2 °C</t>
  </si>
  <si>
    <t>A</t>
  </si>
  <si>
    <t>E</t>
  </si>
  <si>
    <t>F</t>
  </si>
  <si>
    <t>28.01.2019 18:03:06</t>
  </si>
  <si>
    <t>29.01.2019</t>
  </si>
  <si>
    <t>11:14:33</t>
  </si>
  <si>
    <t>29.01.2019 11:14:33</t>
  </si>
  <si>
    <t>29.01.2019 11:15:16</t>
  </si>
  <si>
    <t>Temperature: 20.1 °C</t>
  </si>
  <si>
    <t>18:21:25</t>
  </si>
  <si>
    <t>29.01.2019 18:21:26</t>
  </si>
  <si>
    <t>Temperature: 21.9 °C</t>
  </si>
  <si>
    <t>29.01.2019 18:22:09</t>
  </si>
  <si>
    <t>30.01.2019</t>
  </si>
  <si>
    <t>11:30:01</t>
  </si>
  <si>
    <t>30.01.2019 11:30:01</t>
  </si>
  <si>
    <t>Temperature: 20.4 °C</t>
  </si>
  <si>
    <t>18:28:44</t>
  </si>
  <si>
    <t>30.01.2019 18:28:44</t>
  </si>
  <si>
    <t>Temperature: 23.5 °C</t>
  </si>
  <si>
    <t>30.01.2019 18:29:26</t>
  </si>
  <si>
    <t>31.01.2019</t>
  </si>
  <si>
    <t>18:08:14</t>
  </si>
  <si>
    <t>31.01.2019 18:08:14</t>
  </si>
  <si>
    <t>Temperature: 22.4 °C</t>
  </si>
  <si>
    <t>31.01.2019 18:08:57</t>
  </si>
  <si>
    <t>01.02.2019</t>
  </si>
  <si>
    <t>11:31:05</t>
  </si>
  <si>
    <t>01.02.2019 11:31:05</t>
  </si>
  <si>
    <t>Temperature: 20.5 °C</t>
  </si>
  <si>
    <t>01.02.2019 11:31:49</t>
  </si>
  <si>
    <t>S.r.</t>
  </si>
  <si>
    <t>S.r. washed</t>
  </si>
  <si>
    <t>30.01.2019 11:30:44</t>
  </si>
  <si>
    <t>S.r. + fumigermin</t>
  </si>
  <si>
    <t>31.01.2019 11:47:37</t>
  </si>
  <si>
    <t>31.01.2019 11:45:54</t>
  </si>
  <si>
    <t>11:45:54</t>
  </si>
  <si>
    <t>S. rapamicynicus + germicidin</t>
  </si>
  <si>
    <t>S. rapa + fumigermin</t>
  </si>
  <si>
    <t>S. rapa</t>
  </si>
  <si>
    <t>S. rapa + MeOH</t>
  </si>
  <si>
    <t>time</t>
  </si>
  <si>
    <t>mean</t>
  </si>
  <si>
    <t>SEM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</si>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</sst>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2" borderId="0"/>
    <xf numFmtId="0" fontId="2" fillId="3" borderId="0"/>
    <xf numFmtId="0" fontId="2" fillId="4" borderId="0"/>
    <xf numFmtId="0" fontId="2" fillId="5" borderId="0"/>
    <xf numFmtId="0" fontId="2" fillId="6" borderId="0"/>
    <xf numFmtId="0" fontId="2" fillId="7" borderId="0"/>
    <xf numFmtId="0" fontId="2" fillId="8" borderId="0"/>
  </cellStyleXfs>
  <cellXfs count="4">
    <xf numFmtId="0" fontId="0" fillId="0" borderId="0" xfId="0"/>
    <xf numFmtId="0" fontId="0" fillId="0" borderId="0" xfId="0" quotePrefix="1"/>
    <xf numFmtId="0" fontId="1" fillId="9" borderId="0" xfId="0" applyFont="1" applyFill="1"/>
    <xf numFmtId="0" fontId="4" fillId="0" borderId="0" xfId="0" applyFont="1"/>
  </cellXfs>
  <cellStyles count="8">
    <cellStyle name="Normal" xfId="0" builtinId="0"/>
    <cellStyle name="Tecan.At.Excel.Attenuation" xfId="6" xr:uid="{00000000-0005-0000-0000-000001000000}"/>
    <cellStyle name="Tecan.At.Excel.AutoGain_0" xfId="7" xr:uid="{00000000-0005-0000-0000-000002000000}"/>
    <cellStyle name="Tecan.At.Excel.Error" xfId="1" xr:uid="{00000000-0005-0000-0000-000003000000}"/>
    <cellStyle name="Tecan.At.Excel.GFactorAndMeasurementBlank" xfId="5" xr:uid="{00000000-0005-0000-0000-000004000000}"/>
    <cellStyle name="Tecan.At.Excel.GFactorBlank" xfId="3" xr:uid="{00000000-0005-0000-0000-000005000000}"/>
    <cellStyle name="Tecan.At.Excel.GFactorReference" xfId="4" xr:uid="{00000000-0005-0000-0000-000006000000}"/>
    <cellStyle name="Tecan.At.Excel.MeasurementBlank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="25" zoomScaleNormal="25" workbookViewId="0">
      <selection activeCell="L15" sqref="L15"/>
    </sheetView>
  </sheetViews>
  <sheetFormatPr defaultColWidth="10.81640625" defaultRowHeight="14.5" x14ac:dyDescent="0.35"/>
  <sheetData>
    <row r="1" spans="1:9" x14ac:dyDescent="0.35">
      <c r="A1" t="s">
        <v>0</v>
      </c>
      <c r="E1" t="s">
        <v>1</v>
      </c>
    </row>
    <row r="2" spans="1:9" x14ac:dyDescent="0.35">
      <c r="A2" t="s">
        <v>2</v>
      </c>
      <c r="E2" t="s">
        <v>3</v>
      </c>
      <c r="I2" t="s">
        <v>4</v>
      </c>
    </row>
    <row r="3" spans="1:9" x14ac:dyDescent="0.35">
      <c r="A3" t="s">
        <v>5</v>
      </c>
      <c r="E3" t="s">
        <v>6</v>
      </c>
    </row>
    <row r="5" spans="1:9" x14ac:dyDescent="0.35">
      <c r="A5" t="s">
        <v>7</v>
      </c>
      <c r="B5" t="s">
        <v>8</v>
      </c>
    </row>
    <row r="6" spans="1:9" x14ac:dyDescent="0.35">
      <c r="A6" t="s">
        <v>9</v>
      </c>
      <c r="B6" s="1" t="s">
        <v>33</v>
      </c>
    </row>
    <row r="9" spans="1:9" x14ac:dyDescent="0.35">
      <c r="A9" t="s">
        <v>10</v>
      </c>
      <c r="E9" t="s">
        <v>11</v>
      </c>
    </row>
    <row r="10" spans="1:9" x14ac:dyDescent="0.35">
      <c r="A10" t="s">
        <v>12</v>
      </c>
      <c r="E10" t="s">
        <v>13</v>
      </c>
    </row>
    <row r="11" spans="1:9" x14ac:dyDescent="0.35">
      <c r="A11" t="s">
        <v>14</v>
      </c>
      <c r="E11" t="s">
        <v>15</v>
      </c>
    </row>
    <row r="12" spans="1:9" x14ac:dyDescent="0.35">
      <c r="A12" t="s">
        <v>16</v>
      </c>
    </row>
    <row r="15" spans="1:9" x14ac:dyDescent="0.35">
      <c r="A15" t="s">
        <v>17</v>
      </c>
    </row>
    <row r="16" spans="1:9" x14ac:dyDescent="0.35">
      <c r="A16" t="s">
        <v>18</v>
      </c>
      <c r="E16" t="s">
        <v>19</v>
      </c>
    </row>
    <row r="17" spans="1:9" x14ac:dyDescent="0.35">
      <c r="A17" t="s">
        <v>20</v>
      </c>
      <c r="E17">
        <v>595</v>
      </c>
      <c r="F17" t="s">
        <v>21</v>
      </c>
    </row>
    <row r="18" spans="1:9" x14ac:dyDescent="0.35">
      <c r="A18" t="s">
        <v>22</v>
      </c>
      <c r="E18">
        <v>9</v>
      </c>
      <c r="F18" t="s">
        <v>21</v>
      </c>
    </row>
    <row r="19" spans="1:9" x14ac:dyDescent="0.35">
      <c r="A19" t="s">
        <v>23</v>
      </c>
      <c r="E19">
        <v>25</v>
      </c>
    </row>
    <row r="20" spans="1:9" x14ac:dyDescent="0.35">
      <c r="A20" t="s">
        <v>24</v>
      </c>
      <c r="E20">
        <v>0</v>
      </c>
      <c r="F20" t="s">
        <v>25</v>
      </c>
    </row>
    <row r="21" spans="1:9" x14ac:dyDescent="0.35">
      <c r="A21" t="s">
        <v>26</v>
      </c>
      <c r="B21" s="1" t="s">
        <v>34</v>
      </c>
    </row>
    <row r="23" spans="1:9" x14ac:dyDescent="0.35">
      <c r="B23" t="s">
        <v>35</v>
      </c>
    </row>
    <row r="24" spans="1:9" x14ac:dyDescent="0.35">
      <c r="A24" s="2" t="s">
        <v>28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</row>
    <row r="25" spans="1:9" x14ac:dyDescent="0.35">
      <c r="A25" s="2" t="s">
        <v>36</v>
      </c>
      <c r="B25">
        <v>0.18260000646114349</v>
      </c>
      <c r="C25">
        <v>0.15809999406337738</v>
      </c>
      <c r="D25">
        <v>0.19280000030994415</v>
      </c>
      <c r="E25">
        <v>0.15449999272823334</v>
      </c>
      <c r="F25">
        <v>0.11330000311136246</v>
      </c>
      <c r="G25">
        <v>0.21559999883174896</v>
      </c>
      <c r="H25">
        <v>0.17399999499320984</v>
      </c>
      <c r="I25">
        <v>8.1399999558925629E-2</v>
      </c>
    </row>
    <row r="26" spans="1:9" x14ac:dyDescent="0.35">
      <c r="A26" s="2" t="s">
        <v>29</v>
      </c>
      <c r="B26">
        <v>0.14110000431537628</v>
      </c>
      <c r="C26">
        <v>0.15729999542236328</v>
      </c>
      <c r="D26">
        <v>0.1703999936580658</v>
      </c>
      <c r="E26">
        <v>0.11110000312328339</v>
      </c>
      <c r="F26">
        <v>0.13729999959468842</v>
      </c>
      <c r="G26">
        <v>0.22169999778270721</v>
      </c>
      <c r="H26">
        <v>0.18639999628067017</v>
      </c>
      <c r="I26">
        <v>7.9899996519088745E-2</v>
      </c>
    </row>
    <row r="27" spans="1:9" x14ac:dyDescent="0.35">
      <c r="A27" s="2" t="s">
        <v>30</v>
      </c>
      <c r="B27">
        <v>0.15410000085830688</v>
      </c>
      <c r="C27">
        <v>0.16699999570846558</v>
      </c>
      <c r="D27">
        <v>0.12639999389648438</v>
      </c>
      <c r="E27">
        <v>0.10999999940395355</v>
      </c>
      <c r="F27">
        <v>0.10339999943971634</v>
      </c>
      <c r="G27">
        <v>0.24590000510215759</v>
      </c>
      <c r="H27">
        <v>0.20379999279975891</v>
      </c>
      <c r="I27">
        <v>8.2400001585483551E-2</v>
      </c>
    </row>
    <row r="28" spans="1:9" x14ac:dyDescent="0.35">
      <c r="A28" s="2" t="s">
        <v>31</v>
      </c>
      <c r="B28">
        <v>0.18080000579357147</v>
      </c>
      <c r="C28">
        <v>0.2085999995470047</v>
      </c>
      <c r="D28">
        <v>0.11410000175237656</v>
      </c>
      <c r="E28">
        <v>0.1103999987244606</v>
      </c>
      <c r="F28">
        <v>0.11980000138282776</v>
      </c>
      <c r="G28">
        <v>0.17679999768733978</v>
      </c>
      <c r="H28">
        <v>0.17949999868869781</v>
      </c>
      <c r="I28">
        <v>0.12999999523162842</v>
      </c>
    </row>
    <row r="29" spans="1:9" x14ac:dyDescent="0.35">
      <c r="A29" s="2" t="s">
        <v>37</v>
      </c>
      <c r="B29">
        <v>0.1598999947309494</v>
      </c>
      <c r="C29">
        <v>0.14249999821186066</v>
      </c>
      <c r="D29">
        <v>0.15160000324249268</v>
      </c>
      <c r="E29">
        <v>0.15610000491142273</v>
      </c>
      <c r="F29">
        <v>0.18400000035762787</v>
      </c>
      <c r="G29">
        <v>0.15000000596046448</v>
      </c>
      <c r="H29">
        <v>0.19730000197887421</v>
      </c>
      <c r="I29">
        <v>8.2199998199939728E-2</v>
      </c>
    </row>
    <row r="30" spans="1:9" x14ac:dyDescent="0.35">
      <c r="A30" s="2" t="s">
        <v>38</v>
      </c>
      <c r="B30">
        <v>0.11060000211000443</v>
      </c>
      <c r="C30">
        <v>0.14869999885559082</v>
      </c>
      <c r="D30">
        <v>0.15060000121593475</v>
      </c>
      <c r="E30">
        <v>0.11100000143051147</v>
      </c>
      <c r="F30">
        <v>0.13989999890327454</v>
      </c>
      <c r="G30">
        <v>0.13130000233650208</v>
      </c>
      <c r="H30">
        <v>0.16769999265670776</v>
      </c>
      <c r="I30">
        <v>7.9700000584125519E-2</v>
      </c>
    </row>
    <row r="34" spans="1:2" x14ac:dyDescent="0.35">
      <c r="A34" t="s">
        <v>32</v>
      </c>
      <c r="B34" s="1" t="s">
        <v>39</v>
      </c>
    </row>
  </sheetData>
  <pageMargins left="0.7" right="0.7" top="0.78740157499999996" bottom="0.78740157499999996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7"/>
  <sheetViews>
    <sheetView zoomScale="25" zoomScaleNormal="25" workbookViewId="0">
      <selection activeCell="H2" sqref="H2"/>
    </sheetView>
  </sheetViews>
  <sheetFormatPr defaultColWidth="10.81640625" defaultRowHeight="14.5" x14ac:dyDescent="0.35"/>
  <sheetData>
    <row r="1" spans="1:3" x14ac:dyDescent="0.35">
      <c r="A1" t="s">
        <v>67</v>
      </c>
      <c r="B1" t="s">
        <v>70</v>
      </c>
      <c r="C1" t="s">
        <v>68</v>
      </c>
    </row>
    <row r="2" spans="1:3" x14ac:dyDescent="0.35">
      <c r="A2">
        <v>0.21297778023613825</v>
      </c>
      <c r="B2">
        <v>0.10501111249129</v>
      </c>
      <c r="C2">
        <v>0.20977243241999999</v>
      </c>
    </row>
    <row r="3" spans="1:3" x14ac:dyDescent="0.35">
      <c r="A3">
        <v>0.30092222491900128</v>
      </c>
      <c r="B3">
        <v>0.10305555694633101</v>
      </c>
      <c r="C3">
        <v>0.19867892342432</v>
      </c>
    </row>
    <row r="4" spans="1:3" x14ac:dyDescent="0.35">
      <c r="A4">
        <v>0.27144444856378802</v>
      </c>
      <c r="B4">
        <v>0.102233335706923</v>
      </c>
      <c r="C4">
        <v>0.196378342432</v>
      </c>
    </row>
    <row r="5" spans="1:3" x14ac:dyDescent="0.35">
      <c r="A5" s="3" t="s">
        <v>67</v>
      </c>
      <c r="B5" s="3" t="s">
        <v>70</v>
      </c>
      <c r="C5" s="3" t="s">
        <v>68</v>
      </c>
    </row>
    <row r="6" spans="1:3" x14ac:dyDescent="0.35">
      <c r="A6">
        <f>AVERAGE(A2:A4)</f>
        <v>0.26178148457297584</v>
      </c>
      <c r="B6">
        <f t="shared" ref="B6:D7" si="0">AVERAGE(B2:B4)</f>
        <v>0.10343333504818135</v>
      </c>
      <c r="C6">
        <f t="shared" si="0"/>
        <v>0.20160989942544003</v>
      </c>
    </row>
    <row r="7" spans="1:3" x14ac:dyDescent="0.35">
      <c r="A7">
        <f>_xlfn.STDEV.P(A2:A4)</f>
        <v>3.6547557989192382E-2</v>
      </c>
      <c r="B7">
        <f>_xlfn.STDEV.P(B2:B4)</f>
        <v>1.1650602807352338E-3</v>
      </c>
      <c r="C7">
        <f>_xlfn.STDEV.P(C2:C4)</f>
        <v>5.8476990854532621E-3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="25" zoomScaleNormal="25" workbookViewId="0">
      <selection activeCell="T56" sqref="T56"/>
    </sheetView>
  </sheetViews>
  <sheetFormatPr defaultColWidth="10.81640625" defaultRowHeight="14.5" x14ac:dyDescent="0.35"/>
  <sheetData>
    <row r="1" spans="1:9" x14ac:dyDescent="0.35">
      <c r="A1" t="s">
        <v>0</v>
      </c>
      <c r="E1" t="s">
        <v>1</v>
      </c>
    </row>
    <row r="2" spans="1:9" x14ac:dyDescent="0.35">
      <c r="A2" t="s">
        <v>2</v>
      </c>
      <c r="E2" t="s">
        <v>3</v>
      </c>
      <c r="I2" t="s">
        <v>4</v>
      </c>
    </row>
    <row r="3" spans="1:9" x14ac:dyDescent="0.35">
      <c r="A3" t="s">
        <v>5</v>
      </c>
      <c r="E3" t="s">
        <v>6</v>
      </c>
    </row>
    <row r="5" spans="1:9" x14ac:dyDescent="0.35">
      <c r="A5" t="s">
        <v>7</v>
      </c>
      <c r="B5" t="s">
        <v>40</v>
      </c>
    </row>
    <row r="6" spans="1:9" x14ac:dyDescent="0.35">
      <c r="A6" t="s">
        <v>9</v>
      </c>
      <c r="B6" s="1" t="s">
        <v>41</v>
      </c>
    </row>
    <row r="9" spans="1:9" x14ac:dyDescent="0.35">
      <c r="A9" t="s">
        <v>10</v>
      </c>
      <c r="E9" t="s">
        <v>11</v>
      </c>
    </row>
    <row r="10" spans="1:9" x14ac:dyDescent="0.35">
      <c r="A10" t="s">
        <v>12</v>
      </c>
      <c r="E10" t="s">
        <v>13</v>
      </c>
    </row>
    <row r="11" spans="1:9" x14ac:dyDescent="0.35">
      <c r="A11" t="s">
        <v>14</v>
      </c>
      <c r="E11" t="s">
        <v>15</v>
      </c>
    </row>
    <row r="12" spans="1:9" x14ac:dyDescent="0.35">
      <c r="A12" t="s">
        <v>16</v>
      </c>
    </row>
    <row r="15" spans="1:9" x14ac:dyDescent="0.35">
      <c r="A15" t="s">
        <v>17</v>
      </c>
    </row>
    <row r="16" spans="1:9" x14ac:dyDescent="0.35">
      <c r="A16" t="s">
        <v>18</v>
      </c>
      <c r="E16" t="s">
        <v>19</v>
      </c>
    </row>
    <row r="17" spans="1:9" x14ac:dyDescent="0.35">
      <c r="A17" t="s">
        <v>20</v>
      </c>
      <c r="E17">
        <v>595</v>
      </c>
      <c r="F17" t="s">
        <v>21</v>
      </c>
    </row>
    <row r="18" spans="1:9" x14ac:dyDescent="0.35">
      <c r="A18" t="s">
        <v>22</v>
      </c>
      <c r="E18">
        <v>9</v>
      </c>
      <c r="F18" t="s">
        <v>21</v>
      </c>
    </row>
    <row r="19" spans="1:9" x14ac:dyDescent="0.35">
      <c r="A19" t="s">
        <v>23</v>
      </c>
      <c r="E19">
        <v>25</v>
      </c>
    </row>
    <row r="20" spans="1:9" x14ac:dyDescent="0.35">
      <c r="A20" t="s">
        <v>24</v>
      </c>
      <c r="E20">
        <v>0</v>
      </c>
      <c r="F20" t="s">
        <v>25</v>
      </c>
    </row>
    <row r="21" spans="1:9" x14ac:dyDescent="0.35">
      <c r="A21" t="s">
        <v>26</v>
      </c>
      <c r="B21" s="1" t="s">
        <v>42</v>
      </c>
    </row>
    <row r="23" spans="1:9" x14ac:dyDescent="0.35">
      <c r="B23" t="s">
        <v>27</v>
      </c>
    </row>
    <row r="24" spans="1:9" x14ac:dyDescent="0.35">
      <c r="A24" s="2" t="s">
        <v>28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</row>
    <row r="25" spans="1:9" x14ac:dyDescent="0.35">
      <c r="A25" s="2" t="s">
        <v>36</v>
      </c>
      <c r="B25">
        <v>0.10840000212192535</v>
      </c>
      <c r="C25">
        <v>0.12399999797344208</v>
      </c>
      <c r="D25">
        <v>0.11389999836683273</v>
      </c>
      <c r="E25">
        <v>0.1177000030875206</v>
      </c>
      <c r="F25">
        <v>0.1054999977350235</v>
      </c>
      <c r="G25">
        <v>0.14329999685287476</v>
      </c>
      <c r="H25">
        <v>0.12950000166893005</v>
      </c>
      <c r="I25">
        <v>9.0099997818470001E-2</v>
      </c>
    </row>
    <row r="26" spans="1:9" x14ac:dyDescent="0.35">
      <c r="A26" s="2" t="s">
        <v>29</v>
      </c>
      <c r="B26">
        <v>0.11990000307559967</v>
      </c>
      <c r="C26">
        <v>0.23819999396800995</v>
      </c>
      <c r="D26">
        <v>0.36179998517036438</v>
      </c>
      <c r="E26">
        <v>0.30739998817443848</v>
      </c>
      <c r="F26">
        <v>0.33970001339912415</v>
      </c>
      <c r="G26">
        <v>0.35899999737739563</v>
      </c>
      <c r="H26">
        <v>0.38609999418258667</v>
      </c>
      <c r="I26">
        <v>8.9000001549720764E-2</v>
      </c>
    </row>
    <row r="27" spans="1:9" x14ac:dyDescent="0.35">
      <c r="A27" s="2" t="s">
        <v>30</v>
      </c>
      <c r="B27">
        <v>0.12099999934434891</v>
      </c>
      <c r="C27">
        <v>0.30309998989105225</v>
      </c>
      <c r="D27">
        <v>0.33039999008178711</v>
      </c>
      <c r="E27">
        <v>0.31720000505447388</v>
      </c>
      <c r="F27">
        <v>0.37610000371932983</v>
      </c>
      <c r="G27">
        <v>0.42109999060630798</v>
      </c>
      <c r="H27">
        <v>0.39789998531341553</v>
      </c>
      <c r="I27">
        <v>9.7199998795986176E-2</v>
      </c>
    </row>
    <row r="28" spans="1:9" x14ac:dyDescent="0.35">
      <c r="A28" s="2" t="s">
        <v>31</v>
      </c>
      <c r="B28">
        <v>0.14360000193119049</v>
      </c>
      <c r="C28">
        <v>0.34569999575614929</v>
      </c>
      <c r="D28">
        <v>0.37290000915527344</v>
      </c>
      <c r="E28">
        <v>0.37380000948905945</v>
      </c>
      <c r="F28">
        <v>0.35089999437332153</v>
      </c>
      <c r="G28">
        <v>0.3580000102519989</v>
      </c>
      <c r="H28">
        <v>0.36739999055862427</v>
      </c>
      <c r="I28">
        <v>9.3099996447563171E-2</v>
      </c>
    </row>
    <row r="29" spans="1:9" x14ac:dyDescent="0.35">
      <c r="A29" s="2" t="s">
        <v>37</v>
      </c>
      <c r="B29">
        <v>0.13060000538825989</v>
      </c>
      <c r="C29">
        <v>0.30550000071525574</v>
      </c>
      <c r="D29">
        <v>0.36289998888969421</v>
      </c>
      <c r="E29">
        <v>0.35269999504089355</v>
      </c>
      <c r="F29">
        <v>0.35040000081062317</v>
      </c>
      <c r="G29">
        <v>0.3628000020980835</v>
      </c>
      <c r="H29">
        <v>0.30829998850822449</v>
      </c>
      <c r="I29">
        <v>8.7200000882148743E-2</v>
      </c>
    </row>
    <row r="30" spans="1:9" x14ac:dyDescent="0.35">
      <c r="A30" s="2" t="s">
        <v>38</v>
      </c>
      <c r="B30">
        <v>0.12110000103712082</v>
      </c>
      <c r="C30">
        <v>0.12919999659061432</v>
      </c>
      <c r="D30">
        <v>0.1281999945640564</v>
      </c>
      <c r="E30">
        <v>0.10520000010728836</v>
      </c>
      <c r="F30">
        <v>0.11819999665021896</v>
      </c>
      <c r="G30">
        <v>0.12630000710487366</v>
      </c>
      <c r="H30">
        <v>0.11550000309944153</v>
      </c>
      <c r="I30">
        <v>7.9199999570846558E-2</v>
      </c>
    </row>
    <row r="34" spans="1:2" x14ac:dyDescent="0.35">
      <c r="A34" t="s">
        <v>32</v>
      </c>
      <c r="B34" s="1" t="s">
        <v>43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zoomScale="25" zoomScaleNormal="25" workbookViewId="0">
      <selection activeCell="D22" sqref="D22"/>
    </sheetView>
  </sheetViews>
  <sheetFormatPr defaultColWidth="10.81640625" defaultRowHeight="14.5" x14ac:dyDescent="0.35"/>
  <sheetData>
    <row r="1" spans="1:9" x14ac:dyDescent="0.35">
      <c r="A1" t="s">
        <v>0</v>
      </c>
      <c r="E1" t="s">
        <v>1</v>
      </c>
    </row>
    <row r="2" spans="1:9" x14ac:dyDescent="0.35">
      <c r="A2" t="s">
        <v>2</v>
      </c>
      <c r="E2" t="s">
        <v>3</v>
      </c>
      <c r="I2" t="s">
        <v>4</v>
      </c>
    </row>
    <row r="3" spans="1:9" x14ac:dyDescent="0.35">
      <c r="A3" t="s">
        <v>5</v>
      </c>
      <c r="E3" t="s">
        <v>6</v>
      </c>
    </row>
    <row r="5" spans="1:9" x14ac:dyDescent="0.35">
      <c r="A5" t="s">
        <v>7</v>
      </c>
      <c r="B5" t="s">
        <v>40</v>
      </c>
    </row>
    <row r="6" spans="1:9" x14ac:dyDescent="0.35">
      <c r="A6" t="s">
        <v>9</v>
      </c>
      <c r="B6" s="1" t="s">
        <v>45</v>
      </c>
    </row>
    <row r="9" spans="1:9" x14ac:dyDescent="0.35">
      <c r="A9" t="s">
        <v>10</v>
      </c>
      <c r="E9" t="s">
        <v>11</v>
      </c>
    </row>
    <row r="10" spans="1:9" x14ac:dyDescent="0.35">
      <c r="A10" t="s">
        <v>12</v>
      </c>
      <c r="E10" t="s">
        <v>13</v>
      </c>
    </row>
    <row r="11" spans="1:9" x14ac:dyDescent="0.35">
      <c r="A11" t="s">
        <v>14</v>
      </c>
      <c r="E11" t="s">
        <v>15</v>
      </c>
    </row>
    <row r="12" spans="1:9" x14ac:dyDescent="0.35">
      <c r="A12" t="s">
        <v>16</v>
      </c>
    </row>
    <row r="15" spans="1:9" x14ac:dyDescent="0.35">
      <c r="A15" t="s">
        <v>17</v>
      </c>
    </row>
    <row r="16" spans="1:9" x14ac:dyDescent="0.35">
      <c r="A16" t="s">
        <v>18</v>
      </c>
      <c r="E16" t="s">
        <v>19</v>
      </c>
    </row>
    <row r="17" spans="1:9" x14ac:dyDescent="0.35">
      <c r="A17" t="s">
        <v>20</v>
      </c>
      <c r="E17">
        <v>595</v>
      </c>
      <c r="F17" t="s">
        <v>21</v>
      </c>
    </row>
    <row r="18" spans="1:9" x14ac:dyDescent="0.35">
      <c r="A18" t="s">
        <v>22</v>
      </c>
      <c r="E18">
        <v>9</v>
      </c>
      <c r="F18" t="s">
        <v>21</v>
      </c>
    </row>
    <row r="19" spans="1:9" x14ac:dyDescent="0.35">
      <c r="A19" t="s">
        <v>23</v>
      </c>
      <c r="E19">
        <v>25</v>
      </c>
    </row>
    <row r="20" spans="1:9" x14ac:dyDescent="0.35">
      <c r="A20" t="s">
        <v>24</v>
      </c>
      <c r="E20">
        <v>0</v>
      </c>
      <c r="F20" t="s">
        <v>25</v>
      </c>
    </row>
    <row r="21" spans="1:9" x14ac:dyDescent="0.35">
      <c r="A21" t="s">
        <v>26</v>
      </c>
      <c r="B21" s="1" t="s">
        <v>46</v>
      </c>
    </row>
    <row r="23" spans="1:9" x14ac:dyDescent="0.35">
      <c r="B23" t="s">
        <v>47</v>
      </c>
    </row>
    <row r="24" spans="1:9" x14ac:dyDescent="0.35">
      <c r="A24" s="2" t="s">
        <v>28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</row>
    <row r="25" spans="1:9" x14ac:dyDescent="0.35">
      <c r="A25" s="2" t="s">
        <v>36</v>
      </c>
      <c r="B25">
        <v>0.13840000331401825</v>
      </c>
      <c r="C25">
        <v>0.16809999942779541</v>
      </c>
      <c r="D25">
        <v>0.16030000150203705</v>
      </c>
      <c r="E25">
        <v>0.17239999771118164</v>
      </c>
      <c r="F25">
        <v>0.15690000355243683</v>
      </c>
      <c r="G25">
        <v>0.19529999792575836</v>
      </c>
      <c r="H25">
        <v>0.16750000417232513</v>
      </c>
      <c r="I25">
        <v>0.13009999692440033</v>
      </c>
    </row>
    <row r="26" spans="1:9" x14ac:dyDescent="0.35">
      <c r="A26" s="2" t="s">
        <v>29</v>
      </c>
      <c r="B26">
        <v>0.16910000145435333</v>
      </c>
      <c r="C26">
        <v>0.19419999420642853</v>
      </c>
      <c r="D26">
        <v>0.19490000605583191</v>
      </c>
      <c r="E26">
        <v>0.17520000040531158</v>
      </c>
      <c r="F26">
        <v>0.17540000379085541</v>
      </c>
      <c r="G26">
        <v>0.20530000329017639</v>
      </c>
      <c r="H26">
        <v>0.17170000076293945</v>
      </c>
      <c r="I26">
        <v>0.12479999661445618</v>
      </c>
    </row>
    <row r="27" spans="1:9" x14ac:dyDescent="0.35">
      <c r="A27" s="2" t="s">
        <v>30</v>
      </c>
      <c r="B27">
        <v>0.18050000071525574</v>
      </c>
      <c r="C27">
        <v>0.20819999277591705</v>
      </c>
      <c r="D27">
        <v>0.19699999690055847</v>
      </c>
      <c r="E27">
        <v>0.1745000034570694</v>
      </c>
      <c r="F27">
        <v>0.15680000185966492</v>
      </c>
      <c r="G27">
        <v>0.20659999549388885</v>
      </c>
      <c r="H27">
        <v>0.18850000202655792</v>
      </c>
      <c r="I27">
        <v>0.14129999279975891</v>
      </c>
    </row>
    <row r="28" spans="1:9" x14ac:dyDescent="0.35">
      <c r="A28" s="2" t="s">
        <v>31</v>
      </c>
      <c r="B28">
        <v>0.21649999916553497</v>
      </c>
      <c r="C28">
        <v>0.23240000009536743</v>
      </c>
      <c r="D28">
        <v>0.23649999499320984</v>
      </c>
      <c r="E28">
        <v>0.22599999606609344</v>
      </c>
      <c r="F28">
        <v>0.21629999577999115</v>
      </c>
      <c r="G28">
        <v>0.23420000076293945</v>
      </c>
      <c r="H28">
        <v>0.2159000039100647</v>
      </c>
      <c r="I28">
        <v>0.14869999885559082</v>
      </c>
    </row>
    <row r="29" spans="1:9" x14ac:dyDescent="0.35">
      <c r="A29" s="2" t="s">
        <v>37</v>
      </c>
      <c r="B29">
        <v>0.20769999921321869</v>
      </c>
      <c r="C29">
        <v>0.23139999806880951</v>
      </c>
      <c r="D29">
        <v>0.2273000031709671</v>
      </c>
      <c r="E29">
        <v>0.21780000627040863</v>
      </c>
      <c r="F29">
        <v>0.24259999394416809</v>
      </c>
      <c r="G29">
        <v>0.25229999423027039</v>
      </c>
      <c r="H29">
        <v>0.24210000038146973</v>
      </c>
      <c r="I29">
        <v>0.10189999639987946</v>
      </c>
    </row>
    <row r="30" spans="1:9" x14ac:dyDescent="0.35">
      <c r="A30" s="2" t="s">
        <v>38</v>
      </c>
      <c r="B30">
        <v>0.12219999730587006</v>
      </c>
      <c r="C30">
        <v>0.14990000426769257</v>
      </c>
      <c r="D30">
        <v>0.16940000653266907</v>
      </c>
      <c r="E30">
        <v>0.12860000133514404</v>
      </c>
      <c r="F30">
        <v>0.12700000405311584</v>
      </c>
      <c r="G30">
        <v>0.12860000133514404</v>
      </c>
      <c r="H30">
        <v>0.10970000177621841</v>
      </c>
      <c r="I30">
        <v>8.2299999892711639E-2</v>
      </c>
    </row>
    <row r="34" spans="1:2" x14ac:dyDescent="0.35">
      <c r="A34" t="s">
        <v>32</v>
      </c>
      <c r="B34" s="1" t="s">
        <v>48</v>
      </c>
    </row>
  </sheetData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zoomScale="25" zoomScaleNormal="25" workbookViewId="0">
      <selection activeCell="E35" sqref="E35:E36"/>
    </sheetView>
  </sheetViews>
  <sheetFormatPr defaultColWidth="10.81640625" defaultRowHeight="14.5" x14ac:dyDescent="0.35"/>
  <sheetData>
    <row r="1" spans="1:9" x14ac:dyDescent="0.35">
      <c r="A1" t="s">
        <v>0</v>
      </c>
      <c r="E1" t="s">
        <v>1</v>
      </c>
    </row>
    <row r="2" spans="1:9" x14ac:dyDescent="0.35">
      <c r="A2" t="s">
        <v>2</v>
      </c>
      <c r="E2" t="s">
        <v>3</v>
      </c>
      <c r="I2" t="s">
        <v>4</v>
      </c>
    </row>
    <row r="3" spans="1:9" x14ac:dyDescent="0.35">
      <c r="A3" t="s">
        <v>5</v>
      </c>
      <c r="E3" t="s">
        <v>6</v>
      </c>
    </row>
    <row r="5" spans="1:9" x14ac:dyDescent="0.35">
      <c r="A5" t="s">
        <v>7</v>
      </c>
      <c r="B5" t="s">
        <v>49</v>
      </c>
    </row>
    <row r="6" spans="1:9" x14ac:dyDescent="0.35">
      <c r="A6" t="s">
        <v>9</v>
      </c>
      <c r="B6" s="1" t="s">
        <v>50</v>
      </c>
    </row>
    <row r="9" spans="1:9" x14ac:dyDescent="0.35">
      <c r="A9" t="s">
        <v>10</v>
      </c>
      <c r="E9" t="s">
        <v>11</v>
      </c>
    </row>
    <row r="10" spans="1:9" x14ac:dyDescent="0.35">
      <c r="A10" t="s">
        <v>12</v>
      </c>
      <c r="E10" t="s">
        <v>13</v>
      </c>
    </row>
    <row r="11" spans="1:9" x14ac:dyDescent="0.35">
      <c r="A11" t="s">
        <v>14</v>
      </c>
      <c r="E11" t="s">
        <v>15</v>
      </c>
    </row>
    <row r="12" spans="1:9" x14ac:dyDescent="0.35">
      <c r="A12" t="s">
        <v>16</v>
      </c>
    </row>
    <row r="15" spans="1:9" x14ac:dyDescent="0.35">
      <c r="A15" t="s">
        <v>17</v>
      </c>
    </row>
    <row r="16" spans="1:9" x14ac:dyDescent="0.35">
      <c r="A16" t="s">
        <v>18</v>
      </c>
      <c r="E16" t="s">
        <v>19</v>
      </c>
    </row>
    <row r="17" spans="1:9" x14ac:dyDescent="0.35">
      <c r="A17" t="s">
        <v>20</v>
      </c>
      <c r="E17">
        <v>595</v>
      </c>
      <c r="F17" t="s">
        <v>21</v>
      </c>
    </row>
    <row r="18" spans="1:9" x14ac:dyDescent="0.35">
      <c r="A18" t="s">
        <v>22</v>
      </c>
      <c r="E18">
        <v>9</v>
      </c>
      <c r="F18" t="s">
        <v>21</v>
      </c>
    </row>
    <row r="19" spans="1:9" x14ac:dyDescent="0.35">
      <c r="A19" t="s">
        <v>23</v>
      </c>
      <c r="E19">
        <v>25</v>
      </c>
    </row>
    <row r="20" spans="1:9" x14ac:dyDescent="0.35">
      <c r="A20" t="s">
        <v>24</v>
      </c>
      <c r="E20">
        <v>0</v>
      </c>
      <c r="F20" t="s">
        <v>25</v>
      </c>
    </row>
    <row r="21" spans="1:9" x14ac:dyDescent="0.35">
      <c r="A21" t="s">
        <v>26</v>
      </c>
      <c r="B21" s="1" t="s">
        <v>51</v>
      </c>
    </row>
    <row r="23" spans="1:9" x14ac:dyDescent="0.35">
      <c r="B23" t="s">
        <v>52</v>
      </c>
    </row>
    <row r="24" spans="1:9" x14ac:dyDescent="0.35">
      <c r="A24" s="2" t="s">
        <v>28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</row>
    <row r="25" spans="1:9" x14ac:dyDescent="0.35">
      <c r="A25" s="2" t="s">
        <v>36</v>
      </c>
      <c r="B25">
        <v>0.11869999766349792</v>
      </c>
      <c r="C25">
        <v>0.13830000162124634</v>
      </c>
      <c r="D25">
        <v>0.18850000202655792</v>
      </c>
      <c r="E25">
        <v>0.14100000262260437</v>
      </c>
      <c r="F25">
        <v>0.14920000731945038</v>
      </c>
      <c r="G25">
        <v>0.164000004529953</v>
      </c>
      <c r="H25">
        <v>0.2800000011920929</v>
      </c>
      <c r="I25">
        <v>0.11309999972581863</v>
      </c>
    </row>
    <row r="26" spans="1:9" x14ac:dyDescent="0.35">
      <c r="A26" s="2" t="s">
        <v>29</v>
      </c>
      <c r="B26">
        <v>0.14229999482631683</v>
      </c>
      <c r="C26">
        <v>0.15410000085830688</v>
      </c>
      <c r="D26">
        <v>0.1500999927520752</v>
      </c>
      <c r="E26">
        <v>0.13819999992847443</v>
      </c>
      <c r="F26">
        <v>0.13670000433921814</v>
      </c>
      <c r="G26">
        <v>0.16840000450611115</v>
      </c>
      <c r="H26">
        <v>0.13590000569820404</v>
      </c>
      <c r="I26">
        <v>0.10329999774694443</v>
      </c>
    </row>
    <row r="27" spans="1:9" x14ac:dyDescent="0.35">
      <c r="A27" s="2" t="s">
        <v>30</v>
      </c>
      <c r="B27">
        <v>0.14800000190734863</v>
      </c>
      <c r="C27">
        <v>0.15979999303817749</v>
      </c>
      <c r="D27">
        <v>0.15350000560283661</v>
      </c>
      <c r="E27">
        <v>0.14000000059604645</v>
      </c>
      <c r="F27">
        <v>0.14020000398159027</v>
      </c>
      <c r="G27">
        <v>0.16840000450611115</v>
      </c>
      <c r="H27">
        <v>0.1582999974489212</v>
      </c>
      <c r="I27">
        <v>0.1088000014424324</v>
      </c>
    </row>
    <row r="28" spans="1:9" x14ac:dyDescent="0.35">
      <c r="A28" s="2" t="s">
        <v>31</v>
      </c>
      <c r="B28">
        <v>0.17929999530315399</v>
      </c>
      <c r="C28">
        <v>0.1703999936580658</v>
      </c>
      <c r="D28">
        <v>0.17280000448226929</v>
      </c>
      <c r="E28">
        <v>0.16910000145435333</v>
      </c>
      <c r="F28">
        <v>0.15850000083446503</v>
      </c>
      <c r="G28">
        <v>0.18230000138282776</v>
      </c>
      <c r="H28">
        <v>0.17219999432563782</v>
      </c>
      <c r="I28">
        <v>0.12870000302791595</v>
      </c>
    </row>
    <row r="29" spans="1:9" x14ac:dyDescent="0.35">
      <c r="A29" s="2" t="s">
        <v>37</v>
      </c>
      <c r="B29">
        <v>0.16689999401569366</v>
      </c>
      <c r="C29">
        <v>0.17599999904632568</v>
      </c>
      <c r="D29">
        <v>0.17910000681877136</v>
      </c>
      <c r="E29">
        <v>0.16410000622272491</v>
      </c>
      <c r="F29">
        <v>0.18070000410079956</v>
      </c>
      <c r="G29">
        <v>0.19269999861717224</v>
      </c>
      <c r="H29">
        <v>0.2085999995470047</v>
      </c>
      <c r="I29">
        <v>9.8999999463558197E-2</v>
      </c>
    </row>
    <row r="30" spans="1:9" x14ac:dyDescent="0.35">
      <c r="A30" s="2" t="s">
        <v>38</v>
      </c>
      <c r="B30">
        <v>0.13660000264644623</v>
      </c>
      <c r="C30">
        <v>0.14350000023841858</v>
      </c>
      <c r="D30">
        <v>0.15270000696182251</v>
      </c>
      <c r="E30">
        <v>0.12680000066757202</v>
      </c>
      <c r="F30">
        <v>0.14110000431537628</v>
      </c>
      <c r="G30">
        <v>0.14380000531673431</v>
      </c>
      <c r="H30">
        <v>0.3003000020980835</v>
      </c>
      <c r="I30">
        <v>8.3099998533725739E-2</v>
      </c>
    </row>
    <row r="34" spans="1:2" x14ac:dyDescent="0.35">
      <c r="A34" t="s">
        <v>32</v>
      </c>
      <c r="B34" s="1" t="s">
        <v>69</v>
      </c>
    </row>
  </sheetData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zoomScale="25" zoomScaleNormal="25" workbookViewId="0">
      <selection activeCell="F39" sqref="F39"/>
    </sheetView>
  </sheetViews>
  <sheetFormatPr defaultColWidth="10.81640625" defaultRowHeight="14.5" x14ac:dyDescent="0.35"/>
  <sheetData>
    <row r="1" spans="1:9" x14ac:dyDescent="0.35">
      <c r="A1" t="s">
        <v>0</v>
      </c>
      <c r="E1" t="s">
        <v>1</v>
      </c>
    </row>
    <row r="2" spans="1:9" x14ac:dyDescent="0.35">
      <c r="A2" t="s">
        <v>2</v>
      </c>
      <c r="E2" t="s">
        <v>3</v>
      </c>
      <c r="I2" t="s">
        <v>4</v>
      </c>
    </row>
    <row r="3" spans="1:9" x14ac:dyDescent="0.35">
      <c r="A3" t="s">
        <v>5</v>
      </c>
      <c r="E3" t="s">
        <v>6</v>
      </c>
    </row>
    <row r="5" spans="1:9" x14ac:dyDescent="0.35">
      <c r="A5" t="s">
        <v>7</v>
      </c>
      <c r="B5" t="s">
        <v>49</v>
      </c>
    </row>
    <row r="6" spans="1:9" x14ac:dyDescent="0.35">
      <c r="A6" t="s">
        <v>9</v>
      </c>
      <c r="B6" s="1" t="s">
        <v>53</v>
      </c>
    </row>
    <row r="9" spans="1:9" x14ac:dyDescent="0.35">
      <c r="A9" t="s">
        <v>10</v>
      </c>
      <c r="E9" t="s">
        <v>11</v>
      </c>
    </row>
    <row r="10" spans="1:9" x14ac:dyDescent="0.35">
      <c r="A10" t="s">
        <v>12</v>
      </c>
      <c r="E10" t="s">
        <v>13</v>
      </c>
    </row>
    <row r="11" spans="1:9" x14ac:dyDescent="0.35">
      <c r="A11" t="s">
        <v>14</v>
      </c>
      <c r="E11" t="s">
        <v>15</v>
      </c>
    </row>
    <row r="12" spans="1:9" x14ac:dyDescent="0.35">
      <c r="A12" t="s">
        <v>16</v>
      </c>
    </row>
    <row r="15" spans="1:9" x14ac:dyDescent="0.35">
      <c r="A15" t="s">
        <v>17</v>
      </c>
    </row>
    <row r="16" spans="1:9" x14ac:dyDescent="0.35">
      <c r="A16" t="s">
        <v>18</v>
      </c>
      <c r="E16" t="s">
        <v>19</v>
      </c>
    </row>
    <row r="17" spans="1:9" x14ac:dyDescent="0.35">
      <c r="A17" t="s">
        <v>20</v>
      </c>
      <c r="E17">
        <v>595</v>
      </c>
      <c r="F17" t="s">
        <v>21</v>
      </c>
    </row>
    <row r="18" spans="1:9" x14ac:dyDescent="0.35">
      <c r="A18" t="s">
        <v>22</v>
      </c>
      <c r="E18">
        <v>9</v>
      </c>
      <c r="F18" t="s">
        <v>21</v>
      </c>
    </row>
    <row r="19" spans="1:9" x14ac:dyDescent="0.35">
      <c r="A19" t="s">
        <v>23</v>
      </c>
      <c r="E19">
        <v>25</v>
      </c>
    </row>
    <row r="20" spans="1:9" x14ac:dyDescent="0.35">
      <c r="A20" t="s">
        <v>24</v>
      </c>
      <c r="E20">
        <v>0</v>
      </c>
      <c r="F20" t="s">
        <v>25</v>
      </c>
    </row>
    <row r="21" spans="1:9" x14ac:dyDescent="0.35">
      <c r="A21" t="s">
        <v>26</v>
      </c>
      <c r="B21" s="1" t="s">
        <v>54</v>
      </c>
    </row>
    <row r="23" spans="1:9" x14ac:dyDescent="0.35">
      <c r="B23" t="s">
        <v>55</v>
      </c>
    </row>
    <row r="24" spans="1:9" x14ac:dyDescent="0.35">
      <c r="A24" s="2" t="s">
        <v>28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</row>
    <row r="25" spans="1:9" x14ac:dyDescent="0.35">
      <c r="A25" s="2" t="s">
        <v>36</v>
      </c>
      <c r="B25">
        <v>0.12099999934434891</v>
      </c>
      <c r="C25">
        <v>0.15559999644756317</v>
      </c>
      <c r="D25">
        <v>0.21760000288486481</v>
      </c>
      <c r="E25">
        <v>0.14229999482631683</v>
      </c>
      <c r="F25">
        <v>0.17620000243186951</v>
      </c>
      <c r="G25">
        <v>0.16279999911785126</v>
      </c>
      <c r="H25">
        <v>0.41139999032020569</v>
      </c>
      <c r="I25">
        <v>0.10980000346899033</v>
      </c>
    </row>
    <row r="26" spans="1:9" x14ac:dyDescent="0.35">
      <c r="A26" s="2" t="s">
        <v>29</v>
      </c>
      <c r="B26">
        <v>0.14519999921321869</v>
      </c>
      <c r="C26">
        <v>0.15940000116825104</v>
      </c>
      <c r="D26">
        <v>0.1574999988079071</v>
      </c>
      <c r="E26">
        <v>0.14339999854564667</v>
      </c>
      <c r="F26">
        <v>0.14540000259876251</v>
      </c>
      <c r="G26">
        <v>0.17430000007152557</v>
      </c>
      <c r="H26">
        <v>0.16850000619888306</v>
      </c>
      <c r="I26">
        <v>0.10620000213384628</v>
      </c>
    </row>
    <row r="27" spans="1:9" x14ac:dyDescent="0.35">
      <c r="A27" s="2" t="s">
        <v>30</v>
      </c>
      <c r="B27">
        <v>0.14959999918937683</v>
      </c>
      <c r="C27">
        <v>0.16619999706745148</v>
      </c>
      <c r="D27">
        <v>0.1664000004529953</v>
      </c>
      <c r="E27">
        <v>0.14990000426769257</v>
      </c>
      <c r="F27">
        <v>0.1679999977350235</v>
      </c>
      <c r="G27">
        <v>0.19740000367164612</v>
      </c>
      <c r="H27">
        <v>0.24279999732971191</v>
      </c>
      <c r="I27">
        <v>0.12380000203847885</v>
      </c>
    </row>
    <row r="28" spans="1:9" x14ac:dyDescent="0.35">
      <c r="A28" s="2" t="s">
        <v>31</v>
      </c>
      <c r="B28">
        <v>0.16920000314712524</v>
      </c>
      <c r="C28">
        <v>0.18189999461174011</v>
      </c>
      <c r="D28">
        <v>0.18729999661445618</v>
      </c>
      <c r="E28">
        <v>0.17779999971389771</v>
      </c>
      <c r="F28">
        <v>0.17159999907016754</v>
      </c>
      <c r="G28">
        <v>0.19550000131130219</v>
      </c>
      <c r="H28">
        <v>0.26269999146461487</v>
      </c>
      <c r="I28">
        <v>0.12039999663829803</v>
      </c>
    </row>
    <row r="29" spans="1:9" x14ac:dyDescent="0.35">
      <c r="A29" s="2" t="s">
        <v>37</v>
      </c>
      <c r="B29">
        <v>0.14710000157356262</v>
      </c>
      <c r="C29">
        <v>0.16590000689029694</v>
      </c>
      <c r="D29">
        <v>0.17739999294281006</v>
      </c>
      <c r="E29">
        <v>0.17870000004768372</v>
      </c>
      <c r="F29">
        <v>0.1882999986410141</v>
      </c>
      <c r="G29">
        <v>0.20170000195503235</v>
      </c>
      <c r="H29">
        <v>0.25850000977516174</v>
      </c>
      <c r="I29">
        <v>0.12020000070333481</v>
      </c>
    </row>
    <row r="30" spans="1:9" x14ac:dyDescent="0.35">
      <c r="A30" s="2" t="s">
        <v>38</v>
      </c>
      <c r="B30">
        <v>0.10580000281333923</v>
      </c>
      <c r="C30">
        <v>0.13019999861717224</v>
      </c>
      <c r="D30">
        <v>0.13539999723434448</v>
      </c>
      <c r="E30">
        <v>0.10930000245571136</v>
      </c>
      <c r="F30">
        <v>0.1193000003695488</v>
      </c>
      <c r="G30">
        <v>0.12030000239610672</v>
      </c>
      <c r="H30">
        <v>0.4189000129699707</v>
      </c>
      <c r="I30">
        <v>8.4299996495246887E-2</v>
      </c>
    </row>
    <row r="34" spans="1:2" x14ac:dyDescent="0.35">
      <c r="A34" t="s">
        <v>32</v>
      </c>
      <c r="B34" s="1" t="s">
        <v>56</v>
      </c>
    </row>
  </sheetData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4"/>
  <sheetViews>
    <sheetView zoomScale="30" zoomScaleNormal="30" workbookViewId="0">
      <selection activeCell="D9" sqref="D9"/>
    </sheetView>
  </sheetViews>
  <sheetFormatPr defaultColWidth="10.81640625" defaultRowHeight="14.5" x14ac:dyDescent="0.35"/>
  <sheetData>
    <row r="1" spans="1:9" x14ac:dyDescent="0.35">
      <c r="A1" t="s">
        <v>0</v>
      </c>
      <c r="E1" t="s">
        <v>1</v>
      </c>
    </row>
    <row r="2" spans="1:9" x14ac:dyDescent="0.35">
      <c r="A2" t="s">
        <v>2</v>
      </c>
      <c r="E2" t="s">
        <v>3</v>
      </c>
      <c r="I2" t="s">
        <v>4</v>
      </c>
    </row>
    <row r="3" spans="1:9" x14ac:dyDescent="0.35">
      <c r="A3" t="s">
        <v>5</v>
      </c>
      <c r="E3" t="s">
        <v>6</v>
      </c>
    </row>
    <row r="5" spans="1:9" x14ac:dyDescent="0.35">
      <c r="A5" t="s">
        <v>7</v>
      </c>
      <c r="B5" t="s">
        <v>57</v>
      </c>
    </row>
    <row r="6" spans="1:9" x14ac:dyDescent="0.35">
      <c r="A6" t="s">
        <v>9</v>
      </c>
      <c r="B6" s="1" t="s">
        <v>73</v>
      </c>
    </row>
    <row r="9" spans="1:9" x14ac:dyDescent="0.35">
      <c r="A9" t="s">
        <v>10</v>
      </c>
      <c r="E9" t="s">
        <v>11</v>
      </c>
    </row>
    <row r="10" spans="1:9" x14ac:dyDescent="0.35">
      <c r="A10" t="s">
        <v>12</v>
      </c>
      <c r="E10" t="s">
        <v>13</v>
      </c>
    </row>
    <row r="11" spans="1:9" x14ac:dyDescent="0.35">
      <c r="A11" t="s">
        <v>14</v>
      </c>
      <c r="E11" t="s">
        <v>15</v>
      </c>
    </row>
    <row r="12" spans="1:9" x14ac:dyDescent="0.35">
      <c r="A12" t="s">
        <v>16</v>
      </c>
    </row>
    <row r="15" spans="1:9" x14ac:dyDescent="0.35">
      <c r="A15" t="s">
        <v>17</v>
      </c>
    </row>
    <row r="16" spans="1:9" x14ac:dyDescent="0.35">
      <c r="A16" t="s">
        <v>18</v>
      </c>
      <c r="E16" t="s">
        <v>19</v>
      </c>
    </row>
    <row r="17" spans="1:9" x14ac:dyDescent="0.35">
      <c r="A17" t="s">
        <v>20</v>
      </c>
      <c r="E17">
        <v>595</v>
      </c>
      <c r="F17" t="s">
        <v>21</v>
      </c>
    </row>
    <row r="18" spans="1:9" x14ac:dyDescent="0.35">
      <c r="A18" t="s">
        <v>22</v>
      </c>
      <c r="E18">
        <v>9</v>
      </c>
      <c r="F18" t="s">
        <v>21</v>
      </c>
    </row>
    <row r="19" spans="1:9" x14ac:dyDescent="0.35">
      <c r="A19" t="s">
        <v>23</v>
      </c>
      <c r="E19">
        <v>25</v>
      </c>
    </row>
    <row r="20" spans="1:9" x14ac:dyDescent="0.35">
      <c r="A20" t="s">
        <v>24</v>
      </c>
      <c r="E20">
        <v>0</v>
      </c>
      <c r="F20" t="s">
        <v>25</v>
      </c>
    </row>
    <row r="21" spans="1:9" x14ac:dyDescent="0.35">
      <c r="A21" t="s">
        <v>26</v>
      </c>
      <c r="B21" s="1" t="s">
        <v>72</v>
      </c>
    </row>
    <row r="23" spans="1:9" x14ac:dyDescent="0.35">
      <c r="B23" t="s">
        <v>44</v>
      </c>
    </row>
    <row r="24" spans="1:9" x14ac:dyDescent="0.35">
      <c r="A24" s="2" t="s">
        <v>28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</row>
    <row r="25" spans="1:9" x14ac:dyDescent="0.35">
      <c r="A25" s="2" t="s">
        <v>36</v>
      </c>
      <c r="B25">
        <v>9.7300000488758087E-2</v>
      </c>
      <c r="C25">
        <v>0.1315000057220459</v>
      </c>
      <c r="D25">
        <v>0.21029999852180481</v>
      </c>
      <c r="E25">
        <v>0.13220000267028809</v>
      </c>
      <c r="F25">
        <v>0.61049997806549072</v>
      </c>
      <c r="G25">
        <v>0.15950000286102295</v>
      </c>
      <c r="H25">
        <v>0.89050000905990601</v>
      </c>
      <c r="I25">
        <v>8.9400000870227814E-2</v>
      </c>
    </row>
    <row r="26" spans="1:9" x14ac:dyDescent="0.35">
      <c r="A26" s="2" t="s">
        <v>29</v>
      </c>
      <c r="B26">
        <v>0.13420000672340393</v>
      </c>
      <c r="C26">
        <v>0.16169999539852142</v>
      </c>
      <c r="D26">
        <v>0.16179999709129333</v>
      </c>
      <c r="E26">
        <v>0.14120000600814819</v>
      </c>
      <c r="F26">
        <v>0.16150000691413879</v>
      </c>
      <c r="G26">
        <v>0.16830000281333923</v>
      </c>
      <c r="H26">
        <v>0.66809999942779541</v>
      </c>
      <c r="I26">
        <v>9.5799997448921204E-2</v>
      </c>
    </row>
    <row r="27" spans="1:9" x14ac:dyDescent="0.35">
      <c r="A27" s="2" t="s">
        <v>30</v>
      </c>
      <c r="B27">
        <v>0.13809999823570251</v>
      </c>
      <c r="C27">
        <v>0.16500000655651093</v>
      </c>
      <c r="D27">
        <v>0.15850000083446503</v>
      </c>
      <c r="E27">
        <v>0.14440000057220459</v>
      </c>
      <c r="F27">
        <v>0.35730001330375671</v>
      </c>
      <c r="G27">
        <v>0.19020000100135803</v>
      </c>
      <c r="H27">
        <v>0.51169997453689575</v>
      </c>
      <c r="I27">
        <v>0.11670000106096268</v>
      </c>
    </row>
    <row r="28" spans="1:9" x14ac:dyDescent="0.35">
      <c r="A28" s="2" t="s">
        <v>31</v>
      </c>
      <c r="B28">
        <v>0.15289999544620514</v>
      </c>
      <c r="C28">
        <v>0.18060000240802765</v>
      </c>
      <c r="D28">
        <v>0.18029999732971191</v>
      </c>
      <c r="E28">
        <v>0.17200000584125519</v>
      </c>
      <c r="F28">
        <v>0.16650000214576721</v>
      </c>
      <c r="G28">
        <v>0.18379999697208405</v>
      </c>
      <c r="H28">
        <v>0.48800000548362732</v>
      </c>
      <c r="I28">
        <v>0.12039999663829803</v>
      </c>
    </row>
    <row r="29" spans="1:9" x14ac:dyDescent="0.35">
      <c r="A29" s="2" t="s">
        <v>37</v>
      </c>
      <c r="B29">
        <v>0.16949999332427979</v>
      </c>
      <c r="C29">
        <v>0.23939999938011169</v>
      </c>
      <c r="D29">
        <v>0.18119999766349792</v>
      </c>
      <c r="E29">
        <v>0.23350000381469727</v>
      </c>
      <c r="F29">
        <v>0.17730000615119934</v>
      </c>
      <c r="G29">
        <v>0.18780000507831573</v>
      </c>
      <c r="H29">
        <v>0.58950001001358032</v>
      </c>
      <c r="I29">
        <v>9.7000002861022949E-2</v>
      </c>
    </row>
    <row r="30" spans="1:9" x14ac:dyDescent="0.35">
      <c r="A30" s="2" t="s">
        <v>38</v>
      </c>
      <c r="B30">
        <v>0.12160000205039978</v>
      </c>
      <c r="C30">
        <v>0.25699999928474426</v>
      </c>
      <c r="D30">
        <v>0.14519999921321869</v>
      </c>
      <c r="E30">
        <v>0.14010000228881836</v>
      </c>
      <c r="F30">
        <v>0.13169999420642853</v>
      </c>
      <c r="G30">
        <v>0.12610000371932983</v>
      </c>
      <c r="H30">
        <v>0.31639999151229858</v>
      </c>
      <c r="I30">
        <v>8.5400000214576721E-2</v>
      </c>
    </row>
    <row r="34" spans="1:2" x14ac:dyDescent="0.35">
      <c r="A34" t="s">
        <v>32</v>
      </c>
      <c r="B34" s="1" t="s">
        <v>71</v>
      </c>
    </row>
  </sheetData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4"/>
  <sheetViews>
    <sheetView zoomScale="25" zoomScaleNormal="25" workbookViewId="0">
      <selection activeCell="BA222" sqref="BA222"/>
    </sheetView>
  </sheetViews>
  <sheetFormatPr defaultColWidth="10.81640625" defaultRowHeight="14.5" x14ac:dyDescent="0.35"/>
  <sheetData>
    <row r="1" spans="1:9" x14ac:dyDescent="0.35">
      <c r="A1" t="s">
        <v>0</v>
      </c>
      <c r="E1" t="s">
        <v>1</v>
      </c>
    </row>
    <row r="2" spans="1:9" x14ac:dyDescent="0.35">
      <c r="A2" t="s">
        <v>2</v>
      </c>
      <c r="E2" t="s">
        <v>3</v>
      </c>
      <c r="I2" t="s">
        <v>4</v>
      </c>
    </row>
    <row r="3" spans="1:9" x14ac:dyDescent="0.35">
      <c r="A3" t="s">
        <v>5</v>
      </c>
      <c r="E3" t="s">
        <v>6</v>
      </c>
    </row>
    <row r="5" spans="1:9" x14ac:dyDescent="0.35">
      <c r="A5" t="s">
        <v>7</v>
      </c>
      <c r="B5" t="s">
        <v>57</v>
      </c>
    </row>
    <row r="6" spans="1:9" x14ac:dyDescent="0.35">
      <c r="A6" t="s">
        <v>9</v>
      </c>
      <c r="B6" s="1" t="s">
        <v>58</v>
      </c>
    </row>
    <row r="9" spans="1:9" x14ac:dyDescent="0.35">
      <c r="A9" t="s">
        <v>10</v>
      </c>
      <c r="E9" t="s">
        <v>11</v>
      </c>
    </row>
    <row r="10" spans="1:9" x14ac:dyDescent="0.35">
      <c r="A10" t="s">
        <v>12</v>
      </c>
      <c r="E10" t="s">
        <v>13</v>
      </c>
    </row>
    <row r="11" spans="1:9" x14ac:dyDescent="0.35">
      <c r="A11" t="s">
        <v>14</v>
      </c>
      <c r="E11" t="s">
        <v>15</v>
      </c>
    </row>
    <row r="12" spans="1:9" x14ac:dyDescent="0.35">
      <c r="A12" t="s">
        <v>16</v>
      </c>
    </row>
    <row r="15" spans="1:9" x14ac:dyDescent="0.35">
      <c r="A15" t="s">
        <v>17</v>
      </c>
    </row>
    <row r="16" spans="1:9" x14ac:dyDescent="0.35">
      <c r="A16" t="s">
        <v>18</v>
      </c>
      <c r="E16" t="s">
        <v>19</v>
      </c>
    </row>
    <row r="17" spans="1:9" x14ac:dyDescent="0.35">
      <c r="A17" t="s">
        <v>20</v>
      </c>
      <c r="E17">
        <v>595</v>
      </c>
      <c r="F17" t="s">
        <v>21</v>
      </c>
    </row>
    <row r="18" spans="1:9" x14ac:dyDescent="0.35">
      <c r="A18" t="s">
        <v>22</v>
      </c>
      <c r="E18">
        <v>9</v>
      </c>
      <c r="F18" t="s">
        <v>21</v>
      </c>
    </row>
    <row r="19" spans="1:9" x14ac:dyDescent="0.35">
      <c r="A19" t="s">
        <v>23</v>
      </c>
      <c r="E19">
        <v>25</v>
      </c>
    </row>
    <row r="20" spans="1:9" x14ac:dyDescent="0.35">
      <c r="A20" t="s">
        <v>24</v>
      </c>
      <c r="E20">
        <v>0</v>
      </c>
      <c r="F20" t="s">
        <v>25</v>
      </c>
    </row>
    <row r="21" spans="1:9" x14ac:dyDescent="0.35">
      <c r="A21" t="s">
        <v>26</v>
      </c>
      <c r="B21" s="1" t="s">
        <v>59</v>
      </c>
    </row>
    <row r="23" spans="1:9" x14ac:dyDescent="0.35">
      <c r="B23" t="s">
        <v>60</v>
      </c>
    </row>
    <row r="24" spans="1:9" x14ac:dyDescent="0.35">
      <c r="A24" s="2" t="s">
        <v>28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</row>
    <row r="25" spans="1:9" x14ac:dyDescent="0.35">
      <c r="A25" s="2" t="s">
        <v>36</v>
      </c>
      <c r="B25">
        <v>9.4700001180171967E-2</v>
      </c>
      <c r="C25">
        <v>0.14360000193119049</v>
      </c>
      <c r="D25">
        <v>0.45210000872612</v>
      </c>
      <c r="E25">
        <v>0.15150000154972076</v>
      </c>
      <c r="F25">
        <v>0.50040000677108765</v>
      </c>
      <c r="G25">
        <v>0.17569999396800995</v>
      </c>
      <c r="H25">
        <v>0.28619998693466187</v>
      </c>
      <c r="I25">
        <v>0.11519999802112579</v>
      </c>
    </row>
    <row r="26" spans="1:9" x14ac:dyDescent="0.35">
      <c r="A26" s="2" t="s">
        <v>29</v>
      </c>
      <c r="B26">
        <v>0.1460999995470047</v>
      </c>
      <c r="C26">
        <v>0.17919999361038208</v>
      </c>
      <c r="D26">
        <v>0.17499999701976776</v>
      </c>
      <c r="E26">
        <v>0.15610000491142273</v>
      </c>
      <c r="F26">
        <v>0.15870000422000885</v>
      </c>
      <c r="G26">
        <v>0.1835000067949295</v>
      </c>
      <c r="H26">
        <v>0.41479998826980591</v>
      </c>
      <c r="I26">
        <v>0.12569999694824219</v>
      </c>
    </row>
    <row r="27" spans="1:9" x14ac:dyDescent="0.35">
      <c r="A27" s="2" t="s">
        <v>30</v>
      </c>
      <c r="B27">
        <v>0.1518000066280365</v>
      </c>
      <c r="C27">
        <v>0.1785999983549118</v>
      </c>
      <c r="D27">
        <v>0.17049999535083771</v>
      </c>
      <c r="E27">
        <v>0.1590999960899353</v>
      </c>
      <c r="F27">
        <v>0.18359999358654022</v>
      </c>
      <c r="G27">
        <v>0.20440000295639038</v>
      </c>
      <c r="H27">
        <v>0.46540001034736633</v>
      </c>
      <c r="I27">
        <v>0.13339999318122864</v>
      </c>
    </row>
    <row r="28" spans="1:9" x14ac:dyDescent="0.35">
      <c r="A28" s="2" t="s">
        <v>31</v>
      </c>
      <c r="B28">
        <v>0.17249999940395355</v>
      </c>
      <c r="C28">
        <v>0.1956000030040741</v>
      </c>
      <c r="D28">
        <v>0.19439999759197235</v>
      </c>
      <c r="E28">
        <v>0.18619999289512634</v>
      </c>
      <c r="F28">
        <v>0.18790000677108765</v>
      </c>
      <c r="G28">
        <v>0.20100000500679016</v>
      </c>
      <c r="H28">
        <v>0.3091999888420105</v>
      </c>
      <c r="I28">
        <v>0.12600000202655792</v>
      </c>
    </row>
    <row r="29" spans="1:9" x14ac:dyDescent="0.35">
      <c r="A29" s="2" t="s">
        <v>37</v>
      </c>
      <c r="B29">
        <v>0.20170000195503235</v>
      </c>
      <c r="C29">
        <v>0.26339998841285706</v>
      </c>
      <c r="D29">
        <v>0.18580000102519989</v>
      </c>
      <c r="E29">
        <v>0.24510000646114349</v>
      </c>
      <c r="F29">
        <v>0.18870000541210175</v>
      </c>
      <c r="G29">
        <v>0.20029999315738678</v>
      </c>
      <c r="H29">
        <v>0.53210002183914185</v>
      </c>
      <c r="I29">
        <v>9.8200000822544098E-2</v>
      </c>
    </row>
    <row r="30" spans="1:9" x14ac:dyDescent="0.35">
      <c r="A30" s="2" t="s">
        <v>38</v>
      </c>
      <c r="B30">
        <v>0.11879999935626984</v>
      </c>
      <c r="C30">
        <v>0.14820000529289246</v>
      </c>
      <c r="D30">
        <v>0.1429000049829483</v>
      </c>
      <c r="E30">
        <v>0.13850000500679016</v>
      </c>
      <c r="F30">
        <v>0.11729999631643295</v>
      </c>
      <c r="G30">
        <v>0.11020000278949738</v>
      </c>
      <c r="H30">
        <v>0.38620001077651978</v>
      </c>
      <c r="I30">
        <v>8.3300001919269562E-2</v>
      </c>
    </row>
    <row r="34" spans="1:2" x14ac:dyDescent="0.35">
      <c r="A34" t="s">
        <v>32</v>
      </c>
      <c r="B34" s="1" t="s">
        <v>61</v>
      </c>
    </row>
  </sheetData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4"/>
  <sheetViews>
    <sheetView zoomScale="25" zoomScaleNormal="25" workbookViewId="0">
      <selection activeCell="B25" sqref="B25:J30"/>
    </sheetView>
  </sheetViews>
  <sheetFormatPr defaultColWidth="10.81640625" defaultRowHeight="14.5" x14ac:dyDescent="0.35"/>
  <sheetData>
    <row r="1" spans="1:9" x14ac:dyDescent="0.35">
      <c r="A1" t="s">
        <v>0</v>
      </c>
      <c r="E1" t="s">
        <v>1</v>
      </c>
    </row>
    <row r="2" spans="1:9" x14ac:dyDescent="0.35">
      <c r="A2" t="s">
        <v>2</v>
      </c>
      <c r="E2" t="s">
        <v>3</v>
      </c>
      <c r="I2" t="s">
        <v>4</v>
      </c>
    </row>
    <row r="3" spans="1:9" x14ac:dyDescent="0.35">
      <c r="A3" t="s">
        <v>5</v>
      </c>
      <c r="E3" t="s">
        <v>6</v>
      </c>
    </row>
    <row r="5" spans="1:9" x14ac:dyDescent="0.35">
      <c r="A5" t="s">
        <v>7</v>
      </c>
      <c r="B5" t="s">
        <v>62</v>
      </c>
    </row>
    <row r="6" spans="1:9" x14ac:dyDescent="0.35">
      <c r="A6" t="s">
        <v>9</v>
      </c>
      <c r="B6" s="1" t="s">
        <v>63</v>
      </c>
    </row>
    <row r="9" spans="1:9" x14ac:dyDescent="0.35">
      <c r="A9" t="s">
        <v>10</v>
      </c>
      <c r="E9" t="s">
        <v>11</v>
      </c>
    </row>
    <row r="10" spans="1:9" x14ac:dyDescent="0.35">
      <c r="A10" t="s">
        <v>12</v>
      </c>
      <c r="E10" t="s">
        <v>13</v>
      </c>
    </row>
    <row r="11" spans="1:9" x14ac:dyDescent="0.35">
      <c r="A11" t="s">
        <v>14</v>
      </c>
      <c r="E11" t="s">
        <v>15</v>
      </c>
    </row>
    <row r="12" spans="1:9" x14ac:dyDescent="0.35">
      <c r="A12" t="s">
        <v>16</v>
      </c>
    </row>
    <row r="15" spans="1:9" x14ac:dyDescent="0.35">
      <c r="A15" t="s">
        <v>17</v>
      </c>
    </row>
    <row r="16" spans="1:9" x14ac:dyDescent="0.35">
      <c r="A16" t="s">
        <v>18</v>
      </c>
      <c r="E16" t="s">
        <v>19</v>
      </c>
    </row>
    <row r="17" spans="1:9" x14ac:dyDescent="0.35">
      <c r="A17" t="s">
        <v>20</v>
      </c>
      <c r="E17">
        <v>595</v>
      </c>
      <c r="F17" t="s">
        <v>21</v>
      </c>
    </row>
    <row r="18" spans="1:9" x14ac:dyDescent="0.35">
      <c r="A18" t="s">
        <v>22</v>
      </c>
      <c r="E18">
        <v>9</v>
      </c>
      <c r="F18" t="s">
        <v>21</v>
      </c>
    </row>
    <row r="19" spans="1:9" x14ac:dyDescent="0.35">
      <c r="A19" t="s">
        <v>23</v>
      </c>
      <c r="E19">
        <v>25</v>
      </c>
    </row>
    <row r="20" spans="1:9" x14ac:dyDescent="0.35">
      <c r="A20" t="s">
        <v>24</v>
      </c>
      <c r="E20">
        <v>0</v>
      </c>
      <c r="F20" t="s">
        <v>25</v>
      </c>
    </row>
    <row r="21" spans="1:9" x14ac:dyDescent="0.35">
      <c r="A21" t="s">
        <v>26</v>
      </c>
      <c r="B21" s="1" t="s">
        <v>64</v>
      </c>
    </row>
    <row r="23" spans="1:9" x14ac:dyDescent="0.35">
      <c r="B23" t="s">
        <v>65</v>
      </c>
    </row>
    <row r="24" spans="1:9" x14ac:dyDescent="0.35">
      <c r="A24" s="2" t="s">
        <v>28</v>
      </c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</row>
    <row r="25" spans="1:9" x14ac:dyDescent="0.35">
      <c r="A25" s="2" t="s">
        <v>36</v>
      </c>
      <c r="B25">
        <v>9.960000216960907E-2</v>
      </c>
      <c r="C25">
        <v>0.12980000674724579</v>
      </c>
      <c r="D25">
        <v>0.1315000057220459</v>
      </c>
      <c r="E25">
        <v>0.19140000641345978</v>
      </c>
      <c r="F25">
        <v>0.35010001063346863</v>
      </c>
      <c r="G25">
        <v>0.16040000319480896</v>
      </c>
      <c r="H25">
        <v>0.19609999656677246</v>
      </c>
      <c r="I25">
        <v>9.3500003218650818E-2</v>
      </c>
    </row>
    <row r="26" spans="1:9" x14ac:dyDescent="0.35">
      <c r="A26" s="2" t="s">
        <v>29</v>
      </c>
      <c r="B26">
        <v>0.13449999690055847</v>
      </c>
      <c r="C26">
        <v>0.16769999265670776</v>
      </c>
      <c r="D26">
        <v>0.21469999849796295</v>
      </c>
      <c r="E26">
        <v>0.17080000042915344</v>
      </c>
      <c r="F26">
        <v>0.18359999358654022</v>
      </c>
      <c r="G26">
        <v>0.17540000379085541</v>
      </c>
      <c r="H26">
        <v>0.24940000474452972</v>
      </c>
      <c r="I26">
        <v>0.11509999632835388</v>
      </c>
    </row>
    <row r="27" spans="1:9" x14ac:dyDescent="0.35">
      <c r="A27" s="2" t="s">
        <v>30</v>
      </c>
      <c r="B27">
        <v>0.14599999785423279</v>
      </c>
      <c r="C27">
        <v>0.26579999923706055</v>
      </c>
      <c r="D27">
        <v>0.18889999389648438</v>
      </c>
      <c r="E27">
        <v>0.18580000102519989</v>
      </c>
      <c r="F27">
        <v>0.34679999947547913</v>
      </c>
      <c r="G27">
        <v>0.19439999759197235</v>
      </c>
      <c r="H27">
        <v>0.36160001158714294</v>
      </c>
      <c r="I27">
        <v>0.14000000059604645</v>
      </c>
    </row>
    <row r="28" spans="1:9" x14ac:dyDescent="0.35">
      <c r="A28" s="2" t="s">
        <v>31</v>
      </c>
      <c r="B28">
        <v>0.16539999842643738</v>
      </c>
      <c r="C28">
        <v>0.19460000097751617</v>
      </c>
      <c r="D28">
        <v>0.19210000336170197</v>
      </c>
      <c r="E28">
        <v>0.19339999556541443</v>
      </c>
      <c r="F28">
        <v>0.20630000531673431</v>
      </c>
      <c r="G28">
        <v>0.19529999792575836</v>
      </c>
      <c r="H28">
        <v>0.35420000553131104</v>
      </c>
      <c r="I28">
        <v>0.13439999520778656</v>
      </c>
    </row>
    <row r="29" spans="1:9" x14ac:dyDescent="0.35">
      <c r="A29" s="2" t="s">
        <v>37</v>
      </c>
      <c r="B29">
        <v>0.12520000338554382</v>
      </c>
      <c r="C29">
        <v>0.18880000710487366</v>
      </c>
      <c r="D29">
        <v>0.19769999384880066</v>
      </c>
      <c r="E29">
        <v>0.37999999523162842</v>
      </c>
      <c r="F29">
        <v>0.18549999594688416</v>
      </c>
      <c r="G29">
        <v>0.19410000741481781</v>
      </c>
      <c r="H29">
        <v>0.40849998593330383</v>
      </c>
      <c r="I29">
        <v>9.830000251531601E-2</v>
      </c>
    </row>
    <row r="30" spans="1:9" x14ac:dyDescent="0.35">
      <c r="A30" s="2" t="s">
        <v>38</v>
      </c>
      <c r="B30">
        <v>9.9699996411800385E-2</v>
      </c>
      <c r="C30">
        <v>0.22529999911785126</v>
      </c>
      <c r="D30">
        <v>0.14429999887943268</v>
      </c>
      <c r="E30">
        <v>0.2492000013589859</v>
      </c>
      <c r="F30">
        <v>0.11599999666213989</v>
      </c>
      <c r="G30">
        <v>0.11140000075101852</v>
      </c>
      <c r="H30">
        <v>0.26010000705718994</v>
      </c>
      <c r="I30">
        <v>8.5100002586841583E-2</v>
      </c>
    </row>
    <row r="34" spans="1:2" x14ac:dyDescent="0.35">
      <c r="A34" t="s">
        <v>32</v>
      </c>
      <c r="B34" s="1" t="s">
        <v>66</v>
      </c>
    </row>
  </sheetData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"/>
  <sheetViews>
    <sheetView zoomScale="25" zoomScaleNormal="25" workbookViewId="0">
      <selection activeCell="B14" sqref="B14"/>
    </sheetView>
  </sheetViews>
  <sheetFormatPr defaultColWidth="18.1796875" defaultRowHeight="14.5" x14ac:dyDescent="0.35"/>
  <cols>
    <col min="1" max="1" width="5" customWidth="1"/>
    <col min="2" max="2" width="10.81640625" customWidth="1"/>
    <col min="3" max="3" width="10.1796875" customWidth="1"/>
    <col min="4" max="4" width="6.81640625" customWidth="1"/>
    <col min="5" max="5" width="12" customWidth="1"/>
    <col min="6" max="6" width="12.26953125" customWidth="1"/>
    <col min="7" max="7" width="7.7265625" customWidth="1"/>
    <col min="8" max="8" width="10.453125" customWidth="1"/>
    <col min="9" max="9" width="10.81640625" customWidth="1"/>
    <col min="10" max="10" width="7.26953125" customWidth="1"/>
    <col min="11" max="11" width="11.26953125" customWidth="1"/>
    <col min="12" max="12" width="8.81640625" customWidth="1"/>
    <col min="13" max="13" width="7.453125" customWidth="1"/>
  </cols>
  <sheetData>
    <row r="1" spans="1:13" x14ac:dyDescent="0.35">
      <c r="B1" t="s">
        <v>74</v>
      </c>
      <c r="C1" t="s">
        <v>74</v>
      </c>
      <c r="D1" t="s">
        <v>74</v>
      </c>
      <c r="E1" t="s">
        <v>75</v>
      </c>
      <c r="F1" t="s">
        <v>75</v>
      </c>
      <c r="G1" t="s">
        <v>75</v>
      </c>
      <c r="H1" t="s">
        <v>76</v>
      </c>
      <c r="I1" t="s">
        <v>76</v>
      </c>
      <c r="J1" t="s">
        <v>76</v>
      </c>
      <c r="K1" t="s">
        <v>77</v>
      </c>
      <c r="L1" t="s">
        <v>77</v>
      </c>
      <c r="M1" t="s">
        <v>77</v>
      </c>
    </row>
    <row r="2" spans="1:13" x14ac:dyDescent="0.35">
      <c r="A2" t="s">
        <v>78</v>
      </c>
      <c r="B2" t="s">
        <v>79</v>
      </c>
      <c r="C2" t="s">
        <v>80</v>
      </c>
      <c r="D2" t="s">
        <v>81</v>
      </c>
      <c r="E2" t="s">
        <v>79</v>
      </c>
      <c r="F2" t="s">
        <v>80</v>
      </c>
      <c r="G2" t="s">
        <v>81</v>
      </c>
      <c r="H2" t="s">
        <v>79</v>
      </c>
      <c r="I2" t="s">
        <v>80</v>
      </c>
      <c r="J2" t="s">
        <v>81</v>
      </c>
      <c r="K2" t="s">
        <v>79</v>
      </c>
      <c r="L2" t="s">
        <v>80</v>
      </c>
      <c r="M2" t="s">
        <v>81</v>
      </c>
    </row>
    <row r="3" spans="1:13" x14ac:dyDescent="0.35">
      <c r="A3">
        <v>0</v>
      </c>
      <c r="B3">
        <v>0.1480167</v>
      </c>
      <c r="C3">
        <v>1.9634039999999998E-2</v>
      </c>
      <c r="D3">
        <v>9</v>
      </c>
      <c r="E3">
        <v>0.13506670000000001</v>
      </c>
      <c r="F3">
        <v>1.7912069999999999E-2</v>
      </c>
      <c r="G3">
        <v>9</v>
      </c>
      <c r="H3">
        <v>0.1574333</v>
      </c>
      <c r="I3">
        <v>2.6722329999999999E-2</v>
      </c>
      <c r="J3">
        <v>9</v>
      </c>
      <c r="K3">
        <v>0.16252220000000001</v>
      </c>
      <c r="L3">
        <v>2.6026799999999999E-2</v>
      </c>
      <c r="M3">
        <v>9</v>
      </c>
    </row>
    <row r="4" spans="1:13" x14ac:dyDescent="0.35">
      <c r="A4">
        <v>24</v>
      </c>
      <c r="B4">
        <v>0.18509999999999999</v>
      </c>
      <c r="C4">
        <v>2.5720509999999999E-2</v>
      </c>
      <c r="D4">
        <v>9</v>
      </c>
      <c r="E4">
        <v>0.18614439999999999</v>
      </c>
      <c r="F4">
        <v>1.8232439999999999E-2</v>
      </c>
      <c r="G4">
        <v>9</v>
      </c>
      <c r="H4">
        <v>0.18014440000000001</v>
      </c>
      <c r="I4">
        <v>8.7283800000000009E-3</v>
      </c>
      <c r="J4">
        <v>9</v>
      </c>
      <c r="K4">
        <v>0.18922220000000001</v>
      </c>
      <c r="L4">
        <v>2.481475E-2</v>
      </c>
      <c r="M4">
        <v>9</v>
      </c>
    </row>
    <row r="5" spans="1:13" x14ac:dyDescent="0.35">
      <c r="A5">
        <v>41</v>
      </c>
      <c r="B5">
        <v>0.1515167</v>
      </c>
      <c r="C5">
        <v>1.4889390000000001E-2</v>
      </c>
      <c r="D5">
        <v>9</v>
      </c>
      <c r="E5">
        <v>0.15501110000000001</v>
      </c>
      <c r="F5">
        <v>1.2915289999999999E-2</v>
      </c>
      <c r="G5">
        <v>9</v>
      </c>
      <c r="H5">
        <v>0.17762220000000001</v>
      </c>
      <c r="I5">
        <v>3.5512189999999999E-2</v>
      </c>
      <c r="J5">
        <v>9</v>
      </c>
      <c r="K5">
        <v>0.16894439999999999</v>
      </c>
      <c r="L5">
        <v>1.8249310000000001E-2</v>
      </c>
      <c r="M5">
        <v>9</v>
      </c>
    </row>
    <row r="6" spans="1:13" x14ac:dyDescent="0.35">
      <c r="A6">
        <v>48</v>
      </c>
      <c r="B6">
        <v>0.1445833</v>
      </c>
      <c r="C6">
        <v>2.3635300000000001E-2</v>
      </c>
      <c r="D6">
        <v>9</v>
      </c>
      <c r="E6">
        <v>0.15305560000000001</v>
      </c>
      <c r="F6">
        <v>1.5526160000000001E-2</v>
      </c>
      <c r="G6">
        <v>9</v>
      </c>
      <c r="H6">
        <v>0.21297779999999999</v>
      </c>
      <c r="I6">
        <v>7.1516289999999996E-2</v>
      </c>
      <c r="J6">
        <v>9</v>
      </c>
      <c r="K6">
        <v>0.20421110000000001</v>
      </c>
      <c r="L6">
        <v>4.9935100000000003E-2</v>
      </c>
      <c r="M6">
        <v>9</v>
      </c>
    </row>
    <row r="7" spans="1:13" x14ac:dyDescent="0.35">
      <c r="A7">
        <v>65</v>
      </c>
      <c r="B7">
        <v>0.14655000000000001</v>
      </c>
      <c r="C7">
        <v>2.2612420000000001E-2</v>
      </c>
      <c r="D7">
        <v>9</v>
      </c>
      <c r="E7">
        <v>0.15223329999999999</v>
      </c>
      <c r="F7">
        <v>1.128326E-2</v>
      </c>
      <c r="G7">
        <v>9</v>
      </c>
      <c r="H7">
        <v>0.30092219999999997</v>
      </c>
      <c r="I7">
        <v>0.11601359999999999</v>
      </c>
      <c r="J7">
        <v>9</v>
      </c>
      <c r="K7">
        <v>0.35437780000000002</v>
      </c>
      <c r="L7">
        <v>7.0920860000000002E-2</v>
      </c>
      <c r="M7">
        <v>9</v>
      </c>
    </row>
    <row r="8" spans="1:13" x14ac:dyDescent="0.35">
      <c r="A8">
        <v>72</v>
      </c>
      <c r="B8">
        <v>0.15195</v>
      </c>
      <c r="C8">
        <v>2.5342679999999999E-2</v>
      </c>
      <c r="D8">
        <v>9</v>
      </c>
      <c r="E8">
        <v>0.16161110000000001</v>
      </c>
      <c r="F8">
        <v>1.028247E-2</v>
      </c>
      <c r="G8">
        <v>9</v>
      </c>
      <c r="H8">
        <v>0.28144449999999999</v>
      </c>
      <c r="I8">
        <v>9.6275459999999993E-2</v>
      </c>
      <c r="J8">
        <v>9</v>
      </c>
      <c r="K8">
        <v>0.29866670000000001</v>
      </c>
      <c r="L8">
        <v>7.2016129999999998E-2</v>
      </c>
      <c r="M8">
        <v>9</v>
      </c>
    </row>
    <row r="9" spans="1:13" x14ac:dyDescent="0.35">
      <c r="A9">
        <v>89</v>
      </c>
      <c r="B9">
        <v>0.15276670000000001</v>
      </c>
      <c r="C9">
        <v>3.001972E-2</v>
      </c>
      <c r="D9">
        <v>9</v>
      </c>
      <c r="E9">
        <v>0.1608889</v>
      </c>
      <c r="F9">
        <v>2.1228170000000001E-2</v>
      </c>
      <c r="G9">
        <v>9</v>
      </c>
      <c r="H9">
        <v>0.25900000000000001</v>
      </c>
      <c r="I9">
        <v>6.2144390000000001E-2</v>
      </c>
      <c r="J9">
        <v>9</v>
      </c>
      <c r="K9">
        <v>0.27062219999999998</v>
      </c>
      <c r="L9">
        <v>4.4934969999999998E-2</v>
      </c>
      <c r="M9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T0 0h</vt:lpstr>
      <vt:lpstr>T1 17h</vt:lpstr>
      <vt:lpstr>T2 24 </vt:lpstr>
      <vt:lpstr>T3 41h</vt:lpstr>
      <vt:lpstr>T4 48h </vt:lpstr>
      <vt:lpstr>T5 65h</vt:lpstr>
      <vt:lpstr>T6 72h </vt:lpstr>
      <vt:lpstr>T7 90h</vt:lpstr>
      <vt:lpstr>Tabelle1</vt:lpstr>
      <vt:lpstr>Reversibility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</dc:creator>
  <cp:lastModifiedBy>Maria</cp:lastModifiedBy>
  <dcterms:created xsi:type="dcterms:W3CDTF">2019-01-28T17:00:32Z</dcterms:created>
  <dcterms:modified xsi:type="dcterms:W3CDTF">2020-02-06T17:01:22Z</dcterms:modified>
</cp:coreProperties>
</file>