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elife\final version after revision\"/>
    </mc:Choice>
  </mc:AlternateContent>
  <xr:revisionPtr revIDLastSave="0" documentId="8_{D0BF1AF7-87A4-4984-A21F-3B8FE77DB3D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8" i="1" l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11" i="1"/>
  <c r="J10" i="1"/>
  <c r="J9" i="1"/>
</calcChain>
</file>

<file path=xl/sharedStrings.xml><?xml version="1.0" encoding="utf-8"?>
<sst xmlns="http://schemas.openxmlformats.org/spreadsheetml/2006/main" count="389" uniqueCount="268">
  <si>
    <t>gene_id</t>
  </si>
  <si>
    <t>median</t>
  </si>
  <si>
    <t>mean</t>
  </si>
  <si>
    <t>% of guides</t>
  </si>
  <si>
    <t>gene</t>
  </si>
  <si>
    <t>HIST1H1E</t>
  </si>
  <si>
    <t>histone 1.4</t>
  </si>
  <si>
    <t>ALG11</t>
  </si>
  <si>
    <t>alpha 1,2-mannosyltransferase</t>
  </si>
  <si>
    <t>IKBIP</t>
  </si>
  <si>
    <t>IkB-kinase interacting protein</t>
  </si>
  <si>
    <t>GSKIP</t>
  </si>
  <si>
    <t>GSK3B interacting protein</t>
  </si>
  <si>
    <t>PARVG</t>
  </si>
  <si>
    <t>parvin gamma</t>
  </si>
  <si>
    <t>PSMD8</t>
  </si>
  <si>
    <t>Proteasome 26S Subunit, Non-ATPase 8</t>
  </si>
  <si>
    <t>CALML5</t>
  </si>
  <si>
    <t>Calmodulin Like 5</t>
  </si>
  <si>
    <t>MAP2K3</t>
  </si>
  <si>
    <t>Mitogen-Activated Protein Kinase Kinase 3</t>
  </si>
  <si>
    <t>TCERG1</t>
  </si>
  <si>
    <t>Transcription Elongation Regulator 1</t>
  </si>
  <si>
    <t>GCHFR</t>
  </si>
  <si>
    <t>GTP Cyclohydrolase I Feedback Regulator</t>
  </si>
  <si>
    <t>POLDIP3</t>
  </si>
  <si>
    <t>Polymerase (DNA) Delta Interacting Protein 3</t>
  </si>
  <si>
    <t>SLC16A3</t>
  </si>
  <si>
    <t>Solute Carrier Family 16 Member 3</t>
  </si>
  <si>
    <t>SRSF5</t>
  </si>
  <si>
    <t>Serine/Arginine-Rich Splicing Factor 5</t>
  </si>
  <si>
    <t>LMAN2</t>
  </si>
  <si>
    <t>Lectin, Mannose Binding 2</t>
  </si>
  <si>
    <t>HMGB2</t>
  </si>
  <si>
    <t>High Mobility Group Box 2</t>
  </si>
  <si>
    <t>GRIPAP1</t>
  </si>
  <si>
    <t>GRIP1 Associated Protein 1</t>
  </si>
  <si>
    <t>HIST1H1C</t>
  </si>
  <si>
    <t>Histone 1.2</t>
  </si>
  <si>
    <t>MFSD10</t>
  </si>
  <si>
    <t>Major Facilitator Superfamily Domain Containing 10</t>
  </si>
  <si>
    <t>RPL28</t>
  </si>
  <si>
    <t>Ribosomal Protein L28</t>
  </si>
  <si>
    <t>CEBPD</t>
  </si>
  <si>
    <t>CCAAT/Enhancer Binding Protein Delta</t>
  </si>
  <si>
    <t>DBI</t>
  </si>
  <si>
    <t>Diazepam Binding Inhibitor (GABA Receptor Modulator, Acyl-CoA Binding Protein)</t>
  </si>
  <si>
    <t>MMP9</t>
  </si>
  <si>
    <t>Matrix Metallopeptidase 9</t>
  </si>
  <si>
    <t>SRPK1</t>
  </si>
  <si>
    <t>SRSF Protein Kinase 1</t>
  </si>
  <si>
    <t>PPP1CB</t>
  </si>
  <si>
    <t>Protein Phosphatase 1 Catalytic Subunit Beta</t>
  </si>
  <si>
    <t>LIPE</t>
  </si>
  <si>
    <t>Lipase E, Hormone Sensitive Type</t>
  </si>
  <si>
    <t>TSC2</t>
  </si>
  <si>
    <t>Tuberous Sclerosis 2</t>
  </si>
  <si>
    <t>PQBP1</t>
  </si>
  <si>
    <t>Polyglutamine Binding Protein 1</t>
  </si>
  <si>
    <t>NCSTN</t>
  </si>
  <si>
    <t>Nicastrin</t>
  </si>
  <si>
    <t>GNG10</t>
  </si>
  <si>
    <t>G Protein Subunit Gamma 10</t>
  </si>
  <si>
    <t>PFDN1</t>
  </si>
  <si>
    <t>Prefoldin Subunit 1</t>
  </si>
  <si>
    <t>CYBB</t>
  </si>
  <si>
    <t>Cytochrome B-245, Beta Polypeptide</t>
  </si>
  <si>
    <t>HRAS</t>
  </si>
  <si>
    <t>Harvey Rat Sarcoma Viral Oncogene Homolog</t>
  </si>
  <si>
    <t>IRF3</t>
  </si>
  <si>
    <t>Interferon Regulatory Factor 3</t>
  </si>
  <si>
    <t>TLN1</t>
  </si>
  <si>
    <t>Talin 1</t>
  </si>
  <si>
    <t>RBM39</t>
  </si>
  <si>
    <t>RNA Binding Motif Protein 39</t>
  </si>
  <si>
    <t>HTRA2</t>
  </si>
  <si>
    <t>HtrA Serine Peptidase 2</t>
  </si>
  <si>
    <t>EXOC8</t>
  </si>
  <si>
    <t>Exocyst Complex Component 8</t>
  </si>
  <si>
    <t>PAN3</t>
  </si>
  <si>
    <t>PAN3 Poly(A) Specific Ribonuclease Subunit</t>
  </si>
  <si>
    <t>WARS</t>
  </si>
  <si>
    <t>Tryptophanyl-TRNA Synthetase</t>
  </si>
  <si>
    <t>TUBA1B</t>
  </si>
  <si>
    <t>Tubulin Alpha 1b</t>
  </si>
  <si>
    <t>SUB1</t>
  </si>
  <si>
    <t>SUB1 Homolog, Transcriptional Regulator</t>
  </si>
  <si>
    <t>RAD23B</t>
  </si>
  <si>
    <t>RAD23 Homolog B, Nucleotide Excision Repair Protein</t>
  </si>
  <si>
    <t>ABCB7</t>
  </si>
  <si>
    <t>ATP Binding Cassette Subfamily B Member 7</t>
  </si>
  <si>
    <t>RPS15</t>
  </si>
  <si>
    <t>Ribosomal Protein S15</t>
  </si>
  <si>
    <t>CLC</t>
  </si>
  <si>
    <t>Charcot-Leyden Crystal Galectin</t>
  </si>
  <si>
    <t>VPS37C</t>
  </si>
  <si>
    <t>VPS37C, ESCRT-I Subunit</t>
  </si>
  <si>
    <t>FKBPL</t>
  </si>
  <si>
    <t>FK506 Binding Protein Like</t>
  </si>
  <si>
    <t>RENBP</t>
  </si>
  <si>
    <t>Renin Binding Protein</t>
  </si>
  <si>
    <t>ITGAM</t>
  </si>
  <si>
    <t>Integrin Subunit Alpha M</t>
  </si>
  <si>
    <t>WDR91</t>
  </si>
  <si>
    <t>WD Repeat Domain 91</t>
  </si>
  <si>
    <t>LILRA2</t>
  </si>
  <si>
    <t>Leukocyte Immunoglobulin Like Receptor A2</t>
  </si>
  <si>
    <t>SYNE3</t>
  </si>
  <si>
    <t>Spectrin Repeat Containing Nuclear Envelope Family Member 3</t>
  </si>
  <si>
    <t>PTPRA</t>
  </si>
  <si>
    <t>Protein Tyrosine Phosphatase, Receptor Type A</t>
  </si>
  <si>
    <t>SVIP</t>
  </si>
  <si>
    <t>Small VCP/P97-Interacting Protein</t>
  </si>
  <si>
    <t>SDR39U1</t>
  </si>
  <si>
    <t>Short Chain Dehydrogenase/Reductase Family 39U Member 1</t>
  </si>
  <si>
    <t>BCAS3</t>
  </si>
  <si>
    <t>Breast Carcinoma Amplified Sequence 3</t>
  </si>
  <si>
    <t>MPO</t>
  </si>
  <si>
    <t>Myeloperoxidase</t>
  </si>
  <si>
    <t>ABI1</t>
  </si>
  <si>
    <t>Abl Interactor 1</t>
  </si>
  <si>
    <t>SYNGR1</t>
  </si>
  <si>
    <t>Synaptogyrin 1</t>
  </si>
  <si>
    <t>RGL2</t>
  </si>
  <si>
    <t>Ral Guanine Nucleotide Dissociation Stimulator Like 2</t>
  </si>
  <si>
    <t>GYS1</t>
  </si>
  <si>
    <t>Glycogen Synthase 1</t>
  </si>
  <si>
    <t>TCEB1</t>
  </si>
  <si>
    <t>Transcription Elongation Factor B Subunit 1</t>
  </si>
  <si>
    <t>VTA1</t>
  </si>
  <si>
    <t>Vesicle Trafficking 1</t>
  </si>
  <si>
    <t>PGP</t>
  </si>
  <si>
    <t>Phosphoglycolate Phosphatase</t>
  </si>
  <si>
    <t>PHB2</t>
  </si>
  <si>
    <t>Prohibitin 2</t>
  </si>
  <si>
    <t>ALDH2</t>
  </si>
  <si>
    <t>Aldehyde Dehydrogenase 2 Family (Mitochondrial)</t>
  </si>
  <si>
    <t>MIEN1</t>
  </si>
  <si>
    <t>Migration And Invasion Enhancer 1</t>
  </si>
  <si>
    <t>CAPNS1</t>
  </si>
  <si>
    <t>Calpain Small Subunit 1</t>
  </si>
  <si>
    <t>TRAPPC3</t>
  </si>
  <si>
    <t>Trafficking Protein Particle Complex 3</t>
  </si>
  <si>
    <t>LAP3</t>
  </si>
  <si>
    <t>Leucine Aminopeptidase 3</t>
  </si>
  <si>
    <t>PTPRE</t>
  </si>
  <si>
    <t>Protein Tyrosine Phosphatase, Receptor Type E</t>
  </si>
  <si>
    <t>TBC1D9B</t>
  </si>
  <si>
    <t>TBC1 Domain Family Member 9B</t>
  </si>
  <si>
    <t>COMMD6</t>
  </si>
  <si>
    <t>COMM Domain Containing 6</t>
  </si>
  <si>
    <t>MTCH1</t>
  </si>
  <si>
    <t>Mitochondrial Carrier 1</t>
  </si>
  <si>
    <t>CDA</t>
  </si>
  <si>
    <t>Cytidine Deaminase</t>
  </si>
  <si>
    <t>AHSG</t>
  </si>
  <si>
    <t>Alpha-2-HS-Glycoprotein</t>
  </si>
  <si>
    <t>YIF1B</t>
  </si>
  <si>
    <t>Yip1 Interacting Factor Homolog B, Membrane Trafficking Protein</t>
  </si>
  <si>
    <t>CRK</t>
  </si>
  <si>
    <t>V-Crk Avian Sarcoma Virus CT10 Oncogene Homolog</t>
  </si>
  <si>
    <t>TM9SF2</t>
  </si>
  <si>
    <t>Transmembrane 9 Superfamily Member 2</t>
  </si>
  <si>
    <t>CFD</t>
  </si>
  <si>
    <t>Complement Factor D (Adipsin)</t>
  </si>
  <si>
    <t>PSMC4</t>
  </si>
  <si>
    <t>Proteasome 26S Subunit, ATPase 4</t>
  </si>
  <si>
    <t>RNPEP</t>
  </si>
  <si>
    <t>Arginyl Aminopeptidase</t>
  </si>
  <si>
    <t>NUDC</t>
  </si>
  <si>
    <t>NudC Nuclear Distribution Protein</t>
  </si>
  <si>
    <t>TMEM30A</t>
  </si>
  <si>
    <t>Transmembrane Protein 30A</t>
  </si>
  <si>
    <t>TRADD</t>
  </si>
  <si>
    <t>TNFRSF1A Associated Via Death Domain</t>
  </si>
  <si>
    <t>RFC2</t>
  </si>
  <si>
    <t>Replication Factor C Subunit 2</t>
  </si>
  <si>
    <t>PEX11B</t>
  </si>
  <si>
    <t>Peroxisomal Biogenesis Factor 11 Beta</t>
  </si>
  <si>
    <t>PLSCR1</t>
  </si>
  <si>
    <t>Phospholipid Scramblase 1</t>
  </si>
  <si>
    <t>SLC4A1</t>
  </si>
  <si>
    <t>Solute Carrier Family 4 Member 1 (Diego Blood Group)</t>
  </si>
  <si>
    <t>CRYL1</t>
  </si>
  <si>
    <t>Crystallin Lambda 1</t>
  </si>
  <si>
    <t>NLRX1</t>
  </si>
  <si>
    <t>NLR Family Member X1</t>
  </si>
  <si>
    <t>COMMD9</t>
  </si>
  <si>
    <t>COMM Domain Containing 9</t>
  </si>
  <si>
    <t>HDGFRP2</t>
  </si>
  <si>
    <t>Hepatoma-Derived Growth Factor-Related Protein 2</t>
  </si>
  <si>
    <t>PNKP</t>
  </si>
  <si>
    <t>Polynucleotide Kinase 3'-Phosphatase</t>
  </si>
  <si>
    <t>RHOT2</t>
  </si>
  <si>
    <t>Ras Homolog Family Member T2</t>
  </si>
  <si>
    <t>SERINC1</t>
  </si>
  <si>
    <t>Serine Incorporator 1</t>
  </si>
  <si>
    <t>ACAD8</t>
  </si>
  <si>
    <t>Acyl-CoA Dehydrogenase Family Member 8</t>
  </si>
  <si>
    <t>HMGCL</t>
  </si>
  <si>
    <t>3-Hydroxymethyl-3-Methylglutaryl-CoA Lyase</t>
  </si>
  <si>
    <t>CHKB</t>
  </si>
  <si>
    <t>Choline Kinase Beta</t>
  </si>
  <si>
    <t>APOD</t>
  </si>
  <si>
    <t>Apolipoprotein D</t>
  </si>
  <si>
    <t>RYBP</t>
  </si>
  <si>
    <t>RING1 And YY1 Binding Protein</t>
  </si>
  <si>
    <t>NCF1</t>
  </si>
  <si>
    <t>Neutrophil Cytosolic Factor 1</t>
  </si>
  <si>
    <t>ZDHHC18</t>
  </si>
  <si>
    <t>Zinc Finger DHHC-Type Containing 18</t>
  </si>
  <si>
    <t>ARRB2</t>
  </si>
  <si>
    <t>Arrestin Beta 2</t>
  </si>
  <si>
    <t>HCLS1</t>
  </si>
  <si>
    <t>Hematopoietic Cell-Specific Lyn Substrate 1</t>
  </si>
  <si>
    <t>VCP</t>
  </si>
  <si>
    <t>Valosin Containing Protein</t>
  </si>
  <si>
    <t>IARS</t>
  </si>
  <si>
    <t>Isoleucyl-TRNA Synthetase</t>
  </si>
  <si>
    <t>FTO</t>
  </si>
  <si>
    <t>Fat Mass And Obesity Associated</t>
  </si>
  <si>
    <t>ARF5</t>
  </si>
  <si>
    <t>ADP Ribosylation Factor 5</t>
  </si>
  <si>
    <t>COPB2</t>
  </si>
  <si>
    <t>Coatomer Protein Complex Subunit Beta 2</t>
  </si>
  <si>
    <t>MARCKS</t>
  </si>
  <si>
    <t>Myristoylated Alanine Rich Protein Kinase C Substrate</t>
  </si>
  <si>
    <t>SRRM1</t>
  </si>
  <si>
    <t>Serine And Arginine Repetitive Matrix 1</t>
  </si>
  <si>
    <t>ZNF638</t>
  </si>
  <si>
    <t>Zinc Finger Protein 638</t>
  </si>
  <si>
    <t>NDUFS8</t>
  </si>
  <si>
    <t>NADH:Ubiquinone Oxidoreductase Core Subunit S8</t>
  </si>
  <si>
    <t>PSMC2</t>
  </si>
  <si>
    <t>Proteasome 26S Subunit, ATPase 2</t>
  </si>
  <si>
    <t>MBOAT7</t>
  </si>
  <si>
    <t>Membrane Bound O-Acyltransferase Domain Containing 7</t>
  </si>
  <si>
    <t>GSTM2</t>
  </si>
  <si>
    <t>Glutathione S-Transferase Mu 2 (Muscle)</t>
  </si>
  <si>
    <t>DYRK1A</t>
  </si>
  <si>
    <t>Dual Specificity Tyrosine Phosphorylation Regulated Kinase 1A</t>
  </si>
  <si>
    <t>DAXX</t>
  </si>
  <si>
    <t>Death-Domain Associated Protein</t>
  </si>
  <si>
    <t>USP19</t>
  </si>
  <si>
    <t>Ubiquitin Specific Peptidase 19</t>
  </si>
  <si>
    <t>S100A9</t>
  </si>
  <si>
    <t>S100 Calcium Binding Protein A9</t>
  </si>
  <si>
    <t>GAS7</t>
  </si>
  <si>
    <t>Growth Arrest Specific 7</t>
  </si>
  <si>
    <t>RBM12</t>
  </si>
  <si>
    <t>RNA Binding Motif Protein 12</t>
  </si>
  <si>
    <t>FYTTD1</t>
  </si>
  <si>
    <t>Forty-Two-Three Domain Containing 1</t>
  </si>
  <si>
    <t>TMEM41B</t>
  </si>
  <si>
    <t>Transmembrane Protein 41B</t>
  </si>
  <si>
    <t>MCCC1</t>
  </si>
  <si>
    <t>Methylcrotonoyl-CoA Carboxylase 1</t>
  </si>
  <si>
    <t>TAGLN2</t>
  </si>
  <si>
    <t>Transgelin 2</t>
  </si>
  <si>
    <t>TPD52L2</t>
  </si>
  <si>
    <t>Tumor Protein D52 Like 2</t>
  </si>
  <si>
    <t>NUP88</t>
  </si>
  <si>
    <t>Nucleoporin 88</t>
  </si>
  <si>
    <t>ZC3H15</t>
  </si>
  <si>
    <t>Zinc Finger CCCH-Type Containing 15</t>
  </si>
  <si>
    <t>ABRACL</t>
  </si>
  <si>
    <t>ABRA C-Terminal Like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</si>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</sst>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"/>
  <sheetViews>
    <sheetView tabSelected="1" workbookViewId="0">
      <selection activeCell="F106" sqref="F106"/>
    </sheetView>
  </sheetViews>
  <sheetFormatPr defaultRowHeight="15" x14ac:dyDescent="0.25"/>
  <cols>
    <col min="1" max="1" width="15.140625" customWidth="1"/>
    <col min="2" max="2" width="10.5703125" customWidth="1"/>
    <col min="8" max="8" width="12.7109375" customWidth="1"/>
    <col min="9" max="9" width="16.7109375" customWidth="1"/>
    <col min="10" max="10" width="15.5703125" customWidth="1"/>
    <col min="11" max="11" width="91.28515625" customWidth="1"/>
  </cols>
  <sheetData>
    <row r="1" spans="1:1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 t="s">
        <v>1</v>
      </c>
      <c r="I1" t="s">
        <v>2</v>
      </c>
      <c r="J1" t="s">
        <v>3</v>
      </c>
      <c r="K1" t="s">
        <v>4</v>
      </c>
    </row>
    <row r="2" spans="1:11" x14ac:dyDescent="0.25">
      <c r="A2" s="1" t="s">
        <v>5</v>
      </c>
      <c r="B2" s="1">
        <v>7.6324008550000002</v>
      </c>
      <c r="C2" s="1">
        <v>7.6324008550000002</v>
      </c>
      <c r="D2" s="1">
        <v>6.105920684</v>
      </c>
      <c r="E2" s="1">
        <v>4.0706137890000003</v>
      </c>
      <c r="F2" s="1" t="s">
        <v>267</v>
      </c>
      <c r="G2" s="1" t="s">
        <v>267</v>
      </c>
      <c r="H2" s="1">
        <v>6.8691607689999996</v>
      </c>
      <c r="I2" s="1">
        <v>6.3603340460000002</v>
      </c>
      <c r="J2" s="1">
        <v>1</v>
      </c>
      <c r="K2" t="s">
        <v>6</v>
      </c>
    </row>
    <row r="3" spans="1:11" x14ac:dyDescent="0.25">
      <c r="A3" s="1" t="s">
        <v>7</v>
      </c>
      <c r="B3" s="1">
        <v>6.105920684</v>
      </c>
      <c r="C3" s="1">
        <v>6.105920684</v>
      </c>
      <c r="D3" s="1">
        <v>2.0353068950000002</v>
      </c>
      <c r="E3" s="1" t="s">
        <v>267</v>
      </c>
      <c r="F3" s="1" t="s">
        <v>267</v>
      </c>
      <c r="G3" s="1" t="s">
        <v>267</v>
      </c>
      <c r="H3" s="1">
        <v>6.105920684</v>
      </c>
      <c r="I3" s="1">
        <v>4.7490494209999996</v>
      </c>
      <c r="J3" s="1">
        <v>1</v>
      </c>
      <c r="K3" t="s">
        <v>8</v>
      </c>
    </row>
    <row r="4" spans="1:11" x14ac:dyDescent="0.25">
      <c r="A4" s="1" t="s">
        <v>9</v>
      </c>
      <c r="B4" s="1">
        <v>10.685361199999999</v>
      </c>
      <c r="C4" s="1">
        <v>4.6968620650000004</v>
      </c>
      <c r="D4" s="1">
        <v>2.1806859589999998</v>
      </c>
      <c r="E4" s="1" t="s">
        <v>267</v>
      </c>
      <c r="F4" s="1" t="s">
        <v>267</v>
      </c>
      <c r="G4" s="1" t="s">
        <v>267</v>
      </c>
      <c r="H4" s="1">
        <v>4.6968620650000004</v>
      </c>
      <c r="I4" s="1">
        <v>5.8543030749999998</v>
      </c>
      <c r="J4" s="1">
        <v>1</v>
      </c>
      <c r="K4" t="s">
        <v>10</v>
      </c>
    </row>
    <row r="5" spans="1:11" x14ac:dyDescent="0.25">
      <c r="A5" s="1" t="s">
        <v>11</v>
      </c>
      <c r="B5" s="1">
        <v>4.5794405129999998</v>
      </c>
      <c r="C5" s="1">
        <v>3.6635524099999999</v>
      </c>
      <c r="D5" s="1">
        <v>2.2495497260000001</v>
      </c>
      <c r="E5" s="1">
        <v>2.0438228230000002</v>
      </c>
      <c r="F5" s="1" t="s">
        <v>267</v>
      </c>
      <c r="G5" s="1" t="s">
        <v>267</v>
      </c>
      <c r="H5" s="1">
        <v>2.956551068</v>
      </c>
      <c r="I5" s="1">
        <v>3.134091368</v>
      </c>
      <c r="J5" s="1">
        <v>1</v>
      </c>
      <c r="K5" t="s">
        <v>12</v>
      </c>
    </row>
    <row r="6" spans="1:11" x14ac:dyDescent="0.25">
      <c r="A6" s="1" t="s">
        <v>13</v>
      </c>
      <c r="B6" s="1">
        <v>6.105920684</v>
      </c>
      <c r="C6" s="1">
        <v>3.6635524099999999</v>
      </c>
      <c r="D6" s="1">
        <v>2.1806859589999998</v>
      </c>
      <c r="E6" s="1">
        <v>2.0353068950000002</v>
      </c>
      <c r="F6" s="1" t="s">
        <v>267</v>
      </c>
      <c r="G6" s="1" t="s">
        <v>267</v>
      </c>
      <c r="H6" s="1">
        <v>2.922119184</v>
      </c>
      <c r="I6" s="1">
        <v>3.496366487</v>
      </c>
      <c r="J6" s="1">
        <v>1</v>
      </c>
      <c r="K6" t="s">
        <v>14</v>
      </c>
    </row>
    <row r="7" spans="1:11" x14ac:dyDescent="0.25">
      <c r="A7" s="1" t="s">
        <v>15</v>
      </c>
      <c r="B7" s="1">
        <v>6.105920684</v>
      </c>
      <c r="C7" s="1">
        <v>3.2136424649999999</v>
      </c>
      <c r="D7" s="1">
        <v>2.3745247100000002</v>
      </c>
      <c r="E7" s="1">
        <v>2.1550308299999998</v>
      </c>
      <c r="F7" s="1" t="s">
        <v>267</v>
      </c>
      <c r="G7" s="1" t="s">
        <v>267</v>
      </c>
      <c r="H7" s="1">
        <v>2.7940835879999999</v>
      </c>
      <c r="I7" s="1">
        <v>3.4622796720000002</v>
      </c>
      <c r="J7" s="1">
        <v>1</v>
      </c>
      <c r="K7" t="s">
        <v>16</v>
      </c>
    </row>
    <row r="8" spans="1:11" x14ac:dyDescent="0.25">
      <c r="A8" s="1" t="s">
        <v>17</v>
      </c>
      <c r="B8" s="1">
        <v>2.8379631349999999</v>
      </c>
      <c r="C8" s="1">
        <v>2.310348367</v>
      </c>
      <c r="D8" s="1">
        <v>2.1550308299999998</v>
      </c>
      <c r="E8" s="1">
        <v>2.0786112970000001</v>
      </c>
      <c r="F8" s="1" t="s">
        <v>267</v>
      </c>
      <c r="G8" s="1" t="s">
        <v>267</v>
      </c>
      <c r="H8" s="1">
        <v>2.2326895979999999</v>
      </c>
      <c r="I8" s="1">
        <v>2.3454884069999999</v>
      </c>
      <c r="J8" s="1">
        <v>1</v>
      </c>
      <c r="K8" t="s">
        <v>18</v>
      </c>
    </row>
    <row r="9" spans="1:11" x14ac:dyDescent="0.25">
      <c r="A9" s="1" t="s">
        <v>19</v>
      </c>
      <c r="B9" s="1">
        <v>7.6324008550000002</v>
      </c>
      <c r="C9" s="1">
        <v>5.0882672370000002</v>
      </c>
      <c r="D9" s="1">
        <v>3.8563709579999998</v>
      </c>
      <c r="E9" s="1">
        <v>3.7574896519999998</v>
      </c>
      <c r="F9" s="1">
        <v>3.052960342</v>
      </c>
      <c r="G9" s="1">
        <v>0.47373522499999998</v>
      </c>
      <c r="H9" s="1">
        <v>3.8069303049999998</v>
      </c>
      <c r="I9" s="1">
        <v>3.9768707120000002</v>
      </c>
      <c r="J9" s="1">
        <f>5/6</f>
        <v>0.83333333333333337</v>
      </c>
      <c r="K9" t="s">
        <v>20</v>
      </c>
    </row>
    <row r="10" spans="1:11" x14ac:dyDescent="0.25">
      <c r="A10" s="1" t="s">
        <v>21</v>
      </c>
      <c r="B10" s="1">
        <v>6.105920684</v>
      </c>
      <c r="C10" s="1">
        <v>5.1665482709999999</v>
      </c>
      <c r="D10" s="1">
        <v>4.0706137890000003</v>
      </c>
      <c r="E10" s="1">
        <v>2.7137425259999999</v>
      </c>
      <c r="F10" s="1">
        <v>2.1806859589999998</v>
      </c>
      <c r="G10" s="1">
        <v>1.969651834</v>
      </c>
      <c r="H10" s="1">
        <v>3.3921781580000001</v>
      </c>
      <c r="I10" s="1">
        <v>3.7011938440000001</v>
      </c>
      <c r="J10" s="1">
        <f>5/6</f>
        <v>0.83333333333333337</v>
      </c>
      <c r="K10" t="s">
        <v>22</v>
      </c>
    </row>
    <row r="11" spans="1:11" x14ac:dyDescent="0.25">
      <c r="A11" s="1" t="s">
        <v>23</v>
      </c>
      <c r="B11" s="1">
        <v>7.1678199329999996</v>
      </c>
      <c r="C11" s="1">
        <v>4.9610605559999996</v>
      </c>
      <c r="D11" s="1">
        <v>3.8162004270000001</v>
      </c>
      <c r="E11" s="1">
        <v>2.6168231500000001</v>
      </c>
      <c r="F11" s="1">
        <v>2.2310094810000001</v>
      </c>
      <c r="G11" s="1">
        <v>0.60058236200000004</v>
      </c>
      <c r="H11" s="1">
        <v>3.2165117890000001</v>
      </c>
      <c r="I11" s="1">
        <v>3.5655826519999998</v>
      </c>
      <c r="J11" s="1">
        <f>5/6</f>
        <v>0.83333333333333337</v>
      </c>
      <c r="K11" t="s">
        <v>24</v>
      </c>
    </row>
    <row r="12" spans="1:11" x14ac:dyDescent="0.25">
      <c r="A12" s="1" t="s">
        <v>25</v>
      </c>
      <c r="B12" s="1">
        <v>10.17653447</v>
      </c>
      <c r="C12" s="1">
        <v>5.1665482709999999</v>
      </c>
      <c r="D12" s="1">
        <v>2.7137425259999999</v>
      </c>
      <c r="E12" s="1">
        <v>0.4</v>
      </c>
      <c r="F12" s="1" t="s">
        <v>267</v>
      </c>
      <c r="G12" s="1" t="s">
        <v>267</v>
      </c>
      <c r="H12" s="1">
        <v>3.9401453989999999</v>
      </c>
      <c r="I12" s="1">
        <v>4.6142063169999998</v>
      </c>
      <c r="J12" s="1">
        <v>0.8</v>
      </c>
      <c r="K12" t="s">
        <v>26</v>
      </c>
    </row>
    <row r="13" spans="1:11" x14ac:dyDescent="0.25">
      <c r="A13" s="1" t="s">
        <v>27</v>
      </c>
      <c r="B13" s="1">
        <v>12.21184137</v>
      </c>
      <c r="C13" s="1">
        <v>3.5617870659999999</v>
      </c>
      <c r="D13" s="1">
        <v>3.4890975339999999</v>
      </c>
      <c r="E13" s="1">
        <v>2.0353068950000002</v>
      </c>
      <c r="F13" s="1">
        <v>0.87227438300000004</v>
      </c>
      <c r="G13" s="1" t="s">
        <v>267</v>
      </c>
      <c r="H13" s="1">
        <v>3.4890975339999999</v>
      </c>
      <c r="I13" s="1">
        <v>4.4340614499999997</v>
      </c>
      <c r="J13" s="1">
        <v>0.8</v>
      </c>
      <c r="K13" t="s">
        <v>28</v>
      </c>
    </row>
    <row r="14" spans="1:11" x14ac:dyDescent="0.25">
      <c r="A14" s="1" t="s">
        <v>29</v>
      </c>
      <c r="B14" s="1">
        <v>16.79128188</v>
      </c>
      <c r="C14" s="1">
        <v>9.1588810259999995</v>
      </c>
      <c r="D14" s="1">
        <v>3.4890975339999999</v>
      </c>
      <c r="E14" s="1">
        <v>3.2437703629999999</v>
      </c>
      <c r="F14" s="1">
        <v>0.222222222</v>
      </c>
      <c r="G14" s="1" t="s">
        <v>267</v>
      </c>
      <c r="H14" s="1">
        <v>3.4890975339999999</v>
      </c>
      <c r="I14" s="1">
        <v>6.5810506049999997</v>
      </c>
      <c r="J14" s="1">
        <v>0.8</v>
      </c>
      <c r="K14" t="s">
        <v>30</v>
      </c>
    </row>
    <row r="15" spans="1:11" x14ac:dyDescent="0.25">
      <c r="A15" s="1" t="s">
        <v>31</v>
      </c>
      <c r="B15" s="1">
        <v>7.6324008550000002</v>
      </c>
      <c r="C15" s="1">
        <v>5.2917979260000001</v>
      </c>
      <c r="D15" s="1">
        <v>3.3508101309999998</v>
      </c>
      <c r="E15" s="1">
        <v>2.930841928</v>
      </c>
      <c r="F15" s="1">
        <v>1.419981554</v>
      </c>
      <c r="G15" s="1" t="s">
        <v>267</v>
      </c>
      <c r="H15" s="1">
        <v>3.3508101309999998</v>
      </c>
      <c r="I15" s="1">
        <v>4.1251664789999998</v>
      </c>
      <c r="J15" s="1">
        <v>0.8</v>
      </c>
      <c r="K15" t="s">
        <v>32</v>
      </c>
    </row>
    <row r="16" spans="1:11" x14ac:dyDescent="0.25">
      <c r="A16" s="1" t="s">
        <v>33</v>
      </c>
      <c r="B16" s="1">
        <v>7.6324008550000002</v>
      </c>
      <c r="C16" s="1">
        <v>3.897396181</v>
      </c>
      <c r="D16" s="1">
        <v>3.1208039049999998</v>
      </c>
      <c r="E16" s="1">
        <v>2.2203347939999998</v>
      </c>
      <c r="F16" s="1">
        <v>0.111111111</v>
      </c>
      <c r="G16" s="1" t="s">
        <v>267</v>
      </c>
      <c r="H16" s="1">
        <v>3.1208039049999998</v>
      </c>
      <c r="I16" s="1">
        <v>3.3964093690000001</v>
      </c>
      <c r="J16" s="1">
        <v>0.8</v>
      </c>
      <c r="K16" t="s">
        <v>34</v>
      </c>
    </row>
    <row r="17" spans="1:11" x14ac:dyDescent="0.25">
      <c r="A17" s="1" t="s">
        <v>35</v>
      </c>
      <c r="B17" s="1">
        <v>4.4098316049999999</v>
      </c>
      <c r="C17" s="1">
        <v>3.052960342</v>
      </c>
      <c r="D17" s="1">
        <v>3.052960342</v>
      </c>
      <c r="E17" s="1">
        <v>2.2495497260000001</v>
      </c>
      <c r="F17" s="1">
        <v>1.0618992490000001</v>
      </c>
      <c r="G17" s="1" t="s">
        <v>267</v>
      </c>
      <c r="H17" s="1">
        <v>3.052960342</v>
      </c>
      <c r="I17" s="1">
        <v>2.765440253</v>
      </c>
      <c r="J17" s="1">
        <v>0.8</v>
      </c>
      <c r="K17" t="s">
        <v>36</v>
      </c>
    </row>
    <row r="18" spans="1:11" x14ac:dyDescent="0.25">
      <c r="A18" s="1" t="s">
        <v>37</v>
      </c>
      <c r="B18" s="1">
        <v>9.1588810259999995</v>
      </c>
      <c r="C18" s="1">
        <v>4.4098316049999999</v>
      </c>
      <c r="D18" s="1">
        <v>3.052960342</v>
      </c>
      <c r="E18" s="1">
        <v>2.7137425259999999</v>
      </c>
      <c r="F18" s="1">
        <v>8.5106382999999994E-2</v>
      </c>
      <c r="G18" s="1" t="s">
        <v>267</v>
      </c>
      <c r="H18" s="1">
        <v>3.052960342</v>
      </c>
      <c r="I18" s="1">
        <v>3.8841043759999998</v>
      </c>
      <c r="J18" s="1">
        <v>0.8</v>
      </c>
      <c r="K18" t="s">
        <v>38</v>
      </c>
    </row>
    <row r="19" spans="1:11" x14ac:dyDescent="0.25">
      <c r="A19" s="1" t="s">
        <v>39</v>
      </c>
      <c r="B19" s="1">
        <v>9.1588810259999995</v>
      </c>
      <c r="C19" s="1">
        <v>6.105920684</v>
      </c>
      <c r="D19" s="1">
        <v>2.9003123249999998</v>
      </c>
      <c r="E19" s="1">
        <v>2.2897202559999998</v>
      </c>
      <c r="F19" s="1">
        <v>0.24670386599999999</v>
      </c>
      <c r="G19" s="1" t="s">
        <v>267</v>
      </c>
      <c r="H19" s="1">
        <v>2.9003123249999998</v>
      </c>
      <c r="I19" s="1">
        <v>4.1403076309999998</v>
      </c>
      <c r="J19" s="1">
        <v>0.8</v>
      </c>
      <c r="K19" t="s">
        <v>40</v>
      </c>
    </row>
    <row r="20" spans="1:11" x14ac:dyDescent="0.25">
      <c r="A20" s="1" t="s">
        <v>41</v>
      </c>
      <c r="B20" s="1">
        <v>10.685361199999999</v>
      </c>
      <c r="C20" s="1">
        <v>3.4890975339999999</v>
      </c>
      <c r="D20" s="1">
        <v>2.5345331139999998</v>
      </c>
      <c r="E20" s="1">
        <v>2.0353068950000002</v>
      </c>
      <c r="F20" s="1">
        <v>1.998301315</v>
      </c>
      <c r="G20" s="1" t="s">
        <v>267</v>
      </c>
      <c r="H20" s="1">
        <v>2.5345331139999998</v>
      </c>
      <c r="I20" s="1">
        <v>4.1485200119999996</v>
      </c>
      <c r="J20" s="1">
        <v>0.8</v>
      </c>
      <c r="K20" t="s">
        <v>42</v>
      </c>
    </row>
    <row r="21" spans="1:11" x14ac:dyDescent="0.25">
      <c r="A21" s="1" t="s">
        <v>43</v>
      </c>
      <c r="B21" s="1">
        <v>5.2336463010000003</v>
      </c>
      <c r="C21" s="1">
        <v>4.7490494209999996</v>
      </c>
      <c r="D21" s="1">
        <v>2.5142026350000002</v>
      </c>
      <c r="E21" s="1">
        <v>2.2897202559999998</v>
      </c>
      <c r="F21" s="1">
        <v>1.2011647249999999</v>
      </c>
      <c r="G21" s="1" t="s">
        <v>267</v>
      </c>
      <c r="H21" s="1">
        <v>2.5142026350000002</v>
      </c>
      <c r="I21" s="1">
        <v>3.1975566679999998</v>
      </c>
      <c r="J21" s="1">
        <v>0.8</v>
      </c>
      <c r="K21" t="s">
        <v>44</v>
      </c>
    </row>
    <row r="22" spans="1:11" x14ac:dyDescent="0.25">
      <c r="A22" s="1" t="s">
        <v>45</v>
      </c>
      <c r="B22" s="1">
        <v>9.1588810259999995</v>
      </c>
      <c r="C22" s="1">
        <v>2.7874855300000001</v>
      </c>
      <c r="D22" s="1">
        <v>2.4978766430000001</v>
      </c>
      <c r="E22" s="1">
        <v>2.0353068950000002</v>
      </c>
      <c r="F22" s="1">
        <v>0.14814814800000001</v>
      </c>
      <c r="G22" s="1" t="s">
        <v>267</v>
      </c>
      <c r="H22" s="1">
        <v>2.4978766430000001</v>
      </c>
      <c r="I22" s="1">
        <v>3.3255396479999999</v>
      </c>
      <c r="J22" s="1">
        <v>0.8</v>
      </c>
      <c r="K22" t="s">
        <v>46</v>
      </c>
    </row>
    <row r="23" spans="1:11" x14ac:dyDescent="0.25">
      <c r="A23" s="1" t="s">
        <v>47</v>
      </c>
      <c r="B23" s="1">
        <v>3.8855858900000002</v>
      </c>
      <c r="C23" s="1">
        <v>3.5617870659999999</v>
      </c>
      <c r="D23" s="1">
        <v>2.4805302779999998</v>
      </c>
      <c r="E23" s="1">
        <v>2.1550308299999998</v>
      </c>
      <c r="F23" s="1">
        <v>0.46521300399999999</v>
      </c>
      <c r="G23" s="1" t="s">
        <v>267</v>
      </c>
      <c r="H23" s="1">
        <v>2.4805302779999998</v>
      </c>
      <c r="I23" s="1">
        <v>2.5096294139999999</v>
      </c>
      <c r="J23" s="1">
        <v>0.8</v>
      </c>
      <c r="K23" t="s">
        <v>48</v>
      </c>
    </row>
    <row r="24" spans="1:11" x14ac:dyDescent="0.25">
      <c r="A24" s="1" t="s">
        <v>49</v>
      </c>
      <c r="B24" s="1">
        <v>2.9075812779999999</v>
      </c>
      <c r="C24" s="1">
        <v>2.7874855300000001</v>
      </c>
      <c r="D24" s="1">
        <v>2.2897202559999998</v>
      </c>
      <c r="E24" s="1">
        <v>2.0353068950000002</v>
      </c>
      <c r="F24" s="1">
        <v>0</v>
      </c>
      <c r="G24" s="1">
        <v>0.16666666699999999</v>
      </c>
      <c r="H24" s="1">
        <v>2.2897202559999998</v>
      </c>
      <c r="I24" s="1">
        <v>2.037352125</v>
      </c>
      <c r="J24" s="1">
        <v>0.8</v>
      </c>
      <c r="K24" t="s">
        <v>50</v>
      </c>
    </row>
    <row r="25" spans="1:11" x14ac:dyDescent="0.25">
      <c r="A25" s="1" t="s">
        <v>51</v>
      </c>
      <c r="B25" s="1">
        <v>13.738321539999999</v>
      </c>
      <c r="C25" s="1">
        <v>10.685361199999999</v>
      </c>
      <c r="D25" s="1">
        <v>3.9508898540000001</v>
      </c>
      <c r="E25" s="1">
        <v>0.42109797799999998</v>
      </c>
      <c r="F25" s="1" t="s">
        <v>267</v>
      </c>
      <c r="G25" s="1" t="s">
        <v>267</v>
      </c>
      <c r="H25" s="1">
        <v>7.3181255260000002</v>
      </c>
      <c r="I25" s="1">
        <v>7.1989176429999997</v>
      </c>
      <c r="J25" s="1">
        <v>0.75</v>
      </c>
      <c r="K25" t="s">
        <v>52</v>
      </c>
    </row>
    <row r="26" spans="1:11" x14ac:dyDescent="0.25">
      <c r="A26" s="1" t="s">
        <v>53</v>
      </c>
      <c r="B26" s="1">
        <v>13.738321539999999</v>
      </c>
      <c r="C26" s="1">
        <v>7.4627919470000004</v>
      </c>
      <c r="D26" s="1">
        <v>2.3827983160000001</v>
      </c>
      <c r="E26" s="1">
        <v>0.44444444399999999</v>
      </c>
      <c r="F26" s="1" t="s">
        <v>267</v>
      </c>
      <c r="G26" s="1" t="s">
        <v>267</v>
      </c>
      <c r="H26" s="1">
        <v>4.922795131</v>
      </c>
      <c r="I26" s="1">
        <v>6.0070890620000004</v>
      </c>
      <c r="J26" s="1">
        <v>0.75</v>
      </c>
      <c r="K26" t="s">
        <v>54</v>
      </c>
    </row>
    <row r="27" spans="1:11" x14ac:dyDescent="0.25">
      <c r="A27" s="1" t="s">
        <v>55</v>
      </c>
      <c r="B27" s="1">
        <v>6.105920684</v>
      </c>
      <c r="C27" s="1">
        <v>15.26480171</v>
      </c>
      <c r="D27" s="1">
        <v>2.1806859589999998</v>
      </c>
      <c r="E27" s="1">
        <v>1.987974176</v>
      </c>
      <c r="F27" s="1" t="s">
        <v>267</v>
      </c>
      <c r="G27" s="1" t="s">
        <v>267</v>
      </c>
      <c r="H27" s="1">
        <v>4.1433033210000003</v>
      </c>
      <c r="I27" s="1">
        <v>6.3848456320000002</v>
      </c>
      <c r="J27" s="1">
        <v>0.75</v>
      </c>
      <c r="K27" t="s">
        <v>56</v>
      </c>
    </row>
    <row r="28" spans="1:11" x14ac:dyDescent="0.25">
      <c r="A28" s="1" t="s">
        <v>57</v>
      </c>
      <c r="B28" s="1">
        <v>6.105920684</v>
      </c>
      <c r="C28" s="1">
        <v>3.5917180489999998</v>
      </c>
      <c r="D28" s="1">
        <v>3.4890975339999999</v>
      </c>
      <c r="E28" s="1">
        <v>1.1630325109999999</v>
      </c>
      <c r="F28" s="1" t="s">
        <v>267</v>
      </c>
      <c r="G28" s="1" t="s">
        <v>267</v>
      </c>
      <c r="H28" s="1">
        <v>3.5404077919999999</v>
      </c>
      <c r="I28" s="1">
        <v>3.5874421949999999</v>
      </c>
      <c r="J28" s="1">
        <v>0.75</v>
      </c>
      <c r="K28" t="s">
        <v>58</v>
      </c>
    </row>
    <row r="29" spans="1:11" x14ac:dyDescent="0.25">
      <c r="A29" s="1" t="s">
        <v>59</v>
      </c>
      <c r="B29" s="1">
        <v>5.3732102020000001</v>
      </c>
      <c r="C29" s="1">
        <v>4.3613719169999996</v>
      </c>
      <c r="D29" s="1">
        <v>2.2495497260000001</v>
      </c>
      <c r="E29" s="1">
        <v>0.92007024000000004</v>
      </c>
      <c r="F29" s="1" t="s">
        <v>267</v>
      </c>
      <c r="G29" s="1" t="s">
        <v>267</v>
      </c>
      <c r="H29" s="1">
        <v>3.305460821</v>
      </c>
      <c r="I29" s="1">
        <v>3.2260505209999999</v>
      </c>
      <c r="J29" s="1">
        <v>0.75</v>
      </c>
      <c r="K29" t="s">
        <v>60</v>
      </c>
    </row>
    <row r="30" spans="1:11" x14ac:dyDescent="0.25">
      <c r="A30" s="1" t="s">
        <v>61</v>
      </c>
      <c r="B30" s="1">
        <v>7.6324008550000002</v>
      </c>
      <c r="C30" s="1">
        <v>4.3613719169999996</v>
      </c>
      <c r="D30" s="1">
        <v>2.1605565499999999</v>
      </c>
      <c r="E30" s="1">
        <v>0.571428571</v>
      </c>
      <c r="F30" s="1" t="s">
        <v>267</v>
      </c>
      <c r="G30" s="1" t="s">
        <v>267</v>
      </c>
      <c r="H30" s="1">
        <v>3.2609642330000002</v>
      </c>
      <c r="I30" s="1">
        <v>3.6814394730000002</v>
      </c>
      <c r="J30" s="1">
        <v>0.75</v>
      </c>
      <c r="K30" t="s">
        <v>62</v>
      </c>
    </row>
    <row r="31" spans="1:11" x14ac:dyDescent="0.25">
      <c r="A31" s="1" t="s">
        <v>63</v>
      </c>
      <c r="B31" s="1">
        <v>7.1235741309999998</v>
      </c>
      <c r="C31" s="1">
        <v>3.8162004270000001</v>
      </c>
      <c r="D31" s="1">
        <v>2.2203347939999998</v>
      </c>
      <c r="E31" s="1">
        <v>0.43613719200000001</v>
      </c>
      <c r="F31" s="1" t="s">
        <v>267</v>
      </c>
      <c r="G31" s="1" t="s">
        <v>267</v>
      </c>
      <c r="H31" s="1">
        <v>3.0182676110000002</v>
      </c>
      <c r="I31" s="1">
        <v>3.3990616359999999</v>
      </c>
      <c r="J31" s="1">
        <v>0.75</v>
      </c>
      <c r="K31" t="s">
        <v>64</v>
      </c>
    </row>
    <row r="32" spans="1:11" x14ac:dyDescent="0.25">
      <c r="A32" s="1" t="s">
        <v>65</v>
      </c>
      <c r="B32" s="1">
        <v>4.620696734</v>
      </c>
      <c r="C32" s="1">
        <v>3.052960342</v>
      </c>
      <c r="D32" s="1">
        <v>2.7291615180000002</v>
      </c>
      <c r="E32" s="1">
        <v>1.4090586190000001</v>
      </c>
      <c r="F32" s="1" t="s">
        <v>267</v>
      </c>
      <c r="G32" s="1" t="s">
        <v>267</v>
      </c>
      <c r="H32" s="1">
        <v>2.8910609300000001</v>
      </c>
      <c r="I32" s="1">
        <v>2.9529693030000002</v>
      </c>
      <c r="J32" s="1">
        <v>0.75</v>
      </c>
      <c r="K32" t="s">
        <v>66</v>
      </c>
    </row>
    <row r="33" spans="1:11" x14ac:dyDescent="0.25">
      <c r="A33" s="1" t="s">
        <v>67</v>
      </c>
      <c r="B33" s="1">
        <v>4.8847365470000002</v>
      </c>
      <c r="C33" s="1">
        <v>3.5453733000000001</v>
      </c>
      <c r="D33" s="1">
        <v>2.0353068950000002</v>
      </c>
      <c r="E33" s="1">
        <v>1.058359585</v>
      </c>
      <c r="F33" s="1" t="s">
        <v>267</v>
      </c>
      <c r="G33" s="1" t="s">
        <v>267</v>
      </c>
      <c r="H33" s="1">
        <v>2.7903400980000002</v>
      </c>
      <c r="I33" s="1">
        <v>2.8809440820000001</v>
      </c>
      <c r="J33" s="1">
        <v>0.75</v>
      </c>
      <c r="K33" t="s">
        <v>68</v>
      </c>
    </row>
    <row r="34" spans="1:11" x14ac:dyDescent="0.25">
      <c r="A34" s="1" t="s">
        <v>69</v>
      </c>
      <c r="B34" s="1">
        <v>3.2878034450000002</v>
      </c>
      <c r="C34" s="1">
        <v>2.8494296530000001</v>
      </c>
      <c r="D34" s="1">
        <v>2.298699552</v>
      </c>
      <c r="E34" s="1">
        <v>1.1754713619999999</v>
      </c>
      <c r="F34" s="1" t="s">
        <v>267</v>
      </c>
      <c r="G34" s="1" t="s">
        <v>267</v>
      </c>
      <c r="H34" s="1">
        <v>2.574064602</v>
      </c>
      <c r="I34" s="1">
        <v>2.4028510029999999</v>
      </c>
      <c r="J34" s="1">
        <v>0.75</v>
      </c>
      <c r="K34" t="s">
        <v>70</v>
      </c>
    </row>
    <row r="35" spans="1:11" x14ac:dyDescent="0.25">
      <c r="A35" s="1" t="s">
        <v>71</v>
      </c>
      <c r="B35" s="1">
        <v>4.3803344040000001</v>
      </c>
      <c r="C35" s="1">
        <v>2.7985469799999998</v>
      </c>
      <c r="D35" s="1">
        <v>2.2897202559999998</v>
      </c>
      <c r="E35" s="1">
        <v>0.984825917</v>
      </c>
      <c r="F35" s="1" t="s">
        <v>267</v>
      </c>
      <c r="G35" s="1" t="s">
        <v>267</v>
      </c>
      <c r="H35" s="1">
        <v>2.544133618</v>
      </c>
      <c r="I35" s="1">
        <v>2.6133568889999998</v>
      </c>
      <c r="J35" s="1">
        <v>0.75</v>
      </c>
      <c r="K35" t="s">
        <v>72</v>
      </c>
    </row>
    <row r="36" spans="1:11" x14ac:dyDescent="0.25">
      <c r="A36" s="1" t="s">
        <v>73</v>
      </c>
      <c r="B36" s="1">
        <v>5.2336463010000003</v>
      </c>
      <c r="C36" s="1">
        <v>2.8733744400000001</v>
      </c>
      <c r="D36" s="1">
        <v>2.1806859589999998</v>
      </c>
      <c r="E36" s="1">
        <v>0.28571428599999998</v>
      </c>
      <c r="F36" s="1" t="s">
        <v>267</v>
      </c>
      <c r="G36" s="1" t="s">
        <v>267</v>
      </c>
      <c r="H36" s="1">
        <v>2.5270301989999999</v>
      </c>
      <c r="I36" s="1">
        <v>2.6433552470000001</v>
      </c>
      <c r="J36" s="1">
        <v>0.75</v>
      </c>
      <c r="K36" t="s">
        <v>74</v>
      </c>
    </row>
    <row r="37" spans="1:11" x14ac:dyDescent="0.25">
      <c r="A37" s="1" t="s">
        <v>75</v>
      </c>
      <c r="B37" s="1">
        <v>3.5617870659999999</v>
      </c>
      <c r="C37" s="1">
        <v>2.8054230169999999</v>
      </c>
      <c r="D37" s="1">
        <v>2.1756728870000002</v>
      </c>
      <c r="E37" s="1">
        <v>1.850278995</v>
      </c>
      <c r="F37" s="1" t="s">
        <v>267</v>
      </c>
      <c r="G37" s="1" t="s">
        <v>267</v>
      </c>
      <c r="H37" s="1">
        <v>2.490547952</v>
      </c>
      <c r="I37" s="1">
        <v>2.5982904910000002</v>
      </c>
      <c r="J37" s="1">
        <v>0.75</v>
      </c>
      <c r="K37" t="s">
        <v>76</v>
      </c>
    </row>
    <row r="38" spans="1:11" x14ac:dyDescent="0.25">
      <c r="A38" s="1" t="s">
        <v>77</v>
      </c>
      <c r="B38" s="1">
        <v>8.1412275790000006</v>
      </c>
      <c r="C38" s="1">
        <v>2.6428611919999998</v>
      </c>
      <c r="D38" s="1">
        <v>2.2679133970000001</v>
      </c>
      <c r="E38" s="1">
        <v>1.0424742629999999</v>
      </c>
      <c r="F38" s="1" t="s">
        <v>267</v>
      </c>
      <c r="G38" s="1" t="s">
        <v>267</v>
      </c>
      <c r="H38" s="1">
        <v>2.4553872939999999</v>
      </c>
      <c r="I38" s="1">
        <v>3.5236191080000001</v>
      </c>
      <c r="J38" s="1">
        <v>0.75</v>
      </c>
      <c r="K38" t="s">
        <v>78</v>
      </c>
    </row>
    <row r="39" spans="1:11" x14ac:dyDescent="0.25">
      <c r="A39" s="1" t="s">
        <v>79</v>
      </c>
      <c r="B39" s="1">
        <v>2.9476858469999998</v>
      </c>
      <c r="C39" s="1">
        <v>2.7137425259999999</v>
      </c>
      <c r="D39" s="1">
        <v>2.0353068950000002</v>
      </c>
      <c r="E39" s="1">
        <v>0.41949073399999998</v>
      </c>
      <c r="F39" s="1" t="s">
        <v>267</v>
      </c>
      <c r="G39" s="1" t="s">
        <v>267</v>
      </c>
      <c r="H39" s="1">
        <v>2.3745247100000002</v>
      </c>
      <c r="I39" s="1">
        <v>2.0290565009999999</v>
      </c>
      <c r="J39" s="1">
        <v>0.75</v>
      </c>
      <c r="K39" t="s">
        <v>80</v>
      </c>
    </row>
    <row r="40" spans="1:11" x14ac:dyDescent="0.25">
      <c r="A40" s="1" t="s">
        <v>81</v>
      </c>
      <c r="B40" s="1">
        <v>3.6635524099999999</v>
      </c>
      <c r="C40" s="1">
        <v>2.4423682740000001</v>
      </c>
      <c r="D40" s="1">
        <v>2.1237984989999998</v>
      </c>
      <c r="E40" s="1">
        <v>0.57758709200000002</v>
      </c>
      <c r="F40" s="1" t="s">
        <v>267</v>
      </c>
      <c r="G40" s="1" t="s">
        <v>267</v>
      </c>
      <c r="H40" s="1">
        <v>2.2830833859999999</v>
      </c>
      <c r="I40" s="1">
        <v>2.2018265690000001</v>
      </c>
      <c r="J40" s="1">
        <v>0.75</v>
      </c>
      <c r="K40" t="s">
        <v>82</v>
      </c>
    </row>
    <row r="41" spans="1:11" x14ac:dyDescent="0.25">
      <c r="A41" s="1" t="s">
        <v>83</v>
      </c>
      <c r="B41" s="1">
        <v>2.8181172390000002</v>
      </c>
      <c r="C41" s="1">
        <v>2.3484310320000001</v>
      </c>
      <c r="D41" s="1">
        <v>2.204915803</v>
      </c>
      <c r="E41" s="1">
        <v>1.526480171</v>
      </c>
      <c r="F41" s="1" t="s">
        <v>267</v>
      </c>
      <c r="G41" s="1" t="s">
        <v>267</v>
      </c>
      <c r="H41" s="1">
        <v>2.276673417</v>
      </c>
      <c r="I41" s="1">
        <v>2.2244860609999999</v>
      </c>
      <c r="J41" s="1">
        <v>0.75</v>
      </c>
      <c r="K41" t="s">
        <v>84</v>
      </c>
    </row>
    <row r="42" spans="1:11" x14ac:dyDescent="0.25">
      <c r="A42" s="1" t="s">
        <v>85</v>
      </c>
      <c r="B42" s="1">
        <v>2.728177327</v>
      </c>
      <c r="C42" s="1">
        <v>2.2203347939999998</v>
      </c>
      <c r="D42" s="1">
        <v>2.1666170170000001</v>
      </c>
      <c r="E42" s="1">
        <v>0.83642749100000002</v>
      </c>
      <c r="F42" s="1" t="s">
        <v>267</v>
      </c>
      <c r="G42" s="1" t="s">
        <v>267</v>
      </c>
      <c r="H42" s="1">
        <v>2.1934759060000002</v>
      </c>
      <c r="I42" s="1">
        <v>1.9878891569999999</v>
      </c>
      <c r="J42" s="1">
        <v>0.75</v>
      </c>
      <c r="K42" t="s">
        <v>86</v>
      </c>
    </row>
    <row r="43" spans="1:11" x14ac:dyDescent="0.25">
      <c r="A43" s="1" t="s">
        <v>87</v>
      </c>
      <c r="B43" s="1">
        <v>12.21184137</v>
      </c>
      <c r="C43" s="1">
        <v>2.2495497260000001</v>
      </c>
      <c r="D43" s="1">
        <v>2.0353068950000002</v>
      </c>
      <c r="E43" s="1">
        <v>0.70793283299999998</v>
      </c>
      <c r="F43" s="1" t="s">
        <v>267</v>
      </c>
      <c r="G43" s="1" t="s">
        <v>267</v>
      </c>
      <c r="H43" s="1">
        <v>2.1424283100000001</v>
      </c>
      <c r="I43" s="1">
        <v>4.3011577059999997</v>
      </c>
      <c r="J43" s="1">
        <v>0.75</v>
      </c>
      <c r="K43" t="s">
        <v>88</v>
      </c>
    </row>
    <row r="44" spans="1:11" x14ac:dyDescent="0.25">
      <c r="A44" s="1" t="s">
        <v>89</v>
      </c>
      <c r="B44" s="1">
        <v>4.5794405129999998</v>
      </c>
      <c r="C44" s="1">
        <v>2.244823781</v>
      </c>
      <c r="D44" s="1">
        <v>2.0353068950000002</v>
      </c>
      <c r="E44" s="1" t="s">
        <v>267</v>
      </c>
      <c r="F44" s="1" t="s">
        <v>267</v>
      </c>
      <c r="G44" s="1">
        <v>0.1</v>
      </c>
      <c r="H44" s="1">
        <v>2.1400653379999999</v>
      </c>
      <c r="I44" s="1">
        <v>2.239892797</v>
      </c>
      <c r="J44" s="1">
        <v>0.75</v>
      </c>
      <c r="K44" t="s">
        <v>90</v>
      </c>
    </row>
    <row r="45" spans="1:11" x14ac:dyDescent="0.25">
      <c r="A45" s="1" t="s">
        <v>91</v>
      </c>
      <c r="B45" s="1">
        <v>2.0698036219999998</v>
      </c>
      <c r="C45" s="1">
        <v>2.0353068950000002</v>
      </c>
      <c r="D45" s="1">
        <v>2.0353068950000002</v>
      </c>
      <c r="E45" s="1">
        <v>0.46082420299999999</v>
      </c>
      <c r="F45" s="1" t="s">
        <v>267</v>
      </c>
      <c r="G45" s="1" t="s">
        <v>267</v>
      </c>
      <c r="H45" s="1">
        <v>2.0353068950000002</v>
      </c>
      <c r="I45" s="1">
        <v>1.6503104040000001</v>
      </c>
      <c r="J45" s="1">
        <v>0.75</v>
      </c>
      <c r="K45" t="s">
        <v>92</v>
      </c>
    </row>
    <row r="46" spans="1:11" x14ac:dyDescent="0.25">
      <c r="A46" s="1" t="s">
        <v>93</v>
      </c>
      <c r="B46" s="1">
        <v>7.6324008550000002</v>
      </c>
      <c r="C46" s="1">
        <v>6.7165127519999999</v>
      </c>
      <c r="D46" s="1">
        <v>4.9957532870000003</v>
      </c>
      <c r="E46" s="1">
        <v>2.7754184930000001</v>
      </c>
      <c r="F46" s="1">
        <v>1.055911096</v>
      </c>
      <c r="G46" s="1">
        <v>0.483637282</v>
      </c>
      <c r="H46" s="1">
        <v>3.8855858900000002</v>
      </c>
      <c r="I46" s="1">
        <v>3.9432722939999998</v>
      </c>
      <c r="J46" s="1">
        <f t="shared" ref="J46:J63" si="0">4/6</f>
        <v>0.66666666666666663</v>
      </c>
      <c r="K46" t="s">
        <v>94</v>
      </c>
    </row>
    <row r="47" spans="1:11" x14ac:dyDescent="0.25">
      <c r="A47" s="1" t="s">
        <v>95</v>
      </c>
      <c r="B47" s="1">
        <v>9.1588810259999995</v>
      </c>
      <c r="C47" s="1">
        <v>6.105920684</v>
      </c>
      <c r="D47" s="1">
        <v>3.8670830999999999</v>
      </c>
      <c r="E47" s="1">
        <v>3.7313959739999998</v>
      </c>
      <c r="F47" s="1">
        <v>1.1448601279999999</v>
      </c>
      <c r="G47" s="1">
        <v>0.13793103400000001</v>
      </c>
      <c r="H47" s="1">
        <v>3.7992395370000001</v>
      </c>
      <c r="I47" s="1">
        <v>4.0243453239999996</v>
      </c>
      <c r="J47" s="1">
        <f t="shared" si="0"/>
        <v>0.66666666666666663</v>
      </c>
      <c r="K47" t="s">
        <v>96</v>
      </c>
    </row>
    <row r="48" spans="1:11" x14ac:dyDescent="0.25">
      <c r="A48" s="1" t="s">
        <v>97</v>
      </c>
      <c r="B48" s="1">
        <v>6.105920684</v>
      </c>
      <c r="C48" s="1">
        <v>6.105920684</v>
      </c>
      <c r="D48" s="1">
        <v>4.8847365470000002</v>
      </c>
      <c r="E48" s="1">
        <v>2.332598913</v>
      </c>
      <c r="F48" s="1">
        <v>0.8</v>
      </c>
      <c r="G48" s="1">
        <v>0.36363636399999999</v>
      </c>
      <c r="H48" s="1">
        <v>3.6086677300000001</v>
      </c>
      <c r="I48" s="1">
        <v>3.4321355320000002</v>
      </c>
      <c r="J48" s="1">
        <f t="shared" si="0"/>
        <v>0.66666666666666663</v>
      </c>
      <c r="K48" t="s">
        <v>98</v>
      </c>
    </row>
    <row r="49" spans="1:11" x14ac:dyDescent="0.25">
      <c r="A49" s="1" t="s">
        <v>99</v>
      </c>
      <c r="B49" s="1">
        <v>10.685361199999999</v>
      </c>
      <c r="C49" s="1">
        <v>4.9610605559999996</v>
      </c>
      <c r="D49" s="1">
        <v>4.0706137890000003</v>
      </c>
      <c r="E49" s="1">
        <v>3.052960342</v>
      </c>
      <c r="F49" s="1">
        <v>0.62305313100000004</v>
      </c>
      <c r="G49" s="1">
        <v>0.407061379</v>
      </c>
      <c r="H49" s="1">
        <v>3.5617870659999999</v>
      </c>
      <c r="I49" s="1">
        <v>3.9666850660000001</v>
      </c>
      <c r="J49" s="1">
        <f t="shared" si="0"/>
        <v>0.66666666666666663</v>
      </c>
      <c r="K49" t="s">
        <v>100</v>
      </c>
    </row>
    <row r="50" spans="1:11" x14ac:dyDescent="0.25">
      <c r="A50" s="1" t="s">
        <v>101</v>
      </c>
      <c r="B50" s="1">
        <v>4.7490494209999996</v>
      </c>
      <c r="C50" s="1">
        <v>3.5917180489999998</v>
      </c>
      <c r="D50" s="1">
        <v>3.3921781580000001</v>
      </c>
      <c r="E50" s="1">
        <v>3.052960342</v>
      </c>
      <c r="F50" s="1">
        <v>0.79958485099999999</v>
      </c>
      <c r="G50" s="1">
        <v>0.61832108200000002</v>
      </c>
      <c r="H50" s="1">
        <v>3.2225692499999998</v>
      </c>
      <c r="I50" s="1">
        <v>2.7006353170000001</v>
      </c>
      <c r="J50" s="1">
        <f t="shared" si="0"/>
        <v>0.66666666666666663</v>
      </c>
      <c r="K50" t="s">
        <v>102</v>
      </c>
    </row>
    <row r="51" spans="1:11" x14ac:dyDescent="0.25">
      <c r="A51" s="1" t="s">
        <v>103</v>
      </c>
      <c r="B51" s="1">
        <v>10.685361199999999</v>
      </c>
      <c r="C51" s="1">
        <v>5.0882672370000002</v>
      </c>
      <c r="D51" s="1">
        <v>4.0706137890000003</v>
      </c>
      <c r="E51" s="1">
        <v>2.1889149620000001</v>
      </c>
      <c r="F51" s="1">
        <v>1.7445487669999999</v>
      </c>
      <c r="G51" s="1">
        <v>1.0775154149999999</v>
      </c>
      <c r="H51" s="1">
        <v>3.1297643759999998</v>
      </c>
      <c r="I51" s="1">
        <v>4.1425368950000001</v>
      </c>
      <c r="J51" s="1">
        <f t="shared" si="0"/>
        <v>0.66666666666666663</v>
      </c>
      <c r="K51" t="s">
        <v>104</v>
      </c>
    </row>
    <row r="52" spans="1:11" x14ac:dyDescent="0.25">
      <c r="A52" s="1" t="s">
        <v>105</v>
      </c>
      <c r="B52" s="1">
        <v>6.6147474080000004</v>
      </c>
      <c r="C52" s="1">
        <v>4.2271758579999998</v>
      </c>
      <c r="D52" s="1">
        <v>3.4193155829999999</v>
      </c>
      <c r="E52" s="1">
        <v>2.7137425259999999</v>
      </c>
      <c r="F52" s="1">
        <v>1.6960890790000001</v>
      </c>
      <c r="G52" s="1">
        <v>0.51965282400000001</v>
      </c>
      <c r="H52" s="1">
        <v>3.0665290550000002</v>
      </c>
      <c r="I52" s="1">
        <v>3.1984538800000002</v>
      </c>
      <c r="J52" s="1">
        <f t="shared" si="0"/>
        <v>0.66666666666666663</v>
      </c>
      <c r="K52" t="s">
        <v>106</v>
      </c>
    </row>
    <row r="53" spans="1:11" x14ac:dyDescent="0.25">
      <c r="A53" s="1" t="s">
        <v>107</v>
      </c>
      <c r="B53" s="1">
        <v>6.105920684</v>
      </c>
      <c r="C53" s="1">
        <v>9.1588810259999995</v>
      </c>
      <c r="D53" s="1">
        <v>3.2325462439999999</v>
      </c>
      <c r="E53" s="1">
        <v>2.7137425259999999</v>
      </c>
      <c r="F53" s="1">
        <v>1.017653447</v>
      </c>
      <c r="G53" s="1">
        <v>0.98315671999999998</v>
      </c>
      <c r="H53" s="1">
        <v>2.9731443849999999</v>
      </c>
      <c r="I53" s="1">
        <v>3.8686501080000002</v>
      </c>
      <c r="J53" s="1">
        <f t="shared" si="0"/>
        <v>0.66666666666666663</v>
      </c>
      <c r="K53" t="s">
        <v>108</v>
      </c>
    </row>
    <row r="54" spans="1:11" x14ac:dyDescent="0.25">
      <c r="A54" s="1" t="s">
        <v>109</v>
      </c>
      <c r="B54" s="1">
        <v>7.6324008550000002</v>
      </c>
      <c r="C54" s="1">
        <v>5.1418279440000001</v>
      </c>
      <c r="D54" s="1">
        <v>3.4890975339999999</v>
      </c>
      <c r="E54" s="1">
        <v>2.1981314460000001</v>
      </c>
      <c r="F54" s="1">
        <v>0.984825917</v>
      </c>
      <c r="G54" s="1">
        <v>0.66281375799999998</v>
      </c>
      <c r="H54" s="1">
        <v>2.8436144900000002</v>
      </c>
      <c r="I54" s="1">
        <v>3.3515162420000002</v>
      </c>
      <c r="J54" s="1">
        <f t="shared" si="0"/>
        <v>0.66666666666666663</v>
      </c>
      <c r="K54" t="s">
        <v>110</v>
      </c>
    </row>
    <row r="55" spans="1:11" x14ac:dyDescent="0.25">
      <c r="A55" s="1" t="s">
        <v>111</v>
      </c>
      <c r="B55" s="1">
        <v>6.105920684</v>
      </c>
      <c r="C55" s="1">
        <v>4.8847365470000002</v>
      </c>
      <c r="D55" s="1">
        <v>2.8181172390000002</v>
      </c>
      <c r="E55" s="1">
        <v>2.7754184930000001</v>
      </c>
      <c r="F55" s="1">
        <v>1.1247748630000001</v>
      </c>
      <c r="G55" s="1">
        <v>0.66703335200000002</v>
      </c>
      <c r="H55" s="1">
        <v>2.7967678660000002</v>
      </c>
      <c r="I55" s="1">
        <v>3.062666863</v>
      </c>
      <c r="J55" s="1">
        <f t="shared" si="0"/>
        <v>0.66666666666666663</v>
      </c>
      <c r="K55" t="s">
        <v>112</v>
      </c>
    </row>
    <row r="56" spans="1:11" x14ac:dyDescent="0.25">
      <c r="A56" s="1" t="s">
        <v>113</v>
      </c>
      <c r="B56" s="1">
        <v>4.0706137890000003</v>
      </c>
      <c r="C56" s="1">
        <v>2.9398877369999998</v>
      </c>
      <c r="D56" s="1">
        <v>2.6780353880000001</v>
      </c>
      <c r="E56" s="1">
        <v>2.6713402990000001</v>
      </c>
      <c r="F56" s="1">
        <v>1.052744946</v>
      </c>
      <c r="G56" s="1">
        <v>0.66009953300000002</v>
      </c>
      <c r="H56" s="1">
        <v>2.6746878430000001</v>
      </c>
      <c r="I56" s="1">
        <v>2.3454536149999998</v>
      </c>
      <c r="J56" s="1">
        <f t="shared" si="0"/>
        <v>0.66666666666666663</v>
      </c>
      <c r="K56" t="s">
        <v>114</v>
      </c>
    </row>
    <row r="57" spans="1:11" x14ac:dyDescent="0.25">
      <c r="A57" s="1" t="s">
        <v>115</v>
      </c>
      <c r="B57" s="1">
        <v>3.3582563759999999</v>
      </c>
      <c r="C57" s="1">
        <v>2.8181172390000002</v>
      </c>
      <c r="D57" s="1">
        <v>2.719910123</v>
      </c>
      <c r="E57" s="1">
        <v>2.0353068950000002</v>
      </c>
      <c r="F57" s="1">
        <v>0.850191488</v>
      </c>
      <c r="G57" s="1">
        <v>0.67843563200000001</v>
      </c>
      <c r="H57" s="1">
        <v>2.3776085089999999</v>
      </c>
      <c r="I57" s="1">
        <v>2.0767029589999999</v>
      </c>
      <c r="J57" s="1">
        <f t="shared" si="0"/>
        <v>0.66666666666666663</v>
      </c>
      <c r="K57" t="s">
        <v>116</v>
      </c>
    </row>
    <row r="58" spans="1:11" x14ac:dyDescent="0.25">
      <c r="A58" s="1" t="s">
        <v>117</v>
      </c>
      <c r="B58" s="1">
        <v>4.1777352050000003</v>
      </c>
      <c r="C58" s="1">
        <v>3.9472618559999999</v>
      </c>
      <c r="D58" s="1">
        <v>2.4305121170000001</v>
      </c>
      <c r="E58" s="1">
        <v>2.2897202559999998</v>
      </c>
      <c r="F58" s="1">
        <v>1.82655747</v>
      </c>
      <c r="G58" s="1">
        <v>1.308411575</v>
      </c>
      <c r="H58" s="1">
        <v>2.360116187</v>
      </c>
      <c r="I58" s="1">
        <v>2.6633664129999999</v>
      </c>
      <c r="J58" s="1">
        <f t="shared" si="0"/>
        <v>0.66666666666666663</v>
      </c>
      <c r="K58" t="s">
        <v>118</v>
      </c>
    </row>
    <row r="59" spans="1:11" x14ac:dyDescent="0.25">
      <c r="A59" t="s">
        <v>119</v>
      </c>
      <c r="B59">
        <v>7.8504694510000004</v>
      </c>
      <c r="C59">
        <v>2.570913972</v>
      </c>
      <c r="D59">
        <v>2.4683509149999998</v>
      </c>
      <c r="E59">
        <v>2.1009619559999999</v>
      </c>
      <c r="F59">
        <v>1.277983399</v>
      </c>
      <c r="G59">
        <v>0.92916184300000004</v>
      </c>
      <c r="H59">
        <v>2.284656435</v>
      </c>
      <c r="I59">
        <v>2.8663069229999998</v>
      </c>
      <c r="J59">
        <f t="shared" si="0"/>
        <v>0.66666666666666663</v>
      </c>
      <c r="K59" t="s">
        <v>120</v>
      </c>
    </row>
    <row r="60" spans="1:11" x14ac:dyDescent="0.25">
      <c r="A60" t="s">
        <v>121</v>
      </c>
      <c r="B60">
        <v>3.2056083590000002</v>
      </c>
      <c r="C60">
        <v>2.570913972</v>
      </c>
      <c r="D60">
        <v>2.544133618</v>
      </c>
      <c r="E60">
        <v>2.0161058860000001</v>
      </c>
      <c r="F60">
        <v>0.14285714299999999</v>
      </c>
      <c r="G60">
        <v>0.16</v>
      </c>
      <c r="H60">
        <v>2.2801197520000001</v>
      </c>
      <c r="I60">
        <v>1.77326983</v>
      </c>
      <c r="J60">
        <f t="shared" si="0"/>
        <v>0.66666666666666663</v>
      </c>
      <c r="K60" t="s">
        <v>122</v>
      </c>
    </row>
    <row r="61" spans="1:11" x14ac:dyDescent="0.25">
      <c r="A61" t="s">
        <v>123</v>
      </c>
      <c r="B61">
        <v>4.2271758579999998</v>
      </c>
      <c r="C61">
        <v>3.052960342</v>
      </c>
      <c r="D61">
        <v>2.2388375840000001</v>
      </c>
      <c r="E61">
        <v>2.0353068950000002</v>
      </c>
      <c r="F61">
        <v>0.50500095899999997</v>
      </c>
      <c r="G61">
        <v>0.44444444399999999</v>
      </c>
      <c r="H61">
        <v>2.1370722390000001</v>
      </c>
      <c r="I61">
        <v>2.0839543470000002</v>
      </c>
      <c r="J61">
        <f t="shared" si="0"/>
        <v>0.66666666666666663</v>
      </c>
      <c r="K61" t="s">
        <v>124</v>
      </c>
    </row>
    <row r="62" spans="1:11" x14ac:dyDescent="0.25">
      <c r="A62" t="s">
        <v>125</v>
      </c>
      <c r="B62">
        <v>9.1588810259999995</v>
      </c>
      <c r="C62">
        <v>5.6697834919999996</v>
      </c>
      <c r="D62">
        <v>2.208524503</v>
      </c>
      <c r="E62">
        <v>2.0353068950000002</v>
      </c>
      <c r="F62">
        <v>1.592848874</v>
      </c>
      <c r="G62">
        <v>0.36363636399999999</v>
      </c>
      <c r="H62">
        <v>2.1219156990000001</v>
      </c>
      <c r="I62">
        <v>3.504830192</v>
      </c>
      <c r="J62">
        <f t="shared" si="0"/>
        <v>0.66666666666666663</v>
      </c>
      <c r="K62" t="s">
        <v>126</v>
      </c>
    </row>
    <row r="63" spans="1:11" x14ac:dyDescent="0.25">
      <c r="A63" t="s">
        <v>127</v>
      </c>
      <c r="B63">
        <v>2.8733744400000001</v>
      </c>
      <c r="C63">
        <v>2.2897202559999998</v>
      </c>
      <c r="D63">
        <v>2.1806859589999998</v>
      </c>
      <c r="E63">
        <v>2.0353068950000002</v>
      </c>
      <c r="F63">
        <v>0.4</v>
      </c>
      <c r="G63">
        <v>0.16</v>
      </c>
      <c r="H63">
        <v>2.1079964269999998</v>
      </c>
      <c r="I63">
        <v>1.656514592</v>
      </c>
      <c r="J63">
        <f t="shared" si="0"/>
        <v>0.66666666666666663</v>
      </c>
      <c r="K63" t="s">
        <v>128</v>
      </c>
    </row>
    <row r="64" spans="1:11" x14ac:dyDescent="0.25">
      <c r="A64" t="s">
        <v>129</v>
      </c>
      <c r="B64">
        <v>9.9221211109999992</v>
      </c>
      <c r="C64">
        <v>9.1588810259999995</v>
      </c>
      <c r="D64">
        <v>6.105920684</v>
      </c>
      <c r="E64">
        <v>1.2524965509999999</v>
      </c>
      <c r="F64" t="s">
        <v>267</v>
      </c>
      <c r="G64">
        <v>0.33333333300000001</v>
      </c>
      <c r="H64">
        <v>6.105920684</v>
      </c>
      <c r="I64">
        <v>5.3545505410000001</v>
      </c>
      <c r="J64">
        <v>0.6</v>
      </c>
      <c r="K64" t="s">
        <v>130</v>
      </c>
    </row>
    <row r="65" spans="1:11" x14ac:dyDescent="0.25">
      <c r="A65" t="s">
        <v>131</v>
      </c>
      <c r="B65">
        <v>10.685361199999999</v>
      </c>
      <c r="C65">
        <v>6.105920684</v>
      </c>
      <c r="D65">
        <v>5.5508369850000001</v>
      </c>
      <c r="E65">
        <v>1.424714826</v>
      </c>
      <c r="F65">
        <v>0.4</v>
      </c>
      <c r="G65" t="s">
        <v>267</v>
      </c>
      <c r="H65">
        <v>5.5508369850000001</v>
      </c>
      <c r="I65">
        <v>4.8333667389999997</v>
      </c>
      <c r="J65">
        <v>0.6</v>
      </c>
      <c r="K65" t="s">
        <v>132</v>
      </c>
    </row>
    <row r="66" spans="1:11" x14ac:dyDescent="0.25">
      <c r="A66" t="s">
        <v>133</v>
      </c>
      <c r="B66">
        <v>7.6324008550000002</v>
      </c>
      <c r="C66">
        <v>3.7313959739999998</v>
      </c>
      <c r="D66">
        <v>3.6635524099999999</v>
      </c>
      <c r="E66">
        <v>0.74011159800000004</v>
      </c>
      <c r="F66">
        <v>0.37459636099999999</v>
      </c>
      <c r="G66" t="s">
        <v>267</v>
      </c>
      <c r="H66">
        <v>3.6635524099999999</v>
      </c>
      <c r="I66">
        <v>3.2284114399999999</v>
      </c>
      <c r="J66">
        <v>0.6</v>
      </c>
      <c r="K66" t="s">
        <v>134</v>
      </c>
    </row>
    <row r="67" spans="1:11" x14ac:dyDescent="0.25">
      <c r="A67" t="s">
        <v>135</v>
      </c>
      <c r="B67">
        <v>6.105920684</v>
      </c>
      <c r="C67">
        <v>4.4406695879999996</v>
      </c>
      <c r="D67">
        <v>3.5917180489999998</v>
      </c>
      <c r="E67">
        <v>1.1291771129999999</v>
      </c>
      <c r="F67">
        <v>0.59861967500000002</v>
      </c>
      <c r="G67" t="s">
        <v>267</v>
      </c>
      <c r="H67">
        <v>3.5917180489999998</v>
      </c>
      <c r="I67">
        <v>3.1732210219999999</v>
      </c>
      <c r="J67">
        <v>0.6</v>
      </c>
      <c r="K67" t="s">
        <v>136</v>
      </c>
    </row>
    <row r="68" spans="1:11" x14ac:dyDescent="0.25">
      <c r="A68" t="s">
        <v>137</v>
      </c>
      <c r="B68">
        <v>6.105920684</v>
      </c>
      <c r="C68">
        <v>4.3613719169999996</v>
      </c>
      <c r="D68">
        <v>3.2564910309999999</v>
      </c>
      <c r="E68">
        <v>0.36562399299999998</v>
      </c>
      <c r="F68">
        <v>0.66666666699999999</v>
      </c>
      <c r="G68" t="s">
        <v>267</v>
      </c>
      <c r="H68">
        <v>3.2564910309999999</v>
      </c>
      <c r="I68">
        <v>2.9512148580000002</v>
      </c>
      <c r="J68">
        <v>0.6</v>
      </c>
      <c r="K68" t="s">
        <v>138</v>
      </c>
    </row>
    <row r="69" spans="1:11" x14ac:dyDescent="0.25">
      <c r="A69" t="s">
        <v>139</v>
      </c>
      <c r="B69">
        <v>6.105920684</v>
      </c>
      <c r="C69">
        <v>3.779855661</v>
      </c>
      <c r="D69">
        <v>3.2325462439999999</v>
      </c>
      <c r="E69">
        <v>1.563115695</v>
      </c>
      <c r="F69">
        <v>0.235294118</v>
      </c>
      <c r="G69" t="s">
        <v>267</v>
      </c>
      <c r="H69">
        <v>3.2325462439999999</v>
      </c>
      <c r="I69">
        <v>2.9833464799999998</v>
      </c>
      <c r="J69">
        <v>0.6</v>
      </c>
      <c r="K69" t="s">
        <v>140</v>
      </c>
    </row>
    <row r="70" spans="1:11" x14ac:dyDescent="0.25">
      <c r="A70" t="s">
        <v>141</v>
      </c>
      <c r="B70">
        <v>6.105920684</v>
      </c>
      <c r="C70">
        <v>4.3613719169999996</v>
      </c>
      <c r="D70">
        <v>3.2056083590000002</v>
      </c>
      <c r="E70">
        <v>0.84636524300000004</v>
      </c>
      <c r="F70">
        <v>0.62305313100000004</v>
      </c>
      <c r="G70" t="s">
        <v>267</v>
      </c>
      <c r="H70">
        <v>3.2056083590000002</v>
      </c>
      <c r="I70">
        <v>3.0284638670000001</v>
      </c>
      <c r="J70">
        <v>0.6</v>
      </c>
      <c r="K70" t="s">
        <v>142</v>
      </c>
    </row>
    <row r="71" spans="1:11" x14ac:dyDescent="0.25">
      <c r="A71" t="s">
        <v>143</v>
      </c>
      <c r="B71">
        <v>5.6362344770000004</v>
      </c>
      <c r="C71">
        <v>3.2325462439999999</v>
      </c>
      <c r="D71">
        <v>3.1514429339999999</v>
      </c>
      <c r="E71">
        <v>0.14285714299999999</v>
      </c>
      <c r="F71">
        <v>0.66666666699999999</v>
      </c>
      <c r="G71" t="s">
        <v>267</v>
      </c>
      <c r="H71">
        <v>3.1514429339999999</v>
      </c>
      <c r="I71">
        <v>2.5659494930000002</v>
      </c>
      <c r="J71">
        <v>0.6</v>
      </c>
      <c r="K71" t="s">
        <v>144</v>
      </c>
    </row>
    <row r="72" spans="1:11" x14ac:dyDescent="0.25">
      <c r="A72" t="s">
        <v>145</v>
      </c>
      <c r="B72">
        <v>6.5756068900000004</v>
      </c>
      <c r="C72">
        <v>4.0706137890000003</v>
      </c>
      <c r="D72">
        <v>3.052960342</v>
      </c>
      <c r="E72">
        <v>0.76324008499999996</v>
      </c>
      <c r="F72">
        <v>0.25</v>
      </c>
      <c r="G72" t="s">
        <v>267</v>
      </c>
      <c r="H72">
        <v>3.052960342</v>
      </c>
      <c r="I72">
        <v>2.942484221</v>
      </c>
      <c r="J72">
        <v>0.6</v>
      </c>
      <c r="K72" t="s">
        <v>146</v>
      </c>
    </row>
    <row r="73" spans="1:11" x14ac:dyDescent="0.25">
      <c r="A73" t="s">
        <v>147</v>
      </c>
      <c r="B73">
        <v>7.6324008550000002</v>
      </c>
      <c r="C73">
        <v>3.3305021909999999</v>
      </c>
      <c r="D73">
        <v>3.052960342</v>
      </c>
      <c r="E73">
        <v>1.478275534</v>
      </c>
      <c r="F73">
        <v>1.138802667</v>
      </c>
      <c r="G73" t="s">
        <v>267</v>
      </c>
      <c r="H73">
        <v>3.052960342</v>
      </c>
      <c r="I73">
        <v>3.3265883180000002</v>
      </c>
      <c r="J73">
        <v>0.6</v>
      </c>
      <c r="K73" t="s">
        <v>148</v>
      </c>
    </row>
    <row r="74" spans="1:11" x14ac:dyDescent="0.25">
      <c r="A74" t="s">
        <v>149</v>
      </c>
      <c r="B74">
        <v>4.9957532870000003</v>
      </c>
      <c r="C74">
        <v>4.7785466220000004</v>
      </c>
      <c r="D74">
        <v>2.9398877369999998</v>
      </c>
      <c r="E74">
        <v>0.35178143899999997</v>
      </c>
      <c r="F74">
        <v>0.29426123799999998</v>
      </c>
      <c r="G74" t="s">
        <v>267</v>
      </c>
      <c r="H74">
        <v>2.9398877369999998</v>
      </c>
      <c r="I74">
        <v>2.672046065</v>
      </c>
      <c r="J74">
        <v>0.6</v>
      </c>
      <c r="K74" t="s">
        <v>150</v>
      </c>
    </row>
    <row r="75" spans="1:11" x14ac:dyDescent="0.25">
      <c r="A75" t="s">
        <v>151</v>
      </c>
      <c r="B75">
        <v>4.9610605559999996</v>
      </c>
      <c r="C75">
        <v>3.7574896519999998</v>
      </c>
      <c r="D75">
        <v>2.8733744400000001</v>
      </c>
      <c r="E75">
        <v>1.1692188539999999</v>
      </c>
      <c r="F75">
        <v>0.94747045100000005</v>
      </c>
      <c r="G75" t="s">
        <v>267</v>
      </c>
      <c r="H75">
        <v>2.8733744400000001</v>
      </c>
      <c r="I75">
        <v>2.7417227909999999</v>
      </c>
      <c r="J75">
        <v>0.6</v>
      </c>
      <c r="K75" t="s">
        <v>152</v>
      </c>
    </row>
    <row r="76" spans="1:11" x14ac:dyDescent="0.25">
      <c r="A76" t="s">
        <v>153</v>
      </c>
      <c r="B76">
        <v>7.3271048209999998</v>
      </c>
      <c r="C76">
        <v>5.6362344770000004</v>
      </c>
      <c r="D76">
        <v>2.8494296530000001</v>
      </c>
      <c r="E76">
        <v>1.1417575259999999</v>
      </c>
      <c r="F76">
        <v>0.19047618999999999</v>
      </c>
      <c r="G76" t="s">
        <v>267</v>
      </c>
      <c r="H76">
        <v>2.8494296530000001</v>
      </c>
      <c r="I76">
        <v>3.429000533</v>
      </c>
      <c r="J76">
        <v>0.6</v>
      </c>
      <c r="K76" t="s">
        <v>154</v>
      </c>
    </row>
    <row r="77" spans="1:11" x14ac:dyDescent="0.25">
      <c r="A77" t="s">
        <v>155</v>
      </c>
      <c r="B77">
        <v>9.9221211109999992</v>
      </c>
      <c r="C77">
        <v>8.1412275790000006</v>
      </c>
      <c r="D77">
        <v>2.7754184930000001</v>
      </c>
      <c r="E77">
        <v>0.984825917</v>
      </c>
      <c r="F77">
        <v>0.30769230800000003</v>
      </c>
      <c r="G77" t="s">
        <v>267</v>
      </c>
      <c r="H77">
        <v>2.7754184930000001</v>
      </c>
      <c r="I77">
        <v>4.4262570820000002</v>
      </c>
      <c r="J77">
        <v>0.6</v>
      </c>
      <c r="K77" t="s">
        <v>156</v>
      </c>
    </row>
    <row r="78" spans="1:11" x14ac:dyDescent="0.25">
      <c r="A78" t="s">
        <v>157</v>
      </c>
      <c r="B78">
        <v>18.317762049999999</v>
      </c>
      <c r="C78">
        <v>5.3426805980000003</v>
      </c>
      <c r="D78">
        <v>2.737136858</v>
      </c>
      <c r="E78">
        <v>1.3568712629999999</v>
      </c>
      <c r="F78">
        <v>1.017653447</v>
      </c>
      <c r="G78" t="s">
        <v>267</v>
      </c>
      <c r="H78">
        <v>2.737136858</v>
      </c>
      <c r="I78">
        <v>5.7544208430000001</v>
      </c>
      <c r="J78">
        <v>0.6</v>
      </c>
      <c r="K78" t="s">
        <v>158</v>
      </c>
    </row>
    <row r="79" spans="1:11" x14ac:dyDescent="0.25">
      <c r="A79" t="s">
        <v>159</v>
      </c>
      <c r="B79">
        <v>3.4890975339999999</v>
      </c>
      <c r="C79">
        <v>2.8679324419999999</v>
      </c>
      <c r="D79">
        <v>2.6713402990000001</v>
      </c>
      <c r="E79">
        <v>0.85864509600000005</v>
      </c>
      <c r="F79" t="s">
        <v>267</v>
      </c>
      <c r="G79">
        <v>1</v>
      </c>
      <c r="H79">
        <v>2.6713402990000001</v>
      </c>
      <c r="I79">
        <v>2.1774030739999999</v>
      </c>
      <c r="J79">
        <v>0.6</v>
      </c>
      <c r="K79" t="s">
        <v>160</v>
      </c>
    </row>
    <row r="80" spans="1:11" x14ac:dyDescent="0.25">
      <c r="A80" t="s">
        <v>161</v>
      </c>
      <c r="B80">
        <v>3.6635524099999999</v>
      </c>
      <c r="C80">
        <v>2.6979649530000001</v>
      </c>
      <c r="D80">
        <v>2.583274136</v>
      </c>
      <c r="E80">
        <v>1.213096825</v>
      </c>
      <c r="F80" t="s">
        <v>267</v>
      </c>
      <c r="G80">
        <v>7.4074074000000004E-2</v>
      </c>
      <c r="H80">
        <v>2.583274136</v>
      </c>
      <c r="I80">
        <v>2.0463924800000002</v>
      </c>
      <c r="J80">
        <v>0.6</v>
      </c>
      <c r="K80" t="s">
        <v>162</v>
      </c>
    </row>
    <row r="81" spans="1:11" x14ac:dyDescent="0.25">
      <c r="A81" t="s">
        <v>163</v>
      </c>
      <c r="B81">
        <v>3.2325462439999999</v>
      </c>
      <c r="C81">
        <v>3.052960342</v>
      </c>
      <c r="D81">
        <v>2.544133618</v>
      </c>
      <c r="E81">
        <v>1.987974176</v>
      </c>
      <c r="F81" t="s">
        <v>267</v>
      </c>
      <c r="G81">
        <v>1</v>
      </c>
      <c r="H81">
        <v>2.544133618</v>
      </c>
      <c r="I81">
        <v>2.3635228760000002</v>
      </c>
      <c r="J81">
        <v>0.6</v>
      </c>
      <c r="K81" t="s">
        <v>164</v>
      </c>
    </row>
    <row r="82" spans="1:11" x14ac:dyDescent="0.25">
      <c r="A82" t="s">
        <v>165</v>
      </c>
      <c r="B82">
        <v>6.105920684</v>
      </c>
      <c r="C82">
        <v>2.8181172390000002</v>
      </c>
      <c r="D82">
        <v>2.544133618</v>
      </c>
      <c r="E82">
        <v>1.2011647249999999</v>
      </c>
      <c r="F82" t="s">
        <v>267</v>
      </c>
      <c r="G82">
        <v>8.3333332999999996E-2</v>
      </c>
      <c r="H82">
        <v>2.544133618</v>
      </c>
      <c r="I82">
        <v>2.5505339199999999</v>
      </c>
      <c r="J82">
        <v>0.6</v>
      </c>
      <c r="K82" t="s">
        <v>166</v>
      </c>
    </row>
    <row r="83" spans="1:11" x14ac:dyDescent="0.25">
      <c r="A83" t="s">
        <v>167</v>
      </c>
      <c r="B83">
        <v>7.1235741309999998</v>
      </c>
      <c r="C83">
        <v>2.7754184930000001</v>
      </c>
      <c r="D83">
        <v>2.5142026350000002</v>
      </c>
      <c r="E83">
        <v>1.5700938900000001</v>
      </c>
      <c r="F83">
        <v>1.2011647249999999</v>
      </c>
      <c r="G83" t="s">
        <v>267</v>
      </c>
      <c r="H83">
        <v>2.5142026350000002</v>
      </c>
      <c r="I83">
        <v>3.0368907749999998</v>
      </c>
      <c r="J83">
        <v>0.6</v>
      </c>
      <c r="K83" t="s">
        <v>168</v>
      </c>
    </row>
    <row r="84" spans="1:11" x14ac:dyDescent="0.25">
      <c r="A84" t="s">
        <v>169</v>
      </c>
      <c r="B84">
        <v>5.3426805980000003</v>
      </c>
      <c r="C84">
        <v>3.052960342</v>
      </c>
      <c r="D84">
        <v>2.4978766430000001</v>
      </c>
      <c r="E84">
        <v>0.99503892599999999</v>
      </c>
      <c r="F84">
        <v>0.8</v>
      </c>
      <c r="G84" t="s">
        <v>267</v>
      </c>
      <c r="H84">
        <v>2.4978766430000001</v>
      </c>
      <c r="I84">
        <v>2.5377113019999999</v>
      </c>
      <c r="J84">
        <v>0.6</v>
      </c>
      <c r="K84" t="s">
        <v>170</v>
      </c>
    </row>
    <row r="85" spans="1:11" x14ac:dyDescent="0.25">
      <c r="A85" t="s">
        <v>171</v>
      </c>
      <c r="B85">
        <v>3.3921781580000001</v>
      </c>
      <c r="C85">
        <v>2.4805302779999998</v>
      </c>
      <c r="D85">
        <v>2.4423682740000001</v>
      </c>
      <c r="E85">
        <v>0.93937241299999996</v>
      </c>
      <c r="F85" t="s">
        <v>267</v>
      </c>
      <c r="G85">
        <v>6.5573770000000003E-2</v>
      </c>
      <c r="H85">
        <v>2.4423682740000001</v>
      </c>
      <c r="I85">
        <v>1.8640045789999999</v>
      </c>
      <c r="J85">
        <v>0.6</v>
      </c>
      <c r="K85" t="s">
        <v>172</v>
      </c>
    </row>
    <row r="86" spans="1:11" x14ac:dyDescent="0.25">
      <c r="A86" t="s">
        <v>173</v>
      </c>
      <c r="B86">
        <v>13.738321539999999</v>
      </c>
      <c r="C86">
        <v>2.7006956870000001</v>
      </c>
      <c r="D86">
        <v>2.4423682740000001</v>
      </c>
      <c r="E86">
        <v>1.1894650680000001</v>
      </c>
      <c r="F86">
        <v>0.26666666700000002</v>
      </c>
      <c r="G86" t="s">
        <v>267</v>
      </c>
      <c r="H86">
        <v>2.4423682740000001</v>
      </c>
      <c r="I86">
        <v>4.067503447</v>
      </c>
      <c r="J86">
        <v>0.6</v>
      </c>
      <c r="K86" t="s">
        <v>174</v>
      </c>
    </row>
    <row r="87" spans="1:11" x14ac:dyDescent="0.25">
      <c r="A87" t="s">
        <v>175</v>
      </c>
      <c r="B87">
        <v>3.8162004270000001</v>
      </c>
      <c r="C87">
        <v>2.4683509149999998</v>
      </c>
      <c r="D87">
        <v>2.4155290620000001</v>
      </c>
      <c r="E87">
        <v>1.969651834</v>
      </c>
      <c r="F87">
        <v>1.3568712629999999</v>
      </c>
      <c r="G87" t="s">
        <v>267</v>
      </c>
      <c r="H87">
        <v>2.4155290620000001</v>
      </c>
      <c r="I87">
        <v>2.4053206999999999</v>
      </c>
      <c r="J87">
        <v>0.6</v>
      </c>
      <c r="K87" t="s">
        <v>176</v>
      </c>
    </row>
    <row r="88" spans="1:11" x14ac:dyDescent="0.25">
      <c r="A88" t="s">
        <v>177</v>
      </c>
      <c r="B88">
        <v>4.8847365470000002</v>
      </c>
      <c r="C88">
        <v>4.2906469669999998</v>
      </c>
      <c r="D88">
        <v>2.3987545539999999</v>
      </c>
      <c r="E88">
        <v>1.3356701499999999</v>
      </c>
      <c r="F88">
        <v>0.16</v>
      </c>
      <c r="G88" t="s">
        <v>267</v>
      </c>
      <c r="H88">
        <v>2.3987545539999999</v>
      </c>
      <c r="I88">
        <v>2.6139616440000002</v>
      </c>
      <c r="J88">
        <v>0.6</v>
      </c>
      <c r="K88" t="s">
        <v>178</v>
      </c>
    </row>
    <row r="89" spans="1:11" x14ac:dyDescent="0.25">
      <c r="A89" t="s">
        <v>179</v>
      </c>
      <c r="B89">
        <v>4.5794405129999998</v>
      </c>
      <c r="C89">
        <v>2.8054230169999999</v>
      </c>
      <c r="D89">
        <v>2.3694617579999999</v>
      </c>
      <c r="E89">
        <v>1.1307260530000001</v>
      </c>
      <c r="F89">
        <v>0.82327020500000003</v>
      </c>
      <c r="G89" t="s">
        <v>267</v>
      </c>
      <c r="H89">
        <v>2.3694617579999999</v>
      </c>
      <c r="I89">
        <v>2.341664309</v>
      </c>
      <c r="J89">
        <v>0.6</v>
      </c>
      <c r="K89" t="s">
        <v>180</v>
      </c>
    </row>
    <row r="90" spans="1:11" x14ac:dyDescent="0.25">
      <c r="A90" t="s">
        <v>181</v>
      </c>
      <c r="B90">
        <v>3.052960342</v>
      </c>
      <c r="C90">
        <v>2.4423682740000001</v>
      </c>
      <c r="D90">
        <v>2.3635822000000002</v>
      </c>
      <c r="E90">
        <v>0.57603025299999999</v>
      </c>
      <c r="F90" t="s">
        <v>267</v>
      </c>
      <c r="G90">
        <v>0.30769230800000003</v>
      </c>
      <c r="H90">
        <v>2.3635822000000002</v>
      </c>
      <c r="I90">
        <v>1.7485266749999999</v>
      </c>
      <c r="J90">
        <v>0.6</v>
      </c>
      <c r="K90" t="s">
        <v>182</v>
      </c>
    </row>
    <row r="91" spans="1:11" x14ac:dyDescent="0.25">
      <c r="A91" t="s">
        <v>183</v>
      </c>
      <c r="B91">
        <v>6.105920684</v>
      </c>
      <c r="C91">
        <v>6.105920684</v>
      </c>
      <c r="D91">
        <v>2.3609559980000001</v>
      </c>
      <c r="E91">
        <v>0.57243006399999996</v>
      </c>
      <c r="F91">
        <v>0.40322117699999999</v>
      </c>
      <c r="G91" t="s">
        <v>267</v>
      </c>
      <c r="H91">
        <v>2.3609559980000001</v>
      </c>
      <c r="I91">
        <v>3.1096897210000001</v>
      </c>
      <c r="J91">
        <v>0.6</v>
      </c>
      <c r="K91" t="s">
        <v>184</v>
      </c>
    </row>
    <row r="92" spans="1:11" x14ac:dyDescent="0.25">
      <c r="A92" t="s">
        <v>185</v>
      </c>
      <c r="B92">
        <v>9.1588810259999995</v>
      </c>
      <c r="C92">
        <v>3.8855858900000002</v>
      </c>
      <c r="D92">
        <v>2.310348367</v>
      </c>
      <c r="E92">
        <v>0.56238743099999999</v>
      </c>
      <c r="F92">
        <v>0.21052631599999999</v>
      </c>
      <c r="G92" t="s">
        <v>267</v>
      </c>
      <c r="H92">
        <v>2.310348367</v>
      </c>
      <c r="I92">
        <v>3.225545806</v>
      </c>
      <c r="J92">
        <v>0.6</v>
      </c>
      <c r="K92" t="s">
        <v>186</v>
      </c>
    </row>
    <row r="93" spans="1:11" x14ac:dyDescent="0.25">
      <c r="A93" t="s">
        <v>187</v>
      </c>
      <c r="B93">
        <v>9.1588810259999995</v>
      </c>
      <c r="C93">
        <v>3.3305021909999999</v>
      </c>
      <c r="D93">
        <v>2.2897202559999998</v>
      </c>
      <c r="E93">
        <v>0.5</v>
      </c>
      <c r="F93">
        <v>0.66666666699999999</v>
      </c>
      <c r="G93" t="s">
        <v>267</v>
      </c>
      <c r="H93">
        <v>2.2897202559999998</v>
      </c>
      <c r="I93">
        <v>3.1891540279999999</v>
      </c>
      <c r="J93">
        <v>0.6</v>
      </c>
      <c r="K93" t="s">
        <v>188</v>
      </c>
    </row>
    <row r="94" spans="1:11" x14ac:dyDescent="0.25">
      <c r="A94" t="s">
        <v>189</v>
      </c>
      <c r="B94">
        <v>4.5794405129999998</v>
      </c>
      <c r="C94">
        <v>4.318821947</v>
      </c>
      <c r="D94">
        <v>2.2897202559999998</v>
      </c>
      <c r="E94">
        <v>1.43668722</v>
      </c>
      <c r="F94">
        <v>0.571428571</v>
      </c>
      <c r="G94" t="s">
        <v>267</v>
      </c>
      <c r="H94">
        <v>2.2897202559999998</v>
      </c>
      <c r="I94">
        <v>2.639219701</v>
      </c>
      <c r="J94">
        <v>0.6</v>
      </c>
      <c r="K94" t="s">
        <v>190</v>
      </c>
    </row>
    <row r="95" spans="1:11" x14ac:dyDescent="0.25">
      <c r="A95" t="s">
        <v>191</v>
      </c>
      <c r="B95">
        <v>3.052960342</v>
      </c>
      <c r="C95">
        <v>2.3827983160000001</v>
      </c>
      <c r="D95">
        <v>2.2897202559999998</v>
      </c>
      <c r="E95">
        <v>1.0358258300000001</v>
      </c>
      <c r="F95">
        <v>0.8</v>
      </c>
      <c r="G95" t="s">
        <v>267</v>
      </c>
      <c r="H95">
        <v>2.2897202559999998</v>
      </c>
      <c r="I95">
        <v>1.912260949</v>
      </c>
      <c r="J95">
        <v>0.6</v>
      </c>
      <c r="K95" t="s">
        <v>192</v>
      </c>
    </row>
    <row r="96" spans="1:11" x14ac:dyDescent="0.25">
      <c r="A96" t="s">
        <v>193</v>
      </c>
      <c r="B96">
        <v>2.753650505</v>
      </c>
      <c r="C96">
        <v>2.3022323889999998</v>
      </c>
      <c r="D96">
        <v>2.2679133970000001</v>
      </c>
      <c r="E96">
        <v>1.526480171</v>
      </c>
      <c r="F96">
        <v>0.28571428599999998</v>
      </c>
      <c r="G96" t="s">
        <v>267</v>
      </c>
      <c r="H96">
        <v>2.2679133970000001</v>
      </c>
      <c r="I96">
        <v>1.8271981500000001</v>
      </c>
      <c r="J96">
        <v>0.6</v>
      </c>
      <c r="K96" t="s">
        <v>194</v>
      </c>
    </row>
    <row r="97" spans="1:11" x14ac:dyDescent="0.25">
      <c r="A97" t="s">
        <v>195</v>
      </c>
      <c r="B97">
        <v>5.3426805980000003</v>
      </c>
      <c r="C97">
        <v>2.3066811469999999</v>
      </c>
      <c r="D97">
        <v>2.261452105</v>
      </c>
      <c r="E97">
        <v>0.96409274</v>
      </c>
      <c r="F97">
        <v>0.95269684399999999</v>
      </c>
      <c r="G97" t="s">
        <v>267</v>
      </c>
      <c r="H97">
        <v>2.261452105</v>
      </c>
      <c r="I97">
        <v>2.3655206870000001</v>
      </c>
      <c r="J97">
        <v>0.6</v>
      </c>
      <c r="K97" t="s">
        <v>196</v>
      </c>
    </row>
    <row r="98" spans="1:11" x14ac:dyDescent="0.25">
      <c r="A98" t="s">
        <v>197</v>
      </c>
      <c r="B98">
        <v>3.4890975339999999</v>
      </c>
      <c r="C98">
        <v>2.3484310320000001</v>
      </c>
      <c r="D98">
        <v>2.2495497260000001</v>
      </c>
      <c r="E98">
        <v>1.378756283</v>
      </c>
      <c r="F98">
        <v>0.76324008499999996</v>
      </c>
      <c r="G98" t="s">
        <v>267</v>
      </c>
      <c r="H98">
        <v>2.2495497260000001</v>
      </c>
      <c r="I98">
        <v>2.0458149319999999</v>
      </c>
      <c r="J98">
        <f>3/5</f>
        <v>0.6</v>
      </c>
      <c r="K98" t="s">
        <v>198</v>
      </c>
    </row>
    <row r="99" spans="1:11" x14ac:dyDescent="0.25">
      <c r="A99" t="s">
        <v>199</v>
      </c>
      <c r="B99">
        <v>9.1588810259999995</v>
      </c>
      <c r="C99">
        <v>3.2136424649999999</v>
      </c>
      <c r="D99">
        <v>2.2429912719999998</v>
      </c>
      <c r="E99">
        <v>1.017653447</v>
      </c>
      <c r="F99">
        <v>0.96801181599999997</v>
      </c>
      <c r="G99" t="s">
        <v>267</v>
      </c>
      <c r="H99">
        <v>2.2429912719999998</v>
      </c>
      <c r="I99">
        <v>3.3202360049999999</v>
      </c>
      <c r="J99">
        <v>0.6</v>
      </c>
      <c r="K99" t="s">
        <v>200</v>
      </c>
    </row>
    <row r="100" spans="1:11" x14ac:dyDescent="0.25">
      <c r="A100" t="s">
        <v>201</v>
      </c>
      <c r="B100">
        <v>3.052960342</v>
      </c>
      <c r="C100">
        <v>2.2495497260000001</v>
      </c>
      <c r="D100">
        <v>2.2203347939999998</v>
      </c>
      <c r="E100">
        <v>0.44245802099999998</v>
      </c>
      <c r="F100">
        <v>0.20951688600000001</v>
      </c>
      <c r="G100" t="s">
        <v>267</v>
      </c>
      <c r="H100">
        <v>2.2203347939999998</v>
      </c>
      <c r="I100">
        <v>1.6349639540000001</v>
      </c>
      <c r="J100">
        <v>0.6</v>
      </c>
      <c r="K100" t="s">
        <v>202</v>
      </c>
    </row>
    <row r="101" spans="1:11" x14ac:dyDescent="0.25">
      <c r="A101" t="s">
        <v>203</v>
      </c>
      <c r="B101">
        <v>5.0882672370000002</v>
      </c>
      <c r="C101">
        <v>2.7137425259999999</v>
      </c>
      <c r="D101">
        <v>2.1981314460000001</v>
      </c>
      <c r="E101">
        <v>0.99398708800000002</v>
      </c>
      <c r="F101">
        <v>0.15384615400000001</v>
      </c>
      <c r="G101" t="s">
        <v>267</v>
      </c>
      <c r="H101">
        <v>2.1981314460000001</v>
      </c>
      <c r="I101">
        <v>2.22959489</v>
      </c>
      <c r="J101">
        <v>0.6</v>
      </c>
      <c r="K101" t="s">
        <v>204</v>
      </c>
    </row>
    <row r="102" spans="1:11" x14ac:dyDescent="0.25">
      <c r="A102" t="s">
        <v>205</v>
      </c>
      <c r="B102">
        <v>3.8162004270000001</v>
      </c>
      <c r="C102">
        <v>3.052960342</v>
      </c>
      <c r="D102">
        <v>2.1806859589999998</v>
      </c>
      <c r="E102">
        <v>1.509328708</v>
      </c>
      <c r="F102">
        <v>0.10810810799999999</v>
      </c>
      <c r="G102" t="s">
        <v>267</v>
      </c>
      <c r="H102">
        <v>2.1806859589999998</v>
      </c>
      <c r="I102">
        <v>2.1334567089999998</v>
      </c>
      <c r="J102">
        <v>0.6</v>
      </c>
      <c r="K102" t="s">
        <v>206</v>
      </c>
    </row>
    <row r="103" spans="1:11" x14ac:dyDescent="0.25">
      <c r="A103" s="1" t="s">
        <v>207</v>
      </c>
      <c r="B103" s="1">
        <v>4.3613719169999996</v>
      </c>
      <c r="C103" s="1">
        <v>4.0706137890000003</v>
      </c>
      <c r="D103" s="1">
        <v>2.1550308299999998</v>
      </c>
      <c r="E103" s="1">
        <v>1.526480171</v>
      </c>
      <c r="F103" s="1">
        <v>1.4685125699999999</v>
      </c>
      <c r="G103" s="1" t="s">
        <v>267</v>
      </c>
      <c r="H103" s="1">
        <v>2.1550308299999998</v>
      </c>
      <c r="I103" s="1">
        <v>2.716401855</v>
      </c>
      <c r="J103" s="1">
        <v>0.6</v>
      </c>
      <c r="K103" t="s">
        <v>208</v>
      </c>
    </row>
    <row r="104" spans="1:11" x14ac:dyDescent="0.25">
      <c r="A104" t="s">
        <v>209</v>
      </c>
      <c r="B104">
        <v>3.6635524099999999</v>
      </c>
      <c r="C104">
        <v>2.7754184930000001</v>
      </c>
      <c r="D104">
        <v>2.1550308299999998</v>
      </c>
      <c r="E104">
        <v>0.83554704099999999</v>
      </c>
      <c r="F104">
        <v>0.69887043999999998</v>
      </c>
      <c r="G104" t="s">
        <v>267</v>
      </c>
      <c r="H104">
        <v>2.1550308299999998</v>
      </c>
      <c r="I104">
        <v>2.0256838429999999</v>
      </c>
      <c r="J104">
        <v>0.6</v>
      </c>
      <c r="K104" t="s">
        <v>210</v>
      </c>
    </row>
    <row r="105" spans="1:11" x14ac:dyDescent="0.25">
      <c r="A105" t="s">
        <v>211</v>
      </c>
      <c r="B105">
        <v>3.8855858900000002</v>
      </c>
      <c r="C105">
        <v>2.4423682740000001</v>
      </c>
      <c r="D105">
        <v>2.1135879289999999</v>
      </c>
      <c r="E105">
        <v>1.1801359309999999</v>
      </c>
      <c r="F105" t="s">
        <v>267</v>
      </c>
      <c r="G105">
        <v>9.5238094999999995E-2</v>
      </c>
      <c r="H105">
        <v>2.1135879289999999</v>
      </c>
      <c r="I105">
        <v>1.943383224</v>
      </c>
      <c r="J105">
        <v>0.6</v>
      </c>
      <c r="K105" t="s">
        <v>212</v>
      </c>
    </row>
    <row r="106" spans="1:11" x14ac:dyDescent="0.25">
      <c r="A106" t="s">
        <v>213</v>
      </c>
      <c r="B106">
        <v>8.1412275790000006</v>
      </c>
      <c r="C106">
        <v>6.105920684</v>
      </c>
      <c r="D106">
        <v>2.1054898909999999</v>
      </c>
      <c r="E106">
        <v>1.526480171</v>
      </c>
      <c r="F106" t="s">
        <v>267</v>
      </c>
      <c r="G106">
        <v>0.19047618999999999</v>
      </c>
      <c r="H106">
        <v>2.1054898909999999</v>
      </c>
      <c r="I106">
        <v>3.6139189030000001</v>
      </c>
      <c r="J106">
        <v>0.6</v>
      </c>
      <c r="K106" t="s">
        <v>214</v>
      </c>
    </row>
    <row r="107" spans="1:11" x14ac:dyDescent="0.25">
      <c r="A107" t="s">
        <v>215</v>
      </c>
      <c r="B107">
        <v>6.105920684</v>
      </c>
      <c r="C107">
        <v>2.8621503210000001</v>
      </c>
      <c r="D107">
        <v>2.09345852</v>
      </c>
      <c r="E107">
        <v>1.526480171</v>
      </c>
      <c r="F107">
        <v>0.4</v>
      </c>
      <c r="G107" t="s">
        <v>267</v>
      </c>
      <c r="H107">
        <v>2.09345852</v>
      </c>
      <c r="I107">
        <v>2.597601939</v>
      </c>
      <c r="J107">
        <v>0.6</v>
      </c>
      <c r="K107" t="s">
        <v>216</v>
      </c>
    </row>
    <row r="108" spans="1:11" x14ac:dyDescent="0.25">
      <c r="A108" t="s">
        <v>217</v>
      </c>
      <c r="B108">
        <v>9.1588810259999995</v>
      </c>
      <c r="C108">
        <v>4.0706137890000003</v>
      </c>
      <c r="D108">
        <v>2.0861895669999999</v>
      </c>
      <c r="E108" t="s">
        <v>267</v>
      </c>
      <c r="F108">
        <v>0.33333333300000001</v>
      </c>
      <c r="G108">
        <v>0.114285714</v>
      </c>
      <c r="H108">
        <v>2.0861895669999999</v>
      </c>
      <c r="I108">
        <v>3.1526606859999999</v>
      </c>
      <c r="J108">
        <v>0.6</v>
      </c>
      <c r="K108" t="s">
        <v>218</v>
      </c>
    </row>
    <row r="109" spans="1:11" x14ac:dyDescent="0.25">
      <c r="A109" t="s">
        <v>219</v>
      </c>
      <c r="B109">
        <v>6.9781950669999997</v>
      </c>
      <c r="C109">
        <v>3.052960342</v>
      </c>
      <c r="D109">
        <v>2.065237878</v>
      </c>
      <c r="E109">
        <v>1.0009706039999999</v>
      </c>
      <c r="F109">
        <v>0.28571428599999998</v>
      </c>
      <c r="G109" t="s">
        <v>267</v>
      </c>
      <c r="H109">
        <v>2.065237878</v>
      </c>
      <c r="I109">
        <v>2.6766156350000001</v>
      </c>
      <c r="J109">
        <v>0.6</v>
      </c>
      <c r="K109" t="s">
        <v>220</v>
      </c>
    </row>
    <row r="110" spans="1:11" x14ac:dyDescent="0.25">
      <c r="A110" t="s">
        <v>221</v>
      </c>
      <c r="B110">
        <v>4.0706137890000003</v>
      </c>
      <c r="C110">
        <v>2.4423682740000001</v>
      </c>
      <c r="D110">
        <v>2.0353068950000002</v>
      </c>
      <c r="E110">
        <v>1.43668722</v>
      </c>
      <c r="F110" t="s">
        <v>267</v>
      </c>
      <c r="G110">
        <v>0.33333333300000001</v>
      </c>
      <c r="H110">
        <v>2.0353068950000002</v>
      </c>
      <c r="I110">
        <v>2.0636619020000002</v>
      </c>
      <c r="J110">
        <v>0.6</v>
      </c>
      <c r="K110" t="s">
        <v>222</v>
      </c>
    </row>
    <row r="111" spans="1:11" x14ac:dyDescent="0.25">
      <c r="A111" t="s">
        <v>223</v>
      </c>
      <c r="B111">
        <v>7.6324008550000002</v>
      </c>
      <c r="C111">
        <v>2.6713402990000001</v>
      </c>
      <c r="D111">
        <v>2.0353068950000002</v>
      </c>
      <c r="E111">
        <v>1.482019583</v>
      </c>
      <c r="F111">
        <v>0.39140517200000002</v>
      </c>
      <c r="G111" t="s">
        <v>267</v>
      </c>
      <c r="H111">
        <v>2.0353068950000002</v>
      </c>
      <c r="I111">
        <v>2.8424945610000001</v>
      </c>
      <c r="J111">
        <v>0.6</v>
      </c>
      <c r="K111" t="s">
        <v>224</v>
      </c>
    </row>
    <row r="112" spans="1:11" x14ac:dyDescent="0.25">
      <c r="A112" t="s">
        <v>225</v>
      </c>
      <c r="B112">
        <v>5.2336463010000003</v>
      </c>
      <c r="C112">
        <v>3.052960342</v>
      </c>
      <c r="D112">
        <v>2.0353068950000002</v>
      </c>
      <c r="E112">
        <v>1.526480171</v>
      </c>
      <c r="F112">
        <v>1.4802231960000001</v>
      </c>
      <c r="G112" t="s">
        <v>267</v>
      </c>
      <c r="H112">
        <v>2.0353068950000002</v>
      </c>
      <c r="I112">
        <v>2.6657233809999998</v>
      </c>
      <c r="J112">
        <v>0.6</v>
      </c>
      <c r="K112" t="s">
        <v>226</v>
      </c>
    </row>
    <row r="113" spans="1:11" x14ac:dyDescent="0.25">
      <c r="A113" t="s">
        <v>227</v>
      </c>
      <c r="B113">
        <v>7.6324008550000002</v>
      </c>
      <c r="C113">
        <v>10.685361199999999</v>
      </c>
      <c r="D113">
        <v>2.0353068950000002</v>
      </c>
      <c r="E113">
        <v>0.64956603000000002</v>
      </c>
      <c r="F113">
        <v>0.235294118</v>
      </c>
      <c r="G113" t="s">
        <v>267</v>
      </c>
      <c r="H113">
        <v>2.0353068950000002</v>
      </c>
      <c r="I113">
        <v>4.2475858200000003</v>
      </c>
      <c r="J113">
        <v>0.6</v>
      </c>
      <c r="K113" t="s">
        <v>228</v>
      </c>
    </row>
    <row r="114" spans="1:11" x14ac:dyDescent="0.25">
      <c r="A114" t="s">
        <v>229</v>
      </c>
      <c r="B114">
        <v>6.105920684</v>
      </c>
      <c r="C114">
        <v>4.9610605559999996</v>
      </c>
      <c r="D114">
        <v>2.0353068950000002</v>
      </c>
      <c r="E114">
        <v>0.52472755900000001</v>
      </c>
      <c r="F114">
        <v>9.5238094999999995E-2</v>
      </c>
      <c r="G114" t="s">
        <v>267</v>
      </c>
      <c r="H114">
        <v>2.0353068950000002</v>
      </c>
      <c r="I114">
        <v>2.7444507580000002</v>
      </c>
      <c r="J114">
        <v>0.6</v>
      </c>
      <c r="K114" t="s">
        <v>230</v>
      </c>
    </row>
    <row r="115" spans="1:11" x14ac:dyDescent="0.25">
      <c r="A115" t="s">
        <v>231</v>
      </c>
      <c r="B115">
        <v>13.738321539999999</v>
      </c>
      <c r="C115">
        <v>7.6324008550000002</v>
      </c>
      <c r="D115">
        <v>8.5482889580000005</v>
      </c>
      <c r="E115">
        <v>1.0775154149999999</v>
      </c>
      <c r="F115">
        <v>0.8</v>
      </c>
      <c r="G115">
        <v>1</v>
      </c>
      <c r="H115">
        <v>4.3549581350000004</v>
      </c>
      <c r="I115">
        <v>5.466087795</v>
      </c>
      <c r="J115">
        <v>0.5</v>
      </c>
      <c r="K115" t="s">
        <v>232</v>
      </c>
    </row>
    <row r="116" spans="1:11" x14ac:dyDescent="0.25">
      <c r="A116" t="s">
        <v>233</v>
      </c>
      <c r="B116">
        <v>12.21184137</v>
      </c>
      <c r="C116">
        <v>6.105920684</v>
      </c>
      <c r="D116">
        <v>4.8204636980000002</v>
      </c>
      <c r="E116">
        <v>1.0618992490000001</v>
      </c>
      <c r="F116">
        <v>0.69963674499999995</v>
      </c>
      <c r="G116">
        <v>0.63966788100000005</v>
      </c>
      <c r="H116">
        <v>2.941181474</v>
      </c>
      <c r="I116">
        <v>4.2565716050000004</v>
      </c>
      <c r="J116">
        <v>0.5</v>
      </c>
      <c r="K116" t="s">
        <v>234</v>
      </c>
    </row>
    <row r="117" spans="1:11" x14ac:dyDescent="0.25">
      <c r="A117" t="s">
        <v>235</v>
      </c>
      <c r="B117">
        <v>30.529603420000001</v>
      </c>
      <c r="C117">
        <v>6.105920684</v>
      </c>
      <c r="D117">
        <v>3.8855858900000002</v>
      </c>
      <c r="E117">
        <v>1.665251096</v>
      </c>
      <c r="F117">
        <v>0.40038824200000001</v>
      </c>
      <c r="G117">
        <v>0.12903225800000001</v>
      </c>
      <c r="H117">
        <v>2.7754184930000001</v>
      </c>
      <c r="I117">
        <v>7.1192969320000001</v>
      </c>
      <c r="J117">
        <v>0.5</v>
      </c>
      <c r="K117" t="s">
        <v>236</v>
      </c>
    </row>
    <row r="118" spans="1:11" x14ac:dyDescent="0.25">
      <c r="A118" t="s">
        <v>237</v>
      </c>
      <c r="B118">
        <v>4.8847365470000002</v>
      </c>
      <c r="C118">
        <v>3.515530091</v>
      </c>
      <c r="D118">
        <v>3.052960342</v>
      </c>
      <c r="E118">
        <v>1.8048947930000001</v>
      </c>
      <c r="F118">
        <v>0.74409069299999997</v>
      </c>
      <c r="G118">
        <v>0.631646967</v>
      </c>
      <c r="H118">
        <v>2.4289275680000002</v>
      </c>
      <c r="I118">
        <v>2.4389765720000001</v>
      </c>
      <c r="J118">
        <v>0.5</v>
      </c>
      <c r="K118" t="s">
        <v>238</v>
      </c>
    </row>
    <row r="119" spans="1:11" x14ac:dyDescent="0.25">
      <c r="A119" t="s">
        <v>239</v>
      </c>
      <c r="B119">
        <v>3.7574896519999998</v>
      </c>
      <c r="C119">
        <v>3.4278852959999999</v>
      </c>
      <c r="D119">
        <v>3.3921781580000001</v>
      </c>
      <c r="E119">
        <v>1.43668722</v>
      </c>
      <c r="F119">
        <v>0.222222222</v>
      </c>
      <c r="G119">
        <v>0.235294118</v>
      </c>
      <c r="H119">
        <v>2.4144326889999999</v>
      </c>
      <c r="I119">
        <v>2.0786261110000002</v>
      </c>
      <c r="J119">
        <v>0.5</v>
      </c>
      <c r="K119" t="s">
        <v>240</v>
      </c>
    </row>
    <row r="120" spans="1:11" x14ac:dyDescent="0.25">
      <c r="A120" t="s">
        <v>241</v>
      </c>
      <c r="B120">
        <v>7.6324008550000002</v>
      </c>
      <c r="C120">
        <v>4.2271758579999998</v>
      </c>
      <c r="D120">
        <v>3.3921781580000001</v>
      </c>
      <c r="E120">
        <v>1.3912224339999999</v>
      </c>
      <c r="F120">
        <v>9.7560975999999994E-2</v>
      </c>
      <c r="G120">
        <v>0.4</v>
      </c>
      <c r="H120">
        <v>2.3917002959999998</v>
      </c>
      <c r="I120">
        <v>2.8567563800000002</v>
      </c>
      <c r="J120">
        <v>0.5</v>
      </c>
      <c r="K120" t="s">
        <v>242</v>
      </c>
    </row>
    <row r="121" spans="1:11" x14ac:dyDescent="0.25">
      <c r="A121" t="s">
        <v>243</v>
      </c>
      <c r="B121">
        <v>6.9781950669999997</v>
      </c>
      <c r="C121">
        <v>4.6692334640000004</v>
      </c>
      <c r="D121">
        <v>2.9476858469999998</v>
      </c>
      <c r="E121">
        <v>1.809161684</v>
      </c>
      <c r="F121">
        <v>1.2211841370000001</v>
      </c>
      <c r="G121">
        <v>0.67016202599999997</v>
      </c>
      <c r="H121">
        <v>2.3784237660000001</v>
      </c>
      <c r="I121">
        <v>3.049270371</v>
      </c>
      <c r="J121">
        <v>0.5</v>
      </c>
      <c r="K121" t="s">
        <v>244</v>
      </c>
    </row>
    <row r="122" spans="1:11" x14ac:dyDescent="0.25">
      <c r="A122" t="s">
        <v>245</v>
      </c>
      <c r="B122">
        <v>6.9781950669999997</v>
      </c>
      <c r="C122">
        <v>5.2336463010000003</v>
      </c>
      <c r="D122">
        <v>3.052960342</v>
      </c>
      <c r="E122">
        <v>1.526480171</v>
      </c>
      <c r="F122">
        <v>0.732710482</v>
      </c>
      <c r="G122">
        <v>0.102564103</v>
      </c>
      <c r="H122">
        <v>2.2897202559999998</v>
      </c>
      <c r="I122">
        <v>2.937759411</v>
      </c>
      <c r="J122">
        <v>0.5</v>
      </c>
      <c r="K122" t="s">
        <v>246</v>
      </c>
    </row>
    <row r="123" spans="1:11" x14ac:dyDescent="0.25">
      <c r="A123" t="s">
        <v>247</v>
      </c>
      <c r="B123">
        <v>5.4953286160000001</v>
      </c>
      <c r="C123">
        <v>3.5278652840000002</v>
      </c>
      <c r="D123">
        <v>3.052960342</v>
      </c>
      <c r="E123">
        <v>1.3617520949999999</v>
      </c>
      <c r="F123">
        <v>0.89792951200000004</v>
      </c>
      <c r="G123">
        <v>0.72443126800000002</v>
      </c>
      <c r="H123">
        <v>2.2073562180000001</v>
      </c>
      <c r="I123">
        <v>2.5100445200000001</v>
      </c>
      <c r="J123">
        <v>0.5</v>
      </c>
      <c r="K123" t="s">
        <v>248</v>
      </c>
    </row>
    <row r="124" spans="1:11" x14ac:dyDescent="0.25">
      <c r="A124" t="s">
        <v>249</v>
      </c>
      <c r="B124">
        <v>5.0882672370000002</v>
      </c>
      <c r="C124">
        <v>4.7490494209999996</v>
      </c>
      <c r="D124">
        <v>3.052960342</v>
      </c>
      <c r="E124">
        <v>1.3568712629999999</v>
      </c>
      <c r="F124">
        <v>1.243798658</v>
      </c>
      <c r="G124">
        <v>0.49610605600000002</v>
      </c>
      <c r="H124">
        <v>2.204915803</v>
      </c>
      <c r="I124">
        <v>2.6645088299999999</v>
      </c>
      <c r="J124">
        <v>0.5</v>
      </c>
      <c r="K124" t="s">
        <v>250</v>
      </c>
    </row>
    <row r="125" spans="1:11" x14ac:dyDescent="0.25">
      <c r="A125" t="s">
        <v>251</v>
      </c>
      <c r="B125">
        <v>6.105920684</v>
      </c>
      <c r="C125">
        <v>4.0706137890000003</v>
      </c>
      <c r="D125">
        <v>3.4600217209999999</v>
      </c>
      <c r="E125">
        <v>0.94496391499999999</v>
      </c>
      <c r="F125">
        <v>0.41749884999999998</v>
      </c>
      <c r="G125">
        <v>0.5</v>
      </c>
      <c r="H125">
        <v>2.2024928180000001</v>
      </c>
      <c r="I125">
        <v>2.5831698269999999</v>
      </c>
      <c r="J125">
        <v>0.5</v>
      </c>
      <c r="K125" t="s">
        <v>252</v>
      </c>
    </row>
    <row r="126" spans="1:11" x14ac:dyDescent="0.25">
      <c r="A126" t="s">
        <v>253</v>
      </c>
      <c r="B126">
        <v>7.6324008550000002</v>
      </c>
      <c r="C126">
        <v>2.7754184930000001</v>
      </c>
      <c r="D126">
        <v>2.570913972</v>
      </c>
      <c r="E126">
        <v>1.787098737</v>
      </c>
      <c r="F126">
        <v>0.222222222</v>
      </c>
      <c r="G126">
        <v>0.5</v>
      </c>
      <c r="H126">
        <v>2.1790063540000002</v>
      </c>
      <c r="I126">
        <v>2.5813423800000002</v>
      </c>
      <c r="J126">
        <v>0.5</v>
      </c>
      <c r="K126" t="s">
        <v>254</v>
      </c>
    </row>
    <row r="127" spans="1:11" x14ac:dyDescent="0.25">
      <c r="A127" t="s">
        <v>255</v>
      </c>
      <c r="B127">
        <v>6.3094513729999999</v>
      </c>
      <c r="C127">
        <v>4.7490494209999996</v>
      </c>
      <c r="D127">
        <v>2.6713402990000001</v>
      </c>
      <c r="E127">
        <v>1.6439017229999999</v>
      </c>
      <c r="F127">
        <v>1.5830164739999999</v>
      </c>
      <c r="G127">
        <v>0.69781950699999995</v>
      </c>
      <c r="H127">
        <v>2.1576210109999998</v>
      </c>
      <c r="I127">
        <v>2.9424298000000002</v>
      </c>
      <c r="J127">
        <v>0.5</v>
      </c>
      <c r="K127" t="s">
        <v>256</v>
      </c>
    </row>
    <row r="128" spans="1:11" x14ac:dyDescent="0.25">
      <c r="A128" t="s">
        <v>257</v>
      </c>
      <c r="B128">
        <v>10.685361199999999</v>
      </c>
      <c r="C128">
        <v>8.2609515140000003</v>
      </c>
      <c r="D128">
        <v>2.920222936</v>
      </c>
      <c r="E128">
        <v>1.272066809</v>
      </c>
      <c r="F128">
        <v>0.52637247300000001</v>
      </c>
      <c r="G128">
        <v>0.8</v>
      </c>
      <c r="H128">
        <v>2.096144872</v>
      </c>
      <c r="I128">
        <v>4.0774958220000004</v>
      </c>
      <c r="J128">
        <v>0.5</v>
      </c>
      <c r="K128" t="s">
        <v>258</v>
      </c>
    </row>
    <row r="129" spans="1:11" x14ac:dyDescent="0.25">
      <c r="A129" t="s">
        <v>259</v>
      </c>
      <c r="B129">
        <v>12.21184137</v>
      </c>
      <c r="C129">
        <v>9.1588810259999995</v>
      </c>
      <c r="D129">
        <v>2.1709940209999998</v>
      </c>
      <c r="E129">
        <v>1.9937700190000001</v>
      </c>
      <c r="F129">
        <v>1.4090586190000001</v>
      </c>
      <c r="G129">
        <v>0.46968620599999999</v>
      </c>
      <c r="H129">
        <v>2.0823820199999998</v>
      </c>
      <c r="I129">
        <v>4.5690385439999996</v>
      </c>
      <c r="J129">
        <v>0.5</v>
      </c>
      <c r="K129" t="s">
        <v>260</v>
      </c>
    </row>
    <row r="130" spans="1:11" x14ac:dyDescent="0.25">
      <c r="A130" t="s">
        <v>261</v>
      </c>
      <c r="B130">
        <v>6.105920684</v>
      </c>
      <c r="C130">
        <v>3.052960342</v>
      </c>
      <c r="D130">
        <v>2.1550308299999998</v>
      </c>
      <c r="E130">
        <v>1.9824417809999999</v>
      </c>
      <c r="F130">
        <v>1.3811011070000001</v>
      </c>
      <c r="G130">
        <v>0.17391304299999999</v>
      </c>
      <c r="H130">
        <v>2.0687363049999998</v>
      </c>
      <c r="I130">
        <v>2.4752279650000002</v>
      </c>
      <c r="J130">
        <v>0.5</v>
      </c>
      <c r="K130" t="s">
        <v>262</v>
      </c>
    </row>
    <row r="131" spans="1:11" x14ac:dyDescent="0.25">
      <c r="A131" t="s">
        <v>263</v>
      </c>
      <c r="B131">
        <v>3.9508898540000001</v>
      </c>
      <c r="C131">
        <v>3.1312413760000002</v>
      </c>
      <c r="D131">
        <v>3.052960342</v>
      </c>
      <c r="E131">
        <v>1.0712141550000001</v>
      </c>
      <c r="F131">
        <v>0.78098985499999996</v>
      </c>
      <c r="G131">
        <v>0.67843563200000001</v>
      </c>
      <c r="H131">
        <v>2.0620872490000002</v>
      </c>
      <c r="I131">
        <v>2.110955202</v>
      </c>
      <c r="J131">
        <v>0.5</v>
      </c>
      <c r="K131" t="s">
        <v>264</v>
      </c>
    </row>
    <row r="132" spans="1:11" x14ac:dyDescent="0.25">
      <c r="A132" t="s">
        <v>265</v>
      </c>
      <c r="B132">
        <v>5.0882672370000002</v>
      </c>
      <c r="C132">
        <v>3.3582563759999999</v>
      </c>
      <c r="D132">
        <v>2.1550308299999998</v>
      </c>
      <c r="E132">
        <v>1.8787448259999999</v>
      </c>
      <c r="F132">
        <v>0.91053203199999999</v>
      </c>
      <c r="G132">
        <v>7.5471698000000004E-2</v>
      </c>
      <c r="H132">
        <v>2.0168878280000002</v>
      </c>
      <c r="I132">
        <v>2.2443838330000001</v>
      </c>
      <c r="J132">
        <v>0.5</v>
      </c>
      <c r="K132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sollberger</dc:creator>
  <cp:lastModifiedBy>Gabriel Sollberger</cp:lastModifiedBy>
  <dcterms:created xsi:type="dcterms:W3CDTF">2019-08-13T15:13:30Z</dcterms:created>
  <dcterms:modified xsi:type="dcterms:W3CDTF">2020-03-05T09:44:58Z</dcterms:modified>
</cp:coreProperties>
</file>