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ilge/Documents/Academia/Publications/Mine/180419_S1_R51_eLife/191123_rebuttal_eLife/Source data/Fig6/"/>
    </mc:Choice>
  </mc:AlternateContent>
  <xr:revisionPtr revIDLastSave="0" documentId="13_ncr:1_{C44264C3-452D-FA48-A871-897614CB027A}" xr6:coauthVersionLast="36" xr6:coauthVersionMax="36" xr10:uidLastSave="{00000000-0000-0000-0000-000000000000}"/>
  <bookViews>
    <workbookView xWindow="9620" yWindow="460" windowWidth="19180" windowHeight="17540" activeTab="2" xr2:uid="{35709FA0-C2BA-BC45-8F72-C0C58B8055BB}"/>
  </bookViews>
  <sheets>
    <sheet name="Source_6B_6C_6D_6E" sheetId="1" r:id="rId1"/>
    <sheet name="Source_6F" sheetId="2" r:id="rId2"/>
    <sheet name="Source_6G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3" l="1"/>
  <c r="F5" i="3"/>
  <c r="E5" i="3"/>
  <c r="D5" i="3"/>
  <c r="C5" i="3"/>
  <c r="B5" i="3"/>
  <c r="G4" i="3"/>
  <c r="G6" i="3" s="1"/>
  <c r="G8" i="3" s="1"/>
  <c r="F4" i="3"/>
  <c r="E4" i="3"/>
  <c r="D4" i="3"/>
  <c r="D6" i="3" s="1"/>
  <c r="C4" i="3"/>
  <c r="C6" i="3" s="1"/>
  <c r="C8" i="3" s="1"/>
  <c r="B4" i="3"/>
  <c r="G3" i="3"/>
  <c r="G7" i="3" s="1"/>
  <c r="F3" i="3"/>
  <c r="F6" i="3" s="1"/>
  <c r="E3" i="3"/>
  <c r="E7" i="3" s="1"/>
  <c r="D3" i="3"/>
  <c r="D7" i="3" s="1"/>
  <c r="C3" i="3"/>
  <c r="C7" i="3" s="1"/>
  <c r="B3" i="3"/>
  <c r="B6" i="3" s="1"/>
  <c r="F8" i="3" l="1"/>
  <c r="D8" i="3"/>
  <c r="E6" i="3"/>
  <c r="E8" i="3" s="1"/>
  <c r="B7" i="3"/>
  <c r="F7" i="3"/>
  <c r="H21" i="2" l="1"/>
  <c r="G21" i="2"/>
  <c r="H20" i="2"/>
  <c r="G20" i="2"/>
  <c r="H19" i="2"/>
  <c r="G19" i="2"/>
  <c r="H18" i="2"/>
  <c r="G18" i="2"/>
  <c r="H17" i="2"/>
  <c r="G17" i="2"/>
  <c r="H16" i="2"/>
  <c r="G16" i="2"/>
  <c r="H15" i="2"/>
  <c r="G15" i="2"/>
  <c r="H14" i="2"/>
  <c r="G14" i="2"/>
  <c r="H13" i="2"/>
  <c r="G13" i="2"/>
  <c r="H12" i="2"/>
  <c r="G12" i="2"/>
  <c r="H11" i="2"/>
  <c r="G11" i="2"/>
  <c r="H10" i="2"/>
  <c r="G10" i="2"/>
  <c r="H9" i="2"/>
  <c r="G9" i="2"/>
  <c r="H8" i="2"/>
  <c r="G8" i="2"/>
  <c r="H7" i="2"/>
  <c r="G7" i="2"/>
  <c r="H6" i="2"/>
  <c r="G6" i="2"/>
  <c r="H5" i="2"/>
  <c r="G5" i="2"/>
  <c r="H4" i="2"/>
  <c r="G4" i="2"/>
  <c r="H3" i="2"/>
  <c r="G3" i="2"/>
  <c r="H2" i="2"/>
  <c r="G2" i="2"/>
</calcChain>
</file>

<file path=xl/sharedStrings.xml><?xml version="1.0" encoding="utf-8"?>
<sst xmlns="http://schemas.openxmlformats.org/spreadsheetml/2006/main" count="46" uniqueCount="22">
  <si>
    <t>WT</t>
  </si>
  <si>
    <t>7A</t>
  </si>
  <si>
    <t>3A</t>
  </si>
  <si>
    <t>4A</t>
  </si>
  <si>
    <t>Time (sec)</t>
  </si>
  <si>
    <t>0 µM</t>
  </si>
  <si>
    <t>0.025 µM</t>
  </si>
  <si>
    <t>0.05 µM</t>
  </si>
  <si>
    <t>0.25 µM</t>
  </si>
  <si>
    <t>0.10 µM</t>
  </si>
  <si>
    <t>koff</t>
  </si>
  <si>
    <t>average</t>
  </si>
  <si>
    <t>st dev</t>
  </si>
  <si>
    <t>–</t>
  </si>
  <si>
    <t>S5S1C</t>
  </si>
  <si>
    <t>kcat</t>
  </si>
  <si>
    <t>Replicate 1</t>
  </si>
  <si>
    <t>Replicate 2</t>
  </si>
  <si>
    <t>Replicate 3</t>
  </si>
  <si>
    <t>Average</t>
  </si>
  <si>
    <t>St dev</t>
  </si>
  <si>
    <t>Fold 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</si>
</sst>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rialMT"/>
      <family val="2"/>
    </font>
    <font>
      <sz val="12"/>
      <name val="Arial"/>
      <family val="2"/>
    </font>
    <font>
      <sz val="11"/>
      <color rgb="FF000000"/>
      <name val="ArialMT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Border="1"/>
    <xf numFmtId="0" fontId="1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/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/>
    <xf numFmtId="0" fontId="0" fillId="0" borderId="0" xfId="0" applyBorder="1" applyAlignment="1">
      <alignment vertical="top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B16D3-89EE-2B45-A28A-BF8750485F08}">
  <dimension ref="A1:U2345"/>
  <sheetViews>
    <sheetView workbookViewId="0">
      <selection activeCell="Y16" sqref="Y16"/>
    </sheetView>
  </sheetViews>
  <sheetFormatPr baseColWidth="10" defaultRowHeight="14"/>
  <cols>
    <col min="1" max="1" width="10.83203125" style="3"/>
    <col min="6" max="6" width="10.83203125" style="3"/>
    <col min="11" max="11" width="10.83203125" style="3"/>
    <col min="16" max="16" width="10.83203125" style="3"/>
  </cols>
  <sheetData>
    <row r="1" spans="1:21">
      <c r="A1" s="15" t="s">
        <v>4</v>
      </c>
      <c r="B1" s="8" t="s">
        <v>0</v>
      </c>
      <c r="C1" s="8"/>
      <c r="D1" s="8"/>
      <c r="E1" s="8"/>
      <c r="F1" s="8"/>
      <c r="G1" s="9" t="s">
        <v>1</v>
      </c>
      <c r="H1" s="10"/>
      <c r="I1" s="10"/>
      <c r="J1" s="10"/>
      <c r="K1" s="11"/>
      <c r="L1" s="12" t="s">
        <v>2</v>
      </c>
      <c r="M1" s="13"/>
      <c r="N1" s="13"/>
      <c r="O1" s="13"/>
      <c r="P1" s="14"/>
      <c r="Q1" s="8" t="s">
        <v>3</v>
      </c>
      <c r="R1" s="8"/>
      <c r="S1" s="8"/>
      <c r="T1" s="8"/>
      <c r="U1" s="8"/>
    </row>
    <row r="2" spans="1:21" s="6" customFormat="1" ht="17" thickBot="1">
      <c r="A2" s="16"/>
      <c r="B2" s="7" t="s">
        <v>5</v>
      </c>
      <c r="C2" s="4" t="s">
        <v>6</v>
      </c>
      <c r="D2" s="4" t="s">
        <v>7</v>
      </c>
      <c r="E2" s="4" t="s">
        <v>9</v>
      </c>
      <c r="F2" s="5" t="s">
        <v>8</v>
      </c>
      <c r="G2" s="7" t="s">
        <v>5</v>
      </c>
      <c r="H2" s="4" t="s">
        <v>6</v>
      </c>
      <c r="I2" s="4" t="s">
        <v>7</v>
      </c>
      <c r="J2" s="4" t="s">
        <v>9</v>
      </c>
      <c r="K2" s="5" t="s">
        <v>8</v>
      </c>
      <c r="L2" s="7" t="s">
        <v>5</v>
      </c>
      <c r="M2" s="4" t="s">
        <v>6</v>
      </c>
      <c r="N2" s="4" t="s">
        <v>7</v>
      </c>
      <c r="O2" s="4" t="s">
        <v>9</v>
      </c>
      <c r="P2" s="5" t="s">
        <v>8</v>
      </c>
      <c r="Q2" s="7" t="s">
        <v>5</v>
      </c>
      <c r="R2" s="4" t="s">
        <v>6</v>
      </c>
      <c r="S2" s="4" t="s">
        <v>7</v>
      </c>
      <c r="T2" s="4" t="s">
        <v>9</v>
      </c>
      <c r="U2" s="4" t="s">
        <v>8</v>
      </c>
    </row>
    <row r="3" spans="1:21" ht="16">
      <c r="A3" s="3">
        <v>5</v>
      </c>
      <c r="B3" s="1">
        <v>0.224297</v>
      </c>
      <c r="C3" s="1">
        <v>0.29228399999999999</v>
      </c>
      <c r="D3" s="1">
        <v>0.25829600000000003</v>
      </c>
      <c r="E3" s="1">
        <v>0.25308900000000001</v>
      </c>
      <c r="F3" s="2">
        <v>0.26489200000000002</v>
      </c>
      <c r="G3" s="1">
        <v>0.224297</v>
      </c>
      <c r="H3" s="1">
        <v>0.23938499999999999</v>
      </c>
      <c r="I3" s="1">
        <v>0.230101</v>
      </c>
      <c r="J3" s="1">
        <v>0.25603100000000001</v>
      </c>
      <c r="K3" s="2">
        <v>0.25165100000000001</v>
      </c>
      <c r="L3" s="1">
        <v>0.224297</v>
      </c>
      <c r="M3" s="1">
        <v>0.26264100000000001</v>
      </c>
      <c r="N3" s="1">
        <v>0.25345000000000001</v>
      </c>
      <c r="O3" s="1">
        <v>0.26272000000000001</v>
      </c>
      <c r="P3" s="2">
        <v>0.26270500000000002</v>
      </c>
      <c r="Q3" s="1">
        <v>0.224297</v>
      </c>
      <c r="R3" s="1">
        <v>0.23000399999999999</v>
      </c>
      <c r="S3" s="1">
        <v>0.25518299999999999</v>
      </c>
      <c r="T3" s="1">
        <v>0.26255800000000001</v>
      </c>
      <c r="U3" s="1">
        <v>0.26434000000000002</v>
      </c>
    </row>
    <row r="4" spans="1:21" ht="16">
      <c r="A4" s="3">
        <v>6</v>
      </c>
      <c r="B4" s="1">
        <v>0.219861</v>
      </c>
      <c r="C4" s="1">
        <v>0.25751000000000002</v>
      </c>
      <c r="D4" s="1">
        <v>0.25478299999999998</v>
      </c>
      <c r="E4" s="1">
        <v>0.25466</v>
      </c>
      <c r="F4" s="2">
        <v>0.25788699999999998</v>
      </c>
      <c r="G4" s="1">
        <v>0.219861</v>
      </c>
      <c r="H4" s="1">
        <v>0.230825</v>
      </c>
      <c r="I4" s="1">
        <v>0.235378</v>
      </c>
      <c r="J4" s="1">
        <v>0.247059</v>
      </c>
      <c r="K4" s="2">
        <v>0.26176500000000003</v>
      </c>
      <c r="L4" s="1">
        <v>0.219861</v>
      </c>
      <c r="M4" s="1">
        <v>0.25779299999999999</v>
      </c>
      <c r="N4" s="1">
        <v>0.27047700000000002</v>
      </c>
      <c r="O4" s="1">
        <v>0.25805</v>
      </c>
      <c r="P4" s="2">
        <v>0.26394800000000002</v>
      </c>
      <c r="Q4" s="1">
        <v>0.219861</v>
      </c>
      <c r="R4" s="1">
        <v>0.23027500000000001</v>
      </c>
      <c r="S4" s="1">
        <v>0.25630399999999998</v>
      </c>
      <c r="T4" s="1">
        <v>0.26027400000000001</v>
      </c>
      <c r="U4" s="1">
        <v>0.25417000000000001</v>
      </c>
    </row>
    <row r="5" spans="1:21" ht="16">
      <c r="A5" s="3">
        <v>7</v>
      </c>
      <c r="B5" s="1">
        <v>0.214146</v>
      </c>
      <c r="C5" s="1">
        <v>0.25125799999999998</v>
      </c>
      <c r="D5" s="1">
        <v>0.25620300000000001</v>
      </c>
      <c r="E5" s="1">
        <v>0.31480399999999997</v>
      </c>
      <c r="F5" s="2">
        <v>0.26386300000000001</v>
      </c>
      <c r="G5" s="1">
        <v>0.214146</v>
      </c>
      <c r="H5" s="1">
        <v>0.23475799999999999</v>
      </c>
      <c r="I5" s="1">
        <v>0.228576</v>
      </c>
      <c r="J5" s="1">
        <v>0.24634600000000001</v>
      </c>
      <c r="K5" s="2">
        <v>0.25109300000000001</v>
      </c>
      <c r="L5" s="1">
        <v>0.214146</v>
      </c>
      <c r="M5" s="1">
        <v>0.25434600000000002</v>
      </c>
      <c r="N5" s="1">
        <v>0.26235999999999998</v>
      </c>
      <c r="O5" s="1">
        <v>0.26103500000000002</v>
      </c>
      <c r="P5" s="2">
        <v>0.25680799999999998</v>
      </c>
      <c r="Q5" s="1">
        <v>0.214146</v>
      </c>
      <c r="R5" s="1">
        <v>0.22847999999999999</v>
      </c>
      <c r="S5" s="1">
        <v>0.24577199999999999</v>
      </c>
      <c r="T5" s="1">
        <v>0.25440000000000002</v>
      </c>
      <c r="U5" s="1">
        <v>0.26000099999999998</v>
      </c>
    </row>
    <row r="6" spans="1:21" ht="16">
      <c r="A6" s="3">
        <v>8</v>
      </c>
      <c r="B6" s="1">
        <v>0.21548</v>
      </c>
      <c r="C6" s="1">
        <v>0.301394</v>
      </c>
      <c r="D6" s="1">
        <v>0.25328000000000001</v>
      </c>
      <c r="E6" s="1">
        <v>0.25570599999999999</v>
      </c>
      <c r="F6" s="2">
        <v>0.255521</v>
      </c>
      <c r="G6" s="1">
        <v>0.21548</v>
      </c>
      <c r="H6" s="1">
        <v>0.22769</v>
      </c>
      <c r="I6" s="1">
        <v>0.23683899999999999</v>
      </c>
      <c r="J6" s="1">
        <v>0.326874</v>
      </c>
      <c r="K6" s="2">
        <v>0.25466699999999998</v>
      </c>
      <c r="L6" s="1">
        <v>0.21548</v>
      </c>
      <c r="M6" s="1">
        <v>0.25679200000000002</v>
      </c>
      <c r="N6" s="1">
        <v>0.267708</v>
      </c>
      <c r="O6" s="1">
        <v>0.25823600000000002</v>
      </c>
      <c r="P6" s="2">
        <v>0.26261200000000001</v>
      </c>
      <c r="Q6" s="1">
        <v>0.21548</v>
      </c>
      <c r="R6" s="1">
        <v>0.23297399999999999</v>
      </c>
      <c r="S6" s="1">
        <v>0.24784999999999999</v>
      </c>
      <c r="T6" s="1">
        <v>0.264376</v>
      </c>
      <c r="U6" s="1">
        <v>0.25820700000000002</v>
      </c>
    </row>
    <row r="7" spans="1:21" ht="16">
      <c r="A7" s="3">
        <v>9</v>
      </c>
      <c r="B7" s="1">
        <v>0.21534400000000001</v>
      </c>
      <c r="C7" s="1">
        <v>0.24740200000000001</v>
      </c>
      <c r="D7" s="1">
        <v>0.25424200000000002</v>
      </c>
      <c r="E7" s="1">
        <v>0.25672200000000001</v>
      </c>
      <c r="F7" s="2">
        <v>0.27021200000000001</v>
      </c>
      <c r="G7" s="1">
        <v>0.21534400000000001</v>
      </c>
      <c r="H7" s="1">
        <v>0.22572700000000001</v>
      </c>
      <c r="I7" s="1">
        <v>0.23471900000000001</v>
      </c>
      <c r="J7" s="1">
        <v>0.23805299999999999</v>
      </c>
      <c r="K7" s="2">
        <v>0.25163200000000002</v>
      </c>
      <c r="L7" s="1">
        <v>0.21534400000000001</v>
      </c>
      <c r="M7" s="1">
        <v>0.25322499999999998</v>
      </c>
      <c r="N7" s="1">
        <v>0.25459900000000002</v>
      </c>
      <c r="O7" s="1">
        <v>0.26323600000000003</v>
      </c>
      <c r="P7" s="2">
        <v>0.261907</v>
      </c>
      <c r="Q7" s="1">
        <v>0.21534400000000001</v>
      </c>
      <c r="R7" s="1">
        <v>0.23377999999999999</v>
      </c>
      <c r="S7" s="1">
        <v>0.28133200000000003</v>
      </c>
      <c r="T7" s="1">
        <v>0.25647399999999998</v>
      </c>
      <c r="U7" s="1">
        <v>0.26768900000000001</v>
      </c>
    </row>
    <row r="8" spans="1:21" ht="16">
      <c r="A8" s="3">
        <v>10</v>
      </c>
      <c r="B8" s="1">
        <v>0.21093200000000001</v>
      </c>
      <c r="C8" s="1">
        <v>0.25991500000000001</v>
      </c>
      <c r="D8" s="1">
        <v>0.25037700000000002</v>
      </c>
      <c r="E8" s="1">
        <v>0.255438</v>
      </c>
      <c r="F8" s="2">
        <v>0.26468999999999998</v>
      </c>
      <c r="G8" s="1">
        <v>0.21093200000000001</v>
      </c>
      <c r="H8" s="1">
        <v>0.225994</v>
      </c>
      <c r="I8" s="1">
        <v>0.22678499999999999</v>
      </c>
      <c r="J8" s="1">
        <v>0.24274799999999999</v>
      </c>
      <c r="K8" s="2">
        <v>0.25274600000000003</v>
      </c>
      <c r="L8" s="1">
        <v>0.21093200000000001</v>
      </c>
      <c r="M8" s="1">
        <v>0.25092999999999999</v>
      </c>
      <c r="N8" s="1">
        <v>0.250245</v>
      </c>
      <c r="O8" s="1">
        <v>0.26269500000000001</v>
      </c>
      <c r="P8" s="2">
        <v>0.26062099999999999</v>
      </c>
      <c r="Q8" s="1">
        <v>0.21093200000000001</v>
      </c>
      <c r="R8" s="1">
        <v>0.229605</v>
      </c>
      <c r="S8" s="1">
        <v>0.24859899999999999</v>
      </c>
      <c r="T8" s="1">
        <v>0.25603500000000001</v>
      </c>
      <c r="U8" s="1">
        <v>0.25843899999999997</v>
      </c>
    </row>
    <row r="9" spans="1:21" ht="16">
      <c r="A9" s="3">
        <v>11</v>
      </c>
      <c r="B9" s="1">
        <v>0.21343000000000001</v>
      </c>
      <c r="C9" s="1">
        <v>0.25835999999999998</v>
      </c>
      <c r="D9" s="1">
        <v>0.25211600000000001</v>
      </c>
      <c r="E9" s="1">
        <v>0.265598</v>
      </c>
      <c r="F9" s="2">
        <v>0.25434000000000001</v>
      </c>
      <c r="G9" s="1">
        <v>0.21343000000000001</v>
      </c>
      <c r="H9" s="1">
        <v>0.22415199999999999</v>
      </c>
      <c r="I9" s="1">
        <v>0.227047</v>
      </c>
      <c r="J9" s="1">
        <v>0.24415400000000001</v>
      </c>
      <c r="K9" s="2">
        <v>0.25275700000000001</v>
      </c>
      <c r="L9" s="1">
        <v>0.21343000000000001</v>
      </c>
      <c r="M9" s="1">
        <v>0.25450600000000001</v>
      </c>
      <c r="N9" s="1">
        <v>0.26255400000000001</v>
      </c>
      <c r="O9" s="1">
        <v>0.26085700000000001</v>
      </c>
      <c r="P9" s="2">
        <v>0.259245</v>
      </c>
      <c r="Q9" s="1">
        <v>0.21343000000000001</v>
      </c>
      <c r="R9" s="1">
        <v>0.22933799999999999</v>
      </c>
      <c r="S9" s="1">
        <v>0.24738599999999999</v>
      </c>
      <c r="T9" s="1">
        <v>0.25669900000000001</v>
      </c>
      <c r="U9" s="1">
        <v>0.26103500000000002</v>
      </c>
    </row>
    <row r="10" spans="1:21" ht="16">
      <c r="A10" s="3">
        <v>12</v>
      </c>
      <c r="B10" s="1">
        <v>0.208484</v>
      </c>
      <c r="C10" s="1">
        <v>0.25659999999999999</v>
      </c>
      <c r="D10" s="1">
        <v>0.24987200000000001</v>
      </c>
      <c r="E10" s="1">
        <v>0.26025999999999999</v>
      </c>
      <c r="F10" s="2">
        <v>0.25867600000000002</v>
      </c>
      <c r="G10" s="1">
        <v>0.208484</v>
      </c>
      <c r="H10" s="1">
        <v>0.23045299999999999</v>
      </c>
      <c r="I10" s="1">
        <v>0.22115499999999999</v>
      </c>
      <c r="J10" s="1">
        <v>0.242031</v>
      </c>
      <c r="K10" s="2">
        <v>0.25357800000000003</v>
      </c>
      <c r="L10" s="1">
        <v>0.208484</v>
      </c>
      <c r="M10" s="1">
        <v>0.255025</v>
      </c>
      <c r="N10" s="1">
        <v>0.25742700000000002</v>
      </c>
      <c r="O10" s="1">
        <v>0.26185900000000001</v>
      </c>
      <c r="P10" s="2">
        <v>0.26286999999999999</v>
      </c>
      <c r="Q10" s="1">
        <v>0.208484</v>
      </c>
      <c r="R10" s="1">
        <v>0.231212</v>
      </c>
      <c r="S10" s="1">
        <v>0.25222499999999998</v>
      </c>
      <c r="T10" s="1">
        <v>0.25501499999999999</v>
      </c>
      <c r="U10" s="1">
        <v>0.25982899999999998</v>
      </c>
    </row>
    <row r="11" spans="1:21" ht="16">
      <c r="A11" s="3">
        <v>13</v>
      </c>
      <c r="B11" s="1">
        <v>0.213398</v>
      </c>
      <c r="C11" s="1">
        <v>0.30130899999999999</v>
      </c>
      <c r="D11" s="1">
        <v>0.24693999999999999</v>
      </c>
      <c r="E11" s="1">
        <v>0.25749</v>
      </c>
      <c r="F11" s="2">
        <v>0.26302500000000001</v>
      </c>
      <c r="G11" s="1">
        <v>0.213398</v>
      </c>
      <c r="H11" s="1">
        <v>0.222082</v>
      </c>
      <c r="I11" s="1">
        <v>0.225716</v>
      </c>
      <c r="J11" s="1">
        <v>0.24077999999999999</v>
      </c>
      <c r="K11" s="2">
        <v>0.25224299999999999</v>
      </c>
      <c r="L11" s="1">
        <v>0.213398</v>
      </c>
      <c r="M11" s="1">
        <v>0.25152799999999997</v>
      </c>
      <c r="N11" s="1">
        <v>0.25140699999999999</v>
      </c>
      <c r="O11" s="1">
        <v>0.26086500000000001</v>
      </c>
      <c r="P11" s="2">
        <v>0.26207999999999998</v>
      </c>
      <c r="Q11" s="1">
        <v>0.213398</v>
      </c>
      <c r="R11" s="1">
        <v>0.23112099999999999</v>
      </c>
      <c r="S11" s="1">
        <v>0.245367</v>
      </c>
      <c r="T11" s="1">
        <v>0.25359900000000002</v>
      </c>
      <c r="U11" s="1">
        <v>0.25482900000000003</v>
      </c>
    </row>
    <row r="12" spans="1:21" ht="16">
      <c r="A12" s="3">
        <v>14</v>
      </c>
      <c r="B12" s="1">
        <v>0.209089</v>
      </c>
      <c r="C12" s="1">
        <v>0.25474999999999998</v>
      </c>
      <c r="D12" s="1">
        <v>0.25047799999999998</v>
      </c>
      <c r="E12" s="1">
        <v>0.256718</v>
      </c>
      <c r="F12" s="2">
        <v>0.25248999999999999</v>
      </c>
      <c r="G12" s="1">
        <v>0.209089</v>
      </c>
      <c r="H12" s="1">
        <v>0.226211</v>
      </c>
      <c r="I12" s="1">
        <v>0.22389999999999999</v>
      </c>
      <c r="J12" s="1">
        <v>0.23799000000000001</v>
      </c>
      <c r="K12" s="2">
        <v>0.25257299999999999</v>
      </c>
      <c r="L12" s="1">
        <v>0.209089</v>
      </c>
      <c r="M12" s="1">
        <v>0.24415600000000001</v>
      </c>
      <c r="N12" s="1">
        <v>0.255415</v>
      </c>
      <c r="O12" s="1">
        <v>0.25872899999999999</v>
      </c>
      <c r="P12" s="2">
        <v>0.261764</v>
      </c>
      <c r="Q12" s="1">
        <v>0.209089</v>
      </c>
      <c r="R12" s="1">
        <v>0.23102500000000001</v>
      </c>
      <c r="S12" s="1">
        <v>0.24652199999999999</v>
      </c>
      <c r="T12" s="1">
        <v>0.243363</v>
      </c>
      <c r="U12" s="1">
        <v>0.25394499999999998</v>
      </c>
    </row>
    <row r="13" spans="1:21" ht="16">
      <c r="A13" s="3">
        <v>15</v>
      </c>
      <c r="B13" s="1">
        <v>0.211147</v>
      </c>
      <c r="C13" s="1">
        <v>0.24993199999999999</v>
      </c>
      <c r="D13" s="1">
        <v>0.246169</v>
      </c>
      <c r="E13" s="1">
        <v>0.25847399999999998</v>
      </c>
      <c r="F13" s="2">
        <v>0.26151400000000002</v>
      </c>
      <c r="G13" s="1">
        <v>0.211147</v>
      </c>
      <c r="H13" s="1">
        <v>0.21357200000000001</v>
      </c>
      <c r="I13" s="1">
        <v>0.225578</v>
      </c>
      <c r="J13" s="1">
        <v>0.23858599999999999</v>
      </c>
      <c r="K13" s="2">
        <v>0.24739800000000001</v>
      </c>
      <c r="L13" s="1">
        <v>0.211147</v>
      </c>
      <c r="M13" s="1">
        <v>0.24714900000000001</v>
      </c>
      <c r="N13" s="1">
        <v>0.25323899999999999</v>
      </c>
      <c r="O13" s="1">
        <v>0.265795</v>
      </c>
      <c r="P13" s="2">
        <v>0.26036300000000001</v>
      </c>
      <c r="Q13" s="1">
        <v>0.211147</v>
      </c>
      <c r="R13" s="1">
        <v>0.22258</v>
      </c>
      <c r="S13" s="1">
        <v>0.241645</v>
      </c>
      <c r="T13" s="1">
        <v>0.248255</v>
      </c>
      <c r="U13" s="1">
        <v>0.25198300000000001</v>
      </c>
    </row>
    <row r="14" spans="1:21" ht="16">
      <c r="A14" s="3">
        <v>16</v>
      </c>
      <c r="B14" s="1">
        <v>0.20774699999999999</v>
      </c>
      <c r="C14" s="1">
        <v>0.251776</v>
      </c>
      <c r="D14" s="1">
        <v>0.24168400000000001</v>
      </c>
      <c r="E14" s="1">
        <v>0.253162</v>
      </c>
      <c r="F14" s="2">
        <v>0.26147399999999998</v>
      </c>
      <c r="G14" s="1">
        <v>0.20774699999999999</v>
      </c>
      <c r="H14" s="1">
        <v>0.22153200000000001</v>
      </c>
      <c r="I14" s="1">
        <v>0.22464799999999999</v>
      </c>
      <c r="J14" s="1">
        <v>0.23415</v>
      </c>
      <c r="K14" s="2">
        <v>0.25004799999999999</v>
      </c>
      <c r="L14" s="1">
        <v>0.20774699999999999</v>
      </c>
      <c r="M14" s="1">
        <v>0.24643699999999999</v>
      </c>
      <c r="N14" s="1">
        <v>0.25394</v>
      </c>
      <c r="O14" s="1">
        <v>0.267231</v>
      </c>
      <c r="P14" s="2">
        <v>0.26188099999999997</v>
      </c>
      <c r="Q14" s="1">
        <v>0.20774699999999999</v>
      </c>
      <c r="R14" s="1">
        <v>0.22736400000000001</v>
      </c>
      <c r="S14" s="1">
        <v>0.26952199999999998</v>
      </c>
      <c r="T14" s="1">
        <v>0.24996699999999999</v>
      </c>
      <c r="U14" s="1">
        <v>0.25100600000000001</v>
      </c>
    </row>
    <row r="15" spans="1:21" ht="16">
      <c r="A15" s="3">
        <v>17</v>
      </c>
      <c r="B15" s="1">
        <v>0.207977</v>
      </c>
      <c r="C15" s="1">
        <v>0.25742599999999999</v>
      </c>
      <c r="D15" s="1">
        <v>0.25341200000000003</v>
      </c>
      <c r="E15" s="1">
        <v>0.25771500000000003</v>
      </c>
      <c r="F15" s="2">
        <v>0.26205499999999998</v>
      </c>
      <c r="G15" s="1">
        <v>0.207977</v>
      </c>
      <c r="H15" s="1">
        <v>0.215618</v>
      </c>
      <c r="I15" s="1">
        <v>0.22473000000000001</v>
      </c>
      <c r="J15" s="1">
        <v>0.248282</v>
      </c>
      <c r="K15" s="2">
        <v>0.25474000000000002</v>
      </c>
      <c r="L15" s="1">
        <v>0.207977</v>
      </c>
      <c r="M15" s="1">
        <v>0.24578700000000001</v>
      </c>
      <c r="N15" s="1">
        <v>0.24588299999999999</v>
      </c>
      <c r="O15" s="1">
        <v>0.25896200000000003</v>
      </c>
      <c r="P15" s="2">
        <v>0.26377200000000001</v>
      </c>
      <c r="Q15" s="1">
        <v>0.207977</v>
      </c>
      <c r="R15" s="1">
        <v>0.226019</v>
      </c>
      <c r="S15" s="1">
        <v>0.23222699999999999</v>
      </c>
      <c r="T15" s="1">
        <v>0.25194899999999998</v>
      </c>
      <c r="U15" s="1">
        <v>0.25994099999999998</v>
      </c>
    </row>
    <row r="16" spans="1:21" ht="16">
      <c r="A16" s="3">
        <v>18</v>
      </c>
      <c r="B16" s="1">
        <v>0.206146</v>
      </c>
      <c r="C16" s="1">
        <v>0.24771299999999999</v>
      </c>
      <c r="D16" s="1">
        <v>0.25053700000000001</v>
      </c>
      <c r="E16" s="1">
        <v>0.25788</v>
      </c>
      <c r="F16" s="2">
        <v>0.26154300000000003</v>
      </c>
      <c r="G16" s="1">
        <v>0.206146</v>
      </c>
      <c r="H16" s="1">
        <v>0.22298599999999999</v>
      </c>
      <c r="I16" s="1">
        <v>0.22571099999999999</v>
      </c>
      <c r="J16" s="1">
        <v>0.23935500000000001</v>
      </c>
      <c r="K16" s="2">
        <v>0.24993899999999999</v>
      </c>
      <c r="L16" s="1">
        <v>0.206146</v>
      </c>
      <c r="M16" s="1">
        <v>0.24802399999999999</v>
      </c>
      <c r="N16" s="1">
        <v>0.24889900000000001</v>
      </c>
      <c r="O16" s="1">
        <v>0.25894600000000001</v>
      </c>
      <c r="P16" s="2">
        <v>0.262986</v>
      </c>
      <c r="Q16" s="1">
        <v>0.206146</v>
      </c>
      <c r="R16" s="1">
        <v>0.22472500000000001</v>
      </c>
      <c r="S16" s="1">
        <v>0.24002299999999999</v>
      </c>
      <c r="T16" s="1">
        <v>0.24565100000000001</v>
      </c>
      <c r="U16" s="1">
        <v>0.25545899999999999</v>
      </c>
    </row>
    <row r="17" spans="1:21" ht="16">
      <c r="A17" s="3">
        <v>19</v>
      </c>
      <c r="B17" s="1">
        <v>0.209845</v>
      </c>
      <c r="C17" s="1">
        <v>0.24468599999999999</v>
      </c>
      <c r="D17" s="1">
        <v>0.255884</v>
      </c>
      <c r="E17" s="1">
        <v>0.25804500000000002</v>
      </c>
      <c r="F17" s="2">
        <v>0.259801</v>
      </c>
      <c r="G17" s="1">
        <v>0.209845</v>
      </c>
      <c r="H17" s="1">
        <v>0.21801499999999999</v>
      </c>
      <c r="I17" s="1">
        <v>0.22005</v>
      </c>
      <c r="J17" s="1">
        <v>0.237207</v>
      </c>
      <c r="K17" s="2">
        <v>0.246085</v>
      </c>
      <c r="L17" s="1">
        <v>0.209845</v>
      </c>
      <c r="M17" s="1">
        <v>0.24803900000000001</v>
      </c>
      <c r="N17" s="1">
        <v>0.24725</v>
      </c>
      <c r="O17" s="1">
        <v>0.259772</v>
      </c>
      <c r="P17" s="2">
        <v>0.25989899999999999</v>
      </c>
      <c r="Q17" s="1">
        <v>0.209845</v>
      </c>
      <c r="R17" s="1">
        <v>0.22573599999999999</v>
      </c>
      <c r="S17" s="1">
        <v>0.24418100000000001</v>
      </c>
      <c r="T17" s="1">
        <v>0.250054</v>
      </c>
      <c r="U17" s="1">
        <v>0.25235999999999997</v>
      </c>
    </row>
    <row r="18" spans="1:21" ht="16">
      <c r="A18" s="3">
        <v>20</v>
      </c>
      <c r="B18" s="1">
        <v>0.210064</v>
      </c>
      <c r="C18" s="1">
        <v>0.24427399999999999</v>
      </c>
      <c r="D18" s="1">
        <v>0.24318400000000001</v>
      </c>
      <c r="E18" s="1">
        <v>0.25681100000000001</v>
      </c>
      <c r="F18" s="2">
        <v>0.25869199999999998</v>
      </c>
      <c r="G18" s="1">
        <v>0.210064</v>
      </c>
      <c r="H18" s="1">
        <v>0.21851100000000001</v>
      </c>
      <c r="I18" s="1">
        <v>0.218114</v>
      </c>
      <c r="J18" s="1">
        <v>0.23849100000000001</v>
      </c>
      <c r="K18" s="2">
        <v>0.24296499999999999</v>
      </c>
      <c r="L18" s="1">
        <v>0.210064</v>
      </c>
      <c r="M18" s="1">
        <v>0.24618300000000001</v>
      </c>
      <c r="N18" s="1">
        <v>0.25079200000000001</v>
      </c>
      <c r="O18" s="1">
        <v>0.26537699999999997</v>
      </c>
      <c r="P18" s="2">
        <v>0.25633600000000001</v>
      </c>
      <c r="Q18" s="1">
        <v>0.210064</v>
      </c>
      <c r="R18" s="1">
        <v>0.22427</v>
      </c>
      <c r="S18" s="1">
        <v>0.237404</v>
      </c>
      <c r="T18" s="1">
        <v>0.247752</v>
      </c>
      <c r="U18" s="1">
        <v>0.25996999999999998</v>
      </c>
    </row>
    <row r="19" spans="1:21" ht="16">
      <c r="A19" s="3">
        <v>21</v>
      </c>
      <c r="B19" s="1">
        <v>0.20391200000000001</v>
      </c>
      <c r="C19" s="1">
        <v>0.24937200000000001</v>
      </c>
      <c r="D19" s="1">
        <v>0.24396399999999999</v>
      </c>
      <c r="E19" s="1">
        <v>0.25595099999999998</v>
      </c>
      <c r="F19" s="2">
        <v>0.25619199999999998</v>
      </c>
      <c r="G19" s="1">
        <v>0.20391200000000001</v>
      </c>
      <c r="H19" s="1">
        <v>0.21864700000000001</v>
      </c>
      <c r="I19" s="1">
        <v>0.22275400000000001</v>
      </c>
      <c r="J19" s="1">
        <v>0.23910699999999999</v>
      </c>
      <c r="K19" s="2">
        <v>0.241591</v>
      </c>
      <c r="L19" s="1">
        <v>0.20391200000000001</v>
      </c>
      <c r="M19" s="1">
        <v>0.25014799999999998</v>
      </c>
      <c r="N19" s="1">
        <v>0.247527</v>
      </c>
      <c r="O19" s="1">
        <v>0.25759100000000001</v>
      </c>
      <c r="P19" s="2">
        <v>0.25275199999999998</v>
      </c>
      <c r="Q19" s="1">
        <v>0.20391200000000001</v>
      </c>
      <c r="R19" s="1">
        <v>0.217915</v>
      </c>
      <c r="S19" s="1">
        <v>0.242391</v>
      </c>
      <c r="T19" s="1">
        <v>0.24284500000000001</v>
      </c>
      <c r="U19" s="1">
        <v>0.25322299999999998</v>
      </c>
    </row>
    <row r="20" spans="1:21" ht="16">
      <c r="A20" s="3">
        <v>22</v>
      </c>
      <c r="B20" s="1">
        <v>0.20471400000000001</v>
      </c>
      <c r="C20" s="1">
        <v>0.24526100000000001</v>
      </c>
      <c r="D20" s="1">
        <v>0.24338399999999999</v>
      </c>
      <c r="E20" s="1">
        <v>0.25142199999999998</v>
      </c>
      <c r="F20" s="2">
        <v>0.25542399999999998</v>
      </c>
      <c r="G20" s="1">
        <v>0.20471400000000001</v>
      </c>
      <c r="H20" s="1">
        <v>0.21365600000000001</v>
      </c>
      <c r="I20" s="1">
        <v>0.219413</v>
      </c>
      <c r="J20" s="1">
        <v>0.234375</v>
      </c>
      <c r="K20" s="2">
        <v>0.24199399999999999</v>
      </c>
      <c r="L20" s="1">
        <v>0.20471400000000001</v>
      </c>
      <c r="M20" s="1">
        <v>0.24127899999999999</v>
      </c>
      <c r="N20" s="1">
        <v>0.246445</v>
      </c>
      <c r="O20" s="1">
        <v>0.253581</v>
      </c>
      <c r="P20" s="2">
        <v>0.25528200000000001</v>
      </c>
      <c r="Q20" s="1">
        <v>0.20471400000000001</v>
      </c>
      <c r="R20" s="1">
        <v>0.21920899999999999</v>
      </c>
      <c r="S20" s="1">
        <v>0.23708199999999999</v>
      </c>
      <c r="T20" s="1">
        <v>0.25115599999999999</v>
      </c>
      <c r="U20" s="1">
        <v>0.25441999999999998</v>
      </c>
    </row>
    <row r="21" spans="1:21" ht="16">
      <c r="A21" s="3">
        <v>23</v>
      </c>
      <c r="B21" s="1">
        <v>0.20124600000000001</v>
      </c>
      <c r="C21" s="1">
        <v>0.241423</v>
      </c>
      <c r="D21" s="1">
        <v>0.244945</v>
      </c>
      <c r="E21" s="1">
        <v>0.25838499999999998</v>
      </c>
      <c r="F21" s="2">
        <v>0.25848900000000002</v>
      </c>
      <c r="G21" s="1">
        <v>0.20124600000000001</v>
      </c>
      <c r="H21" s="1">
        <v>0.21390000000000001</v>
      </c>
      <c r="I21" s="1">
        <v>0.21532899999999999</v>
      </c>
      <c r="J21" s="1">
        <v>0.23317199999999999</v>
      </c>
      <c r="K21" s="2">
        <v>0.24052399999999999</v>
      </c>
      <c r="L21" s="1">
        <v>0.20124600000000001</v>
      </c>
      <c r="M21" s="1">
        <v>0.24057999999999999</v>
      </c>
      <c r="N21" s="1">
        <v>0.244671</v>
      </c>
      <c r="O21" s="1">
        <v>0.25450200000000001</v>
      </c>
      <c r="P21" s="2">
        <v>0.25795600000000002</v>
      </c>
      <c r="Q21" s="1">
        <v>0.20124600000000001</v>
      </c>
      <c r="R21" s="1">
        <v>0.22153100000000001</v>
      </c>
      <c r="S21" s="1">
        <v>0.23746300000000001</v>
      </c>
      <c r="T21" s="1">
        <v>0.25428200000000001</v>
      </c>
      <c r="U21" s="1">
        <v>0.25248900000000002</v>
      </c>
    </row>
    <row r="22" spans="1:21" ht="16">
      <c r="A22" s="3">
        <v>24</v>
      </c>
      <c r="B22" s="1">
        <v>0.20549300000000001</v>
      </c>
      <c r="C22" s="1">
        <v>0.24535699999999999</v>
      </c>
      <c r="D22" s="1">
        <v>0.245646</v>
      </c>
      <c r="E22" s="1">
        <v>0.241979</v>
      </c>
      <c r="F22" s="2">
        <v>0.25402799999999998</v>
      </c>
      <c r="G22" s="1">
        <v>0.20549300000000001</v>
      </c>
      <c r="H22" s="1">
        <v>0.21599699999999999</v>
      </c>
      <c r="I22" s="1">
        <v>0.218413</v>
      </c>
      <c r="J22" s="1">
        <v>0.23676700000000001</v>
      </c>
      <c r="K22" s="2">
        <v>0.24457300000000001</v>
      </c>
      <c r="L22" s="1">
        <v>0.20549300000000001</v>
      </c>
      <c r="M22" s="1">
        <v>0.23547399999999999</v>
      </c>
      <c r="N22" s="1">
        <v>0.24712700000000001</v>
      </c>
      <c r="O22" s="1">
        <v>0.25193399999999999</v>
      </c>
      <c r="P22" s="2">
        <v>0.25875700000000001</v>
      </c>
      <c r="Q22" s="1">
        <v>0.20549300000000001</v>
      </c>
      <c r="R22" s="1">
        <v>0.220439</v>
      </c>
      <c r="S22" s="1">
        <v>0.240093</v>
      </c>
      <c r="T22" s="1">
        <v>0.24732100000000001</v>
      </c>
      <c r="U22" s="1">
        <v>0.25287199999999999</v>
      </c>
    </row>
    <row r="23" spans="1:21" ht="16">
      <c r="A23" s="3">
        <v>25</v>
      </c>
      <c r="B23" s="1">
        <v>0.20072499999999999</v>
      </c>
      <c r="C23" s="1">
        <v>0.244917</v>
      </c>
      <c r="D23" s="1">
        <v>0.24618200000000001</v>
      </c>
      <c r="E23" s="1">
        <v>0.25541700000000001</v>
      </c>
      <c r="F23" s="2">
        <v>0.25715399999999999</v>
      </c>
      <c r="G23" s="1">
        <v>0.20072499999999999</v>
      </c>
      <c r="H23" s="1">
        <v>0.212119</v>
      </c>
      <c r="I23" s="1">
        <v>0.21829699999999999</v>
      </c>
      <c r="J23" s="1">
        <v>0.22806599999999999</v>
      </c>
      <c r="K23" s="2">
        <v>0.24677199999999999</v>
      </c>
      <c r="L23" s="1">
        <v>0.20072499999999999</v>
      </c>
      <c r="M23" s="1">
        <v>0.23536000000000001</v>
      </c>
      <c r="N23" s="1">
        <v>0.24176900000000001</v>
      </c>
      <c r="O23" s="1">
        <v>0.25913399999999998</v>
      </c>
      <c r="P23" s="2">
        <v>0.26078800000000002</v>
      </c>
      <c r="Q23" s="1">
        <v>0.20072499999999999</v>
      </c>
      <c r="R23" s="1">
        <v>0.218336</v>
      </c>
      <c r="S23" s="1">
        <v>0.23092599999999999</v>
      </c>
      <c r="T23" s="1">
        <v>0.249116</v>
      </c>
      <c r="U23" s="1">
        <v>0.25166300000000003</v>
      </c>
    </row>
    <row r="24" spans="1:21" ht="16">
      <c r="A24" s="3">
        <v>26</v>
      </c>
      <c r="B24" s="1">
        <v>0.19517599999999999</v>
      </c>
      <c r="C24" s="1">
        <v>0.24602399999999999</v>
      </c>
      <c r="D24" s="1">
        <v>0.24942800000000001</v>
      </c>
      <c r="E24" s="1">
        <v>0.25542599999999999</v>
      </c>
      <c r="F24" s="2">
        <v>0.26022600000000001</v>
      </c>
      <c r="G24" s="1">
        <v>0.19517599999999999</v>
      </c>
      <c r="H24" s="1">
        <v>0.21504100000000001</v>
      </c>
      <c r="I24" s="1">
        <v>0.218559</v>
      </c>
      <c r="J24" s="1">
        <v>0.22565099999999999</v>
      </c>
      <c r="K24" s="2">
        <v>0.24266399999999999</v>
      </c>
      <c r="L24" s="1">
        <v>0.19517599999999999</v>
      </c>
      <c r="M24" s="1">
        <v>0.236536</v>
      </c>
      <c r="N24" s="1">
        <v>0.241254</v>
      </c>
      <c r="O24" s="1">
        <v>0.25771899999999998</v>
      </c>
      <c r="P24" s="2">
        <v>0.25746799999999997</v>
      </c>
      <c r="Q24" s="1">
        <v>0.19517599999999999</v>
      </c>
      <c r="R24" s="1">
        <v>0.21682899999999999</v>
      </c>
      <c r="S24" s="1">
        <v>0.23397899999999999</v>
      </c>
      <c r="T24" s="1">
        <v>0.24609500000000001</v>
      </c>
      <c r="U24" s="1">
        <v>0.24975700000000001</v>
      </c>
    </row>
    <row r="25" spans="1:21" ht="16">
      <c r="A25" s="3">
        <v>27</v>
      </c>
      <c r="B25" s="1">
        <v>0.19770399999999999</v>
      </c>
      <c r="C25" s="1">
        <v>0.24475</v>
      </c>
      <c r="D25" s="1">
        <v>0.239042</v>
      </c>
      <c r="E25" s="1">
        <v>0.25279099999999999</v>
      </c>
      <c r="F25" s="2">
        <v>0.25149300000000002</v>
      </c>
      <c r="G25" s="1">
        <v>0.19770399999999999</v>
      </c>
      <c r="H25" s="1">
        <v>0.21212700000000001</v>
      </c>
      <c r="I25" s="1">
        <v>0.218473</v>
      </c>
      <c r="J25" s="1">
        <v>0.22670299999999999</v>
      </c>
      <c r="K25" s="2">
        <v>0.24007700000000001</v>
      </c>
      <c r="L25" s="1">
        <v>0.19770399999999999</v>
      </c>
      <c r="M25" s="1">
        <v>0.23672399999999999</v>
      </c>
      <c r="N25" s="1">
        <v>0.243531</v>
      </c>
      <c r="O25" s="1">
        <v>0.258467</v>
      </c>
      <c r="P25" s="2">
        <v>0.25824599999999998</v>
      </c>
      <c r="Q25" s="1">
        <v>0.19770399999999999</v>
      </c>
      <c r="R25" s="1">
        <v>0.219781</v>
      </c>
      <c r="S25" s="1">
        <v>0.233131</v>
      </c>
      <c r="T25" s="1">
        <v>0.249917</v>
      </c>
      <c r="U25" s="1">
        <v>0.251355</v>
      </c>
    </row>
    <row r="26" spans="1:21" ht="16">
      <c r="A26" s="3">
        <v>28</v>
      </c>
      <c r="B26" s="1">
        <v>0.19612399999999999</v>
      </c>
      <c r="C26" s="1">
        <v>0.236738</v>
      </c>
      <c r="D26" s="1">
        <v>0.248471</v>
      </c>
      <c r="E26" s="1">
        <v>0.25793199999999999</v>
      </c>
      <c r="F26" s="2">
        <v>0.26301600000000003</v>
      </c>
      <c r="G26" s="1">
        <v>0.19612399999999999</v>
      </c>
      <c r="H26" s="1">
        <v>0.21299799999999999</v>
      </c>
      <c r="I26" s="1">
        <v>0.213557</v>
      </c>
      <c r="J26" s="1">
        <v>0.229321</v>
      </c>
      <c r="K26" s="2">
        <v>0.24249799999999999</v>
      </c>
      <c r="L26" s="1">
        <v>0.19612399999999999</v>
      </c>
      <c r="M26" s="1">
        <v>0.23808599999999999</v>
      </c>
      <c r="N26" s="1">
        <v>0.245892</v>
      </c>
      <c r="O26" s="1">
        <v>0.256573</v>
      </c>
      <c r="P26" s="2">
        <v>0.25708700000000001</v>
      </c>
      <c r="Q26" s="1">
        <v>0.19612399999999999</v>
      </c>
      <c r="R26" s="1">
        <v>0.21471499999999999</v>
      </c>
      <c r="S26" s="1">
        <v>0.23188500000000001</v>
      </c>
      <c r="T26" s="1">
        <v>0.24679699999999999</v>
      </c>
      <c r="U26" s="1">
        <v>0.24970999999999999</v>
      </c>
    </row>
    <row r="27" spans="1:21" ht="16">
      <c r="A27" s="3">
        <v>29</v>
      </c>
      <c r="B27" s="1">
        <v>0.194883</v>
      </c>
      <c r="C27" s="1">
        <v>0.24421399999999999</v>
      </c>
      <c r="D27" s="1">
        <v>0.24526899999999999</v>
      </c>
      <c r="E27" s="1">
        <v>0.25321399999999999</v>
      </c>
      <c r="F27" s="2">
        <v>0.25539899999999999</v>
      </c>
      <c r="G27" s="1">
        <v>0.194883</v>
      </c>
      <c r="H27" s="1">
        <v>0.20851900000000001</v>
      </c>
      <c r="I27" s="1">
        <v>0.217944</v>
      </c>
      <c r="J27" s="1">
        <v>0.222799</v>
      </c>
      <c r="K27" s="2">
        <v>0.245619</v>
      </c>
      <c r="L27" s="1">
        <v>0.194883</v>
      </c>
      <c r="M27" s="1">
        <v>0.235843</v>
      </c>
      <c r="N27" s="1">
        <v>0.24357899999999999</v>
      </c>
      <c r="O27" s="1">
        <v>0.25986199999999998</v>
      </c>
      <c r="P27" s="2">
        <v>0.25445600000000002</v>
      </c>
      <c r="Q27" s="1">
        <v>0.194883</v>
      </c>
      <c r="R27" s="1">
        <v>0.214337</v>
      </c>
      <c r="S27" s="1">
        <v>0.23902799999999999</v>
      </c>
      <c r="T27" s="1">
        <v>0.237677</v>
      </c>
      <c r="U27" s="1">
        <v>0.24266299999999999</v>
      </c>
    </row>
    <row r="28" spans="1:21" ht="16">
      <c r="A28" s="3">
        <v>30</v>
      </c>
      <c r="B28" s="1">
        <v>0.18878200000000001</v>
      </c>
      <c r="C28" s="1">
        <v>0.237536</v>
      </c>
      <c r="D28" s="1">
        <v>0.24191799999999999</v>
      </c>
      <c r="E28" s="1">
        <v>0.24929799999999999</v>
      </c>
      <c r="F28" s="2">
        <v>0.26009599999999999</v>
      </c>
      <c r="G28" s="1">
        <v>0.18878200000000001</v>
      </c>
      <c r="H28" s="1">
        <v>0.209004</v>
      </c>
      <c r="I28" s="1">
        <v>0.21449399999999999</v>
      </c>
      <c r="J28" s="1">
        <v>0.231377</v>
      </c>
      <c r="K28" s="2">
        <v>0.24031</v>
      </c>
      <c r="L28" s="1">
        <v>0.18878200000000001</v>
      </c>
      <c r="M28" s="1">
        <v>0.235733</v>
      </c>
      <c r="N28" s="1">
        <v>0.23675199999999999</v>
      </c>
      <c r="O28" s="1">
        <v>0.26139000000000001</v>
      </c>
      <c r="P28" s="2">
        <v>0.25950400000000001</v>
      </c>
      <c r="Q28" s="1">
        <v>0.18878200000000001</v>
      </c>
      <c r="R28" s="1">
        <v>0.21507799999999999</v>
      </c>
      <c r="S28" s="1">
        <v>0.23069000000000001</v>
      </c>
      <c r="T28" s="1">
        <v>0.243696</v>
      </c>
      <c r="U28" s="1">
        <v>0.25618600000000002</v>
      </c>
    </row>
    <row r="29" spans="1:21" ht="16">
      <c r="A29" s="3">
        <v>31</v>
      </c>
      <c r="B29" s="1">
        <v>0.191802</v>
      </c>
      <c r="C29" s="1">
        <v>0.23467199999999999</v>
      </c>
      <c r="D29" s="1">
        <v>0.24551400000000001</v>
      </c>
      <c r="E29" s="1">
        <v>0.251996</v>
      </c>
      <c r="F29" s="2">
        <v>0.25395299999999998</v>
      </c>
      <c r="G29" s="1">
        <v>0.191802</v>
      </c>
      <c r="H29" s="1">
        <v>0.21441299999999999</v>
      </c>
      <c r="I29" s="1">
        <v>0.21296000000000001</v>
      </c>
      <c r="J29" s="1">
        <v>0.22991400000000001</v>
      </c>
      <c r="K29" s="2">
        <v>0.23633399999999999</v>
      </c>
      <c r="L29" s="1">
        <v>0.191802</v>
      </c>
      <c r="M29" s="1">
        <v>0.23506199999999999</v>
      </c>
      <c r="N29" s="1">
        <v>0.242396</v>
      </c>
      <c r="O29" s="1">
        <v>0.25000800000000001</v>
      </c>
      <c r="P29" s="2">
        <v>0.25838499999999998</v>
      </c>
      <c r="Q29" s="1">
        <v>0.191802</v>
      </c>
      <c r="R29" s="1">
        <v>0.21099799999999999</v>
      </c>
      <c r="S29" s="1">
        <v>0.22927800000000001</v>
      </c>
      <c r="T29" s="1">
        <v>0.239206</v>
      </c>
      <c r="U29" s="1">
        <v>0.24810299999999999</v>
      </c>
    </row>
    <row r="30" spans="1:21" ht="16">
      <c r="A30" s="3">
        <v>32</v>
      </c>
      <c r="B30" s="1">
        <v>0.19623199999999999</v>
      </c>
      <c r="C30" s="1">
        <v>0.23979200000000001</v>
      </c>
      <c r="D30" s="1">
        <v>0.246615</v>
      </c>
      <c r="E30" s="1">
        <v>0.25736999999999999</v>
      </c>
      <c r="F30" s="2">
        <v>0.26439600000000002</v>
      </c>
      <c r="G30" s="1">
        <v>0.19623199999999999</v>
      </c>
      <c r="H30" s="1">
        <v>0.21191599999999999</v>
      </c>
      <c r="I30" s="1">
        <v>0.21203900000000001</v>
      </c>
      <c r="J30" s="1">
        <v>0.22195100000000001</v>
      </c>
      <c r="K30" s="2">
        <v>0.23422599999999999</v>
      </c>
      <c r="L30" s="1">
        <v>0.19623199999999999</v>
      </c>
      <c r="M30" s="1">
        <v>0.23605699999999999</v>
      </c>
      <c r="N30" s="1">
        <v>0.240314</v>
      </c>
      <c r="O30" s="1">
        <v>0.25811600000000001</v>
      </c>
      <c r="P30" s="2">
        <v>0.25364700000000001</v>
      </c>
      <c r="Q30" s="1">
        <v>0.19623199999999999</v>
      </c>
      <c r="R30" s="1">
        <v>0.213425</v>
      </c>
      <c r="S30" s="1">
        <v>0.22675799999999999</v>
      </c>
      <c r="T30" s="1">
        <v>0.23758599999999999</v>
      </c>
      <c r="U30" s="1">
        <v>0.25394299999999997</v>
      </c>
    </row>
    <row r="31" spans="1:21" ht="16">
      <c r="A31" s="3">
        <v>33</v>
      </c>
      <c r="B31" s="1">
        <v>0.193631</v>
      </c>
      <c r="C31" s="1">
        <v>0.240534</v>
      </c>
      <c r="D31" s="1">
        <v>0.24205599999999999</v>
      </c>
      <c r="E31" s="1">
        <v>0.25117400000000001</v>
      </c>
      <c r="F31" s="2">
        <v>0.25824200000000003</v>
      </c>
      <c r="G31" s="1">
        <v>0.193631</v>
      </c>
      <c r="H31" s="1">
        <v>0.20623</v>
      </c>
      <c r="I31" s="1">
        <v>0.206348</v>
      </c>
      <c r="J31" s="1">
        <v>0.22145699999999999</v>
      </c>
      <c r="K31" s="2">
        <v>0.239812</v>
      </c>
      <c r="L31" s="1">
        <v>0.193631</v>
      </c>
      <c r="M31" s="1">
        <v>0.23375000000000001</v>
      </c>
      <c r="N31" s="1">
        <v>0.243838</v>
      </c>
      <c r="O31" s="1">
        <v>0.25145600000000001</v>
      </c>
      <c r="P31" s="2">
        <v>0.25998199999999999</v>
      </c>
      <c r="Q31" s="1">
        <v>0.193631</v>
      </c>
      <c r="R31" s="1">
        <v>0.20566699999999999</v>
      </c>
      <c r="S31" s="1">
        <v>0.224772</v>
      </c>
      <c r="T31" s="1">
        <v>0.237321</v>
      </c>
      <c r="U31" s="1">
        <v>0.25204199999999999</v>
      </c>
    </row>
    <row r="32" spans="1:21" ht="16">
      <c r="A32" s="3">
        <v>34</v>
      </c>
      <c r="B32" s="1">
        <v>0.19136300000000001</v>
      </c>
      <c r="C32" s="1">
        <v>0.24175199999999999</v>
      </c>
      <c r="D32" s="1">
        <v>0.24280199999999999</v>
      </c>
      <c r="E32" s="1">
        <v>0.25405100000000003</v>
      </c>
      <c r="F32" s="2">
        <v>0.25931900000000002</v>
      </c>
      <c r="G32" s="1">
        <v>0.19136300000000001</v>
      </c>
      <c r="H32" s="1">
        <v>0.205456</v>
      </c>
      <c r="I32" s="1">
        <v>0.21543999999999999</v>
      </c>
      <c r="J32" s="1">
        <v>0.221021</v>
      </c>
      <c r="K32" s="2">
        <v>0.230435</v>
      </c>
      <c r="L32" s="1">
        <v>0.19136300000000001</v>
      </c>
      <c r="M32" s="1">
        <v>0.23403099999999999</v>
      </c>
      <c r="N32" s="1">
        <v>0.237932</v>
      </c>
      <c r="O32" s="1">
        <v>0.25343199999999999</v>
      </c>
      <c r="P32" s="2">
        <v>0.25956499999999999</v>
      </c>
      <c r="Q32" s="1">
        <v>0.19136300000000001</v>
      </c>
      <c r="R32" s="1">
        <v>0.21107000000000001</v>
      </c>
      <c r="S32" s="1">
        <v>0.225826</v>
      </c>
      <c r="T32" s="1">
        <v>0.24154900000000001</v>
      </c>
      <c r="U32" s="1">
        <v>0.24896699999999999</v>
      </c>
    </row>
    <row r="33" spans="1:21" ht="16">
      <c r="A33" s="3">
        <v>35</v>
      </c>
      <c r="B33" s="1">
        <v>0.18814</v>
      </c>
      <c r="C33" s="1">
        <v>0.24238199999999999</v>
      </c>
      <c r="D33" s="1">
        <v>0.23786499999999999</v>
      </c>
      <c r="E33" s="1">
        <v>0.24512300000000001</v>
      </c>
      <c r="F33" s="2">
        <v>0.25434000000000001</v>
      </c>
      <c r="G33" s="1">
        <v>0.18814</v>
      </c>
      <c r="H33" s="1">
        <v>0.213115</v>
      </c>
      <c r="I33" s="1">
        <v>0.211175</v>
      </c>
      <c r="J33" s="1">
        <v>0.22498099999999999</v>
      </c>
      <c r="K33" s="2">
        <v>0.230355</v>
      </c>
      <c r="L33" s="1">
        <v>0.18814</v>
      </c>
      <c r="M33" s="1">
        <v>0.22850599999999999</v>
      </c>
      <c r="N33" s="1">
        <v>0.239037</v>
      </c>
      <c r="O33" s="1">
        <v>0.249254</v>
      </c>
      <c r="P33" s="2">
        <v>0.25193599999999999</v>
      </c>
      <c r="Q33" s="1">
        <v>0.18814</v>
      </c>
      <c r="R33" s="1">
        <v>0.21357200000000001</v>
      </c>
      <c r="S33" s="1">
        <v>0.22251199999999999</v>
      </c>
      <c r="T33" s="1">
        <v>0.23559099999999999</v>
      </c>
      <c r="U33" s="1">
        <v>0.24760699999999999</v>
      </c>
    </row>
    <row r="34" spans="1:21" ht="16">
      <c r="A34" s="3">
        <v>36</v>
      </c>
      <c r="B34" s="1">
        <v>0.191916</v>
      </c>
      <c r="C34" s="1">
        <v>0.240624</v>
      </c>
      <c r="D34" s="1">
        <v>0.23547799999999999</v>
      </c>
      <c r="E34" s="1">
        <v>0.248443</v>
      </c>
      <c r="F34" s="2">
        <v>0.26510699999999998</v>
      </c>
      <c r="G34" s="1">
        <v>0.191916</v>
      </c>
      <c r="H34" s="1">
        <v>0.20761399999999999</v>
      </c>
      <c r="I34" s="1">
        <v>0.201626</v>
      </c>
      <c r="J34" s="1">
        <v>0.22665299999999999</v>
      </c>
      <c r="K34" s="2">
        <v>0.23060600000000001</v>
      </c>
      <c r="L34" s="1">
        <v>0.191916</v>
      </c>
      <c r="M34" s="1">
        <v>0.235765</v>
      </c>
      <c r="N34" s="1">
        <v>0.24878400000000001</v>
      </c>
      <c r="O34" s="1">
        <v>0.24996399999999999</v>
      </c>
      <c r="P34" s="2">
        <v>0.25875900000000002</v>
      </c>
      <c r="Q34" s="1">
        <v>0.191916</v>
      </c>
      <c r="R34" s="1">
        <v>0.209366</v>
      </c>
      <c r="S34" s="1">
        <v>0.226433</v>
      </c>
      <c r="T34" s="1">
        <v>0.23073299999999999</v>
      </c>
      <c r="U34" s="1">
        <v>0.24640300000000001</v>
      </c>
    </row>
    <row r="35" spans="1:21" ht="16">
      <c r="A35" s="3">
        <v>37</v>
      </c>
      <c r="B35" s="1">
        <v>0.18607099999999999</v>
      </c>
      <c r="C35" s="1">
        <v>0.24138899999999999</v>
      </c>
      <c r="D35" s="1">
        <v>0.24060999999999999</v>
      </c>
      <c r="E35" s="1">
        <v>0.25251299999999999</v>
      </c>
      <c r="F35" s="2">
        <v>0.255944</v>
      </c>
      <c r="G35" s="1">
        <v>0.18607099999999999</v>
      </c>
      <c r="H35" s="1">
        <v>0.20449400000000001</v>
      </c>
      <c r="I35" s="1">
        <v>0.206257</v>
      </c>
      <c r="J35" s="1">
        <v>0.21548700000000001</v>
      </c>
      <c r="K35" s="2">
        <v>0.233512</v>
      </c>
      <c r="L35" s="1">
        <v>0.18607099999999999</v>
      </c>
      <c r="M35" s="1">
        <v>0.238342</v>
      </c>
      <c r="N35" s="1">
        <v>0.23866100000000001</v>
      </c>
      <c r="O35" s="1">
        <v>0.25035000000000002</v>
      </c>
      <c r="P35" s="2">
        <v>0.25501699999999999</v>
      </c>
      <c r="Q35" s="1">
        <v>0.18607099999999999</v>
      </c>
      <c r="R35" s="1">
        <v>0.21115999999999999</v>
      </c>
      <c r="S35" s="1">
        <v>0.22304199999999999</v>
      </c>
      <c r="T35" s="1">
        <v>0.23760600000000001</v>
      </c>
      <c r="U35" s="1">
        <v>0.24728900000000001</v>
      </c>
    </row>
    <row r="36" spans="1:21" ht="16">
      <c r="A36" s="3">
        <v>38</v>
      </c>
      <c r="B36" s="1">
        <v>0.19076199999999999</v>
      </c>
      <c r="C36" s="1">
        <v>0.23847499999999999</v>
      </c>
      <c r="D36" s="1">
        <v>0.240316</v>
      </c>
      <c r="E36" s="1">
        <v>0.25152600000000003</v>
      </c>
      <c r="F36" s="2">
        <v>0.25904300000000002</v>
      </c>
      <c r="G36" s="1">
        <v>0.19076199999999999</v>
      </c>
      <c r="H36" s="1">
        <v>0.200347</v>
      </c>
      <c r="I36" s="1">
        <v>0.206456</v>
      </c>
      <c r="J36" s="1">
        <v>0.21246999999999999</v>
      </c>
      <c r="K36" s="2">
        <v>0.23141</v>
      </c>
      <c r="L36" s="1">
        <v>0.19076199999999999</v>
      </c>
      <c r="M36" s="1">
        <v>0.22833000000000001</v>
      </c>
      <c r="N36" s="1">
        <v>0.23254900000000001</v>
      </c>
      <c r="O36" s="1">
        <v>0.25262000000000001</v>
      </c>
      <c r="P36" s="2">
        <v>0.25299300000000002</v>
      </c>
      <c r="Q36" s="1">
        <v>0.19076199999999999</v>
      </c>
      <c r="R36" s="1">
        <v>0.20328599999999999</v>
      </c>
      <c r="S36" s="1">
        <v>0.21992</v>
      </c>
      <c r="T36" s="1">
        <v>0.23732400000000001</v>
      </c>
      <c r="U36" s="1">
        <v>0.24901000000000001</v>
      </c>
    </row>
    <row r="37" spans="1:21" ht="16">
      <c r="A37" s="3">
        <v>39</v>
      </c>
      <c r="B37" s="1">
        <v>0.18863099999999999</v>
      </c>
      <c r="C37" s="1">
        <v>0.24112900000000001</v>
      </c>
      <c r="D37" s="1">
        <v>0.23597899999999999</v>
      </c>
      <c r="E37" s="1">
        <v>0.25606899999999999</v>
      </c>
      <c r="F37" s="2">
        <v>0.250162</v>
      </c>
      <c r="G37" s="1">
        <v>0.18863099999999999</v>
      </c>
      <c r="H37" s="1">
        <v>0.20153199999999999</v>
      </c>
      <c r="I37" s="1">
        <v>0.202543</v>
      </c>
      <c r="J37" s="1">
        <v>0.21826699999999999</v>
      </c>
      <c r="K37" s="2">
        <v>0.23283799999999999</v>
      </c>
      <c r="L37" s="1">
        <v>0.18863099999999999</v>
      </c>
      <c r="M37" s="1">
        <v>0.227353</v>
      </c>
      <c r="N37" s="1">
        <v>0.23594100000000001</v>
      </c>
      <c r="O37" s="1">
        <v>0.25242900000000001</v>
      </c>
      <c r="P37" s="2">
        <v>0.25170999999999999</v>
      </c>
      <c r="Q37" s="1">
        <v>0.18863099999999999</v>
      </c>
      <c r="R37" s="1">
        <v>0.20688999999999999</v>
      </c>
      <c r="S37" s="1">
        <v>0.230042</v>
      </c>
      <c r="T37" s="1">
        <v>0.24296100000000001</v>
      </c>
      <c r="U37" s="1">
        <v>0.24693100000000001</v>
      </c>
    </row>
    <row r="38" spans="1:21" ht="16">
      <c r="A38" s="3">
        <v>40</v>
      </c>
      <c r="B38" s="1">
        <v>0.185471</v>
      </c>
      <c r="C38" s="1">
        <v>0.233629</v>
      </c>
      <c r="D38" s="1">
        <v>0.236647</v>
      </c>
      <c r="E38" s="1">
        <v>0.248527</v>
      </c>
      <c r="F38" s="2">
        <v>0.256166</v>
      </c>
      <c r="G38" s="1">
        <v>0.185471</v>
      </c>
      <c r="H38" s="1">
        <v>0.19700500000000001</v>
      </c>
      <c r="I38" s="1">
        <v>0.206817</v>
      </c>
      <c r="J38" s="1">
        <v>0.21757399999999999</v>
      </c>
      <c r="K38" s="2">
        <v>0.23233500000000001</v>
      </c>
      <c r="L38" s="1">
        <v>0.185471</v>
      </c>
      <c r="M38" s="1">
        <v>0.229652</v>
      </c>
      <c r="N38" s="1">
        <v>0.233681</v>
      </c>
      <c r="O38" s="1">
        <v>0.25078400000000001</v>
      </c>
      <c r="P38" s="2">
        <v>0.247636</v>
      </c>
      <c r="Q38" s="1">
        <v>0.185471</v>
      </c>
      <c r="R38" s="1">
        <v>0.20644499999999999</v>
      </c>
      <c r="S38" s="1">
        <v>0.222943</v>
      </c>
      <c r="T38" s="1">
        <v>0.238091</v>
      </c>
      <c r="U38" s="1">
        <v>0.24912000000000001</v>
      </c>
    </row>
    <row r="39" spans="1:21" ht="16">
      <c r="A39" s="3">
        <v>41</v>
      </c>
      <c r="B39" s="1">
        <v>0.19074099999999999</v>
      </c>
      <c r="C39" s="1">
        <v>0.23158599999999999</v>
      </c>
      <c r="D39" s="1">
        <v>0.23865500000000001</v>
      </c>
      <c r="E39" s="1">
        <v>0.24948899999999999</v>
      </c>
      <c r="F39" s="2">
        <v>0.253608</v>
      </c>
      <c r="G39" s="1">
        <v>0.19074099999999999</v>
      </c>
      <c r="H39" s="1">
        <v>0.19880200000000001</v>
      </c>
      <c r="I39" s="1">
        <v>0.19790199999999999</v>
      </c>
      <c r="J39" s="1">
        <v>0.21887799999999999</v>
      </c>
      <c r="K39" s="2">
        <v>0.22556399999999999</v>
      </c>
      <c r="L39" s="1">
        <v>0.19074099999999999</v>
      </c>
      <c r="M39" s="1">
        <v>0.225221</v>
      </c>
      <c r="N39" s="1">
        <v>0.22965099999999999</v>
      </c>
      <c r="O39" s="1">
        <v>0.25271700000000002</v>
      </c>
      <c r="P39" s="2">
        <v>0.25292900000000001</v>
      </c>
      <c r="Q39" s="1">
        <v>0.19074099999999999</v>
      </c>
      <c r="R39" s="1">
        <v>0.199326</v>
      </c>
      <c r="S39" s="1">
        <v>0.21810599999999999</v>
      </c>
      <c r="T39" s="1">
        <v>0.23366999999999999</v>
      </c>
      <c r="U39" s="1">
        <v>0.24556500000000001</v>
      </c>
    </row>
    <row r="40" spans="1:21" ht="16">
      <c r="A40" s="3">
        <v>42</v>
      </c>
      <c r="B40" s="1">
        <v>0.18088399999999999</v>
      </c>
      <c r="C40" s="1">
        <v>0.239317</v>
      </c>
      <c r="D40" s="1">
        <v>0.235849</v>
      </c>
      <c r="E40" s="1">
        <v>0.244973</v>
      </c>
      <c r="F40" s="2">
        <v>0.25250899999999998</v>
      </c>
      <c r="G40" s="1">
        <v>0.18088399999999999</v>
      </c>
      <c r="H40" s="1">
        <v>0.19763900000000001</v>
      </c>
      <c r="I40" s="1">
        <v>0.19511100000000001</v>
      </c>
      <c r="J40" s="1">
        <v>0.21207000000000001</v>
      </c>
      <c r="K40" s="2">
        <v>0.229765</v>
      </c>
      <c r="L40" s="1">
        <v>0.18088399999999999</v>
      </c>
      <c r="M40" s="1">
        <v>0.22450600000000001</v>
      </c>
      <c r="N40" s="1">
        <v>0.22756699999999999</v>
      </c>
      <c r="O40" s="1">
        <v>0.25001299999999999</v>
      </c>
      <c r="P40" s="2">
        <v>0.25543900000000003</v>
      </c>
      <c r="Q40" s="1">
        <v>0.18088399999999999</v>
      </c>
      <c r="R40" s="1">
        <v>0.202436</v>
      </c>
      <c r="S40" s="1">
        <v>0.22131500000000001</v>
      </c>
      <c r="T40" s="1">
        <v>0.23815700000000001</v>
      </c>
      <c r="U40" s="1">
        <v>0.24422199999999999</v>
      </c>
    </row>
    <row r="41" spans="1:21" ht="16">
      <c r="A41" s="3">
        <v>43</v>
      </c>
      <c r="B41" s="1">
        <v>0.18382899999999999</v>
      </c>
      <c r="C41" s="1">
        <v>0.23230100000000001</v>
      </c>
      <c r="D41" s="1">
        <v>0.236286</v>
      </c>
      <c r="E41" s="1">
        <v>0.243834</v>
      </c>
      <c r="F41" s="2">
        <v>0.26186100000000001</v>
      </c>
      <c r="G41" s="1">
        <v>0.18382899999999999</v>
      </c>
      <c r="H41" s="1">
        <v>0.198683</v>
      </c>
      <c r="I41" s="1">
        <v>0.205709</v>
      </c>
      <c r="J41" s="1">
        <v>0.216976</v>
      </c>
      <c r="K41" s="2">
        <v>0.23089799999999999</v>
      </c>
      <c r="L41" s="1">
        <v>0.18382899999999999</v>
      </c>
      <c r="M41" s="1">
        <v>0.22804099999999999</v>
      </c>
      <c r="N41" s="1">
        <v>0.23243800000000001</v>
      </c>
      <c r="O41" s="1">
        <v>0.24801899999999999</v>
      </c>
      <c r="P41" s="2">
        <v>0.25952799999999998</v>
      </c>
      <c r="Q41" s="1">
        <v>0.18382899999999999</v>
      </c>
      <c r="R41" s="1">
        <v>0.20181199999999999</v>
      </c>
      <c r="S41" s="1">
        <v>0.21940699999999999</v>
      </c>
      <c r="T41" s="1">
        <v>0.23541200000000001</v>
      </c>
      <c r="U41" s="1">
        <v>0.24304100000000001</v>
      </c>
    </row>
    <row r="42" spans="1:21" ht="16">
      <c r="A42" s="3">
        <v>44</v>
      </c>
      <c r="B42" s="1">
        <v>0.175043</v>
      </c>
      <c r="C42" s="1">
        <v>0.23599100000000001</v>
      </c>
      <c r="D42" s="1">
        <v>0.23144999999999999</v>
      </c>
      <c r="E42" s="1">
        <v>0.25014399999999998</v>
      </c>
      <c r="F42" s="2">
        <v>0.259104</v>
      </c>
      <c r="G42" s="1">
        <v>0.175043</v>
      </c>
      <c r="H42" s="1">
        <v>0.19588900000000001</v>
      </c>
      <c r="I42" s="1">
        <v>0.20127</v>
      </c>
      <c r="J42" s="1">
        <v>0.215003</v>
      </c>
      <c r="K42" s="2">
        <v>0.226353</v>
      </c>
      <c r="L42" s="1">
        <v>0.175043</v>
      </c>
      <c r="M42" s="1">
        <v>0.22087999999999999</v>
      </c>
      <c r="N42" s="1">
        <v>0.23849600000000001</v>
      </c>
      <c r="O42" s="1">
        <v>0.24717600000000001</v>
      </c>
      <c r="P42" s="2">
        <v>0.24623300000000001</v>
      </c>
      <c r="Q42" s="1">
        <v>0.175043</v>
      </c>
      <c r="R42" s="1">
        <v>0.19993</v>
      </c>
      <c r="S42" s="1">
        <v>0.21870899999999999</v>
      </c>
      <c r="T42" s="1">
        <v>0.234463</v>
      </c>
      <c r="U42" s="1">
        <v>0.24568999999999999</v>
      </c>
    </row>
    <row r="43" spans="1:21" ht="16">
      <c r="A43" s="3">
        <v>45</v>
      </c>
      <c r="B43" s="1">
        <v>0.18515999999999999</v>
      </c>
      <c r="C43" s="1">
        <v>0.227243</v>
      </c>
      <c r="D43" s="1">
        <v>0.236536</v>
      </c>
      <c r="E43" s="1">
        <v>0.24921299999999999</v>
      </c>
      <c r="F43" s="2">
        <v>0.25986300000000001</v>
      </c>
      <c r="G43" s="1">
        <v>0.18515999999999999</v>
      </c>
      <c r="H43" s="1">
        <v>0.20028399999999999</v>
      </c>
      <c r="I43" s="1">
        <v>0.19747600000000001</v>
      </c>
      <c r="J43" s="1">
        <v>0.21129200000000001</v>
      </c>
      <c r="K43" s="2">
        <v>0.22911300000000001</v>
      </c>
      <c r="L43" s="1">
        <v>0.18515999999999999</v>
      </c>
      <c r="M43" s="1">
        <v>0.221026</v>
      </c>
      <c r="N43" s="1">
        <v>0.228688</v>
      </c>
      <c r="O43" s="1">
        <v>0.25071199999999999</v>
      </c>
      <c r="P43" s="2">
        <v>0.25201499999999999</v>
      </c>
      <c r="Q43" s="1">
        <v>0.18515999999999999</v>
      </c>
      <c r="R43" s="1">
        <v>0.19550999999999999</v>
      </c>
      <c r="S43" s="1">
        <v>0.21734999999999999</v>
      </c>
      <c r="T43" s="1">
        <v>0.23288700000000001</v>
      </c>
      <c r="U43" s="1">
        <v>0.24744099999999999</v>
      </c>
    </row>
    <row r="44" spans="1:21" ht="16">
      <c r="A44" s="3">
        <v>46</v>
      </c>
      <c r="B44" s="1">
        <v>0.178869</v>
      </c>
      <c r="C44" s="1">
        <v>0.236955</v>
      </c>
      <c r="D44" s="1">
        <v>0.23089100000000001</v>
      </c>
      <c r="E44" s="1">
        <v>0.25007299999999999</v>
      </c>
      <c r="F44" s="2">
        <v>0.25317000000000001</v>
      </c>
      <c r="G44" s="1">
        <v>0.178869</v>
      </c>
      <c r="H44" s="1">
        <v>0.19664599999999999</v>
      </c>
      <c r="I44" s="1">
        <v>0.19734699999999999</v>
      </c>
      <c r="J44" s="1">
        <v>0.21018300000000001</v>
      </c>
      <c r="K44" s="2">
        <v>0.22925499999999999</v>
      </c>
      <c r="L44" s="1">
        <v>0.178869</v>
      </c>
      <c r="M44" s="1">
        <v>0.21845200000000001</v>
      </c>
      <c r="N44" s="1">
        <v>0.233262</v>
      </c>
      <c r="O44" s="1">
        <v>0.24590100000000001</v>
      </c>
      <c r="P44" s="2">
        <v>0.25221700000000002</v>
      </c>
      <c r="Q44" s="1">
        <v>0.178869</v>
      </c>
      <c r="R44" s="1">
        <v>0.19669400000000001</v>
      </c>
      <c r="S44" s="1">
        <v>0.21653800000000001</v>
      </c>
      <c r="T44" s="1">
        <v>0.23261200000000001</v>
      </c>
      <c r="U44" s="1">
        <v>0.24901300000000001</v>
      </c>
    </row>
    <row r="45" spans="1:21" ht="16">
      <c r="A45" s="3">
        <v>47</v>
      </c>
      <c r="B45" s="1">
        <v>0.176286</v>
      </c>
      <c r="C45" s="1">
        <v>0.22526099999999999</v>
      </c>
      <c r="D45" s="1">
        <v>0.236127</v>
      </c>
      <c r="E45" s="1">
        <v>0.24599499999999999</v>
      </c>
      <c r="F45" s="2">
        <v>0.26175399999999999</v>
      </c>
      <c r="G45" s="1">
        <v>0.176286</v>
      </c>
      <c r="H45" s="1">
        <v>0.19600400000000001</v>
      </c>
      <c r="I45" s="1">
        <v>0.20333999999999999</v>
      </c>
      <c r="J45" s="1">
        <v>0.21459</v>
      </c>
      <c r="K45" s="2">
        <v>0.230712</v>
      </c>
      <c r="L45" s="1">
        <v>0.176286</v>
      </c>
      <c r="M45" s="1">
        <v>0.22306999999999999</v>
      </c>
      <c r="N45" s="1">
        <v>0.22888900000000001</v>
      </c>
      <c r="O45" s="1">
        <v>0.24485699999999999</v>
      </c>
      <c r="P45" s="2">
        <v>0.25194299999999997</v>
      </c>
      <c r="Q45" s="1">
        <v>0.176286</v>
      </c>
      <c r="R45" s="1">
        <v>0.19914699999999999</v>
      </c>
      <c r="S45" s="1">
        <v>0.218859</v>
      </c>
      <c r="T45" s="1">
        <v>0.23221800000000001</v>
      </c>
      <c r="U45" s="1">
        <v>0.24384</v>
      </c>
    </row>
    <row r="46" spans="1:21" ht="16">
      <c r="A46" s="3">
        <v>48</v>
      </c>
      <c r="B46" s="1">
        <v>0.17394999999999999</v>
      </c>
      <c r="C46" s="1">
        <v>0.22370100000000001</v>
      </c>
      <c r="D46" s="1">
        <v>0.23456199999999999</v>
      </c>
      <c r="E46" s="1">
        <v>0.242789</v>
      </c>
      <c r="F46" s="2">
        <v>0.25343399999999999</v>
      </c>
      <c r="G46" s="1">
        <v>0.17394999999999999</v>
      </c>
      <c r="H46" s="1">
        <v>0.19296099999999999</v>
      </c>
      <c r="I46" s="1">
        <v>0.20433799999999999</v>
      </c>
      <c r="J46" s="1">
        <v>0.213978</v>
      </c>
      <c r="K46" s="2">
        <v>0.222668</v>
      </c>
      <c r="L46" s="1">
        <v>0.17394999999999999</v>
      </c>
      <c r="M46" s="1">
        <v>0.218301</v>
      </c>
      <c r="N46" s="1">
        <v>0.22833100000000001</v>
      </c>
      <c r="O46" s="1">
        <v>0.24699099999999999</v>
      </c>
      <c r="P46" s="2">
        <v>0.251529</v>
      </c>
      <c r="Q46" s="1">
        <v>0.17394999999999999</v>
      </c>
      <c r="R46" s="1">
        <v>0.20064799999999999</v>
      </c>
      <c r="S46" s="1">
        <v>0.21526100000000001</v>
      </c>
      <c r="T46" s="1">
        <v>0.234847</v>
      </c>
      <c r="U46" s="1">
        <v>0.245335</v>
      </c>
    </row>
    <row r="47" spans="1:21" ht="16">
      <c r="A47" s="3">
        <v>49</v>
      </c>
      <c r="B47" s="1">
        <v>0.180614</v>
      </c>
      <c r="C47" s="1">
        <v>0.22605700000000001</v>
      </c>
      <c r="D47" s="1">
        <v>0.23579600000000001</v>
      </c>
      <c r="E47" s="1">
        <v>0.25047900000000001</v>
      </c>
      <c r="F47" s="2">
        <v>0.24928900000000001</v>
      </c>
      <c r="G47" s="1">
        <v>0.180614</v>
      </c>
      <c r="H47" s="1">
        <v>0.193909</v>
      </c>
      <c r="I47" s="1">
        <v>0.20034299999999999</v>
      </c>
      <c r="J47" s="1">
        <v>0.20819499999999999</v>
      </c>
      <c r="K47" s="2">
        <v>0.22093499999999999</v>
      </c>
      <c r="L47" s="1">
        <v>0.180614</v>
      </c>
      <c r="M47" s="1">
        <v>0.221415</v>
      </c>
      <c r="N47" s="1">
        <v>0.227746</v>
      </c>
      <c r="O47" s="1">
        <v>0.24921699999999999</v>
      </c>
      <c r="P47" s="2">
        <v>0.24785799999999999</v>
      </c>
      <c r="Q47" s="1">
        <v>0.180614</v>
      </c>
      <c r="R47" s="1">
        <v>0.19542499999999999</v>
      </c>
      <c r="S47" s="1">
        <v>0.21851400000000001</v>
      </c>
      <c r="T47" s="1">
        <v>0.23403199999999999</v>
      </c>
      <c r="U47" s="1">
        <v>0.247949</v>
      </c>
    </row>
    <row r="48" spans="1:21" ht="16">
      <c r="A48" s="3">
        <v>50</v>
      </c>
      <c r="B48" s="1">
        <v>0.18254899999999999</v>
      </c>
      <c r="C48" s="1">
        <v>0.22975799999999999</v>
      </c>
      <c r="D48" s="1">
        <v>0.23311299999999999</v>
      </c>
      <c r="E48" s="1">
        <v>0.24953800000000001</v>
      </c>
      <c r="F48" s="2">
        <v>0.252299</v>
      </c>
      <c r="G48" s="1">
        <v>0.18254899999999999</v>
      </c>
      <c r="H48" s="1">
        <v>0.189392</v>
      </c>
      <c r="I48" s="1">
        <v>0.19822600000000001</v>
      </c>
      <c r="J48" s="1">
        <v>0.20718600000000001</v>
      </c>
      <c r="K48" s="2">
        <v>0.21720300000000001</v>
      </c>
      <c r="L48" s="1">
        <v>0.18254899999999999</v>
      </c>
      <c r="M48" s="1">
        <v>0.213224</v>
      </c>
      <c r="N48" s="1">
        <v>0.22994500000000001</v>
      </c>
      <c r="O48" s="1">
        <v>0.24567900000000001</v>
      </c>
      <c r="P48" s="2">
        <v>0.24534400000000001</v>
      </c>
      <c r="Q48" s="1">
        <v>0.18254899999999999</v>
      </c>
      <c r="R48" s="1">
        <v>0.200848</v>
      </c>
      <c r="S48" s="1">
        <v>0.21179799999999999</v>
      </c>
      <c r="T48" s="1">
        <v>0.228801</v>
      </c>
      <c r="U48" s="1">
        <v>0.23880699999999999</v>
      </c>
    </row>
    <row r="49" spans="1:21" ht="16">
      <c r="A49" s="3">
        <v>51</v>
      </c>
      <c r="B49" s="1">
        <v>0.181199</v>
      </c>
      <c r="C49" s="1">
        <v>0.22468399999999999</v>
      </c>
      <c r="D49" s="1">
        <v>0.233621</v>
      </c>
      <c r="E49" s="1">
        <v>0.245613</v>
      </c>
      <c r="F49" s="2">
        <v>0.257021</v>
      </c>
      <c r="G49" s="1">
        <v>0.181199</v>
      </c>
      <c r="H49" s="1">
        <v>0.18813299999999999</v>
      </c>
      <c r="I49" s="1">
        <v>0.19547500000000001</v>
      </c>
      <c r="J49" s="1">
        <v>0.207589</v>
      </c>
      <c r="K49" s="2">
        <v>0.22575400000000001</v>
      </c>
      <c r="L49" s="1">
        <v>0.181199</v>
      </c>
      <c r="M49" s="1">
        <v>0.21316599999999999</v>
      </c>
      <c r="N49" s="1">
        <v>0.22694500000000001</v>
      </c>
      <c r="O49" s="1">
        <v>0.24799099999999999</v>
      </c>
      <c r="P49" s="2">
        <v>0.25722899999999999</v>
      </c>
      <c r="Q49" s="1">
        <v>0.181199</v>
      </c>
      <c r="R49" s="1">
        <v>0.19573599999999999</v>
      </c>
      <c r="S49" s="1">
        <v>0.21795500000000001</v>
      </c>
      <c r="T49" s="1">
        <v>0.23427100000000001</v>
      </c>
      <c r="U49" s="1">
        <v>0.24645</v>
      </c>
    </row>
    <row r="50" spans="1:21" ht="16">
      <c r="A50" s="3">
        <v>52</v>
      </c>
      <c r="B50" s="1">
        <v>0.17702300000000001</v>
      </c>
      <c r="C50" s="1">
        <v>0.22726199999999999</v>
      </c>
      <c r="D50" s="1">
        <v>0.23185800000000001</v>
      </c>
      <c r="E50" s="1">
        <v>0.249469</v>
      </c>
      <c r="F50" s="2">
        <v>0.25696999999999998</v>
      </c>
      <c r="G50" s="1">
        <v>0.17702300000000001</v>
      </c>
      <c r="H50" s="1">
        <v>0.189692</v>
      </c>
      <c r="I50" s="1">
        <v>0.194135</v>
      </c>
      <c r="J50" s="1">
        <v>0.20472000000000001</v>
      </c>
      <c r="K50" s="2">
        <v>0.227321</v>
      </c>
      <c r="L50" s="1">
        <v>0.17702300000000001</v>
      </c>
      <c r="M50" s="1">
        <v>0.218749</v>
      </c>
      <c r="N50" s="1">
        <v>0.22514300000000001</v>
      </c>
      <c r="O50" s="1">
        <v>0.245586</v>
      </c>
      <c r="P50" s="2">
        <v>0.24793999999999999</v>
      </c>
      <c r="Q50" s="1">
        <v>0.17702300000000001</v>
      </c>
      <c r="R50" s="1">
        <v>0.18907299999999999</v>
      </c>
      <c r="S50" s="1">
        <v>0.21205499999999999</v>
      </c>
      <c r="T50" s="1">
        <v>0.23378699999999999</v>
      </c>
      <c r="U50" s="1">
        <v>0.23796700000000001</v>
      </c>
    </row>
    <row r="51" spans="1:21" ht="16">
      <c r="A51" s="3">
        <v>53</v>
      </c>
      <c r="B51" s="1">
        <v>0.17601</v>
      </c>
      <c r="C51" s="1">
        <v>0.22969899999999999</v>
      </c>
      <c r="D51" s="1">
        <v>0.23405899999999999</v>
      </c>
      <c r="E51" s="1">
        <v>0.244529</v>
      </c>
      <c r="F51" s="2">
        <v>0.25389099999999998</v>
      </c>
      <c r="G51" s="1">
        <v>0.17601</v>
      </c>
      <c r="H51" s="1">
        <v>0.19051000000000001</v>
      </c>
      <c r="I51" s="1">
        <v>0.19248199999999999</v>
      </c>
      <c r="J51" s="1">
        <v>0.203677</v>
      </c>
      <c r="K51" s="2">
        <v>0.22176799999999999</v>
      </c>
      <c r="L51" s="1">
        <v>0.17601</v>
      </c>
      <c r="M51" s="1">
        <v>0.215305</v>
      </c>
      <c r="N51" s="1">
        <v>0.23445199999999999</v>
      </c>
      <c r="O51" s="1">
        <v>0.24307699999999999</v>
      </c>
      <c r="P51" s="2">
        <v>0.25240800000000002</v>
      </c>
      <c r="Q51" s="1">
        <v>0.17601</v>
      </c>
      <c r="R51" s="1">
        <v>0.18775900000000001</v>
      </c>
      <c r="S51" s="1">
        <v>0.21567900000000001</v>
      </c>
      <c r="T51" s="1">
        <v>0.23086300000000001</v>
      </c>
      <c r="U51" s="1">
        <v>0.24049699999999999</v>
      </c>
    </row>
    <row r="52" spans="1:21" ht="16">
      <c r="A52" s="3">
        <v>54</v>
      </c>
      <c r="B52" s="1">
        <v>0.17735300000000001</v>
      </c>
      <c r="C52" s="1">
        <v>0.22025900000000001</v>
      </c>
      <c r="D52" s="1">
        <v>0.229544</v>
      </c>
      <c r="E52" s="1">
        <v>0.24871199999999999</v>
      </c>
      <c r="F52" s="2">
        <v>0.255801</v>
      </c>
      <c r="G52" s="1">
        <v>0.17735300000000001</v>
      </c>
      <c r="H52" s="1">
        <v>0.183639</v>
      </c>
      <c r="I52" s="1">
        <v>0.18925</v>
      </c>
      <c r="J52" s="1">
        <v>0.20117299999999999</v>
      </c>
      <c r="K52" s="2">
        <v>0.21669099999999999</v>
      </c>
      <c r="L52" s="1">
        <v>0.17735300000000001</v>
      </c>
      <c r="M52" s="1">
        <v>0.21315400000000001</v>
      </c>
      <c r="N52" s="1">
        <v>0.22506200000000001</v>
      </c>
      <c r="O52" s="1">
        <v>0.246197</v>
      </c>
      <c r="P52" s="2">
        <v>0.246978</v>
      </c>
      <c r="Q52" s="1">
        <v>0.17735300000000001</v>
      </c>
      <c r="R52" s="1">
        <v>0.194049</v>
      </c>
      <c r="S52" s="1">
        <v>0.21272099999999999</v>
      </c>
      <c r="T52" s="1">
        <v>0.23199</v>
      </c>
      <c r="U52" s="1">
        <v>0.23821899999999999</v>
      </c>
    </row>
    <row r="53" spans="1:21" ht="16">
      <c r="A53" s="3">
        <v>55</v>
      </c>
      <c r="B53" s="1">
        <v>0.173789</v>
      </c>
      <c r="C53" s="1">
        <v>0.22483600000000001</v>
      </c>
      <c r="D53" s="1">
        <v>0.232016</v>
      </c>
      <c r="E53" s="1">
        <v>0.24973699999999999</v>
      </c>
      <c r="F53" s="2">
        <v>0.257193</v>
      </c>
      <c r="G53" s="1">
        <v>0.173789</v>
      </c>
      <c r="H53" s="1">
        <v>0.18775800000000001</v>
      </c>
      <c r="I53" s="1">
        <v>0.19176699999999999</v>
      </c>
      <c r="J53" s="1">
        <v>0.20605299999999999</v>
      </c>
      <c r="K53" s="2">
        <v>0.225996</v>
      </c>
      <c r="L53" s="1">
        <v>0.173789</v>
      </c>
      <c r="M53" s="1">
        <v>0.21390000000000001</v>
      </c>
      <c r="N53" s="1">
        <v>0.22095799999999999</v>
      </c>
      <c r="O53" s="1">
        <v>0.23580799999999999</v>
      </c>
      <c r="P53" s="2">
        <v>0.245222</v>
      </c>
      <c r="Q53" s="1">
        <v>0.173789</v>
      </c>
      <c r="R53" s="1">
        <v>0.19957900000000001</v>
      </c>
      <c r="S53" s="1">
        <v>0.215836</v>
      </c>
      <c r="T53" s="1">
        <v>0.22481300000000001</v>
      </c>
      <c r="U53" s="1">
        <v>0.23888000000000001</v>
      </c>
    </row>
    <row r="54" spans="1:21" ht="16">
      <c r="A54" s="3">
        <v>56</v>
      </c>
      <c r="B54" s="1">
        <v>0.17171500000000001</v>
      </c>
      <c r="C54" s="1">
        <v>0.219199</v>
      </c>
      <c r="D54" s="1">
        <v>0.23415800000000001</v>
      </c>
      <c r="E54" s="1">
        <v>0.24145900000000001</v>
      </c>
      <c r="F54" s="2">
        <v>0.25791900000000001</v>
      </c>
      <c r="G54" s="1">
        <v>0.17171500000000001</v>
      </c>
      <c r="H54" s="1">
        <v>0.18851499999999999</v>
      </c>
      <c r="I54" s="1">
        <v>0.193026</v>
      </c>
      <c r="J54" s="1">
        <v>0.20172699999999999</v>
      </c>
      <c r="K54" s="2">
        <v>0.220467</v>
      </c>
      <c r="L54" s="1">
        <v>0.17171500000000001</v>
      </c>
      <c r="M54" s="1">
        <v>0.20880499999999999</v>
      </c>
      <c r="N54" s="1">
        <v>0.22833700000000001</v>
      </c>
      <c r="O54" s="1">
        <v>0.244561</v>
      </c>
      <c r="P54" s="2">
        <v>0.25129000000000001</v>
      </c>
      <c r="Q54" s="1">
        <v>0.17171500000000001</v>
      </c>
      <c r="R54" s="1">
        <v>0.18814</v>
      </c>
      <c r="S54" s="1">
        <v>0.21235399999999999</v>
      </c>
      <c r="T54" s="1">
        <v>0.22287100000000001</v>
      </c>
      <c r="U54" s="1">
        <v>0.245897</v>
      </c>
    </row>
    <row r="55" spans="1:21" ht="16">
      <c r="A55" s="3">
        <v>57</v>
      </c>
      <c r="B55" s="1">
        <v>0.172176</v>
      </c>
      <c r="C55" s="1">
        <v>0.22898199999999999</v>
      </c>
      <c r="D55" s="1">
        <v>0.22584799999999999</v>
      </c>
      <c r="E55" s="1">
        <v>0.24107799999999999</v>
      </c>
      <c r="F55" s="2">
        <v>0.251938</v>
      </c>
      <c r="G55" s="1">
        <v>0.172176</v>
      </c>
      <c r="H55" s="1">
        <v>0.18557699999999999</v>
      </c>
      <c r="I55" s="1">
        <v>0.19267599999999999</v>
      </c>
      <c r="J55" s="1">
        <v>0.20274500000000001</v>
      </c>
      <c r="K55" s="2">
        <v>0.21499099999999999</v>
      </c>
      <c r="L55" s="1">
        <v>0.172176</v>
      </c>
      <c r="M55" s="1">
        <v>0.20504800000000001</v>
      </c>
      <c r="N55" s="1">
        <v>0.221585</v>
      </c>
      <c r="O55" s="1">
        <v>0.24074599999999999</v>
      </c>
      <c r="P55" s="2">
        <v>0.25338300000000002</v>
      </c>
      <c r="Q55" s="1">
        <v>0.172176</v>
      </c>
      <c r="R55" s="1">
        <v>0.18901200000000001</v>
      </c>
      <c r="S55" s="1">
        <v>0.205127</v>
      </c>
      <c r="T55" s="1">
        <v>0.229742</v>
      </c>
      <c r="U55" s="1">
        <v>0.24050199999999999</v>
      </c>
    </row>
    <row r="56" spans="1:21" ht="16">
      <c r="A56" s="3">
        <v>58</v>
      </c>
      <c r="B56" s="1">
        <v>0.16881199999999999</v>
      </c>
      <c r="C56" s="1">
        <v>0.22495999999999999</v>
      </c>
      <c r="D56" s="1">
        <v>0.23776800000000001</v>
      </c>
      <c r="E56" s="1">
        <v>0.24807299999999999</v>
      </c>
      <c r="F56" s="2">
        <v>0.25131100000000001</v>
      </c>
      <c r="G56" s="1">
        <v>0.16881199999999999</v>
      </c>
      <c r="H56" s="1">
        <v>0.18323900000000001</v>
      </c>
      <c r="I56" s="1">
        <v>0.195489</v>
      </c>
      <c r="J56" s="1">
        <v>0.20507</v>
      </c>
      <c r="K56" s="2">
        <v>0.212454</v>
      </c>
      <c r="L56" s="1">
        <v>0.16881199999999999</v>
      </c>
      <c r="M56" s="1">
        <v>0.213642</v>
      </c>
      <c r="N56" s="1">
        <v>0.22345300000000001</v>
      </c>
      <c r="O56" s="1">
        <v>0.23730200000000001</v>
      </c>
      <c r="P56" s="2">
        <v>0.24654499999999999</v>
      </c>
      <c r="Q56" s="1">
        <v>0.16881199999999999</v>
      </c>
      <c r="R56" s="1">
        <v>0.19156999999999999</v>
      </c>
      <c r="S56" s="1">
        <v>0.208597</v>
      </c>
      <c r="T56" s="1">
        <v>0.227771</v>
      </c>
      <c r="U56" s="1">
        <v>0.24155099999999999</v>
      </c>
    </row>
    <row r="57" spans="1:21" ht="16">
      <c r="A57" s="3">
        <v>59</v>
      </c>
      <c r="B57" s="1">
        <v>0.174682</v>
      </c>
      <c r="C57" s="1">
        <v>0.22059500000000001</v>
      </c>
      <c r="D57" s="1">
        <v>0.225434</v>
      </c>
      <c r="E57" s="1">
        <v>0.244643</v>
      </c>
      <c r="F57" s="2">
        <v>0.25360100000000002</v>
      </c>
      <c r="G57" s="1">
        <v>0.174682</v>
      </c>
      <c r="H57" s="1">
        <v>0.18607199999999999</v>
      </c>
      <c r="I57" s="1">
        <v>0.18129000000000001</v>
      </c>
      <c r="J57" s="1">
        <v>0.19581499999999999</v>
      </c>
      <c r="K57" s="2">
        <v>0.210671</v>
      </c>
      <c r="L57" s="1">
        <v>0.174682</v>
      </c>
      <c r="M57" s="1">
        <v>0.20779700000000001</v>
      </c>
      <c r="N57" s="1">
        <v>0.21667700000000001</v>
      </c>
      <c r="O57" s="1">
        <v>0.24193400000000001</v>
      </c>
      <c r="P57" s="2">
        <v>0.246253</v>
      </c>
      <c r="Q57" s="1">
        <v>0.174682</v>
      </c>
      <c r="R57" s="1">
        <v>0.18803600000000001</v>
      </c>
      <c r="S57" s="1">
        <v>0.20439599999999999</v>
      </c>
      <c r="T57" s="1">
        <v>0.226655</v>
      </c>
      <c r="U57" s="1">
        <v>0.236957</v>
      </c>
    </row>
    <row r="58" spans="1:21" ht="16">
      <c r="A58" s="3">
        <v>60</v>
      </c>
      <c r="B58" s="1">
        <v>0.168129</v>
      </c>
      <c r="C58" s="1">
        <v>0.214085</v>
      </c>
      <c r="D58" s="1">
        <v>0.22292600000000001</v>
      </c>
      <c r="E58" s="1">
        <v>0.23988999999999999</v>
      </c>
      <c r="F58" s="2">
        <v>0.25338899999999998</v>
      </c>
      <c r="G58" s="1">
        <v>0.168129</v>
      </c>
      <c r="H58" s="1">
        <v>0.18577399999999999</v>
      </c>
      <c r="I58" s="1">
        <v>0.18862499999999999</v>
      </c>
      <c r="J58" s="1">
        <v>0.204786</v>
      </c>
      <c r="K58" s="2">
        <v>0.21318999999999999</v>
      </c>
      <c r="L58" s="1">
        <v>0.168129</v>
      </c>
      <c r="M58" s="1">
        <v>0.20751900000000001</v>
      </c>
      <c r="N58" s="1">
        <v>0.223334</v>
      </c>
      <c r="O58" s="1">
        <v>0.244089</v>
      </c>
      <c r="P58" s="2">
        <v>0.25176199999999999</v>
      </c>
      <c r="Q58" s="1">
        <v>0.168129</v>
      </c>
      <c r="R58" s="1">
        <v>0.18828600000000001</v>
      </c>
      <c r="S58" s="1">
        <v>0.205292</v>
      </c>
      <c r="T58" s="1">
        <v>0.227655</v>
      </c>
      <c r="U58" s="1">
        <v>0.240622</v>
      </c>
    </row>
    <row r="59" spans="1:21" ht="16">
      <c r="A59" s="3">
        <v>61</v>
      </c>
      <c r="B59" s="1">
        <v>0.17435200000000001</v>
      </c>
      <c r="C59" s="1">
        <v>0.22428699999999999</v>
      </c>
      <c r="D59" s="1">
        <v>0.227742</v>
      </c>
      <c r="E59" s="1">
        <v>0.23854900000000001</v>
      </c>
      <c r="F59" s="2">
        <v>0.251836</v>
      </c>
      <c r="G59" s="1">
        <v>0.17435200000000001</v>
      </c>
      <c r="H59" s="1">
        <v>0.18410299999999999</v>
      </c>
      <c r="I59" s="1">
        <v>0.18779599999999999</v>
      </c>
      <c r="J59" s="1">
        <v>0.20399600000000001</v>
      </c>
      <c r="K59" s="2">
        <v>0.21471499999999999</v>
      </c>
      <c r="L59" s="1">
        <v>0.17435200000000001</v>
      </c>
      <c r="M59" s="1">
        <v>0.20418800000000001</v>
      </c>
      <c r="N59" s="1">
        <v>0.220161</v>
      </c>
      <c r="O59" s="1">
        <v>0.23971100000000001</v>
      </c>
      <c r="P59" s="2">
        <v>0.242059</v>
      </c>
      <c r="Q59" s="1">
        <v>0.17435200000000001</v>
      </c>
      <c r="R59" s="1">
        <v>0.18555199999999999</v>
      </c>
      <c r="S59" s="1">
        <v>0.20624300000000001</v>
      </c>
      <c r="T59" s="1">
        <v>0.22576199999999999</v>
      </c>
      <c r="U59" s="1">
        <v>0.241678</v>
      </c>
    </row>
    <row r="60" spans="1:21" ht="16">
      <c r="A60" s="3">
        <v>62</v>
      </c>
      <c r="B60" s="1">
        <v>0.171519</v>
      </c>
      <c r="C60" s="1">
        <v>0.22125300000000001</v>
      </c>
      <c r="D60" s="1">
        <v>0.23033699999999999</v>
      </c>
      <c r="E60" s="1">
        <v>0.24038699999999999</v>
      </c>
      <c r="F60" s="2">
        <v>0.25373800000000002</v>
      </c>
      <c r="G60" s="1">
        <v>0.171519</v>
      </c>
      <c r="H60" s="1">
        <v>0.18556400000000001</v>
      </c>
      <c r="I60" s="1">
        <v>0.183612</v>
      </c>
      <c r="J60" s="1">
        <v>0.19774900000000001</v>
      </c>
      <c r="K60" s="2">
        <v>0.219586</v>
      </c>
      <c r="L60" s="1">
        <v>0.171519</v>
      </c>
      <c r="M60" s="1">
        <v>0.211617</v>
      </c>
      <c r="N60" s="1">
        <v>0.212031</v>
      </c>
      <c r="O60" s="1">
        <v>0.24532399999999999</v>
      </c>
      <c r="P60" s="2">
        <v>0.25063400000000002</v>
      </c>
      <c r="Q60" s="1">
        <v>0.171519</v>
      </c>
      <c r="R60" s="1">
        <v>0.187581</v>
      </c>
      <c r="S60" s="1">
        <v>0.205457</v>
      </c>
      <c r="T60" s="1">
        <v>0.22377900000000001</v>
      </c>
      <c r="U60" s="1">
        <v>0.233514</v>
      </c>
    </row>
    <row r="61" spans="1:21" ht="16">
      <c r="A61" s="3">
        <v>63</v>
      </c>
      <c r="B61" s="1">
        <v>0.16683799999999999</v>
      </c>
      <c r="C61" s="1">
        <v>0.22370100000000001</v>
      </c>
      <c r="D61" s="1">
        <v>0.23138900000000001</v>
      </c>
      <c r="E61" s="1">
        <v>0.240929</v>
      </c>
      <c r="F61" s="2">
        <v>0.249749</v>
      </c>
      <c r="G61" s="1">
        <v>0.16683799999999999</v>
      </c>
      <c r="H61" s="1">
        <v>0.182172</v>
      </c>
      <c r="I61" s="1">
        <v>0.185949</v>
      </c>
      <c r="J61" s="1">
        <v>0.19800599999999999</v>
      </c>
      <c r="K61" s="2">
        <v>0.21057999999999999</v>
      </c>
      <c r="L61" s="1">
        <v>0.16683799999999999</v>
      </c>
      <c r="M61" s="1">
        <v>0.20721500000000001</v>
      </c>
      <c r="N61" s="1">
        <v>0.22145999999999999</v>
      </c>
      <c r="O61" s="1">
        <v>0.24465300000000001</v>
      </c>
      <c r="P61" s="2">
        <v>0.24615300000000001</v>
      </c>
      <c r="Q61" s="1">
        <v>0.16683799999999999</v>
      </c>
      <c r="R61" s="1">
        <v>0.187559</v>
      </c>
      <c r="S61" s="1">
        <v>0.20613100000000001</v>
      </c>
      <c r="T61" s="1">
        <v>0.22584699999999999</v>
      </c>
      <c r="U61" s="1">
        <v>0.235739</v>
      </c>
    </row>
    <row r="62" spans="1:21" ht="16">
      <c r="A62" s="3">
        <v>64</v>
      </c>
      <c r="B62" s="1">
        <v>0.168269</v>
      </c>
      <c r="C62" s="1">
        <v>0.220251</v>
      </c>
      <c r="D62" s="1">
        <v>0.224525</v>
      </c>
      <c r="E62" s="1">
        <v>0.24664800000000001</v>
      </c>
      <c r="F62" s="2">
        <v>0.25346000000000002</v>
      </c>
      <c r="G62" s="1">
        <v>0.168269</v>
      </c>
      <c r="H62" s="1">
        <v>0.17969299999999999</v>
      </c>
      <c r="I62" s="1">
        <v>0.185335</v>
      </c>
      <c r="J62" s="1">
        <v>0.19651199999999999</v>
      </c>
      <c r="K62" s="2">
        <v>0.21607699999999999</v>
      </c>
      <c r="L62" s="1">
        <v>0.168269</v>
      </c>
      <c r="M62" s="1">
        <v>0.201962</v>
      </c>
      <c r="N62" s="1">
        <v>0.21743699999999999</v>
      </c>
      <c r="O62" s="1">
        <v>0.23969299999999999</v>
      </c>
      <c r="P62" s="2">
        <v>0.24548200000000001</v>
      </c>
      <c r="Q62" s="1">
        <v>0.168269</v>
      </c>
      <c r="R62" s="1">
        <v>0.18729899999999999</v>
      </c>
      <c r="S62" s="1">
        <v>0.20295199999999999</v>
      </c>
      <c r="T62" s="1">
        <v>0.221749</v>
      </c>
      <c r="U62" s="1">
        <v>0.237424</v>
      </c>
    </row>
    <row r="63" spans="1:21" ht="16">
      <c r="A63" s="3">
        <v>65</v>
      </c>
      <c r="B63" s="1">
        <v>0.16914499999999999</v>
      </c>
      <c r="C63" s="1">
        <v>0.21684600000000001</v>
      </c>
      <c r="D63" s="1">
        <v>0.227575</v>
      </c>
      <c r="E63" s="1">
        <v>0.24518899999999999</v>
      </c>
      <c r="F63" s="2">
        <v>0.250801</v>
      </c>
      <c r="G63" s="1">
        <v>0.16914499999999999</v>
      </c>
      <c r="H63" s="1">
        <v>0.181366</v>
      </c>
      <c r="I63" s="1">
        <v>0.18264900000000001</v>
      </c>
      <c r="J63" s="1">
        <v>0.19384299999999999</v>
      </c>
      <c r="K63" s="2">
        <v>0.215721</v>
      </c>
      <c r="L63" s="1">
        <v>0.16914499999999999</v>
      </c>
      <c r="M63" s="1">
        <v>0.202816</v>
      </c>
      <c r="N63" s="1">
        <v>0.21651200000000001</v>
      </c>
      <c r="O63" s="1">
        <v>0.239125</v>
      </c>
      <c r="P63" s="2">
        <v>0.24907699999999999</v>
      </c>
      <c r="Q63" s="1">
        <v>0.16914499999999999</v>
      </c>
      <c r="R63" s="1">
        <v>0.18465100000000001</v>
      </c>
      <c r="S63" s="1">
        <v>0.200963</v>
      </c>
      <c r="T63" s="1">
        <v>0.23022400000000001</v>
      </c>
      <c r="U63" s="1">
        <v>0.23740700000000001</v>
      </c>
    </row>
    <row r="64" spans="1:21" ht="16">
      <c r="A64" s="3">
        <v>66</v>
      </c>
      <c r="B64" s="1">
        <v>0.16645799999999999</v>
      </c>
      <c r="C64" s="1">
        <v>0.215194</v>
      </c>
      <c r="D64" s="1">
        <v>0.22626399999999999</v>
      </c>
      <c r="E64" s="1">
        <v>0.24130699999999999</v>
      </c>
      <c r="F64" s="2">
        <v>0.25744600000000001</v>
      </c>
      <c r="G64" s="1">
        <v>0.16645799999999999</v>
      </c>
      <c r="H64" s="1">
        <v>0.17830799999999999</v>
      </c>
      <c r="I64" s="1">
        <v>0.18568499999999999</v>
      </c>
      <c r="J64" s="1">
        <v>0.19004099999999999</v>
      </c>
      <c r="K64" s="2">
        <v>0.21504899999999999</v>
      </c>
      <c r="L64" s="1">
        <v>0.16645799999999999</v>
      </c>
      <c r="M64" s="1">
        <v>0.209843</v>
      </c>
      <c r="N64" s="1">
        <v>0.21032999999999999</v>
      </c>
      <c r="O64" s="1">
        <v>0.24421000000000001</v>
      </c>
      <c r="P64" s="2">
        <v>0.24977099999999999</v>
      </c>
      <c r="Q64" s="1">
        <v>0.16645799999999999</v>
      </c>
      <c r="R64" s="1">
        <v>0.18088499999999999</v>
      </c>
      <c r="S64" s="1">
        <v>0.20046900000000001</v>
      </c>
      <c r="T64" s="1">
        <v>0.221663</v>
      </c>
      <c r="U64" s="1">
        <v>0.23385500000000001</v>
      </c>
    </row>
    <row r="65" spans="1:21" ht="16">
      <c r="A65" s="3">
        <v>67</v>
      </c>
      <c r="B65" s="1">
        <v>0.168491</v>
      </c>
      <c r="C65" s="1">
        <v>0.219108</v>
      </c>
      <c r="D65" s="1">
        <v>0.22386</v>
      </c>
      <c r="E65" s="1">
        <v>0.23885700000000001</v>
      </c>
      <c r="F65" s="2">
        <v>0.25079499999999999</v>
      </c>
      <c r="G65" s="1">
        <v>0.168491</v>
      </c>
      <c r="H65" s="1">
        <v>0.178957</v>
      </c>
      <c r="I65" s="1">
        <v>0.183785</v>
      </c>
      <c r="J65" s="1">
        <v>0.19697899999999999</v>
      </c>
      <c r="K65" s="2">
        <v>0.21703500000000001</v>
      </c>
      <c r="L65" s="1">
        <v>0.168491</v>
      </c>
      <c r="M65" s="1">
        <v>0.20010900000000001</v>
      </c>
      <c r="N65" s="1">
        <v>0.22142100000000001</v>
      </c>
      <c r="O65" s="1">
        <v>0.231965</v>
      </c>
      <c r="P65" s="2">
        <v>0.24831</v>
      </c>
      <c r="Q65" s="1">
        <v>0.168491</v>
      </c>
      <c r="R65" s="1">
        <v>0.181419</v>
      </c>
      <c r="S65" s="1">
        <v>0.20370199999999999</v>
      </c>
      <c r="T65" s="1">
        <v>0.216722</v>
      </c>
      <c r="U65" s="1">
        <v>0.23949799999999999</v>
      </c>
    </row>
    <row r="66" spans="1:21" ht="16">
      <c r="A66" s="3">
        <v>68</v>
      </c>
      <c r="B66" s="1">
        <v>0.161463</v>
      </c>
      <c r="C66" s="1">
        <v>0.21463099999999999</v>
      </c>
      <c r="D66" s="1">
        <v>0.22265299999999999</v>
      </c>
      <c r="E66" s="1">
        <v>0.24682499999999999</v>
      </c>
      <c r="F66" s="2">
        <v>0.247332</v>
      </c>
      <c r="G66" s="1">
        <v>0.161463</v>
      </c>
      <c r="H66" s="1">
        <v>0.17496400000000001</v>
      </c>
      <c r="I66" s="1">
        <v>0.185025</v>
      </c>
      <c r="J66" s="1">
        <v>0.19414899999999999</v>
      </c>
      <c r="K66" s="2">
        <v>0.20920800000000001</v>
      </c>
      <c r="L66" s="1">
        <v>0.161463</v>
      </c>
      <c r="M66" s="1">
        <v>0.19741</v>
      </c>
      <c r="N66" s="1">
        <v>0.21587600000000001</v>
      </c>
      <c r="O66" s="1">
        <v>0.23837800000000001</v>
      </c>
      <c r="P66" s="2">
        <v>0.25176500000000002</v>
      </c>
      <c r="Q66" s="1">
        <v>0.161463</v>
      </c>
      <c r="R66" s="1">
        <v>0.18430299999999999</v>
      </c>
      <c r="S66" s="1">
        <v>0.20205799999999999</v>
      </c>
      <c r="T66" s="1">
        <v>0.222797</v>
      </c>
      <c r="U66" s="1">
        <v>0.233205</v>
      </c>
    </row>
    <row r="67" spans="1:21" ht="16">
      <c r="A67" s="3">
        <v>69</v>
      </c>
      <c r="B67" s="1">
        <v>0.16463800000000001</v>
      </c>
      <c r="C67" s="1">
        <v>0.214728</v>
      </c>
      <c r="D67" s="1">
        <v>0.22484699999999999</v>
      </c>
      <c r="E67" s="1">
        <v>0.24177399999999999</v>
      </c>
      <c r="F67" s="2">
        <v>0.255722</v>
      </c>
      <c r="G67" s="1">
        <v>0.16463800000000001</v>
      </c>
      <c r="H67" s="1">
        <v>0.17916399999999999</v>
      </c>
      <c r="I67" s="1">
        <v>0.180676</v>
      </c>
      <c r="J67" s="1">
        <v>0.192054</v>
      </c>
      <c r="K67" s="2">
        <v>0.20771300000000001</v>
      </c>
      <c r="L67" s="1">
        <v>0.16463800000000001</v>
      </c>
      <c r="M67" s="1">
        <v>0.19562399999999999</v>
      </c>
      <c r="N67" s="1">
        <v>0.21393200000000001</v>
      </c>
      <c r="O67" s="1">
        <v>0.23877200000000001</v>
      </c>
      <c r="P67" s="2">
        <v>0.25109599999999999</v>
      </c>
      <c r="Q67" s="1">
        <v>0.16463800000000001</v>
      </c>
      <c r="R67" s="1">
        <v>0.174515</v>
      </c>
      <c r="S67" s="1">
        <v>0.19467100000000001</v>
      </c>
      <c r="T67" s="1">
        <v>0.214611</v>
      </c>
      <c r="U67" s="1">
        <v>0.233379</v>
      </c>
    </row>
    <row r="68" spans="1:21" ht="16">
      <c r="A68" s="3">
        <v>70</v>
      </c>
      <c r="B68" s="1">
        <v>0.16448299999999999</v>
      </c>
      <c r="C68" s="1">
        <v>0.21394299999999999</v>
      </c>
      <c r="D68" s="1">
        <v>0.22631399999999999</v>
      </c>
      <c r="E68" s="1">
        <v>0.239344</v>
      </c>
      <c r="F68" s="2">
        <v>0.25822699999999998</v>
      </c>
      <c r="G68" s="1">
        <v>0.16448299999999999</v>
      </c>
      <c r="H68" s="1">
        <v>0.179312</v>
      </c>
      <c r="I68" s="1">
        <v>0.17868000000000001</v>
      </c>
      <c r="J68" s="1">
        <v>0.18457200000000001</v>
      </c>
      <c r="K68" s="2">
        <v>0.20461799999999999</v>
      </c>
      <c r="L68" s="1">
        <v>0.16448299999999999</v>
      </c>
      <c r="M68" s="1">
        <v>0.19967299999999999</v>
      </c>
      <c r="N68" s="1">
        <v>0.21171599999999999</v>
      </c>
      <c r="O68" s="1">
        <v>0.240448</v>
      </c>
      <c r="P68" s="2">
        <v>0.25222299999999997</v>
      </c>
      <c r="Q68" s="1">
        <v>0.16448299999999999</v>
      </c>
      <c r="R68" s="1">
        <v>0.16978699999999999</v>
      </c>
      <c r="S68" s="1">
        <v>0.19921700000000001</v>
      </c>
      <c r="T68" s="1">
        <v>0.22210099999999999</v>
      </c>
      <c r="U68" s="1">
        <v>0.23403299999999999</v>
      </c>
    </row>
    <row r="69" spans="1:21" ht="16">
      <c r="A69" s="3">
        <v>71</v>
      </c>
      <c r="B69" s="1">
        <v>0.160745</v>
      </c>
      <c r="C69" s="1">
        <v>0.21753800000000001</v>
      </c>
      <c r="D69" s="1">
        <v>0.22040799999999999</v>
      </c>
      <c r="E69" s="1">
        <v>0.240208</v>
      </c>
      <c r="F69" s="2">
        <v>0.25476500000000002</v>
      </c>
      <c r="G69" s="1">
        <v>0.160745</v>
      </c>
      <c r="H69" s="1">
        <v>0.17688100000000001</v>
      </c>
      <c r="I69" s="1">
        <v>0.18309700000000001</v>
      </c>
      <c r="J69" s="1">
        <v>0.18384300000000001</v>
      </c>
      <c r="K69" s="2">
        <v>0.20385</v>
      </c>
      <c r="L69" s="1">
        <v>0.160745</v>
      </c>
      <c r="M69" s="1">
        <v>0.19564899999999999</v>
      </c>
      <c r="N69" s="1">
        <v>0.21465699999999999</v>
      </c>
      <c r="O69" s="1">
        <v>0.24228</v>
      </c>
      <c r="P69" s="2">
        <v>0.24096300000000001</v>
      </c>
      <c r="Q69" s="1">
        <v>0.160745</v>
      </c>
      <c r="R69" s="1">
        <v>0.18041599999999999</v>
      </c>
      <c r="S69" s="1">
        <v>0.19481299999999999</v>
      </c>
      <c r="T69" s="1">
        <v>0.223355</v>
      </c>
      <c r="U69" s="1">
        <v>0.23675599999999999</v>
      </c>
    </row>
    <row r="70" spans="1:21" ht="16">
      <c r="A70" s="3">
        <v>72</v>
      </c>
      <c r="B70" s="1">
        <v>0.155138</v>
      </c>
      <c r="C70" s="1">
        <v>0.21620800000000001</v>
      </c>
      <c r="D70" s="1">
        <v>0.22293299999999999</v>
      </c>
      <c r="E70" s="1">
        <v>0.24182600000000001</v>
      </c>
      <c r="F70" s="2">
        <v>0.251774</v>
      </c>
      <c r="G70" s="1">
        <v>0.155138</v>
      </c>
      <c r="H70" s="1">
        <v>0.176977</v>
      </c>
      <c r="I70" s="1">
        <v>0.17329800000000001</v>
      </c>
      <c r="J70" s="1">
        <v>0.192611</v>
      </c>
      <c r="K70" s="2">
        <v>0.20411799999999999</v>
      </c>
      <c r="L70" s="1">
        <v>0.155138</v>
      </c>
      <c r="M70" s="1">
        <v>0.19816500000000001</v>
      </c>
      <c r="N70" s="1">
        <v>0.20835000000000001</v>
      </c>
      <c r="O70" s="1">
        <v>0.24220800000000001</v>
      </c>
      <c r="P70" s="2">
        <v>0.245445</v>
      </c>
      <c r="Q70" s="1">
        <v>0.155138</v>
      </c>
      <c r="R70" s="1">
        <v>0.18264900000000001</v>
      </c>
      <c r="S70" s="1">
        <v>0.2001</v>
      </c>
      <c r="T70" s="1">
        <v>0.21922800000000001</v>
      </c>
      <c r="U70" s="1">
        <v>0.23572100000000001</v>
      </c>
    </row>
    <row r="71" spans="1:21" ht="16">
      <c r="A71" s="3">
        <v>73</v>
      </c>
      <c r="B71" s="1">
        <v>0.16620299999999999</v>
      </c>
      <c r="C71" s="1">
        <v>0.21537400000000001</v>
      </c>
      <c r="D71" s="1">
        <v>0.22306300000000001</v>
      </c>
      <c r="E71" s="1">
        <v>0.24005599999999999</v>
      </c>
      <c r="F71" s="2">
        <v>0.24896099999999999</v>
      </c>
      <c r="G71" s="1">
        <v>0.16620299999999999</v>
      </c>
      <c r="H71" s="1">
        <v>0.16768</v>
      </c>
      <c r="I71" s="1">
        <v>0.17761399999999999</v>
      </c>
      <c r="J71" s="1">
        <v>0.19209699999999999</v>
      </c>
      <c r="K71" s="2">
        <v>0.20652699999999999</v>
      </c>
      <c r="L71" s="1">
        <v>0.16620299999999999</v>
      </c>
      <c r="M71" s="1">
        <v>0.19639499999999999</v>
      </c>
      <c r="N71" s="1">
        <v>0.208311</v>
      </c>
      <c r="O71" s="1">
        <v>0.23716100000000001</v>
      </c>
      <c r="P71" s="2">
        <v>0.24060000000000001</v>
      </c>
      <c r="Q71" s="1">
        <v>0.16620299999999999</v>
      </c>
      <c r="R71" s="1">
        <v>0.17295099999999999</v>
      </c>
      <c r="S71" s="1">
        <v>0.19752700000000001</v>
      </c>
      <c r="T71" s="1">
        <v>0.21639</v>
      </c>
      <c r="U71" s="1">
        <v>0.24024100000000001</v>
      </c>
    </row>
    <row r="72" spans="1:21" ht="16">
      <c r="A72" s="3">
        <v>74</v>
      </c>
      <c r="B72" s="1">
        <v>0.160501</v>
      </c>
      <c r="C72" s="1">
        <v>0.21828500000000001</v>
      </c>
      <c r="D72" s="1">
        <v>0.22797500000000001</v>
      </c>
      <c r="E72" s="1">
        <v>0.25117299999999998</v>
      </c>
      <c r="F72" s="2">
        <v>0.25564500000000001</v>
      </c>
      <c r="G72" s="1">
        <v>0.160501</v>
      </c>
      <c r="H72" s="1">
        <v>0.17125699999999999</v>
      </c>
      <c r="I72" s="1">
        <v>0.17758099999999999</v>
      </c>
      <c r="J72" s="1">
        <v>0.18662100000000001</v>
      </c>
      <c r="K72" s="2">
        <v>0.20225299999999999</v>
      </c>
      <c r="L72" s="1">
        <v>0.160501</v>
      </c>
      <c r="M72" s="1">
        <v>0.197685</v>
      </c>
      <c r="N72" s="1">
        <v>0.210037</v>
      </c>
      <c r="O72" s="1">
        <v>0.22964899999999999</v>
      </c>
      <c r="P72" s="2">
        <v>0.25228200000000001</v>
      </c>
      <c r="Q72" s="1">
        <v>0.160501</v>
      </c>
      <c r="R72" s="1">
        <v>0.17326900000000001</v>
      </c>
      <c r="S72" s="1">
        <v>0.19542799999999999</v>
      </c>
      <c r="T72" s="1">
        <v>0.21702099999999999</v>
      </c>
      <c r="U72" s="1">
        <v>0.237618</v>
      </c>
    </row>
    <row r="73" spans="1:21" ht="16">
      <c r="A73" s="3">
        <v>75</v>
      </c>
      <c r="B73" s="1">
        <v>0.16602800000000001</v>
      </c>
      <c r="C73" s="1">
        <v>0.21338799999999999</v>
      </c>
      <c r="D73" s="1">
        <v>0.22451099999999999</v>
      </c>
      <c r="E73" s="1">
        <v>0.24609500000000001</v>
      </c>
      <c r="F73" s="2">
        <v>0.25651499999999999</v>
      </c>
      <c r="G73" s="1">
        <v>0.16602800000000001</v>
      </c>
      <c r="H73" s="1">
        <v>0.17019400000000001</v>
      </c>
      <c r="I73" s="1">
        <v>0.174544</v>
      </c>
      <c r="J73" s="1">
        <v>0.180037</v>
      </c>
      <c r="K73" s="2">
        <v>0.208311</v>
      </c>
      <c r="L73" s="1">
        <v>0.16602800000000001</v>
      </c>
      <c r="M73" s="1">
        <v>0.19628000000000001</v>
      </c>
      <c r="N73" s="1">
        <v>0.215832</v>
      </c>
      <c r="O73" s="1">
        <v>0.23417099999999999</v>
      </c>
      <c r="P73" s="2">
        <v>0.23963200000000001</v>
      </c>
      <c r="Q73" s="1">
        <v>0.16602800000000001</v>
      </c>
      <c r="R73" s="1">
        <v>0.16878199999999999</v>
      </c>
      <c r="S73" s="1">
        <v>0.18886</v>
      </c>
      <c r="T73" s="1">
        <v>0.214614</v>
      </c>
      <c r="U73" s="1">
        <v>0.236234</v>
      </c>
    </row>
    <row r="74" spans="1:21" ht="16">
      <c r="A74" s="3">
        <v>76</v>
      </c>
      <c r="B74" s="1">
        <v>0.16051499999999999</v>
      </c>
      <c r="C74" s="1">
        <v>0.20815400000000001</v>
      </c>
      <c r="D74" s="1">
        <v>0.219143</v>
      </c>
      <c r="E74" s="1">
        <v>0.24202399999999999</v>
      </c>
      <c r="F74" s="2">
        <v>0.25338899999999998</v>
      </c>
      <c r="G74" s="1">
        <v>0.16051499999999999</v>
      </c>
      <c r="H74" s="1">
        <v>0.17030100000000001</v>
      </c>
      <c r="I74" s="1">
        <v>0.182807</v>
      </c>
      <c r="J74" s="1">
        <v>0.192941</v>
      </c>
      <c r="K74" s="2">
        <v>0.19985600000000001</v>
      </c>
      <c r="L74" s="1">
        <v>0.16051499999999999</v>
      </c>
      <c r="M74" s="1">
        <v>0.19574800000000001</v>
      </c>
      <c r="N74" s="1">
        <v>0.20985699999999999</v>
      </c>
      <c r="O74" s="1">
        <v>0.23457600000000001</v>
      </c>
      <c r="P74" s="2">
        <v>0.240559</v>
      </c>
      <c r="Q74" s="1">
        <v>0.16051499999999999</v>
      </c>
      <c r="R74" s="1">
        <v>0.17000299999999999</v>
      </c>
      <c r="S74" s="1">
        <v>0.19428699999999999</v>
      </c>
      <c r="T74" s="1">
        <v>0.21378800000000001</v>
      </c>
      <c r="U74" s="1">
        <v>0.23530599999999999</v>
      </c>
    </row>
    <row r="75" spans="1:21" ht="16">
      <c r="A75" s="3">
        <v>77</v>
      </c>
      <c r="B75" s="1">
        <v>0.165469</v>
      </c>
      <c r="C75" s="1">
        <v>0.208338</v>
      </c>
      <c r="D75" s="1">
        <v>0.226245</v>
      </c>
      <c r="E75" s="1">
        <v>0.24213200000000001</v>
      </c>
      <c r="F75" s="2">
        <v>0.24995100000000001</v>
      </c>
      <c r="G75" s="1">
        <v>0.165469</v>
      </c>
      <c r="H75" s="1">
        <v>0.16874400000000001</v>
      </c>
      <c r="I75" s="1">
        <v>0.169852</v>
      </c>
      <c r="J75" s="1">
        <v>0.18560499999999999</v>
      </c>
      <c r="K75" s="2">
        <v>0.20616499999999999</v>
      </c>
      <c r="L75" s="1">
        <v>0.165469</v>
      </c>
      <c r="M75" s="1">
        <v>0.19076000000000001</v>
      </c>
      <c r="N75" s="1">
        <v>0.211227</v>
      </c>
      <c r="O75" s="1">
        <v>0.23650599999999999</v>
      </c>
      <c r="P75" s="2">
        <v>0.24344499999999999</v>
      </c>
      <c r="Q75" s="1">
        <v>0.165469</v>
      </c>
      <c r="R75" s="1">
        <v>0.17407900000000001</v>
      </c>
      <c r="S75" s="1">
        <v>0.195878</v>
      </c>
      <c r="T75" s="1">
        <v>0.21082100000000001</v>
      </c>
      <c r="U75" s="1">
        <v>0.228215</v>
      </c>
    </row>
    <row r="76" spans="1:21" ht="16">
      <c r="A76" s="3">
        <v>78</v>
      </c>
      <c r="B76" s="1">
        <v>0.155415</v>
      </c>
      <c r="C76" s="1">
        <v>0.21329000000000001</v>
      </c>
      <c r="D76" s="1">
        <v>0.22245799999999999</v>
      </c>
      <c r="E76" s="1">
        <v>0.239263</v>
      </c>
      <c r="F76" s="2">
        <v>0.25362699999999999</v>
      </c>
      <c r="G76" s="1">
        <v>0.155415</v>
      </c>
      <c r="H76" s="1">
        <v>0.169767</v>
      </c>
      <c r="I76" s="1">
        <v>0.178866</v>
      </c>
      <c r="J76" s="1">
        <v>0.188669</v>
      </c>
      <c r="K76" s="2">
        <v>0.20335700000000001</v>
      </c>
      <c r="L76" s="1">
        <v>0.155415</v>
      </c>
      <c r="M76" s="1">
        <v>0.19014700000000001</v>
      </c>
      <c r="N76" s="1">
        <v>0.21043000000000001</v>
      </c>
      <c r="O76" s="1">
        <v>0.23530200000000001</v>
      </c>
      <c r="P76" s="2">
        <v>0.24510499999999999</v>
      </c>
      <c r="Q76" s="1">
        <v>0.155415</v>
      </c>
      <c r="R76" s="1">
        <v>0.170847</v>
      </c>
      <c r="S76" s="1">
        <v>0.18793499999999999</v>
      </c>
      <c r="T76" s="1">
        <v>0.217671</v>
      </c>
      <c r="U76" s="1">
        <v>0.23466799999999999</v>
      </c>
    </row>
    <row r="77" spans="1:21" ht="16">
      <c r="A77" s="3">
        <v>79</v>
      </c>
      <c r="B77" s="1">
        <v>0.15065700000000001</v>
      </c>
      <c r="C77" s="1">
        <v>0.208068</v>
      </c>
      <c r="D77" s="1">
        <v>0.216224</v>
      </c>
      <c r="E77" s="1">
        <v>0.242812</v>
      </c>
      <c r="F77" s="2">
        <v>0.25723600000000002</v>
      </c>
      <c r="G77" s="1">
        <v>0.15065700000000001</v>
      </c>
      <c r="H77" s="1">
        <v>0.16700400000000001</v>
      </c>
      <c r="I77" s="1">
        <v>0.170603</v>
      </c>
      <c r="J77" s="1">
        <v>0.180335</v>
      </c>
      <c r="K77" s="2">
        <v>0.20726</v>
      </c>
      <c r="L77" s="1">
        <v>0.15065700000000001</v>
      </c>
      <c r="M77" s="1">
        <v>0.18870200000000001</v>
      </c>
      <c r="N77" s="1">
        <v>0.20498</v>
      </c>
      <c r="O77" s="1">
        <v>0.23855699999999999</v>
      </c>
      <c r="P77" s="2">
        <v>0.24280099999999999</v>
      </c>
      <c r="Q77" s="1">
        <v>0.15065700000000001</v>
      </c>
      <c r="R77" s="1">
        <v>0.165878</v>
      </c>
      <c r="S77" s="1">
        <v>0.19239999999999999</v>
      </c>
      <c r="T77" s="1">
        <v>0.214421</v>
      </c>
      <c r="U77" s="1">
        <v>0.234403</v>
      </c>
    </row>
    <row r="78" spans="1:21" ht="16">
      <c r="A78" s="3">
        <v>80</v>
      </c>
      <c r="B78" s="1">
        <v>0.15895999999999999</v>
      </c>
      <c r="C78" s="1">
        <v>0.207535</v>
      </c>
      <c r="D78" s="1">
        <v>0.22534799999999999</v>
      </c>
      <c r="E78" s="1">
        <v>0.23685600000000001</v>
      </c>
      <c r="F78" s="2">
        <v>0.25089499999999998</v>
      </c>
      <c r="G78" s="1">
        <v>0.15895999999999999</v>
      </c>
      <c r="H78" s="1">
        <v>0.170316</v>
      </c>
      <c r="I78" s="1">
        <v>0.174455</v>
      </c>
      <c r="J78" s="1">
        <v>0.18393599999999999</v>
      </c>
      <c r="K78" s="2">
        <v>0.19985900000000001</v>
      </c>
      <c r="L78" s="1">
        <v>0.15895999999999999</v>
      </c>
      <c r="M78" s="1">
        <v>0.19456000000000001</v>
      </c>
      <c r="N78" s="1">
        <v>0.20594000000000001</v>
      </c>
      <c r="O78" s="1">
        <v>0.231292</v>
      </c>
      <c r="P78" s="2">
        <v>0.24519199999999999</v>
      </c>
      <c r="Q78" s="1">
        <v>0.15895999999999999</v>
      </c>
      <c r="R78" s="1">
        <v>0.17216100000000001</v>
      </c>
      <c r="S78" s="1">
        <v>0.19509499999999999</v>
      </c>
      <c r="T78" s="1">
        <v>0.212725</v>
      </c>
      <c r="U78" s="1">
        <v>0.228991</v>
      </c>
    </row>
    <row r="79" spans="1:21" ht="16">
      <c r="A79" s="3">
        <v>81</v>
      </c>
      <c r="B79" s="1">
        <v>0.15722800000000001</v>
      </c>
      <c r="C79" s="1">
        <v>0.21267900000000001</v>
      </c>
      <c r="D79" s="1">
        <v>0.22306999999999999</v>
      </c>
      <c r="E79" s="1">
        <v>0.23628399999999999</v>
      </c>
      <c r="F79" s="2">
        <v>0.249443</v>
      </c>
      <c r="G79" s="1">
        <v>0.15722800000000001</v>
      </c>
      <c r="H79" s="1">
        <v>0.16706599999999999</v>
      </c>
      <c r="I79" s="1">
        <v>0.167439</v>
      </c>
      <c r="J79" s="1">
        <v>0.19012699999999999</v>
      </c>
      <c r="K79" s="2">
        <v>0.19876099999999999</v>
      </c>
      <c r="L79" s="1">
        <v>0.15722800000000001</v>
      </c>
      <c r="M79" s="1">
        <v>0.19051399999999999</v>
      </c>
      <c r="N79" s="1">
        <v>0.204682</v>
      </c>
      <c r="O79" s="1">
        <v>0.23044400000000001</v>
      </c>
      <c r="P79" s="2">
        <v>0.24424499999999999</v>
      </c>
      <c r="Q79" s="1">
        <v>0.15722800000000001</v>
      </c>
      <c r="R79" s="1">
        <v>0.169515</v>
      </c>
      <c r="S79" s="1">
        <v>0.19275200000000001</v>
      </c>
      <c r="T79" s="1">
        <v>0.20991099999999999</v>
      </c>
      <c r="U79" s="1">
        <v>0.230707</v>
      </c>
    </row>
    <row r="80" spans="1:21" ht="16">
      <c r="A80" s="3">
        <v>82</v>
      </c>
      <c r="B80" s="1">
        <v>0.15846299999999999</v>
      </c>
      <c r="C80" s="1">
        <v>0.205148</v>
      </c>
      <c r="D80" s="1">
        <v>0.217196</v>
      </c>
      <c r="E80" s="1">
        <v>0.23331099999999999</v>
      </c>
      <c r="F80" s="2">
        <v>0.244226</v>
      </c>
      <c r="G80" s="1">
        <v>0.15846299999999999</v>
      </c>
      <c r="H80" s="1">
        <v>0.170018</v>
      </c>
      <c r="I80" s="1">
        <v>0.17136199999999999</v>
      </c>
      <c r="J80" s="1">
        <v>0.18648999999999999</v>
      </c>
      <c r="K80" s="2">
        <v>0.19922500000000001</v>
      </c>
      <c r="L80" s="1">
        <v>0.15846299999999999</v>
      </c>
      <c r="M80" s="1">
        <v>0.190305</v>
      </c>
      <c r="N80" s="1">
        <v>0.204401</v>
      </c>
      <c r="O80" s="1">
        <v>0.23338500000000001</v>
      </c>
      <c r="P80" s="2">
        <v>0.243646</v>
      </c>
      <c r="Q80" s="1">
        <v>0.15846299999999999</v>
      </c>
      <c r="R80" s="1">
        <v>0.16794500000000001</v>
      </c>
      <c r="S80" s="1">
        <v>0.189584</v>
      </c>
      <c r="T80" s="1">
        <v>0.20890300000000001</v>
      </c>
      <c r="U80" s="1">
        <v>0.224248</v>
      </c>
    </row>
    <row r="81" spans="1:21" ht="16">
      <c r="A81" s="3">
        <v>83</v>
      </c>
      <c r="B81" s="1">
        <v>0.16028300000000001</v>
      </c>
      <c r="C81" s="1">
        <v>0.20619599999999999</v>
      </c>
      <c r="D81" s="1">
        <v>0.21682199999999999</v>
      </c>
      <c r="E81" s="1">
        <v>0.23802799999999999</v>
      </c>
      <c r="F81" s="2">
        <v>0.247997</v>
      </c>
      <c r="G81" s="1">
        <v>0.16028300000000001</v>
      </c>
      <c r="H81" s="1">
        <v>0.16195999999999999</v>
      </c>
      <c r="I81" s="1">
        <v>0.16556000000000001</v>
      </c>
      <c r="J81" s="1">
        <v>0.18096200000000001</v>
      </c>
      <c r="K81" s="2">
        <v>0.19983799999999999</v>
      </c>
      <c r="L81" s="1">
        <v>0.16028300000000001</v>
      </c>
      <c r="M81" s="1">
        <v>0.18595</v>
      </c>
      <c r="N81" s="1">
        <v>0.20808699999999999</v>
      </c>
      <c r="O81" s="1">
        <v>0.23555300000000001</v>
      </c>
      <c r="P81" s="2">
        <v>0.24255399999999999</v>
      </c>
      <c r="Q81" s="1">
        <v>0.16028300000000001</v>
      </c>
      <c r="R81" s="1">
        <v>0.16073899999999999</v>
      </c>
      <c r="S81" s="1">
        <v>0.190576</v>
      </c>
      <c r="T81" s="1">
        <v>0.21764900000000001</v>
      </c>
      <c r="U81" s="1">
        <v>0.22808600000000001</v>
      </c>
    </row>
    <row r="82" spans="1:21" ht="16">
      <c r="A82" s="3">
        <v>84</v>
      </c>
      <c r="B82" s="1">
        <v>0.152194</v>
      </c>
      <c r="C82" s="1">
        <v>0.20503399999999999</v>
      </c>
      <c r="D82" s="1">
        <v>0.22159499999999999</v>
      </c>
      <c r="E82" s="1">
        <v>0.234849</v>
      </c>
      <c r="F82" s="2">
        <v>0.24605199999999999</v>
      </c>
      <c r="G82" s="1">
        <v>0.152194</v>
      </c>
      <c r="H82" s="1">
        <v>0.163822</v>
      </c>
      <c r="I82" s="1">
        <v>0.168851</v>
      </c>
      <c r="J82" s="1">
        <v>0.18326899999999999</v>
      </c>
      <c r="K82" s="2">
        <v>0.19885800000000001</v>
      </c>
      <c r="L82" s="1">
        <v>0.152194</v>
      </c>
      <c r="M82" s="1">
        <v>0.18667300000000001</v>
      </c>
      <c r="N82" s="1">
        <v>0.207228</v>
      </c>
      <c r="O82" s="1">
        <v>0.23863100000000001</v>
      </c>
      <c r="P82" s="2">
        <v>0.23916000000000001</v>
      </c>
      <c r="Q82" s="1">
        <v>0.152194</v>
      </c>
      <c r="R82" s="1">
        <v>0.163241</v>
      </c>
      <c r="S82" s="1">
        <v>0.18617300000000001</v>
      </c>
      <c r="T82" s="1">
        <v>0.21135000000000001</v>
      </c>
      <c r="U82" s="1">
        <v>0.22819500000000001</v>
      </c>
    </row>
    <row r="83" spans="1:21" ht="16">
      <c r="A83" s="3">
        <v>85</v>
      </c>
      <c r="B83" s="1">
        <v>0.156219</v>
      </c>
      <c r="C83" s="1">
        <v>0.203593</v>
      </c>
      <c r="D83" s="1">
        <v>0.21505199999999999</v>
      </c>
      <c r="E83" s="1">
        <v>0.23921200000000001</v>
      </c>
      <c r="F83" s="2">
        <v>0.24532899999999999</v>
      </c>
      <c r="G83" s="1">
        <v>0.156219</v>
      </c>
      <c r="H83" s="1">
        <v>0.16567200000000001</v>
      </c>
      <c r="I83" s="1">
        <v>0.17292399999999999</v>
      </c>
      <c r="J83" s="1">
        <v>0.179841</v>
      </c>
      <c r="K83" s="2">
        <v>0.19982</v>
      </c>
      <c r="L83" s="1">
        <v>0.156219</v>
      </c>
      <c r="M83" s="1">
        <v>0.18723999999999999</v>
      </c>
      <c r="N83" s="1">
        <v>0.20788799999999999</v>
      </c>
      <c r="O83" s="1">
        <v>0.23309199999999999</v>
      </c>
      <c r="P83" s="2">
        <v>0.24784800000000001</v>
      </c>
      <c r="Q83" s="1">
        <v>0.156219</v>
      </c>
      <c r="R83" s="1">
        <v>0.16700999999999999</v>
      </c>
      <c r="S83" s="1">
        <v>0.18613099999999999</v>
      </c>
      <c r="T83" s="1">
        <v>0.21356900000000001</v>
      </c>
      <c r="U83" s="1">
        <v>0.226738</v>
      </c>
    </row>
    <row r="84" spans="1:21" ht="16">
      <c r="A84" s="3">
        <v>86</v>
      </c>
      <c r="B84" s="1">
        <v>0.156501</v>
      </c>
      <c r="C84" s="1">
        <v>0.20910699999999999</v>
      </c>
      <c r="D84" s="1">
        <v>0.21692700000000001</v>
      </c>
      <c r="E84" s="1">
        <v>0.239727</v>
      </c>
      <c r="F84" s="2">
        <v>0.247418</v>
      </c>
      <c r="G84" s="1">
        <v>0.156501</v>
      </c>
      <c r="H84" s="1">
        <v>0.17180200000000001</v>
      </c>
      <c r="I84" s="1">
        <v>0.166101</v>
      </c>
      <c r="J84" s="1">
        <v>0.179752</v>
      </c>
      <c r="K84" s="2">
        <v>0.19487699999999999</v>
      </c>
      <c r="L84" s="1">
        <v>0.156501</v>
      </c>
      <c r="M84" s="1">
        <v>0.18632000000000001</v>
      </c>
      <c r="N84" s="1">
        <v>0.194997</v>
      </c>
      <c r="O84" s="1">
        <v>0.232991</v>
      </c>
      <c r="P84" s="2">
        <v>0.23758499999999999</v>
      </c>
      <c r="Q84" s="1">
        <v>0.156501</v>
      </c>
      <c r="R84" s="1">
        <v>0.16744700000000001</v>
      </c>
      <c r="S84" s="1">
        <v>0.18596199999999999</v>
      </c>
      <c r="T84" s="1">
        <v>0.20738899999999999</v>
      </c>
      <c r="U84" s="1">
        <v>0.22752700000000001</v>
      </c>
    </row>
    <row r="85" spans="1:21" ht="16">
      <c r="A85" s="3">
        <v>87</v>
      </c>
      <c r="B85" s="1">
        <v>0.16062000000000001</v>
      </c>
      <c r="C85" s="1">
        <v>0.20522099999999999</v>
      </c>
      <c r="D85" s="1">
        <v>0.21368400000000001</v>
      </c>
      <c r="E85" s="1">
        <v>0.230818</v>
      </c>
      <c r="F85" s="2">
        <v>0.25443399999999999</v>
      </c>
      <c r="G85" s="1">
        <v>0.16062000000000001</v>
      </c>
      <c r="H85" s="1">
        <v>0.16195799999999999</v>
      </c>
      <c r="I85" s="1">
        <v>0.16278500000000001</v>
      </c>
      <c r="J85" s="1">
        <v>0.173154</v>
      </c>
      <c r="K85" s="2">
        <v>0.197383</v>
      </c>
      <c r="L85" s="1">
        <v>0.16062000000000001</v>
      </c>
      <c r="M85" s="1">
        <v>0.17712700000000001</v>
      </c>
      <c r="N85" s="1">
        <v>0.199682</v>
      </c>
      <c r="O85" s="1">
        <v>0.229882</v>
      </c>
      <c r="P85" s="2">
        <v>0.247609</v>
      </c>
      <c r="Q85" s="1">
        <v>0.16062000000000001</v>
      </c>
      <c r="R85" s="1">
        <v>0.15901599999999999</v>
      </c>
      <c r="S85" s="1">
        <v>0.184589</v>
      </c>
      <c r="T85" s="1">
        <v>0.21404599999999999</v>
      </c>
      <c r="U85" s="1">
        <v>0.23197100000000001</v>
      </c>
    </row>
    <row r="86" spans="1:21" ht="16">
      <c r="A86" s="3">
        <v>88</v>
      </c>
      <c r="B86" s="1">
        <v>0.15126999999999999</v>
      </c>
      <c r="C86" s="1">
        <v>0.20260500000000001</v>
      </c>
      <c r="D86" s="1">
        <v>0.21578600000000001</v>
      </c>
      <c r="E86" s="1">
        <v>0.23585800000000001</v>
      </c>
      <c r="F86" s="2">
        <v>0.24829899999999999</v>
      </c>
      <c r="G86" s="1">
        <v>0.15126999999999999</v>
      </c>
      <c r="H86" s="1">
        <v>0.168237</v>
      </c>
      <c r="I86" s="1">
        <v>0.168541</v>
      </c>
      <c r="J86" s="1">
        <v>0.17597499999999999</v>
      </c>
      <c r="K86" s="2">
        <v>0.19498199999999999</v>
      </c>
      <c r="L86" s="1">
        <v>0.15126999999999999</v>
      </c>
      <c r="M86" s="1">
        <v>0.18450800000000001</v>
      </c>
      <c r="N86" s="1">
        <v>0.198549</v>
      </c>
      <c r="O86" s="1">
        <v>0.22829099999999999</v>
      </c>
      <c r="P86" s="2">
        <v>0.24027799999999999</v>
      </c>
      <c r="Q86" s="1">
        <v>0.15126999999999999</v>
      </c>
      <c r="R86" s="1">
        <v>0.16269800000000001</v>
      </c>
      <c r="S86" s="1">
        <v>0.181923</v>
      </c>
      <c r="T86" s="1">
        <v>0.21293999999999999</v>
      </c>
      <c r="U86" s="1">
        <v>0.23148099999999999</v>
      </c>
    </row>
    <row r="87" spans="1:21" ht="16">
      <c r="A87" s="3">
        <v>89</v>
      </c>
      <c r="B87" s="1">
        <v>0.14579300000000001</v>
      </c>
      <c r="C87" s="1">
        <v>0.20240900000000001</v>
      </c>
      <c r="D87" s="1">
        <v>0.22051899999999999</v>
      </c>
      <c r="E87" s="1">
        <v>0.23411999999999999</v>
      </c>
      <c r="F87" s="2">
        <v>0.24751000000000001</v>
      </c>
      <c r="G87" s="1">
        <v>0.14579300000000001</v>
      </c>
      <c r="H87" s="1">
        <v>0.16583100000000001</v>
      </c>
      <c r="I87" s="1">
        <v>0.16569500000000001</v>
      </c>
      <c r="J87" s="1">
        <v>0.17526</v>
      </c>
      <c r="K87" s="2">
        <v>0.19744500000000001</v>
      </c>
      <c r="L87" s="1">
        <v>0.14579300000000001</v>
      </c>
      <c r="M87" s="1">
        <v>0.18618000000000001</v>
      </c>
      <c r="N87" s="1">
        <v>0.20524899999999999</v>
      </c>
      <c r="O87" s="1">
        <v>0.23020199999999999</v>
      </c>
      <c r="P87" s="2">
        <v>0.25013299999999999</v>
      </c>
      <c r="Q87" s="1">
        <v>0.14579300000000001</v>
      </c>
      <c r="R87" s="1">
        <v>0.16062599999999999</v>
      </c>
      <c r="S87" s="1">
        <v>0.18171599999999999</v>
      </c>
      <c r="T87" s="1">
        <v>0.20546400000000001</v>
      </c>
      <c r="U87" s="1">
        <v>0.22906499999999999</v>
      </c>
    </row>
    <row r="88" spans="1:21" ht="16">
      <c r="A88" s="3">
        <v>90</v>
      </c>
      <c r="B88" s="1">
        <v>0.14871699999999999</v>
      </c>
      <c r="C88" s="1">
        <v>0.20021800000000001</v>
      </c>
      <c r="D88" s="1">
        <v>0.21726599999999999</v>
      </c>
      <c r="E88" s="1">
        <v>0.233289</v>
      </c>
      <c r="F88" s="2">
        <v>0.25608700000000001</v>
      </c>
      <c r="G88" s="1">
        <v>0.14871699999999999</v>
      </c>
      <c r="H88" s="1">
        <v>0.16355600000000001</v>
      </c>
      <c r="I88" s="1">
        <v>0.16644700000000001</v>
      </c>
      <c r="J88" s="1">
        <v>0.176228</v>
      </c>
      <c r="K88" s="2">
        <v>0.19400800000000001</v>
      </c>
      <c r="L88" s="1">
        <v>0.14871699999999999</v>
      </c>
      <c r="M88" s="1">
        <v>0.178119</v>
      </c>
      <c r="N88" s="1">
        <v>0.20096700000000001</v>
      </c>
      <c r="O88" s="1">
        <v>0.22922999999999999</v>
      </c>
      <c r="P88" s="2">
        <v>0.244452</v>
      </c>
      <c r="Q88" s="1">
        <v>0.14871699999999999</v>
      </c>
      <c r="R88" s="1">
        <v>0.154062</v>
      </c>
      <c r="S88" s="1">
        <v>0.18477299999999999</v>
      </c>
      <c r="T88" s="1">
        <v>0.208566</v>
      </c>
      <c r="U88" s="1">
        <v>0.22658400000000001</v>
      </c>
    </row>
    <row r="89" spans="1:21" ht="16">
      <c r="A89" s="3">
        <v>91</v>
      </c>
      <c r="B89" s="1">
        <v>0.15329599999999999</v>
      </c>
      <c r="C89" s="1">
        <v>0.20047000000000001</v>
      </c>
      <c r="D89" s="1">
        <v>0.21052599999999999</v>
      </c>
      <c r="E89" s="1">
        <v>0.23175499999999999</v>
      </c>
      <c r="F89" s="2">
        <v>0.25223499999999999</v>
      </c>
      <c r="G89" s="1">
        <v>0.15329599999999999</v>
      </c>
      <c r="H89" s="1">
        <v>0.16373499999999999</v>
      </c>
      <c r="I89" s="1">
        <v>0.16497000000000001</v>
      </c>
      <c r="J89" s="1">
        <v>0.179064</v>
      </c>
      <c r="K89" s="2">
        <v>0.19422400000000001</v>
      </c>
      <c r="L89" s="1">
        <v>0.15329599999999999</v>
      </c>
      <c r="M89" s="1">
        <v>0.17849499999999999</v>
      </c>
      <c r="N89" s="1">
        <v>0.20178699999999999</v>
      </c>
      <c r="O89" s="1">
        <v>0.23161599999999999</v>
      </c>
      <c r="P89" s="2">
        <v>0.23965500000000001</v>
      </c>
      <c r="Q89" s="1">
        <v>0.15329599999999999</v>
      </c>
      <c r="R89" s="1">
        <v>0.162608</v>
      </c>
      <c r="S89" s="1">
        <v>0.18199599999999999</v>
      </c>
      <c r="T89" s="1">
        <v>0.20977899999999999</v>
      </c>
      <c r="U89" s="1">
        <v>0.223442</v>
      </c>
    </row>
    <row r="90" spans="1:21" ht="16">
      <c r="A90" s="3">
        <v>92</v>
      </c>
      <c r="B90" s="1">
        <v>0.152257</v>
      </c>
      <c r="C90" s="1">
        <v>0.19853100000000001</v>
      </c>
      <c r="D90" s="1">
        <v>0.214114</v>
      </c>
      <c r="E90" s="1">
        <v>0.240781</v>
      </c>
      <c r="F90" s="2">
        <v>0.247946</v>
      </c>
      <c r="G90" s="1">
        <v>0.152257</v>
      </c>
      <c r="H90" s="1">
        <v>0.16161700000000001</v>
      </c>
      <c r="I90" s="1">
        <v>0.16545599999999999</v>
      </c>
      <c r="J90" s="1">
        <v>0.175375</v>
      </c>
      <c r="K90" s="2">
        <v>0.19242400000000001</v>
      </c>
      <c r="L90" s="1">
        <v>0.152257</v>
      </c>
      <c r="M90" s="1">
        <v>0.182813</v>
      </c>
      <c r="N90" s="1">
        <v>0.200292</v>
      </c>
      <c r="O90" s="1">
        <v>0.22966700000000001</v>
      </c>
      <c r="P90" s="2">
        <v>0.24032700000000001</v>
      </c>
      <c r="Q90" s="1">
        <v>0.152257</v>
      </c>
      <c r="R90" s="1">
        <v>0.15798300000000001</v>
      </c>
      <c r="S90" s="1">
        <v>0.18607199999999999</v>
      </c>
      <c r="T90" s="1">
        <v>0.21396499999999999</v>
      </c>
      <c r="U90" s="1">
        <v>0.22271099999999999</v>
      </c>
    </row>
    <row r="91" spans="1:21" ht="16">
      <c r="A91" s="3">
        <v>93</v>
      </c>
      <c r="B91" s="1">
        <v>0.153058</v>
      </c>
      <c r="C91" s="1">
        <v>0.199105</v>
      </c>
      <c r="D91" s="1">
        <v>0.21707199999999999</v>
      </c>
      <c r="E91" s="1">
        <v>0.23389199999999999</v>
      </c>
      <c r="F91" s="2">
        <v>0.252218</v>
      </c>
      <c r="G91" s="1">
        <v>0.153058</v>
      </c>
      <c r="H91" s="1">
        <v>0.15820999999999999</v>
      </c>
      <c r="I91" s="1">
        <v>0.165211</v>
      </c>
      <c r="J91" s="1">
        <v>0.17104900000000001</v>
      </c>
      <c r="K91" s="2">
        <v>0.19312199999999999</v>
      </c>
      <c r="L91" s="1">
        <v>0.153058</v>
      </c>
      <c r="M91" s="1">
        <v>0.178367</v>
      </c>
      <c r="N91" s="1">
        <v>0.197182</v>
      </c>
      <c r="O91" s="1">
        <v>0.228576</v>
      </c>
      <c r="P91" s="2">
        <v>0.23630599999999999</v>
      </c>
      <c r="Q91" s="1">
        <v>0.153058</v>
      </c>
      <c r="R91" s="1">
        <v>0.15798200000000001</v>
      </c>
      <c r="S91" s="1">
        <v>0.1792</v>
      </c>
      <c r="T91" s="1">
        <v>0.21043899999999999</v>
      </c>
      <c r="U91" s="1">
        <v>0.23003899999999999</v>
      </c>
    </row>
    <row r="92" spans="1:21" ht="16">
      <c r="A92" s="3">
        <v>94</v>
      </c>
      <c r="B92" s="1">
        <v>0.150892</v>
      </c>
      <c r="C92" s="1">
        <v>0.19501399999999999</v>
      </c>
      <c r="D92" s="1">
        <v>0.21892400000000001</v>
      </c>
      <c r="E92" s="1">
        <v>0.23505100000000001</v>
      </c>
      <c r="F92" s="2">
        <v>0.24842500000000001</v>
      </c>
      <c r="G92" s="1">
        <v>0.150892</v>
      </c>
      <c r="H92" s="1">
        <v>0.160416</v>
      </c>
      <c r="I92" s="1">
        <v>0.164629</v>
      </c>
      <c r="J92" s="1">
        <v>0.16891900000000001</v>
      </c>
      <c r="K92" s="2">
        <v>0.190051</v>
      </c>
      <c r="L92" s="1">
        <v>0.150892</v>
      </c>
      <c r="M92" s="1">
        <v>0.17546999999999999</v>
      </c>
      <c r="N92" s="1">
        <v>0.197572</v>
      </c>
      <c r="O92" s="1">
        <v>0.220056</v>
      </c>
      <c r="P92" s="2">
        <v>0.24398</v>
      </c>
      <c r="Q92" s="1">
        <v>0.150892</v>
      </c>
      <c r="R92" s="1">
        <v>0.15188299999999999</v>
      </c>
      <c r="S92" s="1">
        <v>0.17951600000000001</v>
      </c>
      <c r="T92" s="1">
        <v>0.205627</v>
      </c>
      <c r="U92" s="1">
        <v>0.23322699999999999</v>
      </c>
    </row>
    <row r="93" spans="1:21" ht="16">
      <c r="A93" s="3">
        <v>95</v>
      </c>
      <c r="B93" s="1">
        <v>0.14790500000000001</v>
      </c>
      <c r="C93" s="1">
        <v>0.20325799999999999</v>
      </c>
      <c r="D93" s="1">
        <v>0.213417</v>
      </c>
      <c r="E93" s="1">
        <v>0.230326</v>
      </c>
      <c r="F93" s="2">
        <v>0.249114</v>
      </c>
      <c r="G93" s="1">
        <v>0.14790500000000001</v>
      </c>
      <c r="H93" s="1">
        <v>0.16192999999999999</v>
      </c>
      <c r="I93" s="1">
        <v>0.16478599999999999</v>
      </c>
      <c r="J93" s="1">
        <v>0.16692499999999999</v>
      </c>
      <c r="K93" s="2">
        <v>0.183945</v>
      </c>
      <c r="L93" s="1">
        <v>0.14790500000000001</v>
      </c>
      <c r="M93" s="1">
        <v>0.18147099999999999</v>
      </c>
      <c r="N93" s="1">
        <v>0.19300700000000001</v>
      </c>
      <c r="O93" s="1">
        <v>0.230433</v>
      </c>
      <c r="P93" s="2">
        <v>0.23646500000000001</v>
      </c>
      <c r="Q93" s="1">
        <v>0.14790500000000001</v>
      </c>
      <c r="R93" s="1">
        <v>0.15604699999999999</v>
      </c>
      <c r="S93" s="1">
        <v>0.18262999999999999</v>
      </c>
      <c r="T93" s="1">
        <v>0.209897</v>
      </c>
      <c r="U93" s="1">
        <v>0.223028</v>
      </c>
    </row>
    <row r="94" spans="1:21" ht="16">
      <c r="A94" s="3">
        <v>96</v>
      </c>
      <c r="B94" s="1">
        <v>0.147144</v>
      </c>
      <c r="C94" s="1">
        <v>0.19311600000000001</v>
      </c>
      <c r="D94" s="1">
        <v>0.21455099999999999</v>
      </c>
      <c r="E94" s="1">
        <v>0.236595</v>
      </c>
      <c r="F94" s="2">
        <v>0.24690599999999999</v>
      </c>
      <c r="G94" s="1">
        <v>0.147144</v>
      </c>
      <c r="H94" s="1">
        <v>0.161329</v>
      </c>
      <c r="I94" s="1">
        <v>0.15207200000000001</v>
      </c>
      <c r="J94" s="1">
        <v>0.16977900000000001</v>
      </c>
      <c r="K94" s="2">
        <v>0.18461</v>
      </c>
      <c r="L94" s="1">
        <v>0.147144</v>
      </c>
      <c r="M94" s="1">
        <v>0.17615</v>
      </c>
      <c r="N94" s="1">
        <v>0.198376</v>
      </c>
      <c r="O94" s="1">
        <v>0.22780800000000001</v>
      </c>
      <c r="P94" s="2">
        <v>0.23844299999999999</v>
      </c>
      <c r="Q94" s="1">
        <v>0.147144</v>
      </c>
      <c r="R94" s="1">
        <v>0.16019900000000001</v>
      </c>
      <c r="S94" s="1">
        <v>0.18149100000000001</v>
      </c>
      <c r="T94" s="1">
        <v>0.215473</v>
      </c>
      <c r="U94" s="1">
        <v>0.242982</v>
      </c>
    </row>
    <row r="95" spans="1:21" ht="16">
      <c r="A95" s="3">
        <v>97</v>
      </c>
      <c r="B95" s="1">
        <v>0.151342</v>
      </c>
      <c r="C95" s="1">
        <v>0.19885800000000001</v>
      </c>
      <c r="D95" s="1">
        <v>0.20698800000000001</v>
      </c>
      <c r="E95" s="1">
        <v>0.23244699999999999</v>
      </c>
      <c r="F95" s="2">
        <v>0.24718899999999999</v>
      </c>
      <c r="G95" s="1">
        <v>0.151342</v>
      </c>
      <c r="H95" s="1">
        <v>0.15128800000000001</v>
      </c>
      <c r="I95" s="1">
        <v>0.164408</v>
      </c>
      <c r="J95" s="1">
        <v>0.17319799999999999</v>
      </c>
      <c r="K95" s="2">
        <v>0.19064</v>
      </c>
      <c r="L95" s="1">
        <v>0.151342</v>
      </c>
      <c r="M95" s="1">
        <v>0.17316300000000001</v>
      </c>
      <c r="N95" s="1">
        <v>0.19914899999999999</v>
      </c>
      <c r="O95" s="1">
        <v>0.222248</v>
      </c>
      <c r="P95" s="2">
        <v>0.24321499999999999</v>
      </c>
      <c r="Q95" s="1">
        <v>0.151342</v>
      </c>
      <c r="R95" s="1">
        <v>0.15511900000000001</v>
      </c>
      <c r="S95" s="1">
        <v>0.178566</v>
      </c>
      <c r="T95" s="1">
        <v>0.210477</v>
      </c>
      <c r="U95" s="1">
        <v>0.226627</v>
      </c>
    </row>
    <row r="96" spans="1:21" ht="16">
      <c r="A96" s="3">
        <v>98</v>
      </c>
      <c r="B96" s="1">
        <v>0.14529400000000001</v>
      </c>
      <c r="C96" s="1">
        <v>0.19520799999999999</v>
      </c>
      <c r="D96" s="1">
        <v>0.214841</v>
      </c>
      <c r="E96" s="1">
        <v>0.23991199999999999</v>
      </c>
      <c r="F96" s="2">
        <v>0.24632200000000001</v>
      </c>
      <c r="G96" s="1">
        <v>0.14529400000000001</v>
      </c>
      <c r="H96" s="1">
        <v>0.15828600000000001</v>
      </c>
      <c r="I96" s="1">
        <v>0.17050899999999999</v>
      </c>
      <c r="J96" s="1">
        <v>0.16820599999999999</v>
      </c>
      <c r="K96" s="2">
        <v>0.191722</v>
      </c>
      <c r="L96" s="1">
        <v>0.14529400000000001</v>
      </c>
      <c r="M96" s="1">
        <v>0.175175</v>
      </c>
      <c r="N96" s="1">
        <v>0.20204900000000001</v>
      </c>
      <c r="O96" s="1">
        <v>0.22618199999999999</v>
      </c>
      <c r="P96" s="2">
        <v>0.241699</v>
      </c>
      <c r="Q96" s="1">
        <v>0.14529400000000001</v>
      </c>
      <c r="R96" s="1">
        <v>0.15431800000000001</v>
      </c>
      <c r="S96" s="1">
        <v>0.18209500000000001</v>
      </c>
      <c r="T96" s="1">
        <v>0.208981</v>
      </c>
      <c r="U96" s="1">
        <v>0.22036500000000001</v>
      </c>
    </row>
    <row r="97" spans="1:21" ht="16">
      <c r="A97" s="3">
        <v>99</v>
      </c>
      <c r="B97" s="1">
        <v>0.15018999999999999</v>
      </c>
      <c r="C97" s="1">
        <v>0.19072800000000001</v>
      </c>
      <c r="D97" s="1">
        <v>0.20902100000000001</v>
      </c>
      <c r="E97" s="1">
        <v>0.23357</v>
      </c>
      <c r="F97" s="2">
        <v>0.25376199999999999</v>
      </c>
      <c r="G97" s="1">
        <v>0.15018999999999999</v>
      </c>
      <c r="H97" s="1">
        <v>0.15743299999999999</v>
      </c>
      <c r="I97" s="1">
        <v>0.17226900000000001</v>
      </c>
      <c r="J97" s="1">
        <v>0.17388600000000001</v>
      </c>
      <c r="K97" s="2">
        <v>0.18912999999999999</v>
      </c>
      <c r="L97" s="1">
        <v>0.15018999999999999</v>
      </c>
      <c r="M97" s="1">
        <v>0.17751500000000001</v>
      </c>
      <c r="N97" s="1">
        <v>0.20347699999999999</v>
      </c>
      <c r="O97" s="1">
        <v>0.21837300000000001</v>
      </c>
      <c r="P97" s="2">
        <v>0.23775099999999999</v>
      </c>
      <c r="Q97" s="1">
        <v>0.15018999999999999</v>
      </c>
      <c r="R97" s="1">
        <v>0.150945</v>
      </c>
      <c r="S97" s="1">
        <v>0.17563300000000001</v>
      </c>
      <c r="T97" s="1">
        <v>0.200095</v>
      </c>
      <c r="U97" s="1">
        <v>0.22476199999999999</v>
      </c>
    </row>
    <row r="98" spans="1:21" ht="16">
      <c r="A98" s="3">
        <v>100</v>
      </c>
      <c r="B98" s="1">
        <v>0.15212400000000001</v>
      </c>
      <c r="C98" s="1">
        <v>0.198099</v>
      </c>
      <c r="D98" s="1">
        <v>0.21235699999999999</v>
      </c>
      <c r="E98" s="1">
        <v>0.238232</v>
      </c>
      <c r="F98" s="2">
        <v>0.24726999999999999</v>
      </c>
      <c r="G98" s="1">
        <v>0.15212400000000001</v>
      </c>
      <c r="H98" s="1">
        <v>0.15476899999999999</v>
      </c>
      <c r="I98" s="1">
        <v>0.15751499999999999</v>
      </c>
      <c r="J98" s="1">
        <v>0.17327799999999999</v>
      </c>
      <c r="K98" s="2">
        <v>0.187586</v>
      </c>
      <c r="L98" s="1">
        <v>0.15212400000000001</v>
      </c>
      <c r="M98" s="1">
        <v>0.17408000000000001</v>
      </c>
      <c r="N98" s="1">
        <v>0.197244</v>
      </c>
      <c r="O98" s="1">
        <v>0.22503400000000001</v>
      </c>
      <c r="P98" s="2">
        <v>0.237847</v>
      </c>
      <c r="Q98" s="1">
        <v>0.15212400000000001</v>
      </c>
      <c r="R98" s="1">
        <v>0.15585199999999999</v>
      </c>
      <c r="S98" s="1">
        <v>0.17672499999999999</v>
      </c>
      <c r="T98" s="1">
        <v>0.20619399999999999</v>
      </c>
      <c r="U98" s="1">
        <v>0.224522</v>
      </c>
    </row>
    <row r="99" spans="1:21" ht="16">
      <c r="A99" s="3">
        <v>101</v>
      </c>
      <c r="B99" s="1">
        <v>0.149728</v>
      </c>
      <c r="C99" s="1">
        <v>0.19137499999999999</v>
      </c>
      <c r="D99" s="1">
        <v>0.208153</v>
      </c>
      <c r="E99" s="1">
        <v>0.227245</v>
      </c>
      <c r="F99" s="2">
        <v>0.24493999999999999</v>
      </c>
      <c r="G99" s="1">
        <v>0.149728</v>
      </c>
      <c r="H99" s="1">
        <v>0.151194</v>
      </c>
      <c r="I99" s="1">
        <v>0.15642200000000001</v>
      </c>
      <c r="J99" s="1">
        <v>0.16361200000000001</v>
      </c>
      <c r="K99" s="2">
        <v>0.18556800000000001</v>
      </c>
      <c r="L99" s="1">
        <v>0.149728</v>
      </c>
      <c r="M99" s="1">
        <v>0.178089</v>
      </c>
      <c r="N99" s="1">
        <v>0.19606100000000001</v>
      </c>
      <c r="O99" s="1">
        <v>0.22569</v>
      </c>
      <c r="P99" s="2">
        <v>0.23544000000000001</v>
      </c>
      <c r="Q99" s="1">
        <v>0.149728</v>
      </c>
      <c r="R99" s="1">
        <v>0.156579</v>
      </c>
      <c r="S99" s="1">
        <v>0.176838</v>
      </c>
      <c r="T99" s="1">
        <v>0.20744000000000001</v>
      </c>
      <c r="U99" s="1">
        <v>0.226936</v>
      </c>
    </row>
    <row r="100" spans="1:21" ht="16">
      <c r="A100" s="3">
        <v>102</v>
      </c>
      <c r="B100" s="1">
        <v>0.14841599999999999</v>
      </c>
      <c r="C100" s="1">
        <v>0.19320899999999999</v>
      </c>
      <c r="D100" s="1">
        <v>0.208236</v>
      </c>
      <c r="E100" s="1">
        <v>0.234706</v>
      </c>
      <c r="F100" s="2">
        <v>0.25345699999999999</v>
      </c>
      <c r="G100" s="1">
        <v>0.14841599999999999</v>
      </c>
      <c r="H100" s="1">
        <v>0.15384</v>
      </c>
      <c r="I100" s="1">
        <v>0.16470299999999999</v>
      </c>
      <c r="J100" s="1">
        <v>0.169154</v>
      </c>
      <c r="K100" s="2">
        <v>0.18865599999999999</v>
      </c>
      <c r="L100" s="1">
        <v>0.14841599999999999</v>
      </c>
      <c r="M100" s="1">
        <v>0.17467099999999999</v>
      </c>
      <c r="N100" s="1">
        <v>0.196996</v>
      </c>
      <c r="O100" s="1">
        <v>0.22775799999999999</v>
      </c>
      <c r="P100" s="2">
        <v>0.23600199999999999</v>
      </c>
      <c r="Q100" s="1">
        <v>0.14841599999999999</v>
      </c>
      <c r="R100" s="1">
        <v>0.15836900000000001</v>
      </c>
      <c r="S100" s="1">
        <v>0.178706</v>
      </c>
      <c r="T100" s="1">
        <v>0.20435</v>
      </c>
      <c r="U100" s="1">
        <v>0.22503699999999999</v>
      </c>
    </row>
    <row r="101" spans="1:21" ht="16">
      <c r="A101" s="3">
        <v>103</v>
      </c>
      <c r="B101" s="1">
        <v>0.143319</v>
      </c>
      <c r="C101" s="1">
        <v>0.19305800000000001</v>
      </c>
      <c r="D101" s="1">
        <v>0.206459</v>
      </c>
      <c r="E101" s="1">
        <v>0.235289</v>
      </c>
      <c r="F101" s="2">
        <v>0.24110999999999999</v>
      </c>
      <c r="G101" s="1">
        <v>0.143319</v>
      </c>
      <c r="H101" s="1">
        <v>0.15642600000000001</v>
      </c>
      <c r="I101" s="1">
        <v>0.160361</v>
      </c>
      <c r="J101" s="1">
        <v>0.16447500000000001</v>
      </c>
      <c r="K101" s="2">
        <v>0.182563</v>
      </c>
      <c r="L101" s="1">
        <v>0.143319</v>
      </c>
      <c r="M101" s="1">
        <v>0.174123</v>
      </c>
      <c r="N101" s="1">
        <v>0.19597400000000001</v>
      </c>
      <c r="O101" s="1">
        <v>0.224324</v>
      </c>
      <c r="P101" s="2">
        <v>0.23858199999999999</v>
      </c>
      <c r="Q101" s="1">
        <v>0.143319</v>
      </c>
      <c r="R101" s="1">
        <v>0.14835899999999999</v>
      </c>
      <c r="S101" s="1">
        <v>0.17602699999999999</v>
      </c>
      <c r="T101" s="1">
        <v>0.199795</v>
      </c>
      <c r="U101" s="1">
        <v>0.2263</v>
      </c>
    </row>
    <row r="102" spans="1:21" ht="16">
      <c r="A102" s="3">
        <v>104</v>
      </c>
      <c r="B102" s="1">
        <v>0.14480399999999999</v>
      </c>
      <c r="C102" s="1">
        <v>0.19509199999999999</v>
      </c>
      <c r="D102" s="1">
        <v>0.209837</v>
      </c>
      <c r="E102" s="1">
        <v>0.23519100000000001</v>
      </c>
      <c r="F102" s="2">
        <v>0.242483</v>
      </c>
      <c r="G102" s="1">
        <v>0.14480399999999999</v>
      </c>
      <c r="H102" s="1">
        <v>0.159135</v>
      </c>
      <c r="I102" s="1">
        <v>0.160554</v>
      </c>
      <c r="J102" s="1">
        <v>0.160583</v>
      </c>
      <c r="K102" s="2">
        <v>0.18520400000000001</v>
      </c>
      <c r="L102" s="1">
        <v>0.14480399999999999</v>
      </c>
      <c r="M102" s="1">
        <v>0.16991200000000001</v>
      </c>
      <c r="N102" s="1">
        <v>0.19515099999999999</v>
      </c>
      <c r="O102" s="1">
        <v>0.22601199999999999</v>
      </c>
      <c r="P102" s="2">
        <v>0.23871200000000001</v>
      </c>
      <c r="Q102" s="1">
        <v>0.14480399999999999</v>
      </c>
      <c r="R102" s="1">
        <v>0.14816299999999999</v>
      </c>
      <c r="S102" s="1">
        <v>0.16670399999999999</v>
      </c>
      <c r="T102" s="1">
        <v>0.19980000000000001</v>
      </c>
      <c r="U102" s="1">
        <v>0.22176399999999999</v>
      </c>
    </row>
    <row r="103" spans="1:21" ht="16">
      <c r="A103" s="3">
        <v>105</v>
      </c>
      <c r="B103" s="1">
        <v>0.150617</v>
      </c>
      <c r="C103" s="1">
        <v>0.19225300000000001</v>
      </c>
      <c r="D103" s="1">
        <v>0.20963200000000001</v>
      </c>
      <c r="E103" s="1">
        <v>0.23131699999999999</v>
      </c>
      <c r="F103" s="2">
        <v>0.250247</v>
      </c>
      <c r="G103" s="1">
        <v>0.150617</v>
      </c>
      <c r="H103" s="1">
        <v>0.150477</v>
      </c>
      <c r="I103" s="1">
        <v>0.1527</v>
      </c>
      <c r="J103" s="1">
        <v>0.174676</v>
      </c>
      <c r="K103" s="2">
        <v>0.183835</v>
      </c>
      <c r="L103" s="1">
        <v>0.150617</v>
      </c>
      <c r="M103" s="1">
        <v>0.17127899999999999</v>
      </c>
      <c r="N103" s="1">
        <v>0.19530400000000001</v>
      </c>
      <c r="O103" s="1">
        <v>0.224444</v>
      </c>
      <c r="P103" s="2">
        <v>0.23357600000000001</v>
      </c>
      <c r="Q103" s="1">
        <v>0.150617</v>
      </c>
      <c r="R103" s="1">
        <v>0.14921300000000001</v>
      </c>
      <c r="S103" s="1">
        <v>0.170183</v>
      </c>
      <c r="T103" s="1">
        <v>0.204097</v>
      </c>
      <c r="U103" s="1">
        <v>0.22423399999999999</v>
      </c>
    </row>
    <row r="104" spans="1:21" ht="16">
      <c r="A104" s="3">
        <v>106</v>
      </c>
      <c r="B104" s="1">
        <v>0.141458</v>
      </c>
      <c r="C104" s="1">
        <v>0.192439</v>
      </c>
      <c r="D104" s="1">
        <v>0.21234600000000001</v>
      </c>
      <c r="E104" s="1">
        <v>0.23396</v>
      </c>
      <c r="F104" s="2">
        <v>0.24352099999999999</v>
      </c>
      <c r="G104" s="1">
        <v>0.141458</v>
      </c>
      <c r="H104" s="1">
        <v>0.15137100000000001</v>
      </c>
      <c r="I104" s="1">
        <v>0.157523</v>
      </c>
      <c r="J104" s="1">
        <v>0.16254299999999999</v>
      </c>
      <c r="K104" s="2">
        <v>0.18776100000000001</v>
      </c>
      <c r="L104" s="1">
        <v>0.141458</v>
      </c>
      <c r="M104" s="1">
        <v>0.17165900000000001</v>
      </c>
      <c r="N104" s="1">
        <v>0.19187899999999999</v>
      </c>
      <c r="O104" s="1">
        <v>0.22329499999999999</v>
      </c>
      <c r="P104" s="2">
        <v>0.23231399999999999</v>
      </c>
      <c r="Q104" s="1">
        <v>0.141458</v>
      </c>
      <c r="R104" s="1">
        <v>0.152947</v>
      </c>
      <c r="S104" s="1">
        <v>0.17410100000000001</v>
      </c>
      <c r="T104" s="1">
        <v>0.20755499999999999</v>
      </c>
      <c r="U104" s="1">
        <v>0.21882199999999999</v>
      </c>
    </row>
    <row r="105" spans="1:21" ht="16">
      <c r="A105" s="3">
        <v>107</v>
      </c>
      <c r="B105" s="1">
        <v>0.14637800000000001</v>
      </c>
      <c r="C105" s="1">
        <v>0.193772</v>
      </c>
      <c r="D105" s="1">
        <v>0.208152</v>
      </c>
      <c r="E105" s="1">
        <v>0.231901</v>
      </c>
      <c r="F105" s="2">
        <v>0.24866099999999999</v>
      </c>
      <c r="G105" s="1">
        <v>0.14637800000000001</v>
      </c>
      <c r="H105" s="1">
        <v>0.15939400000000001</v>
      </c>
      <c r="I105" s="1">
        <v>0.148175</v>
      </c>
      <c r="J105" s="1">
        <v>0.16837299999999999</v>
      </c>
      <c r="K105" s="2">
        <v>0.188999</v>
      </c>
      <c r="L105" s="1">
        <v>0.14637800000000001</v>
      </c>
      <c r="M105" s="1">
        <v>0.168741</v>
      </c>
      <c r="N105" s="1">
        <v>0.18883</v>
      </c>
      <c r="O105" s="1">
        <v>0.22794400000000001</v>
      </c>
      <c r="P105" s="2">
        <v>0.234621</v>
      </c>
      <c r="Q105" s="1">
        <v>0.14637800000000001</v>
      </c>
      <c r="R105" s="1">
        <v>0.151255</v>
      </c>
      <c r="S105" s="1">
        <v>0.17466000000000001</v>
      </c>
      <c r="T105" s="1">
        <v>0.205649</v>
      </c>
      <c r="U105" s="1">
        <v>0.21823999999999999</v>
      </c>
    </row>
    <row r="106" spans="1:21" ht="16">
      <c r="A106" s="3">
        <v>108</v>
      </c>
      <c r="B106" s="1">
        <v>0.13676199999999999</v>
      </c>
      <c r="C106" s="1">
        <v>0.19293099999999999</v>
      </c>
      <c r="D106" s="1">
        <v>0.20819499999999999</v>
      </c>
      <c r="E106" s="1">
        <v>0.23005700000000001</v>
      </c>
      <c r="F106" s="2">
        <v>0.247862</v>
      </c>
      <c r="G106" s="1">
        <v>0.13676199999999999</v>
      </c>
      <c r="H106" s="1">
        <v>0.151421</v>
      </c>
      <c r="I106" s="1">
        <v>0.15757499999999999</v>
      </c>
      <c r="J106" s="1">
        <v>0.16325899999999999</v>
      </c>
      <c r="K106" s="2">
        <v>0.18198900000000001</v>
      </c>
      <c r="L106" s="1">
        <v>0.13676199999999999</v>
      </c>
      <c r="M106" s="1">
        <v>0.167795</v>
      </c>
      <c r="N106" s="1">
        <v>0.19028</v>
      </c>
      <c r="O106" s="1">
        <v>0.222968</v>
      </c>
      <c r="P106" s="2">
        <v>0.234542</v>
      </c>
      <c r="Q106" s="1">
        <v>0.13676199999999999</v>
      </c>
      <c r="R106" s="1">
        <v>0.14782899999999999</v>
      </c>
      <c r="S106" s="1">
        <v>0.16605400000000001</v>
      </c>
      <c r="T106" s="1">
        <v>0.195657</v>
      </c>
      <c r="U106" s="1">
        <v>0.22519400000000001</v>
      </c>
    </row>
    <row r="107" spans="1:21" ht="16">
      <c r="A107" s="3">
        <v>109</v>
      </c>
      <c r="B107" s="1">
        <v>0.14650099999999999</v>
      </c>
      <c r="C107" s="1">
        <v>0.18990099999999999</v>
      </c>
      <c r="D107" s="1">
        <v>0.21129500000000001</v>
      </c>
      <c r="E107" s="1">
        <v>0.229467</v>
      </c>
      <c r="F107" s="2">
        <v>0.24376400000000001</v>
      </c>
      <c r="G107" s="1">
        <v>0.14650099999999999</v>
      </c>
      <c r="H107" s="1">
        <v>0.15495400000000001</v>
      </c>
      <c r="I107" s="1">
        <v>0.155803</v>
      </c>
      <c r="J107" s="1">
        <v>0.16082199999999999</v>
      </c>
      <c r="K107" s="2">
        <v>0.182555</v>
      </c>
      <c r="L107" s="1">
        <v>0.14650099999999999</v>
      </c>
      <c r="M107" s="1">
        <v>0.16781699999999999</v>
      </c>
      <c r="N107" s="1">
        <v>0.18792600000000001</v>
      </c>
      <c r="O107" s="1">
        <v>0.22366900000000001</v>
      </c>
      <c r="P107" s="2">
        <v>0.2402</v>
      </c>
      <c r="Q107" s="1">
        <v>0.14650099999999999</v>
      </c>
      <c r="R107" s="1">
        <v>0.14812900000000001</v>
      </c>
      <c r="S107" s="1">
        <v>0.16982900000000001</v>
      </c>
      <c r="T107" s="1">
        <v>0.20679400000000001</v>
      </c>
      <c r="U107" s="1">
        <v>0.221501</v>
      </c>
    </row>
    <row r="108" spans="1:21" ht="16">
      <c r="A108" s="3">
        <v>110</v>
      </c>
      <c r="B108" s="1">
        <v>0.15180199999999999</v>
      </c>
      <c r="C108" s="1">
        <v>0.18659600000000001</v>
      </c>
      <c r="D108" s="1">
        <v>0.208623</v>
      </c>
      <c r="E108" s="1">
        <v>0.23138900000000001</v>
      </c>
      <c r="F108" s="2">
        <v>0.245305</v>
      </c>
      <c r="G108" s="1">
        <v>0.15180199999999999</v>
      </c>
      <c r="H108" s="1">
        <v>0.15124399999999999</v>
      </c>
      <c r="I108" s="1">
        <v>0.153501</v>
      </c>
      <c r="J108" s="1">
        <v>0.16131100000000001</v>
      </c>
      <c r="K108" s="2">
        <v>0.18640300000000001</v>
      </c>
      <c r="L108" s="1">
        <v>0.15180199999999999</v>
      </c>
      <c r="M108" s="1">
        <v>0.16756199999999999</v>
      </c>
      <c r="N108" s="1">
        <v>0.19533300000000001</v>
      </c>
      <c r="O108" s="1">
        <v>0.220002</v>
      </c>
      <c r="P108" s="2">
        <v>0.23580999999999999</v>
      </c>
      <c r="Q108" s="1">
        <v>0.15180199999999999</v>
      </c>
      <c r="R108" s="1">
        <v>0.14601800000000001</v>
      </c>
      <c r="S108" s="1">
        <v>0.17180300000000001</v>
      </c>
      <c r="T108" s="1">
        <v>0.20425699999999999</v>
      </c>
      <c r="U108" s="1">
        <v>0.22007099999999999</v>
      </c>
    </row>
    <row r="109" spans="1:21" ht="16">
      <c r="A109" s="3">
        <v>111</v>
      </c>
      <c r="B109" s="1">
        <v>0.14472599999999999</v>
      </c>
      <c r="C109" s="1">
        <v>0.18781999999999999</v>
      </c>
      <c r="D109" s="1">
        <v>0.20790900000000001</v>
      </c>
      <c r="E109" s="1">
        <v>0.2243</v>
      </c>
      <c r="F109" s="2">
        <v>0.24900600000000001</v>
      </c>
      <c r="G109" s="1">
        <v>0.14472599999999999</v>
      </c>
      <c r="H109" s="1">
        <v>0.15670899999999999</v>
      </c>
      <c r="I109" s="1">
        <v>0.15205099999999999</v>
      </c>
      <c r="J109" s="1">
        <v>0.16283600000000001</v>
      </c>
      <c r="K109" s="2">
        <v>0.180004</v>
      </c>
      <c r="L109" s="1">
        <v>0.14472599999999999</v>
      </c>
      <c r="M109" s="1">
        <v>0.161576</v>
      </c>
      <c r="N109" s="1">
        <v>0.189554</v>
      </c>
      <c r="O109" s="1">
        <v>0.22892299999999999</v>
      </c>
      <c r="P109" s="2">
        <v>0.23224500000000001</v>
      </c>
      <c r="Q109" s="1">
        <v>0.14472599999999999</v>
      </c>
      <c r="R109" s="1">
        <v>0.14882799999999999</v>
      </c>
      <c r="S109" s="1">
        <v>0.16562099999999999</v>
      </c>
      <c r="T109" s="1">
        <v>0.196273</v>
      </c>
      <c r="U109" s="1">
        <v>0.223971</v>
      </c>
    </row>
    <row r="110" spans="1:21" ht="16">
      <c r="A110" s="3">
        <v>112</v>
      </c>
      <c r="B110" s="1">
        <v>0.14079800000000001</v>
      </c>
      <c r="C110" s="1">
        <v>0.19055</v>
      </c>
      <c r="D110" s="1">
        <v>0.204317</v>
      </c>
      <c r="E110" s="1">
        <v>0.22767100000000001</v>
      </c>
      <c r="F110" s="2">
        <v>0.242232</v>
      </c>
      <c r="G110" s="1">
        <v>0.14079800000000001</v>
      </c>
      <c r="H110" s="1">
        <v>0.15365400000000001</v>
      </c>
      <c r="I110" s="1">
        <v>0.15246499999999999</v>
      </c>
      <c r="J110" s="1">
        <v>0.16020699999999999</v>
      </c>
      <c r="K110" s="2">
        <v>0.17749300000000001</v>
      </c>
      <c r="L110" s="1">
        <v>0.14079800000000001</v>
      </c>
      <c r="M110" s="1">
        <v>0.16981399999999999</v>
      </c>
      <c r="N110" s="1">
        <v>0.18623500000000001</v>
      </c>
      <c r="O110" s="1">
        <v>0.21712300000000001</v>
      </c>
      <c r="P110" s="2">
        <v>0.23796999999999999</v>
      </c>
      <c r="Q110" s="1">
        <v>0.14079800000000001</v>
      </c>
      <c r="R110" s="1">
        <v>0.14560200000000001</v>
      </c>
      <c r="S110" s="1">
        <v>0.17</v>
      </c>
      <c r="T110" s="1">
        <v>0.19620000000000001</v>
      </c>
      <c r="U110" s="1">
        <v>0.22081600000000001</v>
      </c>
    </row>
    <row r="111" spans="1:21" ht="16">
      <c r="A111" s="3">
        <v>113</v>
      </c>
      <c r="B111" s="1">
        <v>0.14273</v>
      </c>
      <c r="C111" s="1">
        <v>0.185303</v>
      </c>
      <c r="D111" s="1">
        <v>0.20690800000000001</v>
      </c>
      <c r="E111" s="1">
        <v>0.23191000000000001</v>
      </c>
      <c r="F111" s="2">
        <v>0.239569</v>
      </c>
      <c r="G111" s="1">
        <v>0.14273</v>
      </c>
      <c r="H111" s="1">
        <v>0.14929400000000001</v>
      </c>
      <c r="I111" s="1">
        <v>0.14723600000000001</v>
      </c>
      <c r="J111" s="1">
        <v>0.156915</v>
      </c>
      <c r="K111" s="2">
        <v>0.18401600000000001</v>
      </c>
      <c r="L111" s="1">
        <v>0.14273</v>
      </c>
      <c r="M111" s="1">
        <v>0.16527800000000001</v>
      </c>
      <c r="N111" s="1">
        <v>0.189003</v>
      </c>
      <c r="O111" s="1">
        <v>0.22120400000000001</v>
      </c>
      <c r="P111" s="2">
        <v>0.241756</v>
      </c>
      <c r="Q111" s="1">
        <v>0.14273</v>
      </c>
      <c r="R111" s="1">
        <v>0.154944</v>
      </c>
      <c r="S111" s="1">
        <v>0.16672600000000001</v>
      </c>
      <c r="T111" s="1">
        <v>0.19545399999999999</v>
      </c>
      <c r="U111" s="1">
        <v>0.22148100000000001</v>
      </c>
    </row>
    <row r="112" spans="1:21" ht="16">
      <c r="A112" s="3">
        <v>114</v>
      </c>
      <c r="B112" s="1">
        <v>0.13942099999999999</v>
      </c>
      <c r="C112" s="1">
        <v>0.18857599999999999</v>
      </c>
      <c r="D112" s="1">
        <v>0.19666</v>
      </c>
      <c r="E112" s="1">
        <v>0.23422599999999999</v>
      </c>
      <c r="F112" s="2">
        <v>0.24787400000000001</v>
      </c>
      <c r="G112" s="1">
        <v>0.13942099999999999</v>
      </c>
      <c r="H112" s="1">
        <v>0.145152</v>
      </c>
      <c r="I112" s="1">
        <v>0.15376300000000001</v>
      </c>
      <c r="J112" s="1">
        <v>0.15415799999999999</v>
      </c>
      <c r="K112" s="2">
        <v>0.178147</v>
      </c>
      <c r="L112" s="1">
        <v>0.13942099999999999</v>
      </c>
      <c r="M112" s="1">
        <v>0.17106199999999999</v>
      </c>
      <c r="N112" s="1">
        <v>0.18793899999999999</v>
      </c>
      <c r="O112" s="1">
        <v>0.221641</v>
      </c>
      <c r="P112" s="2">
        <v>0.237731</v>
      </c>
      <c r="Q112" s="1">
        <v>0.13942099999999999</v>
      </c>
      <c r="R112" s="1">
        <v>0.14783199999999999</v>
      </c>
      <c r="S112" s="1">
        <v>0.16881099999999999</v>
      </c>
      <c r="T112" s="1">
        <v>0.198629</v>
      </c>
      <c r="U112" s="1">
        <v>0.21851699999999999</v>
      </c>
    </row>
    <row r="113" spans="1:21" ht="16">
      <c r="A113" s="3">
        <v>115</v>
      </c>
      <c r="B113" s="1">
        <v>0.138962</v>
      </c>
      <c r="C113" s="1">
        <v>0.18901200000000001</v>
      </c>
      <c r="D113" s="1">
        <v>0.207285</v>
      </c>
      <c r="E113" s="1">
        <v>0.230263</v>
      </c>
      <c r="F113" s="2">
        <v>0.248476</v>
      </c>
      <c r="G113" s="1">
        <v>0.138962</v>
      </c>
      <c r="H113" s="1">
        <v>0.14536299999999999</v>
      </c>
      <c r="I113" s="1">
        <v>0.15447</v>
      </c>
      <c r="J113" s="1">
        <v>0.15895999999999999</v>
      </c>
      <c r="K113" s="2">
        <v>0.177643</v>
      </c>
      <c r="L113" s="1">
        <v>0.138962</v>
      </c>
      <c r="M113" s="1">
        <v>0.15912599999999999</v>
      </c>
      <c r="N113" s="1">
        <v>0.18279899999999999</v>
      </c>
      <c r="O113" s="1">
        <v>0.22104499999999999</v>
      </c>
      <c r="P113" s="2">
        <v>0.235845</v>
      </c>
      <c r="Q113" s="1">
        <v>0.138962</v>
      </c>
      <c r="R113" s="1">
        <v>0.15204999999999999</v>
      </c>
      <c r="S113" s="1">
        <v>0.16539799999999999</v>
      </c>
      <c r="T113" s="1">
        <v>0.19719600000000001</v>
      </c>
      <c r="U113" s="1">
        <v>0.22517499999999999</v>
      </c>
    </row>
    <row r="114" spans="1:21" ht="16">
      <c r="A114" s="3">
        <v>116</v>
      </c>
      <c r="B114" s="1">
        <v>0.14919099999999999</v>
      </c>
      <c r="C114" s="1">
        <v>0.19183800000000001</v>
      </c>
      <c r="D114" s="1">
        <v>0.20419899999999999</v>
      </c>
      <c r="E114" s="1">
        <v>0.225026</v>
      </c>
      <c r="F114" s="2">
        <v>0.246336</v>
      </c>
      <c r="G114" s="1">
        <v>0.14919099999999999</v>
      </c>
      <c r="H114" s="1">
        <v>0.14575099999999999</v>
      </c>
      <c r="I114" s="1">
        <v>0.15041099999999999</v>
      </c>
      <c r="J114" s="1">
        <v>0.159085</v>
      </c>
      <c r="K114" s="2">
        <v>0.174787</v>
      </c>
      <c r="L114" s="1">
        <v>0.14919099999999999</v>
      </c>
      <c r="M114" s="1">
        <v>0.16161700000000001</v>
      </c>
      <c r="N114" s="1">
        <v>0.18658</v>
      </c>
      <c r="O114" s="1">
        <v>0.22587199999999999</v>
      </c>
      <c r="P114" s="2">
        <v>0.237149</v>
      </c>
      <c r="Q114" s="1">
        <v>0.14919099999999999</v>
      </c>
      <c r="R114" s="1">
        <v>0.14005000000000001</v>
      </c>
      <c r="S114" s="1">
        <v>0.16923099999999999</v>
      </c>
      <c r="T114" s="1">
        <v>0.202238</v>
      </c>
      <c r="U114" s="1">
        <v>0.219499</v>
      </c>
    </row>
    <row r="115" spans="1:21" ht="16">
      <c r="A115" s="3">
        <v>117</v>
      </c>
      <c r="B115" s="1">
        <v>0.14338300000000001</v>
      </c>
      <c r="C115" s="1">
        <v>0.18648899999999999</v>
      </c>
      <c r="D115" s="1">
        <v>0.20474100000000001</v>
      </c>
      <c r="E115" s="1">
        <v>0.23385</v>
      </c>
      <c r="F115" s="2">
        <v>0.242173</v>
      </c>
      <c r="G115" s="1">
        <v>0.14338300000000001</v>
      </c>
      <c r="H115" s="1">
        <v>0.15051600000000001</v>
      </c>
      <c r="I115" s="1">
        <v>0.14627799999999999</v>
      </c>
      <c r="J115" s="1">
        <v>0.156805</v>
      </c>
      <c r="K115" s="2">
        <v>0.169962</v>
      </c>
      <c r="L115" s="1">
        <v>0.14338300000000001</v>
      </c>
      <c r="M115" s="1">
        <v>0.15987599999999999</v>
      </c>
      <c r="N115" s="1">
        <v>0.18820500000000001</v>
      </c>
      <c r="O115" s="1">
        <v>0.22470399999999999</v>
      </c>
      <c r="P115" s="2">
        <v>0.23472299999999999</v>
      </c>
      <c r="Q115" s="1">
        <v>0.14338300000000001</v>
      </c>
      <c r="R115" s="1">
        <v>0.14946999999999999</v>
      </c>
      <c r="S115" s="1">
        <v>0.16964499999999999</v>
      </c>
      <c r="T115" s="1">
        <v>0.20020399999999999</v>
      </c>
      <c r="U115" s="1">
        <v>0.21835299999999999</v>
      </c>
    </row>
    <row r="116" spans="1:21" ht="16">
      <c r="A116" s="3">
        <v>118</v>
      </c>
      <c r="B116" s="1">
        <v>0.14715700000000001</v>
      </c>
      <c r="C116" s="1">
        <v>0.184032</v>
      </c>
      <c r="D116" s="1">
        <v>0.201655</v>
      </c>
      <c r="E116" s="1">
        <v>0.23466300000000001</v>
      </c>
      <c r="F116" s="2">
        <v>0.24577099999999999</v>
      </c>
      <c r="G116" s="1">
        <v>0.14715700000000001</v>
      </c>
      <c r="H116" s="1">
        <v>0.14540500000000001</v>
      </c>
      <c r="I116" s="1">
        <v>0.14827699999999999</v>
      </c>
      <c r="J116" s="1">
        <v>0.15843399999999999</v>
      </c>
      <c r="K116" s="2">
        <v>0.179392</v>
      </c>
      <c r="L116" s="1">
        <v>0.14715700000000001</v>
      </c>
      <c r="M116" s="1">
        <v>0.15881799999999999</v>
      </c>
      <c r="N116" s="1">
        <v>0.18224599999999999</v>
      </c>
      <c r="O116" s="1">
        <v>0.21499399999999999</v>
      </c>
      <c r="P116" s="2">
        <v>0.231711</v>
      </c>
      <c r="Q116" s="1">
        <v>0.14715700000000001</v>
      </c>
      <c r="R116" s="1">
        <v>0.14082</v>
      </c>
      <c r="S116" s="1">
        <v>0.17186699999999999</v>
      </c>
      <c r="T116" s="1">
        <v>0.197765</v>
      </c>
      <c r="U116" s="1">
        <v>0.223464</v>
      </c>
    </row>
    <row r="117" spans="1:21" ht="16">
      <c r="A117" s="3">
        <v>119</v>
      </c>
      <c r="B117" s="1">
        <v>0.14235600000000001</v>
      </c>
      <c r="C117" s="1">
        <v>0.185498</v>
      </c>
      <c r="D117" s="1">
        <v>0.205648</v>
      </c>
      <c r="E117" s="1">
        <v>0.225823</v>
      </c>
      <c r="F117" s="2">
        <v>0.24629400000000001</v>
      </c>
      <c r="G117" s="1">
        <v>0.14235600000000001</v>
      </c>
      <c r="H117" s="1">
        <v>0.14628099999999999</v>
      </c>
      <c r="I117" s="1">
        <v>0.14697199999999999</v>
      </c>
      <c r="J117" s="1">
        <v>0.15792500000000001</v>
      </c>
      <c r="K117" s="2">
        <v>0.179234</v>
      </c>
      <c r="L117" s="1">
        <v>0.14235600000000001</v>
      </c>
      <c r="M117" s="1">
        <v>0.15950800000000001</v>
      </c>
      <c r="N117" s="1">
        <v>0.19320300000000001</v>
      </c>
      <c r="O117" s="1">
        <v>0.219556</v>
      </c>
      <c r="P117" s="2">
        <v>0.23075200000000001</v>
      </c>
      <c r="Q117" s="1">
        <v>0.14235600000000001</v>
      </c>
      <c r="R117" s="1">
        <v>0.139103</v>
      </c>
      <c r="S117" s="1">
        <v>0.16357099999999999</v>
      </c>
      <c r="T117" s="1">
        <v>0.19794800000000001</v>
      </c>
      <c r="U117" s="1">
        <v>0.21790000000000001</v>
      </c>
    </row>
    <row r="118" spans="1:21" ht="16">
      <c r="A118" s="3">
        <v>120</v>
      </c>
      <c r="B118" s="1">
        <v>0.136791</v>
      </c>
      <c r="C118" s="1">
        <v>0.185386</v>
      </c>
      <c r="D118" s="1">
        <v>0.207732</v>
      </c>
      <c r="E118" s="1">
        <v>0.23162199999999999</v>
      </c>
      <c r="F118" s="2">
        <v>0.24649399999999999</v>
      </c>
      <c r="G118" s="1">
        <v>0.136791</v>
      </c>
      <c r="H118" s="1">
        <v>0.146837</v>
      </c>
      <c r="I118" s="1">
        <v>0.14427499999999999</v>
      </c>
      <c r="J118" s="1">
        <v>0.150509</v>
      </c>
      <c r="K118" s="2">
        <v>0.175035</v>
      </c>
      <c r="L118" s="1">
        <v>0.136791</v>
      </c>
      <c r="M118" s="1">
        <v>0.16440399999999999</v>
      </c>
      <c r="N118" s="1">
        <v>0.17894099999999999</v>
      </c>
      <c r="O118" s="1">
        <v>0.22147</v>
      </c>
      <c r="P118" s="2">
        <v>0.233209</v>
      </c>
      <c r="Q118" s="1">
        <v>0.136791</v>
      </c>
      <c r="R118" s="1">
        <v>0.14103599999999999</v>
      </c>
      <c r="S118" s="1">
        <v>0.173765</v>
      </c>
      <c r="T118" s="1">
        <v>0.194628</v>
      </c>
      <c r="U118" s="1">
        <v>0.21130199999999999</v>
      </c>
    </row>
    <row r="119" spans="1:21" ht="16">
      <c r="A119" s="3">
        <v>121</v>
      </c>
      <c r="B119" s="1">
        <v>0.13491</v>
      </c>
      <c r="C119" s="1">
        <v>0.181475</v>
      </c>
      <c r="D119" s="1">
        <v>0.20350699999999999</v>
      </c>
      <c r="E119" s="1">
        <v>0.228604</v>
      </c>
      <c r="F119" s="2">
        <v>0.23911099999999999</v>
      </c>
      <c r="G119" s="1">
        <v>0.13491</v>
      </c>
      <c r="H119" s="1">
        <v>0.150476</v>
      </c>
      <c r="I119" s="1">
        <v>0.151528</v>
      </c>
      <c r="J119" s="1">
        <v>0.15126200000000001</v>
      </c>
      <c r="K119" s="2">
        <v>0.175454</v>
      </c>
      <c r="L119" s="1">
        <v>0.13491</v>
      </c>
      <c r="M119" s="1">
        <v>0.15922500000000001</v>
      </c>
      <c r="N119" s="1">
        <v>0.18170900000000001</v>
      </c>
      <c r="O119" s="1">
        <v>0.219086</v>
      </c>
      <c r="P119" s="2">
        <v>0.23050000000000001</v>
      </c>
      <c r="Q119" s="1">
        <v>0.13491</v>
      </c>
      <c r="R119" s="1">
        <v>0.145005</v>
      </c>
      <c r="S119" s="1">
        <v>0.16822699999999999</v>
      </c>
      <c r="T119" s="1">
        <v>0.193022</v>
      </c>
      <c r="U119" s="1">
        <v>0.21626799999999999</v>
      </c>
    </row>
    <row r="120" spans="1:21" ht="16">
      <c r="A120" s="3">
        <v>122</v>
      </c>
      <c r="B120" s="1">
        <v>0.14630099999999999</v>
      </c>
      <c r="C120" s="1">
        <v>0.18259400000000001</v>
      </c>
      <c r="D120" s="1">
        <v>0.20451800000000001</v>
      </c>
      <c r="E120" s="1">
        <v>0.22788600000000001</v>
      </c>
      <c r="F120" s="2">
        <v>0.24969</v>
      </c>
      <c r="G120" s="1">
        <v>0.14630099999999999</v>
      </c>
      <c r="H120" s="1">
        <v>0.14244499999999999</v>
      </c>
      <c r="I120" s="1">
        <v>0.14719599999999999</v>
      </c>
      <c r="J120" s="1">
        <v>0.15110699999999999</v>
      </c>
      <c r="K120" s="2">
        <v>0.17310800000000001</v>
      </c>
      <c r="L120" s="1">
        <v>0.14630099999999999</v>
      </c>
      <c r="M120" s="1">
        <v>0.15868599999999999</v>
      </c>
      <c r="N120" s="1">
        <v>0.18257100000000001</v>
      </c>
      <c r="O120" s="1">
        <v>0.22117200000000001</v>
      </c>
      <c r="P120" s="2">
        <v>0.230516</v>
      </c>
      <c r="Q120" s="1">
        <v>0.14630099999999999</v>
      </c>
      <c r="R120" s="1">
        <v>0.14067299999999999</v>
      </c>
      <c r="S120" s="1">
        <v>0.164578</v>
      </c>
      <c r="T120" s="1">
        <v>0.19651099999999999</v>
      </c>
      <c r="U120" s="1">
        <v>0.211594</v>
      </c>
    </row>
    <row r="121" spans="1:21" ht="16">
      <c r="A121" s="3">
        <v>123</v>
      </c>
      <c r="B121" s="1">
        <v>0.134154</v>
      </c>
      <c r="C121" s="1">
        <v>0.18453700000000001</v>
      </c>
      <c r="D121" s="1">
        <v>0.207067</v>
      </c>
      <c r="E121" s="1">
        <v>0.22986699999999999</v>
      </c>
      <c r="F121" s="2">
        <v>0.250442</v>
      </c>
      <c r="G121" s="1">
        <v>0.134154</v>
      </c>
      <c r="H121" s="1">
        <v>0.14311199999999999</v>
      </c>
      <c r="I121" s="1">
        <v>0.15191499999999999</v>
      </c>
      <c r="J121" s="1">
        <v>0.158329</v>
      </c>
      <c r="K121" s="2">
        <v>0.16891</v>
      </c>
      <c r="L121" s="1">
        <v>0.134154</v>
      </c>
      <c r="M121" s="1">
        <v>0.161882</v>
      </c>
      <c r="N121" s="1">
        <v>0.18227299999999999</v>
      </c>
      <c r="O121" s="1">
        <v>0.21759300000000001</v>
      </c>
      <c r="P121" s="2">
        <v>0.23443600000000001</v>
      </c>
      <c r="Q121" s="1">
        <v>0.134154</v>
      </c>
      <c r="R121" s="1">
        <v>0.13725399999999999</v>
      </c>
      <c r="S121" s="1">
        <v>0.16556899999999999</v>
      </c>
      <c r="T121" s="1">
        <v>0.195577</v>
      </c>
      <c r="U121" s="1">
        <v>0.21426999999999999</v>
      </c>
    </row>
    <row r="122" spans="1:21" ht="16">
      <c r="A122" s="3">
        <v>124</v>
      </c>
      <c r="B122" s="1">
        <v>0.140322</v>
      </c>
      <c r="C122" s="1">
        <v>0.18295</v>
      </c>
      <c r="D122" s="1">
        <v>0.195712</v>
      </c>
      <c r="E122" s="1">
        <v>0.22590299999999999</v>
      </c>
      <c r="F122" s="2">
        <v>0.24788499999999999</v>
      </c>
      <c r="G122" s="1">
        <v>0.140322</v>
      </c>
      <c r="H122" s="1">
        <v>0.14336299999999999</v>
      </c>
      <c r="I122" s="1">
        <v>0.15234800000000001</v>
      </c>
      <c r="J122" s="1">
        <v>0.15226200000000001</v>
      </c>
      <c r="K122" s="2">
        <v>0.17236799999999999</v>
      </c>
      <c r="L122" s="1">
        <v>0.140322</v>
      </c>
      <c r="M122" s="1">
        <v>0.159083</v>
      </c>
      <c r="N122" s="1">
        <v>0.178846</v>
      </c>
      <c r="O122" s="1">
        <v>0.22017300000000001</v>
      </c>
      <c r="P122" s="2">
        <v>0.233013</v>
      </c>
      <c r="Q122" s="1">
        <v>0.140322</v>
      </c>
      <c r="R122" s="1">
        <v>0.14497199999999999</v>
      </c>
      <c r="S122" s="1">
        <v>0.16503599999999999</v>
      </c>
      <c r="T122" s="1">
        <v>0.188193</v>
      </c>
      <c r="U122" s="1">
        <v>0.21230399999999999</v>
      </c>
    </row>
    <row r="123" spans="1:21" ht="16">
      <c r="A123" s="3">
        <v>125</v>
      </c>
      <c r="B123" s="1">
        <v>0.13705899999999999</v>
      </c>
      <c r="C123" s="1">
        <v>0.17771700000000001</v>
      </c>
      <c r="D123" s="1">
        <v>0.20258599999999999</v>
      </c>
      <c r="E123" s="1">
        <v>0.23711499999999999</v>
      </c>
      <c r="F123" s="2">
        <v>0.24748800000000001</v>
      </c>
      <c r="G123" s="1">
        <v>0.13705899999999999</v>
      </c>
      <c r="H123" s="1">
        <v>0.142314</v>
      </c>
      <c r="I123" s="1">
        <v>0.14357</v>
      </c>
      <c r="J123" s="1">
        <v>0.154806</v>
      </c>
      <c r="K123" s="2">
        <v>0.17120199999999999</v>
      </c>
      <c r="L123" s="1">
        <v>0.13705899999999999</v>
      </c>
      <c r="M123" s="1">
        <v>0.15917700000000001</v>
      </c>
      <c r="N123" s="1">
        <v>0.17893500000000001</v>
      </c>
      <c r="O123" s="1">
        <v>0.215415</v>
      </c>
      <c r="P123" s="2">
        <v>0.235514</v>
      </c>
      <c r="Q123" s="1">
        <v>0.13705899999999999</v>
      </c>
      <c r="R123" s="1">
        <v>0.143729</v>
      </c>
      <c r="S123" s="1">
        <v>0.15726100000000001</v>
      </c>
      <c r="T123" s="1">
        <v>0.19600699999999999</v>
      </c>
      <c r="U123" s="1">
        <v>0.21632999999999999</v>
      </c>
    </row>
    <row r="124" spans="1:21" ht="16">
      <c r="A124" s="3">
        <v>126</v>
      </c>
      <c r="B124" s="1">
        <v>0.14080300000000001</v>
      </c>
      <c r="C124" s="1">
        <v>0.17641699999999999</v>
      </c>
      <c r="D124" s="1">
        <v>0.19442300000000001</v>
      </c>
      <c r="E124" s="1">
        <v>0.23006399999999999</v>
      </c>
      <c r="F124" s="2">
        <v>0.24688299999999999</v>
      </c>
      <c r="G124" s="1">
        <v>0.14080300000000001</v>
      </c>
      <c r="H124" s="1">
        <v>0.14611399999999999</v>
      </c>
      <c r="I124" s="1">
        <v>0.14399100000000001</v>
      </c>
      <c r="J124" s="1">
        <v>0.152864</v>
      </c>
      <c r="K124" s="2">
        <v>0.16619800000000001</v>
      </c>
      <c r="L124" s="1">
        <v>0.14080300000000001</v>
      </c>
      <c r="M124" s="1">
        <v>0.153363</v>
      </c>
      <c r="N124" s="1">
        <v>0.179669</v>
      </c>
      <c r="O124" s="1">
        <v>0.21604699999999999</v>
      </c>
      <c r="P124" s="2">
        <v>0.23278299999999999</v>
      </c>
      <c r="Q124" s="1">
        <v>0.14080300000000001</v>
      </c>
      <c r="R124" s="1">
        <v>0.13769600000000001</v>
      </c>
      <c r="S124" s="1">
        <v>0.15817200000000001</v>
      </c>
      <c r="T124" s="1">
        <v>0.19531999999999999</v>
      </c>
      <c r="U124" s="1">
        <v>0.21040600000000001</v>
      </c>
    </row>
    <row r="125" spans="1:21" ht="16">
      <c r="A125" s="3">
        <v>127</v>
      </c>
      <c r="B125" s="1">
        <v>0.13506599999999999</v>
      </c>
      <c r="C125" s="1">
        <v>0.179784</v>
      </c>
      <c r="D125" s="1">
        <v>0.20694599999999999</v>
      </c>
      <c r="E125" s="1">
        <v>0.22913</v>
      </c>
      <c r="F125" s="2">
        <v>0.245308</v>
      </c>
      <c r="G125" s="1">
        <v>0.13506599999999999</v>
      </c>
      <c r="H125" s="1">
        <v>0.14566000000000001</v>
      </c>
      <c r="I125" s="1">
        <v>0.147843</v>
      </c>
      <c r="J125" s="1">
        <v>0.15437500000000001</v>
      </c>
      <c r="K125" s="2">
        <v>0.178651</v>
      </c>
      <c r="L125" s="1">
        <v>0.13506599999999999</v>
      </c>
      <c r="M125" s="1">
        <v>0.158054</v>
      </c>
      <c r="N125" s="1">
        <v>0.17874000000000001</v>
      </c>
      <c r="O125" s="1">
        <v>0.21510199999999999</v>
      </c>
      <c r="P125" s="2">
        <v>0.236349</v>
      </c>
      <c r="Q125" s="1">
        <v>0.13506599999999999</v>
      </c>
      <c r="R125" s="1">
        <v>0.14111199999999999</v>
      </c>
      <c r="S125" s="1">
        <v>0.15921299999999999</v>
      </c>
      <c r="T125" s="1">
        <v>0.19056200000000001</v>
      </c>
      <c r="U125" s="1">
        <v>0.21148800000000001</v>
      </c>
    </row>
    <row r="126" spans="1:21" ht="16">
      <c r="A126" s="3">
        <v>128</v>
      </c>
      <c r="B126" s="1">
        <v>0.141763</v>
      </c>
      <c r="C126" s="1">
        <v>0.177732</v>
      </c>
      <c r="D126" s="1">
        <v>0.201761</v>
      </c>
      <c r="E126" s="1">
        <v>0.22891</v>
      </c>
      <c r="F126" s="2">
        <v>0.24851799999999999</v>
      </c>
      <c r="G126" s="1">
        <v>0.141763</v>
      </c>
      <c r="H126" s="1">
        <v>0.14075799999999999</v>
      </c>
      <c r="I126" s="1">
        <v>0.14129700000000001</v>
      </c>
      <c r="J126" s="1">
        <v>0.15407199999999999</v>
      </c>
      <c r="K126" s="2">
        <v>0.16702</v>
      </c>
      <c r="L126" s="1">
        <v>0.141763</v>
      </c>
      <c r="M126" s="1">
        <v>0.15562300000000001</v>
      </c>
      <c r="N126" s="1">
        <v>0.17704600000000001</v>
      </c>
      <c r="O126" s="1">
        <v>0.21520600000000001</v>
      </c>
      <c r="P126" s="2">
        <v>0.232879</v>
      </c>
      <c r="Q126" s="1">
        <v>0.141763</v>
      </c>
      <c r="R126" s="1">
        <v>0.13821900000000001</v>
      </c>
      <c r="S126" s="1">
        <v>0.15746099999999999</v>
      </c>
      <c r="T126" s="1">
        <v>0.19336400000000001</v>
      </c>
      <c r="U126" s="1">
        <v>0.210484</v>
      </c>
    </row>
    <row r="127" spans="1:21" ht="16">
      <c r="A127" s="3">
        <v>129</v>
      </c>
      <c r="B127" s="1">
        <v>0.140678</v>
      </c>
      <c r="C127" s="1">
        <v>0.17960000000000001</v>
      </c>
      <c r="D127" s="1">
        <v>0.199268</v>
      </c>
      <c r="E127" s="1">
        <v>0.23036200000000001</v>
      </c>
      <c r="F127" s="2">
        <v>0.24577199999999999</v>
      </c>
      <c r="G127" s="1">
        <v>0.140678</v>
      </c>
      <c r="H127" s="1">
        <v>0.14566299999999999</v>
      </c>
      <c r="I127" s="1">
        <v>0.14336099999999999</v>
      </c>
      <c r="J127" s="1">
        <v>0.14937700000000001</v>
      </c>
      <c r="K127" s="2">
        <v>0.17175799999999999</v>
      </c>
      <c r="L127" s="1">
        <v>0.140678</v>
      </c>
      <c r="M127" s="1">
        <v>0.15481500000000001</v>
      </c>
      <c r="N127" s="1">
        <v>0.17474600000000001</v>
      </c>
      <c r="O127" s="1">
        <v>0.220362</v>
      </c>
      <c r="P127" s="2">
        <v>0.233737</v>
      </c>
      <c r="Q127" s="1">
        <v>0.140678</v>
      </c>
      <c r="R127" s="1">
        <v>0.13838600000000001</v>
      </c>
      <c r="S127" s="1">
        <v>0.15879299999999999</v>
      </c>
      <c r="T127" s="1">
        <v>0.18323300000000001</v>
      </c>
      <c r="U127" s="1">
        <v>0.21338299999999999</v>
      </c>
    </row>
    <row r="128" spans="1:21" ht="16">
      <c r="A128" s="3">
        <v>130</v>
      </c>
      <c r="B128" s="1">
        <v>0.14094000000000001</v>
      </c>
      <c r="C128" s="1">
        <v>0.179587</v>
      </c>
      <c r="D128" s="1">
        <v>0.194662</v>
      </c>
      <c r="E128" s="1">
        <v>0.22795399999999999</v>
      </c>
      <c r="F128" s="2">
        <v>0.24172199999999999</v>
      </c>
      <c r="G128" s="1">
        <v>0.14094000000000001</v>
      </c>
      <c r="H128" s="1">
        <v>0.14762700000000001</v>
      </c>
      <c r="I128" s="1">
        <v>0.14252600000000001</v>
      </c>
      <c r="J128" s="1">
        <v>0.148706</v>
      </c>
      <c r="K128" s="2">
        <v>0.173181</v>
      </c>
      <c r="L128" s="1">
        <v>0.14094000000000001</v>
      </c>
      <c r="M128" s="1">
        <v>0.15800600000000001</v>
      </c>
      <c r="N128" s="1">
        <v>0.17755599999999999</v>
      </c>
      <c r="O128" s="1">
        <v>0.21564900000000001</v>
      </c>
      <c r="P128" s="2">
        <v>0.22889000000000001</v>
      </c>
      <c r="Q128" s="1">
        <v>0.14094000000000001</v>
      </c>
      <c r="R128" s="1">
        <v>0.13111300000000001</v>
      </c>
      <c r="S128" s="1">
        <v>0.162523</v>
      </c>
      <c r="T128" s="1">
        <v>0.191938</v>
      </c>
      <c r="U128" s="1">
        <v>0.21179700000000001</v>
      </c>
    </row>
    <row r="129" spans="1:21" ht="16">
      <c r="A129" s="3">
        <v>131</v>
      </c>
      <c r="B129" s="1">
        <v>0.13927600000000001</v>
      </c>
      <c r="C129" s="1">
        <v>0.18159400000000001</v>
      </c>
      <c r="D129" s="1">
        <v>0.19969799999999999</v>
      </c>
      <c r="E129" s="1">
        <v>0.229187</v>
      </c>
      <c r="F129" s="2">
        <v>0.24660299999999999</v>
      </c>
      <c r="G129" s="1">
        <v>0.13927600000000001</v>
      </c>
      <c r="H129" s="1">
        <v>0.14669399999999999</v>
      </c>
      <c r="I129" s="1">
        <v>0.14525099999999999</v>
      </c>
      <c r="J129" s="1">
        <v>0.14725199999999999</v>
      </c>
      <c r="K129" s="2">
        <v>0.17471999999999999</v>
      </c>
      <c r="L129" s="1">
        <v>0.13927600000000001</v>
      </c>
      <c r="M129" s="1">
        <v>0.15739300000000001</v>
      </c>
      <c r="N129" s="1">
        <v>0.17957500000000001</v>
      </c>
      <c r="O129" s="1">
        <v>0.21193899999999999</v>
      </c>
      <c r="P129" s="2">
        <v>0.228574</v>
      </c>
      <c r="Q129" s="1">
        <v>0.13927600000000001</v>
      </c>
      <c r="R129" s="1">
        <v>0.13724900000000001</v>
      </c>
      <c r="S129" s="1">
        <v>0.15806999999999999</v>
      </c>
      <c r="T129" s="1">
        <v>0.19111500000000001</v>
      </c>
      <c r="U129" s="1">
        <v>0.21171200000000001</v>
      </c>
    </row>
    <row r="130" spans="1:21" ht="16">
      <c r="A130" s="3">
        <v>132</v>
      </c>
      <c r="B130" s="1">
        <v>0.13552700000000001</v>
      </c>
      <c r="C130" s="1">
        <v>0.18204500000000001</v>
      </c>
      <c r="D130" s="1">
        <v>0.19756399999999999</v>
      </c>
      <c r="E130" s="1">
        <v>0.22933000000000001</v>
      </c>
      <c r="F130" s="2">
        <v>0.25186599999999998</v>
      </c>
      <c r="G130" s="1">
        <v>0.13552700000000001</v>
      </c>
      <c r="H130" s="1">
        <v>0.140488</v>
      </c>
      <c r="I130" s="1">
        <v>0.14024</v>
      </c>
      <c r="J130" s="1">
        <v>0.14868500000000001</v>
      </c>
      <c r="K130" s="2">
        <v>0.16700999999999999</v>
      </c>
      <c r="L130" s="1">
        <v>0.13552700000000001</v>
      </c>
      <c r="M130" s="1">
        <v>0.17696600000000001</v>
      </c>
      <c r="N130" s="1">
        <v>0.180396</v>
      </c>
      <c r="O130" s="1">
        <v>0.218696</v>
      </c>
      <c r="P130" s="2">
        <v>0.233792</v>
      </c>
      <c r="Q130" s="1">
        <v>0.13552700000000001</v>
      </c>
      <c r="R130" s="1">
        <v>0.13636300000000001</v>
      </c>
      <c r="S130" s="1">
        <v>0.15310199999999999</v>
      </c>
      <c r="T130" s="1">
        <v>0.187586</v>
      </c>
      <c r="U130" s="1">
        <v>0.21325</v>
      </c>
    </row>
    <row r="131" spans="1:21" ht="16">
      <c r="A131" s="3">
        <v>133</v>
      </c>
      <c r="B131" s="1">
        <v>0.135932</v>
      </c>
      <c r="C131" s="1">
        <v>0.18274899999999999</v>
      </c>
      <c r="D131" s="1">
        <v>0.19705500000000001</v>
      </c>
      <c r="E131" s="1">
        <v>0.223081</v>
      </c>
      <c r="F131" s="2">
        <v>0.241783</v>
      </c>
      <c r="G131" s="1">
        <v>0.135932</v>
      </c>
      <c r="H131" s="1">
        <v>0.13861399999999999</v>
      </c>
      <c r="I131" s="1">
        <v>0.14210100000000001</v>
      </c>
      <c r="J131" s="1">
        <v>0.14351700000000001</v>
      </c>
      <c r="K131" s="2">
        <v>0.16975999999999999</v>
      </c>
      <c r="L131" s="1">
        <v>0.135932</v>
      </c>
      <c r="M131" s="1">
        <v>0.149455</v>
      </c>
      <c r="N131" s="1">
        <v>0.17554800000000001</v>
      </c>
      <c r="O131" s="1">
        <v>0.212451</v>
      </c>
      <c r="P131" s="2">
        <v>0.22728100000000001</v>
      </c>
      <c r="Q131" s="1">
        <v>0.135932</v>
      </c>
      <c r="R131" s="1">
        <v>0.13917199999999999</v>
      </c>
      <c r="S131" s="1">
        <v>0.15543199999999999</v>
      </c>
      <c r="T131" s="1">
        <v>0.195739</v>
      </c>
      <c r="U131" s="1">
        <v>0.212642</v>
      </c>
    </row>
    <row r="132" spans="1:21" ht="16">
      <c r="A132" s="3">
        <v>134</v>
      </c>
      <c r="B132" s="1">
        <v>0.131301</v>
      </c>
      <c r="C132" s="1">
        <v>0.17716100000000001</v>
      </c>
      <c r="D132" s="1">
        <v>0.19716700000000001</v>
      </c>
      <c r="E132" s="1">
        <v>0.23389299999999999</v>
      </c>
      <c r="F132" s="2">
        <v>0.24923699999999999</v>
      </c>
      <c r="G132" s="1">
        <v>0.131301</v>
      </c>
      <c r="H132" s="1">
        <v>0.14834900000000001</v>
      </c>
      <c r="I132" s="1">
        <v>0.14167099999999999</v>
      </c>
      <c r="J132" s="1">
        <v>0.14890800000000001</v>
      </c>
      <c r="K132" s="2">
        <v>0.16487399999999999</v>
      </c>
      <c r="L132" s="1">
        <v>0.131301</v>
      </c>
      <c r="M132" s="1">
        <v>0.154451</v>
      </c>
      <c r="N132" s="1">
        <v>0.17608699999999999</v>
      </c>
      <c r="O132" s="1">
        <v>0.215472</v>
      </c>
      <c r="P132" s="2">
        <v>0.23447200000000001</v>
      </c>
      <c r="Q132" s="1">
        <v>0.131301</v>
      </c>
      <c r="R132" s="1">
        <v>0.13922799999999999</v>
      </c>
      <c r="S132" s="1">
        <v>0.157525</v>
      </c>
      <c r="T132" s="1">
        <v>0.18792400000000001</v>
      </c>
      <c r="U132" s="1">
        <v>0.21612200000000001</v>
      </c>
    </row>
    <row r="133" spans="1:21" ht="16">
      <c r="A133" s="3">
        <v>135</v>
      </c>
      <c r="B133" s="1">
        <v>0.138512</v>
      </c>
      <c r="C133" s="1">
        <v>0.181811</v>
      </c>
      <c r="D133" s="1">
        <v>0.191</v>
      </c>
      <c r="E133" s="1">
        <v>0.229212</v>
      </c>
      <c r="F133" s="2">
        <v>0.24948799999999999</v>
      </c>
      <c r="G133" s="1">
        <v>0.138512</v>
      </c>
      <c r="H133" s="1">
        <v>0.14069300000000001</v>
      </c>
      <c r="I133" s="1">
        <v>0.14391599999999999</v>
      </c>
      <c r="J133" s="1">
        <v>0.14443500000000001</v>
      </c>
      <c r="K133" s="2">
        <v>0.16866800000000001</v>
      </c>
      <c r="L133" s="1">
        <v>0.138512</v>
      </c>
      <c r="M133" s="1">
        <v>0.15229799999999999</v>
      </c>
      <c r="N133" s="1">
        <v>0.17382500000000001</v>
      </c>
      <c r="O133" s="1">
        <v>0.214834</v>
      </c>
      <c r="P133" s="2">
        <v>0.23052700000000001</v>
      </c>
      <c r="Q133" s="1">
        <v>0.138512</v>
      </c>
      <c r="R133" s="1">
        <v>0.13267599999999999</v>
      </c>
      <c r="S133" s="1">
        <v>0.15374699999999999</v>
      </c>
      <c r="T133" s="1">
        <v>0.189164</v>
      </c>
      <c r="U133" s="1">
        <v>0.21376100000000001</v>
      </c>
    </row>
    <row r="134" spans="1:21" ht="16">
      <c r="A134" s="3">
        <v>136</v>
      </c>
      <c r="B134" s="1">
        <v>0.13766600000000001</v>
      </c>
      <c r="C134" s="1">
        <v>0.17553199999999999</v>
      </c>
      <c r="D134" s="1">
        <v>0.19642999999999999</v>
      </c>
      <c r="E134" s="1">
        <v>0.23543600000000001</v>
      </c>
      <c r="F134" s="2">
        <v>0.24592600000000001</v>
      </c>
      <c r="G134" s="1">
        <v>0.13766600000000001</v>
      </c>
      <c r="H134" s="1">
        <v>0.14366200000000001</v>
      </c>
      <c r="I134" s="1">
        <v>0.14414399999999999</v>
      </c>
      <c r="J134" s="1">
        <v>0.148114</v>
      </c>
      <c r="K134" s="2">
        <v>0.170907</v>
      </c>
      <c r="L134" s="1">
        <v>0.13766600000000001</v>
      </c>
      <c r="M134" s="1">
        <v>0.15076899999999999</v>
      </c>
      <c r="N134" s="1">
        <v>0.178565</v>
      </c>
      <c r="O134" s="1">
        <v>0.210198</v>
      </c>
      <c r="P134" s="2">
        <v>0.232768</v>
      </c>
      <c r="Q134" s="1">
        <v>0.13766600000000001</v>
      </c>
      <c r="R134" s="1">
        <v>0.13763700000000001</v>
      </c>
      <c r="S134" s="1">
        <v>0.155751</v>
      </c>
      <c r="T134" s="1">
        <v>0.184558</v>
      </c>
      <c r="U134" s="1">
        <v>0.20598900000000001</v>
      </c>
    </row>
    <row r="135" spans="1:21" ht="16">
      <c r="A135" s="3">
        <v>137</v>
      </c>
      <c r="B135" s="1">
        <v>0.131768</v>
      </c>
      <c r="C135" s="1">
        <v>0.17195099999999999</v>
      </c>
      <c r="D135" s="1">
        <v>0.19587399999999999</v>
      </c>
      <c r="E135" s="1">
        <v>0.22284899999999999</v>
      </c>
      <c r="F135" s="2">
        <v>0.24906900000000001</v>
      </c>
      <c r="G135" s="1">
        <v>0.131768</v>
      </c>
      <c r="H135" s="1">
        <v>0.151148</v>
      </c>
      <c r="I135" s="1">
        <v>0.143036</v>
      </c>
      <c r="J135" s="1">
        <v>0.14724499999999999</v>
      </c>
      <c r="K135" s="2">
        <v>0.15756400000000001</v>
      </c>
      <c r="L135" s="1">
        <v>0.131768</v>
      </c>
      <c r="M135" s="1">
        <v>0.149092</v>
      </c>
      <c r="N135" s="1">
        <v>0.17624999999999999</v>
      </c>
      <c r="O135" s="1">
        <v>0.22117999999999999</v>
      </c>
      <c r="P135" s="2">
        <v>0.22997999999999999</v>
      </c>
      <c r="Q135" s="1">
        <v>0.131768</v>
      </c>
      <c r="R135" s="1">
        <v>0.130658</v>
      </c>
      <c r="S135" s="1">
        <v>0.15554000000000001</v>
      </c>
      <c r="T135" s="1">
        <v>0.187635</v>
      </c>
      <c r="U135" s="1">
        <v>0.20907700000000001</v>
      </c>
    </row>
    <row r="136" spans="1:21" ht="16">
      <c r="A136" s="3">
        <v>138</v>
      </c>
      <c r="B136" s="1">
        <v>0.13204199999999999</v>
      </c>
      <c r="C136" s="1">
        <v>0.173124</v>
      </c>
      <c r="D136" s="1">
        <v>0.19511899999999999</v>
      </c>
      <c r="E136" s="1">
        <v>0.22543299999999999</v>
      </c>
      <c r="F136" s="2">
        <v>0.24788499999999999</v>
      </c>
      <c r="G136" s="1">
        <v>0.13204199999999999</v>
      </c>
      <c r="H136" s="1">
        <v>0.14147000000000001</v>
      </c>
      <c r="I136" s="1">
        <v>0.14360700000000001</v>
      </c>
      <c r="J136" s="1">
        <v>0.146872</v>
      </c>
      <c r="K136" s="2">
        <v>0.16211400000000001</v>
      </c>
      <c r="L136" s="1">
        <v>0.13204199999999999</v>
      </c>
      <c r="M136" s="1">
        <v>0.15170500000000001</v>
      </c>
      <c r="N136" s="1">
        <v>0.18298600000000001</v>
      </c>
      <c r="O136" s="1">
        <v>0.215533</v>
      </c>
      <c r="P136" s="2">
        <v>0.22806599999999999</v>
      </c>
      <c r="Q136" s="1">
        <v>0.13204199999999999</v>
      </c>
      <c r="R136" s="1">
        <v>0.13141700000000001</v>
      </c>
      <c r="S136" s="1">
        <v>0.15371699999999999</v>
      </c>
      <c r="T136" s="1">
        <v>0.18862799999999999</v>
      </c>
      <c r="U136" s="1">
        <v>0.206235</v>
      </c>
    </row>
    <row r="137" spans="1:21" ht="16">
      <c r="A137" s="3">
        <v>139</v>
      </c>
      <c r="B137" s="1">
        <v>0.13385900000000001</v>
      </c>
      <c r="C137" s="1">
        <v>0.17735000000000001</v>
      </c>
      <c r="D137" s="1">
        <v>0.196127</v>
      </c>
      <c r="E137" s="1">
        <v>0.228046</v>
      </c>
      <c r="F137" s="2">
        <v>0.24586</v>
      </c>
      <c r="G137" s="1">
        <v>0.13385900000000001</v>
      </c>
      <c r="H137" s="1">
        <v>0.13891000000000001</v>
      </c>
      <c r="I137" s="1">
        <v>0.146208</v>
      </c>
      <c r="J137" s="1">
        <v>0.14371999999999999</v>
      </c>
      <c r="K137" s="2">
        <v>0.16530600000000001</v>
      </c>
      <c r="L137" s="1">
        <v>0.13385900000000001</v>
      </c>
      <c r="M137" s="1">
        <v>0.15015100000000001</v>
      </c>
      <c r="N137" s="1">
        <v>0.177791</v>
      </c>
      <c r="O137" s="1">
        <v>0.20974100000000001</v>
      </c>
      <c r="P137" s="2">
        <v>0.226495</v>
      </c>
      <c r="Q137" s="1">
        <v>0.13385900000000001</v>
      </c>
      <c r="R137" s="1">
        <v>0.12906100000000001</v>
      </c>
      <c r="S137" s="1">
        <v>0.15557099999999999</v>
      </c>
      <c r="T137" s="1">
        <v>0.18951000000000001</v>
      </c>
      <c r="U137" s="1">
        <v>0.210758</v>
      </c>
    </row>
    <row r="138" spans="1:21" ht="16">
      <c r="A138" s="3">
        <v>140</v>
      </c>
      <c r="B138" s="1">
        <v>0.13642299999999999</v>
      </c>
      <c r="C138" s="1">
        <v>0.17669799999999999</v>
      </c>
      <c r="D138" s="1">
        <v>0.20142599999999999</v>
      </c>
      <c r="E138" s="1">
        <v>0.22739300000000001</v>
      </c>
      <c r="F138" s="2">
        <v>0.25015300000000001</v>
      </c>
      <c r="G138" s="1">
        <v>0.13642299999999999</v>
      </c>
      <c r="H138" s="1">
        <v>0.138409</v>
      </c>
      <c r="I138" s="1">
        <v>0.14440700000000001</v>
      </c>
      <c r="J138" s="1">
        <v>0.14988899999999999</v>
      </c>
      <c r="K138" s="2">
        <v>0.160748</v>
      </c>
      <c r="L138" s="1">
        <v>0.13642299999999999</v>
      </c>
      <c r="M138" s="1">
        <v>0.14888399999999999</v>
      </c>
      <c r="N138" s="1">
        <v>0.172675</v>
      </c>
      <c r="O138" s="1">
        <v>0.20804300000000001</v>
      </c>
      <c r="P138" s="2">
        <v>0.22161600000000001</v>
      </c>
      <c r="Q138" s="1">
        <v>0.13642299999999999</v>
      </c>
      <c r="R138" s="1">
        <v>0.13037499999999999</v>
      </c>
      <c r="S138" s="1">
        <v>0.153061</v>
      </c>
      <c r="T138" s="1">
        <v>0.187779</v>
      </c>
      <c r="U138" s="1">
        <v>0.20722099999999999</v>
      </c>
    </row>
    <row r="139" spans="1:21" ht="16">
      <c r="A139" s="3">
        <v>141</v>
      </c>
      <c r="B139" s="1">
        <v>0.13414499999999999</v>
      </c>
      <c r="C139" s="1">
        <v>0.174151</v>
      </c>
      <c r="D139" s="1">
        <v>0.19772100000000001</v>
      </c>
      <c r="E139" s="1">
        <v>0.228157</v>
      </c>
      <c r="F139" s="2">
        <v>0.24399299999999999</v>
      </c>
      <c r="G139" s="1">
        <v>0.13414499999999999</v>
      </c>
      <c r="H139" s="1">
        <v>0.13965</v>
      </c>
      <c r="I139" s="1">
        <v>0.14010800000000001</v>
      </c>
      <c r="J139" s="1">
        <v>0.14552899999999999</v>
      </c>
      <c r="K139" s="2">
        <v>0.161636</v>
      </c>
      <c r="L139" s="1">
        <v>0.13414499999999999</v>
      </c>
      <c r="M139" s="1">
        <v>0.151638</v>
      </c>
      <c r="N139" s="1">
        <v>0.170791</v>
      </c>
      <c r="O139" s="1">
        <v>0.215587</v>
      </c>
      <c r="P139" s="2">
        <v>0.229939</v>
      </c>
      <c r="Q139" s="1">
        <v>0.13414499999999999</v>
      </c>
      <c r="R139" s="1">
        <v>0.13386500000000001</v>
      </c>
      <c r="S139" s="1">
        <v>0.151722</v>
      </c>
      <c r="T139" s="1">
        <v>0.18163499999999999</v>
      </c>
      <c r="U139" s="1">
        <v>0.20586299999999999</v>
      </c>
    </row>
    <row r="140" spans="1:21" ht="16">
      <c r="A140" s="3">
        <v>142</v>
      </c>
      <c r="B140" s="1">
        <v>0.139958</v>
      </c>
      <c r="C140" s="1">
        <v>0.17644499999999999</v>
      </c>
      <c r="D140" s="1">
        <v>0.201098</v>
      </c>
      <c r="E140" s="1">
        <v>0.22475200000000001</v>
      </c>
      <c r="F140" s="2">
        <v>0.243758</v>
      </c>
      <c r="G140" s="1">
        <v>0.139958</v>
      </c>
      <c r="H140" s="1">
        <v>0.13524800000000001</v>
      </c>
      <c r="I140" s="1">
        <v>0.13984199999999999</v>
      </c>
      <c r="J140" s="1">
        <v>0.14535600000000001</v>
      </c>
      <c r="K140" s="2">
        <v>0.164712</v>
      </c>
      <c r="L140" s="1">
        <v>0.139958</v>
      </c>
      <c r="M140" s="1">
        <v>0.143146</v>
      </c>
      <c r="N140" s="1">
        <v>0.174457</v>
      </c>
      <c r="O140" s="1">
        <v>0.21371200000000001</v>
      </c>
      <c r="P140" s="2">
        <v>0.22777900000000001</v>
      </c>
      <c r="Q140" s="1">
        <v>0.139958</v>
      </c>
      <c r="R140" s="1">
        <v>0.13583700000000001</v>
      </c>
      <c r="S140" s="1">
        <v>0.15271100000000001</v>
      </c>
      <c r="T140" s="1">
        <v>0.180785</v>
      </c>
      <c r="U140" s="1">
        <v>0.215471</v>
      </c>
    </row>
    <row r="141" spans="1:21" ht="16">
      <c r="A141" s="3">
        <v>143</v>
      </c>
      <c r="B141" s="1">
        <v>0.13480700000000001</v>
      </c>
      <c r="C141" s="1">
        <v>0.169019</v>
      </c>
      <c r="D141" s="1">
        <v>0.194494</v>
      </c>
      <c r="E141" s="1">
        <v>0.228961</v>
      </c>
      <c r="F141" s="2">
        <v>0.23715700000000001</v>
      </c>
      <c r="G141" s="1">
        <v>0.13480700000000001</v>
      </c>
      <c r="H141" s="1">
        <v>0.13781399999999999</v>
      </c>
      <c r="I141" s="1">
        <v>0.13694899999999999</v>
      </c>
      <c r="J141" s="1">
        <v>0.143178</v>
      </c>
      <c r="K141" s="2">
        <v>0.16021099999999999</v>
      </c>
      <c r="L141" s="1">
        <v>0.13480700000000001</v>
      </c>
      <c r="M141" s="1">
        <v>0.14688599999999999</v>
      </c>
      <c r="N141" s="1">
        <v>0.177951</v>
      </c>
      <c r="O141" s="1">
        <v>0.212841</v>
      </c>
      <c r="P141" s="2">
        <v>0.231123</v>
      </c>
      <c r="Q141" s="1">
        <v>0.13480700000000001</v>
      </c>
      <c r="R141" s="1">
        <v>0.13425000000000001</v>
      </c>
      <c r="S141" s="1">
        <v>0.15276500000000001</v>
      </c>
      <c r="T141" s="1">
        <v>0.18085999999999999</v>
      </c>
      <c r="U141" s="1">
        <v>0.2089</v>
      </c>
    </row>
    <row r="142" spans="1:21" ht="16">
      <c r="A142" s="3">
        <v>144</v>
      </c>
      <c r="B142" s="1">
        <v>0.13334199999999999</v>
      </c>
      <c r="C142" s="1">
        <v>0.17369899999999999</v>
      </c>
      <c r="D142" s="1">
        <v>0.19162399999999999</v>
      </c>
      <c r="E142" s="1">
        <v>0.22481899999999999</v>
      </c>
      <c r="F142" s="2">
        <v>0.24402299999999999</v>
      </c>
      <c r="G142" s="1">
        <v>0.13334199999999999</v>
      </c>
      <c r="H142" s="1">
        <v>0.13954800000000001</v>
      </c>
      <c r="I142" s="1">
        <v>0.13975499999999999</v>
      </c>
      <c r="J142" s="1">
        <v>0.14386099999999999</v>
      </c>
      <c r="K142" s="2">
        <v>0.167101</v>
      </c>
      <c r="L142" s="1">
        <v>0.13334199999999999</v>
      </c>
      <c r="M142" s="1">
        <v>0.14722399999999999</v>
      </c>
      <c r="N142" s="1">
        <v>0.17230599999999999</v>
      </c>
      <c r="O142" s="1">
        <v>0.210897</v>
      </c>
      <c r="P142" s="2">
        <v>0.23141200000000001</v>
      </c>
      <c r="Q142" s="1">
        <v>0.13334199999999999</v>
      </c>
      <c r="R142" s="1">
        <v>0.13053400000000001</v>
      </c>
      <c r="S142" s="1">
        <v>0.151667</v>
      </c>
      <c r="T142" s="1">
        <v>0.185503</v>
      </c>
      <c r="U142" s="1">
        <v>0.20794299999999999</v>
      </c>
    </row>
    <row r="143" spans="1:21" ht="16">
      <c r="A143" s="3">
        <v>145</v>
      </c>
      <c r="B143" s="1">
        <v>0.13276099999999999</v>
      </c>
      <c r="C143" s="1">
        <v>0.178235</v>
      </c>
      <c r="D143" s="1">
        <v>0.19093199999999999</v>
      </c>
      <c r="E143" s="1">
        <v>0.22717100000000001</v>
      </c>
      <c r="F143" s="2">
        <v>0.24476899999999999</v>
      </c>
      <c r="G143" s="1">
        <v>0.13276099999999999</v>
      </c>
      <c r="H143" s="1">
        <v>0.13753199999999999</v>
      </c>
      <c r="I143" s="1">
        <v>0.13692799999999999</v>
      </c>
      <c r="J143" s="1">
        <v>0.14155699999999999</v>
      </c>
      <c r="K143" s="2">
        <v>0.165766</v>
      </c>
      <c r="L143" s="1">
        <v>0.13276099999999999</v>
      </c>
      <c r="M143" s="1">
        <v>0.149199</v>
      </c>
      <c r="N143" s="1">
        <v>0.17180200000000001</v>
      </c>
      <c r="O143" s="1">
        <v>0.21179300000000001</v>
      </c>
      <c r="P143" s="2">
        <v>0.23605100000000001</v>
      </c>
      <c r="Q143" s="1">
        <v>0.13276099999999999</v>
      </c>
      <c r="R143" s="1">
        <v>0.13220399999999999</v>
      </c>
      <c r="S143" s="1">
        <v>0.14813000000000001</v>
      </c>
      <c r="T143" s="1">
        <v>0.184498</v>
      </c>
      <c r="U143" s="1">
        <v>0.20774899999999999</v>
      </c>
    </row>
    <row r="144" spans="1:21" ht="16">
      <c r="A144" s="3">
        <v>146</v>
      </c>
      <c r="B144" s="1">
        <v>0.13562299999999999</v>
      </c>
      <c r="C144" s="1">
        <v>0.16220599999999999</v>
      </c>
      <c r="D144" s="1">
        <v>0.19311200000000001</v>
      </c>
      <c r="E144" s="1">
        <v>0.22373199999999999</v>
      </c>
      <c r="F144" s="2">
        <v>0.24468799999999999</v>
      </c>
      <c r="G144" s="1">
        <v>0.13562299999999999</v>
      </c>
      <c r="H144" s="1">
        <v>0.13694200000000001</v>
      </c>
      <c r="I144" s="1">
        <v>0.13883200000000001</v>
      </c>
      <c r="J144" s="1">
        <v>0.14441899999999999</v>
      </c>
      <c r="K144" s="2">
        <v>0.15764</v>
      </c>
      <c r="L144" s="1">
        <v>0.13562299999999999</v>
      </c>
      <c r="M144" s="1">
        <v>0.15187300000000001</v>
      </c>
      <c r="N144" s="1">
        <v>0.16924500000000001</v>
      </c>
      <c r="O144" s="1">
        <v>0.20766200000000001</v>
      </c>
      <c r="P144" s="2">
        <v>0.22204499999999999</v>
      </c>
      <c r="Q144" s="1">
        <v>0.13562299999999999</v>
      </c>
      <c r="R144" s="1">
        <v>0.134987</v>
      </c>
      <c r="S144" s="1">
        <v>0.15417900000000001</v>
      </c>
      <c r="T144" s="1">
        <v>0.17958499999999999</v>
      </c>
      <c r="U144" s="1">
        <v>0.206733</v>
      </c>
    </row>
    <row r="145" spans="1:21" ht="16">
      <c r="A145" s="3">
        <v>147</v>
      </c>
      <c r="B145" s="1">
        <v>0.12720600000000001</v>
      </c>
      <c r="C145" s="1">
        <v>0.17408199999999999</v>
      </c>
      <c r="D145" s="1">
        <v>0.19398899999999999</v>
      </c>
      <c r="E145" s="1">
        <v>0.22078200000000001</v>
      </c>
      <c r="F145" s="2">
        <v>0.24484300000000001</v>
      </c>
      <c r="G145" s="1">
        <v>0.12720600000000001</v>
      </c>
      <c r="H145" s="1">
        <v>0.136713</v>
      </c>
      <c r="I145" s="1">
        <v>0.13558899999999999</v>
      </c>
      <c r="J145" s="1">
        <v>0.14326</v>
      </c>
      <c r="K145" s="2">
        <v>0.157247</v>
      </c>
      <c r="L145" s="1">
        <v>0.12720600000000001</v>
      </c>
      <c r="M145" s="1">
        <v>0.150308</v>
      </c>
      <c r="N145" s="1">
        <v>0.170294</v>
      </c>
      <c r="O145" s="1">
        <v>0.20839099999999999</v>
      </c>
      <c r="P145" s="2">
        <v>0.229098</v>
      </c>
      <c r="Q145" s="1">
        <v>0.12720600000000001</v>
      </c>
      <c r="R145" s="1">
        <v>0.12981899999999999</v>
      </c>
      <c r="S145" s="1">
        <v>0.14887400000000001</v>
      </c>
      <c r="T145" s="1">
        <v>0.18103</v>
      </c>
      <c r="U145" s="1">
        <v>0.20611599999999999</v>
      </c>
    </row>
    <row r="146" spans="1:21" ht="16">
      <c r="A146" s="3">
        <v>148</v>
      </c>
      <c r="B146" s="1">
        <v>0.13392999999999999</v>
      </c>
      <c r="C146" s="1">
        <v>0.17147000000000001</v>
      </c>
      <c r="D146" s="1">
        <v>0.191993</v>
      </c>
      <c r="E146" s="1">
        <v>0.22182399999999999</v>
      </c>
      <c r="F146" s="2">
        <v>0.247365</v>
      </c>
      <c r="G146" s="1">
        <v>0.13392999999999999</v>
      </c>
      <c r="H146" s="1">
        <v>0.13671800000000001</v>
      </c>
      <c r="I146" s="1">
        <v>0.13936799999999999</v>
      </c>
      <c r="J146" s="1">
        <v>0.145425</v>
      </c>
      <c r="K146" s="2">
        <v>0.16006600000000001</v>
      </c>
      <c r="L146" s="1">
        <v>0.13392999999999999</v>
      </c>
      <c r="M146" s="1">
        <v>0.14698</v>
      </c>
      <c r="N146" s="1">
        <v>0.16605400000000001</v>
      </c>
      <c r="O146" s="1">
        <v>0.20299200000000001</v>
      </c>
      <c r="P146" s="2">
        <v>0.23382</v>
      </c>
      <c r="Q146" s="1">
        <v>0.13392999999999999</v>
      </c>
      <c r="R146" s="1">
        <v>0.13875599999999999</v>
      </c>
      <c r="S146" s="1">
        <v>0.15107100000000001</v>
      </c>
      <c r="T146" s="1">
        <v>0.18026</v>
      </c>
      <c r="U146" s="1">
        <v>0.205872</v>
      </c>
    </row>
    <row r="147" spans="1:21" ht="16">
      <c r="A147" s="3">
        <v>149</v>
      </c>
      <c r="B147" s="1">
        <v>0.13791100000000001</v>
      </c>
      <c r="C147" s="1">
        <v>0.16564300000000001</v>
      </c>
      <c r="D147" s="1">
        <v>0.188974</v>
      </c>
      <c r="E147" s="1">
        <v>0.22855700000000001</v>
      </c>
      <c r="F147" s="2">
        <v>0.245281</v>
      </c>
      <c r="G147" s="1">
        <v>0.13791100000000001</v>
      </c>
      <c r="H147" s="1">
        <v>0.139961</v>
      </c>
      <c r="I147" s="1">
        <v>0.13777400000000001</v>
      </c>
      <c r="J147" s="1">
        <v>0.139963</v>
      </c>
      <c r="K147" s="2">
        <v>0.15975200000000001</v>
      </c>
      <c r="L147" s="1">
        <v>0.13791100000000001</v>
      </c>
      <c r="M147" s="1">
        <v>0.14988799999999999</v>
      </c>
      <c r="N147" s="1">
        <v>0.165603</v>
      </c>
      <c r="O147" s="1">
        <v>0.207707</v>
      </c>
      <c r="P147" s="2">
        <v>0.23070399999999999</v>
      </c>
      <c r="Q147" s="1">
        <v>0.13791100000000001</v>
      </c>
      <c r="R147" s="1">
        <v>0.13284899999999999</v>
      </c>
      <c r="S147" s="1">
        <v>0.14497599999999999</v>
      </c>
      <c r="T147" s="1">
        <v>0.17949300000000001</v>
      </c>
      <c r="U147" s="1">
        <v>0.209035</v>
      </c>
    </row>
    <row r="148" spans="1:21" ht="16">
      <c r="A148" s="3">
        <v>150</v>
      </c>
      <c r="B148" s="1">
        <v>0.13434399999999999</v>
      </c>
      <c r="C148" s="1">
        <v>0.16572500000000001</v>
      </c>
      <c r="D148" s="1">
        <v>0.19650899999999999</v>
      </c>
      <c r="E148" s="1">
        <v>0.225108</v>
      </c>
      <c r="F148" s="2">
        <v>0.23926</v>
      </c>
      <c r="G148" s="1">
        <v>0.13434399999999999</v>
      </c>
      <c r="H148" s="1">
        <v>0.13311400000000001</v>
      </c>
      <c r="I148" s="1">
        <v>0.13944400000000001</v>
      </c>
      <c r="J148" s="1">
        <v>0.140791</v>
      </c>
      <c r="K148" s="2">
        <v>0.157194</v>
      </c>
      <c r="L148" s="1">
        <v>0.13434399999999999</v>
      </c>
      <c r="M148" s="1">
        <v>0.152721</v>
      </c>
      <c r="N148" s="1">
        <v>0.169095</v>
      </c>
      <c r="O148" s="1">
        <v>0.20672399999999999</v>
      </c>
      <c r="P148" s="2">
        <v>0.22317400000000001</v>
      </c>
      <c r="Q148" s="1">
        <v>0.13434399999999999</v>
      </c>
      <c r="R148" s="1">
        <v>0.13003600000000001</v>
      </c>
      <c r="S148" s="1">
        <v>0.145458</v>
      </c>
      <c r="T148" s="1">
        <v>0.18073800000000001</v>
      </c>
      <c r="U148" s="1">
        <v>0.20297999999999999</v>
      </c>
    </row>
    <row r="149" spans="1:21" ht="16">
      <c r="A149" s="3">
        <v>151</v>
      </c>
      <c r="B149" s="1">
        <v>0.13569400000000001</v>
      </c>
      <c r="C149" s="1">
        <v>0.168073</v>
      </c>
      <c r="D149" s="1">
        <v>0.189722</v>
      </c>
      <c r="E149" s="1">
        <v>0.223888</v>
      </c>
      <c r="F149" s="2">
        <v>0.24304100000000001</v>
      </c>
      <c r="G149" s="1">
        <v>0.13569400000000001</v>
      </c>
      <c r="H149" s="1">
        <v>0.13722000000000001</v>
      </c>
      <c r="I149" s="1">
        <v>0.13403200000000001</v>
      </c>
      <c r="J149" s="1">
        <v>0.13456899999999999</v>
      </c>
      <c r="K149" s="2">
        <v>0.158524</v>
      </c>
      <c r="L149" s="1">
        <v>0.13569400000000001</v>
      </c>
      <c r="M149" s="1">
        <v>0.14528199999999999</v>
      </c>
      <c r="N149" s="1">
        <v>0.17274400000000001</v>
      </c>
      <c r="O149" s="1">
        <v>0.21226</v>
      </c>
      <c r="P149" s="2">
        <v>0.219723</v>
      </c>
      <c r="Q149" s="1">
        <v>0.13569400000000001</v>
      </c>
      <c r="R149" s="1">
        <v>0.13414200000000001</v>
      </c>
      <c r="S149" s="1">
        <v>0.156058</v>
      </c>
      <c r="T149" s="1">
        <v>0.17766899999999999</v>
      </c>
      <c r="U149" s="1">
        <v>0.203407</v>
      </c>
    </row>
    <row r="150" spans="1:21" ht="16">
      <c r="A150" s="3">
        <v>152</v>
      </c>
      <c r="B150" s="1">
        <v>0.13129399999999999</v>
      </c>
      <c r="C150" s="1">
        <v>0.16971</v>
      </c>
      <c r="D150" s="1">
        <v>0.18572900000000001</v>
      </c>
      <c r="E150" s="1">
        <v>0.22469700000000001</v>
      </c>
      <c r="F150" s="2">
        <v>0.24648500000000001</v>
      </c>
      <c r="G150" s="1">
        <v>0.13129399999999999</v>
      </c>
      <c r="H150" s="1">
        <v>0.13017899999999999</v>
      </c>
      <c r="I150" s="1">
        <v>0.13972399999999999</v>
      </c>
      <c r="J150" s="1">
        <v>0.14261199999999999</v>
      </c>
      <c r="K150" s="2">
        <v>0.159418</v>
      </c>
      <c r="L150" s="1">
        <v>0.13129399999999999</v>
      </c>
      <c r="M150" s="1">
        <v>0.14607899999999999</v>
      </c>
      <c r="N150" s="1">
        <v>0.157419</v>
      </c>
      <c r="O150" s="1">
        <v>0.21565000000000001</v>
      </c>
      <c r="P150" s="2">
        <v>0.218916</v>
      </c>
      <c r="Q150" s="1">
        <v>0.13129399999999999</v>
      </c>
      <c r="R150" s="1">
        <v>0.12583900000000001</v>
      </c>
      <c r="S150" s="1">
        <v>0.147343</v>
      </c>
      <c r="T150" s="1">
        <v>0.18402199999999999</v>
      </c>
      <c r="U150" s="1">
        <v>0.20943800000000001</v>
      </c>
    </row>
    <row r="151" spans="1:21" ht="16">
      <c r="A151" s="3">
        <v>153</v>
      </c>
      <c r="B151" s="1">
        <v>0.12965699999999999</v>
      </c>
      <c r="C151" s="1">
        <v>0.16207099999999999</v>
      </c>
      <c r="D151" s="1">
        <v>0.19781399999999999</v>
      </c>
      <c r="E151" s="1">
        <v>0.22767699999999999</v>
      </c>
      <c r="F151" s="2">
        <v>0.240263</v>
      </c>
      <c r="G151" s="1">
        <v>0.12965699999999999</v>
      </c>
      <c r="H151" s="1">
        <v>0.139073</v>
      </c>
      <c r="I151" s="1">
        <v>0.141989</v>
      </c>
      <c r="J151" s="1">
        <v>0.14460100000000001</v>
      </c>
      <c r="K151" s="2">
        <v>0.153476</v>
      </c>
      <c r="L151" s="1">
        <v>0.12965699999999999</v>
      </c>
      <c r="M151" s="1">
        <v>0.14890800000000001</v>
      </c>
      <c r="N151" s="1">
        <v>0.16642899999999999</v>
      </c>
      <c r="O151" s="1">
        <v>0.20780699999999999</v>
      </c>
      <c r="P151" s="2">
        <v>0.22294600000000001</v>
      </c>
      <c r="Q151" s="1">
        <v>0.12965699999999999</v>
      </c>
      <c r="R151" s="1">
        <v>0.12692600000000001</v>
      </c>
      <c r="S151" s="1">
        <v>0.143286</v>
      </c>
      <c r="T151" s="1">
        <v>0.1807</v>
      </c>
      <c r="U151" s="1">
        <v>0.20538999999999999</v>
      </c>
    </row>
    <row r="152" spans="1:21" ht="16">
      <c r="A152" s="3">
        <v>154</v>
      </c>
      <c r="B152" s="1">
        <v>0.13163800000000001</v>
      </c>
      <c r="C152" s="1">
        <v>0.16489400000000001</v>
      </c>
      <c r="D152" s="1">
        <v>0.18796499999999999</v>
      </c>
      <c r="E152" s="1">
        <v>0.224054</v>
      </c>
      <c r="F152" s="2">
        <v>0.23622199999999999</v>
      </c>
      <c r="G152" s="1">
        <v>0.13163800000000001</v>
      </c>
      <c r="H152" s="1">
        <v>0.13996</v>
      </c>
      <c r="I152" s="1">
        <v>0.137984</v>
      </c>
      <c r="J152" s="1">
        <v>0.14183999999999999</v>
      </c>
      <c r="K152" s="2">
        <v>0.15657099999999999</v>
      </c>
      <c r="L152" s="1">
        <v>0.13163800000000001</v>
      </c>
      <c r="M152" s="1">
        <v>0.14715300000000001</v>
      </c>
      <c r="N152" s="1">
        <v>0.167518</v>
      </c>
      <c r="O152" s="1">
        <v>0.20061100000000001</v>
      </c>
      <c r="P152" s="2">
        <v>0.227963</v>
      </c>
      <c r="Q152" s="1">
        <v>0.13163800000000001</v>
      </c>
      <c r="R152" s="1">
        <v>0.12484000000000001</v>
      </c>
      <c r="S152" s="1">
        <v>0.142678</v>
      </c>
      <c r="T152" s="1">
        <v>0.177537</v>
      </c>
      <c r="U152" s="1">
        <v>0.20566000000000001</v>
      </c>
    </row>
    <row r="153" spans="1:21" ht="16">
      <c r="A153" s="3">
        <v>155</v>
      </c>
      <c r="B153" s="1">
        <v>0.12739300000000001</v>
      </c>
      <c r="C153" s="1">
        <v>0.16364899999999999</v>
      </c>
      <c r="D153" s="1">
        <v>0.18834999999999999</v>
      </c>
      <c r="E153" s="1">
        <v>0.222333</v>
      </c>
      <c r="F153" s="2">
        <v>0.24393599999999999</v>
      </c>
      <c r="G153" s="1">
        <v>0.12739300000000001</v>
      </c>
      <c r="H153" s="1">
        <v>0.13534499999999999</v>
      </c>
      <c r="I153" s="1">
        <v>0.13775100000000001</v>
      </c>
      <c r="J153" s="1">
        <v>0.13752300000000001</v>
      </c>
      <c r="K153" s="2">
        <v>0.150896</v>
      </c>
      <c r="L153" s="1">
        <v>0.12739300000000001</v>
      </c>
      <c r="M153" s="1">
        <v>0.14353199999999999</v>
      </c>
      <c r="N153" s="1">
        <v>0.15810299999999999</v>
      </c>
      <c r="O153" s="1">
        <v>0.20342499999999999</v>
      </c>
      <c r="P153" s="2">
        <v>0.22336400000000001</v>
      </c>
      <c r="Q153" s="1">
        <v>0.12739300000000001</v>
      </c>
      <c r="R153" s="1">
        <v>0.1255</v>
      </c>
      <c r="S153" s="1">
        <v>0.14693999999999999</v>
      </c>
      <c r="T153" s="1">
        <v>0.17235200000000001</v>
      </c>
      <c r="U153" s="1">
        <v>0.208485</v>
      </c>
    </row>
    <row r="154" spans="1:21" ht="16">
      <c r="A154" s="3">
        <v>156</v>
      </c>
      <c r="B154" s="1">
        <v>0.13161</v>
      </c>
      <c r="C154" s="1">
        <v>0.16713600000000001</v>
      </c>
      <c r="D154" s="1">
        <v>0.18917400000000001</v>
      </c>
      <c r="E154" s="1">
        <v>0.21853800000000001</v>
      </c>
      <c r="F154" s="2">
        <v>0.239761</v>
      </c>
      <c r="G154" s="1">
        <v>0.13161</v>
      </c>
      <c r="H154" s="1">
        <v>0.13319500000000001</v>
      </c>
      <c r="I154" s="1">
        <v>0.133719</v>
      </c>
      <c r="J154" s="1">
        <v>0.13578200000000001</v>
      </c>
      <c r="K154" s="2">
        <v>0.15171899999999999</v>
      </c>
      <c r="L154" s="1">
        <v>0.13161</v>
      </c>
      <c r="M154" s="1">
        <v>0.14535300000000001</v>
      </c>
      <c r="N154" s="1">
        <v>0.161607</v>
      </c>
      <c r="O154" s="1">
        <v>0.199932</v>
      </c>
      <c r="P154" s="2">
        <v>0.22581000000000001</v>
      </c>
      <c r="Q154" s="1">
        <v>0.13161</v>
      </c>
      <c r="R154" s="1">
        <v>0.123179</v>
      </c>
      <c r="S154" s="1">
        <v>0.147921</v>
      </c>
      <c r="T154" s="1">
        <v>0.173652</v>
      </c>
      <c r="U154" s="1">
        <v>0.20942</v>
      </c>
    </row>
    <row r="155" spans="1:21" ht="16">
      <c r="A155" s="3">
        <v>157</v>
      </c>
      <c r="B155" s="1">
        <v>0.12539500000000001</v>
      </c>
      <c r="C155" s="1">
        <v>0.166438</v>
      </c>
      <c r="D155" s="1">
        <v>0.187278</v>
      </c>
      <c r="E155" s="1">
        <v>0.22753999999999999</v>
      </c>
      <c r="F155" s="2">
        <v>0.235926</v>
      </c>
      <c r="G155" s="1">
        <v>0.12539500000000001</v>
      </c>
      <c r="H155" s="1">
        <v>0.13170699999999999</v>
      </c>
      <c r="I155" s="1">
        <v>0.13361100000000001</v>
      </c>
      <c r="J155" s="1">
        <v>0.13114700000000001</v>
      </c>
      <c r="K155" s="2">
        <v>0.15391299999999999</v>
      </c>
      <c r="L155" s="1">
        <v>0.12539500000000001</v>
      </c>
      <c r="M155" s="1">
        <v>0.15066599999999999</v>
      </c>
      <c r="N155" s="1">
        <v>0.16661400000000001</v>
      </c>
      <c r="O155" s="1">
        <v>0.20688500000000001</v>
      </c>
      <c r="P155" s="2">
        <v>0.22511800000000001</v>
      </c>
      <c r="Q155" s="1">
        <v>0.12539500000000001</v>
      </c>
      <c r="R155" s="1">
        <v>0.130023</v>
      </c>
      <c r="S155" s="1">
        <v>0.149122</v>
      </c>
      <c r="T155" s="1">
        <v>0.17621600000000001</v>
      </c>
      <c r="U155" s="1">
        <v>0.19842299999999999</v>
      </c>
    </row>
    <row r="156" spans="1:21" ht="16">
      <c r="A156" s="3">
        <v>158</v>
      </c>
      <c r="B156" s="1">
        <v>0.131525</v>
      </c>
      <c r="C156" s="1">
        <v>0.16647899999999999</v>
      </c>
      <c r="D156" s="1">
        <v>0.18682499999999999</v>
      </c>
      <c r="E156" s="1">
        <v>0.21856400000000001</v>
      </c>
      <c r="F156" s="2">
        <v>0.23943600000000001</v>
      </c>
      <c r="G156" s="1">
        <v>0.131525</v>
      </c>
      <c r="H156" s="1">
        <v>0.13583400000000001</v>
      </c>
      <c r="I156" s="1">
        <v>0.13161999999999999</v>
      </c>
      <c r="J156" s="1">
        <v>0.13374</v>
      </c>
      <c r="K156" s="2">
        <v>0.149003</v>
      </c>
      <c r="L156" s="1">
        <v>0.131525</v>
      </c>
      <c r="M156" s="1">
        <v>0.142627</v>
      </c>
      <c r="N156" s="1">
        <v>0.16032199999999999</v>
      </c>
      <c r="O156" s="1">
        <v>0.20492299999999999</v>
      </c>
      <c r="P156" s="2">
        <v>0.21974199999999999</v>
      </c>
      <c r="Q156" s="1">
        <v>0.131525</v>
      </c>
      <c r="R156" s="1">
        <v>0.129437</v>
      </c>
      <c r="S156" s="1">
        <v>0.14154700000000001</v>
      </c>
      <c r="T156" s="1">
        <v>0.17857700000000001</v>
      </c>
      <c r="U156" s="1">
        <v>0.20601700000000001</v>
      </c>
    </row>
    <row r="157" spans="1:21" ht="16">
      <c r="A157" s="3">
        <v>159</v>
      </c>
      <c r="B157" s="1">
        <v>0.12357799999999999</v>
      </c>
      <c r="C157" s="1">
        <v>0.16292699999999999</v>
      </c>
      <c r="D157" s="1">
        <v>0.188917</v>
      </c>
      <c r="E157" s="1">
        <v>0.21909699999999999</v>
      </c>
      <c r="F157" s="2">
        <v>0.24066000000000001</v>
      </c>
      <c r="G157" s="1">
        <v>0.12357799999999999</v>
      </c>
      <c r="H157" s="1">
        <v>0.13775200000000001</v>
      </c>
      <c r="I157" s="1">
        <v>0.13507</v>
      </c>
      <c r="J157" s="1">
        <v>0.14240800000000001</v>
      </c>
      <c r="K157" s="2">
        <v>0.15920100000000001</v>
      </c>
      <c r="L157" s="1">
        <v>0.12357799999999999</v>
      </c>
      <c r="M157" s="1">
        <v>0.14679900000000001</v>
      </c>
      <c r="N157" s="1">
        <v>0.16347100000000001</v>
      </c>
      <c r="O157" s="1">
        <v>0.201131</v>
      </c>
      <c r="P157" s="2">
        <v>0.225965</v>
      </c>
      <c r="Q157" s="1">
        <v>0.12357799999999999</v>
      </c>
      <c r="R157" s="1">
        <v>0.12676699999999999</v>
      </c>
      <c r="S157" s="1">
        <v>0.14729800000000001</v>
      </c>
      <c r="T157" s="1">
        <v>0.17798900000000001</v>
      </c>
      <c r="U157" s="1">
        <v>0.19861500000000001</v>
      </c>
    </row>
    <row r="158" spans="1:21" ht="16">
      <c r="A158" s="3">
        <v>160</v>
      </c>
      <c r="B158" s="1">
        <v>0.13383200000000001</v>
      </c>
      <c r="C158" s="1">
        <v>0.16434000000000001</v>
      </c>
      <c r="D158" s="1">
        <v>0.187807</v>
      </c>
      <c r="E158" s="1">
        <v>0.21838099999999999</v>
      </c>
      <c r="F158" s="2">
        <v>0.24618300000000001</v>
      </c>
      <c r="G158" s="1">
        <v>0.13383200000000001</v>
      </c>
      <c r="H158" s="1">
        <v>0.13450400000000001</v>
      </c>
      <c r="I158" s="1">
        <v>0.13312099999999999</v>
      </c>
      <c r="J158" s="1">
        <v>0.13707800000000001</v>
      </c>
      <c r="K158" s="2">
        <v>0.15218300000000001</v>
      </c>
      <c r="L158" s="1">
        <v>0.13383200000000001</v>
      </c>
      <c r="M158" s="1">
        <v>0.13722799999999999</v>
      </c>
      <c r="N158" s="1">
        <v>0.15928700000000001</v>
      </c>
      <c r="O158" s="1">
        <v>0.20682800000000001</v>
      </c>
      <c r="P158" s="2">
        <v>0.22833999999999999</v>
      </c>
      <c r="Q158" s="1">
        <v>0.13383200000000001</v>
      </c>
      <c r="R158" s="1">
        <v>0.12581000000000001</v>
      </c>
      <c r="S158" s="1">
        <v>0.14610000000000001</v>
      </c>
      <c r="T158" s="1">
        <v>0.177375</v>
      </c>
      <c r="U158" s="1">
        <v>0.206207</v>
      </c>
    </row>
    <row r="159" spans="1:21" ht="16">
      <c r="A159" s="3">
        <v>161</v>
      </c>
      <c r="B159" s="1">
        <v>0.13472200000000001</v>
      </c>
      <c r="C159" s="1">
        <v>0.165488</v>
      </c>
      <c r="D159" s="1">
        <v>0.185724</v>
      </c>
      <c r="E159" s="1">
        <v>0.219586</v>
      </c>
      <c r="F159" s="2">
        <v>0.244784</v>
      </c>
      <c r="G159" s="1">
        <v>0.13472200000000001</v>
      </c>
      <c r="H159" s="1">
        <v>0.13289899999999999</v>
      </c>
      <c r="I159" s="1">
        <v>0.13064600000000001</v>
      </c>
      <c r="J159" s="1">
        <v>0.13467899999999999</v>
      </c>
      <c r="K159" s="2">
        <v>0.153307</v>
      </c>
      <c r="L159" s="1">
        <v>0.13472200000000001</v>
      </c>
      <c r="M159" s="1">
        <v>0.14198</v>
      </c>
      <c r="N159" s="1">
        <v>0.16283900000000001</v>
      </c>
      <c r="O159" s="1">
        <v>0.211899</v>
      </c>
      <c r="P159" s="2">
        <v>0.227103</v>
      </c>
      <c r="Q159" s="1">
        <v>0.13472200000000001</v>
      </c>
      <c r="R159" s="1">
        <v>0.120546</v>
      </c>
      <c r="S159" s="1">
        <v>0.14405299999999999</v>
      </c>
      <c r="T159" s="1">
        <v>0.18212999999999999</v>
      </c>
      <c r="U159" s="1">
        <v>0.20064399999999999</v>
      </c>
    </row>
    <row r="160" spans="1:21" ht="16">
      <c r="A160" s="3">
        <v>162</v>
      </c>
      <c r="B160" s="1">
        <v>0.12551899999999999</v>
      </c>
      <c r="C160" s="1">
        <v>0.16347999999999999</v>
      </c>
      <c r="D160" s="1">
        <v>0.18656600000000001</v>
      </c>
      <c r="E160" s="1">
        <v>0.21820200000000001</v>
      </c>
      <c r="F160" s="2">
        <v>0.24518599999999999</v>
      </c>
      <c r="G160" s="1">
        <v>0.12551899999999999</v>
      </c>
      <c r="H160" s="1">
        <v>0.13934099999999999</v>
      </c>
      <c r="I160" s="1">
        <v>0.13283800000000001</v>
      </c>
      <c r="J160" s="1">
        <v>0.13480600000000001</v>
      </c>
      <c r="K160" s="2">
        <v>0.150001</v>
      </c>
      <c r="L160" s="1">
        <v>0.12551899999999999</v>
      </c>
      <c r="M160" s="1">
        <v>0.142787</v>
      </c>
      <c r="N160" s="1">
        <v>0.163184</v>
      </c>
      <c r="O160" s="1">
        <v>0.20161000000000001</v>
      </c>
      <c r="P160" s="2">
        <v>0.22318099999999999</v>
      </c>
      <c r="Q160" s="1">
        <v>0.12551899999999999</v>
      </c>
      <c r="R160" s="1">
        <v>0.12528600000000001</v>
      </c>
      <c r="S160" s="1">
        <v>0.14332400000000001</v>
      </c>
      <c r="T160" s="1">
        <v>0.177786</v>
      </c>
      <c r="U160" s="1">
        <v>0.20350199999999999</v>
      </c>
    </row>
    <row r="161" spans="1:21" ht="16">
      <c r="A161" s="3">
        <v>163</v>
      </c>
      <c r="B161" s="1">
        <v>0.130743</v>
      </c>
      <c r="C161" s="1">
        <v>0.16424900000000001</v>
      </c>
      <c r="D161" s="1">
        <v>0.185167</v>
      </c>
      <c r="E161" s="1">
        <v>0.21892700000000001</v>
      </c>
      <c r="F161" s="2">
        <v>0.239869</v>
      </c>
      <c r="G161" s="1">
        <v>0.130743</v>
      </c>
      <c r="H161" s="1">
        <v>0.127165</v>
      </c>
      <c r="I161" s="1">
        <v>0.128911</v>
      </c>
      <c r="J161" s="1">
        <v>0.142707</v>
      </c>
      <c r="K161" s="2">
        <v>0.15176899999999999</v>
      </c>
      <c r="L161" s="1">
        <v>0.130743</v>
      </c>
      <c r="M161" s="1">
        <v>0.137626</v>
      </c>
      <c r="N161" s="1">
        <v>0.16328300000000001</v>
      </c>
      <c r="O161" s="1">
        <v>0.207847</v>
      </c>
      <c r="P161" s="2">
        <v>0.22620799999999999</v>
      </c>
      <c r="Q161" s="1">
        <v>0.130743</v>
      </c>
      <c r="R161" s="1">
        <v>0.12196799999999999</v>
      </c>
      <c r="S161" s="1">
        <v>0.139761</v>
      </c>
      <c r="T161" s="1">
        <v>0.17536099999999999</v>
      </c>
      <c r="U161" s="1">
        <v>0.205127</v>
      </c>
    </row>
    <row r="162" spans="1:21" ht="16">
      <c r="A162" s="3">
        <v>164</v>
      </c>
      <c r="B162" s="1">
        <v>0.120258</v>
      </c>
      <c r="C162" s="1">
        <v>0.15917200000000001</v>
      </c>
      <c r="D162" s="1">
        <v>0.18631200000000001</v>
      </c>
      <c r="E162" s="1">
        <v>0.21166099999999999</v>
      </c>
      <c r="F162" s="2">
        <v>0.242505</v>
      </c>
      <c r="G162" s="1">
        <v>0.120258</v>
      </c>
      <c r="H162" s="1">
        <v>0.12826000000000001</v>
      </c>
      <c r="I162" s="1">
        <v>0.127638</v>
      </c>
      <c r="J162" s="1">
        <v>0.13828399999999999</v>
      </c>
      <c r="K162" s="2">
        <v>0.15622800000000001</v>
      </c>
      <c r="L162" s="1">
        <v>0.120258</v>
      </c>
      <c r="M162" s="1">
        <v>0.140515</v>
      </c>
      <c r="N162" s="1">
        <v>0.16273199999999999</v>
      </c>
      <c r="O162" s="1">
        <v>0.20716499999999999</v>
      </c>
      <c r="P162" s="2">
        <v>0.22542300000000001</v>
      </c>
      <c r="Q162" s="1">
        <v>0.120258</v>
      </c>
      <c r="R162" s="1">
        <v>0.12514400000000001</v>
      </c>
      <c r="S162" s="1">
        <v>0.14608199999999999</v>
      </c>
      <c r="T162" s="1">
        <v>0.18049299999999999</v>
      </c>
      <c r="U162" s="1">
        <v>0.19608</v>
      </c>
    </row>
    <row r="163" spans="1:21" ht="16">
      <c r="A163" s="3">
        <v>165</v>
      </c>
      <c r="B163" s="1">
        <v>0.13025100000000001</v>
      </c>
      <c r="C163" s="1">
        <v>0.167879</v>
      </c>
      <c r="D163" s="1">
        <v>0.18571599999999999</v>
      </c>
      <c r="E163" s="1">
        <v>0.222913</v>
      </c>
      <c r="F163" s="2">
        <v>0.239839</v>
      </c>
      <c r="G163" s="1">
        <v>0.13025100000000001</v>
      </c>
      <c r="H163" s="1">
        <v>0.13222100000000001</v>
      </c>
      <c r="I163" s="1">
        <v>0.12725700000000001</v>
      </c>
      <c r="J163" s="1">
        <v>0.13456599999999999</v>
      </c>
      <c r="K163" s="2">
        <v>0.149698</v>
      </c>
      <c r="L163" s="1">
        <v>0.13025100000000001</v>
      </c>
      <c r="M163" s="1">
        <v>0.13601199999999999</v>
      </c>
      <c r="N163" s="1">
        <v>0.155584</v>
      </c>
      <c r="O163" s="1">
        <v>0.20563799999999999</v>
      </c>
      <c r="P163" s="2">
        <v>0.22325400000000001</v>
      </c>
      <c r="Q163" s="1">
        <v>0.13025100000000001</v>
      </c>
      <c r="R163" s="1">
        <v>0.12983900000000001</v>
      </c>
      <c r="S163" s="1">
        <v>0.13584199999999999</v>
      </c>
      <c r="T163" s="1">
        <v>0.17305499999999999</v>
      </c>
      <c r="U163" s="1">
        <v>0.20422399999999999</v>
      </c>
    </row>
    <row r="164" spans="1:21" ht="16">
      <c r="A164" s="3">
        <v>166</v>
      </c>
      <c r="B164" s="1">
        <v>0.12933</v>
      </c>
      <c r="C164" s="1">
        <v>0.15481700000000001</v>
      </c>
      <c r="D164" s="1">
        <v>0.18398800000000001</v>
      </c>
      <c r="E164" s="1">
        <v>0.22148599999999999</v>
      </c>
      <c r="F164" s="2">
        <v>0.23925099999999999</v>
      </c>
      <c r="G164" s="1">
        <v>0.12933</v>
      </c>
      <c r="H164" s="1">
        <v>0.13094</v>
      </c>
      <c r="I164" s="1">
        <v>0.137798</v>
      </c>
      <c r="J164" s="1">
        <v>0.13384099999999999</v>
      </c>
      <c r="K164" s="2">
        <v>0.155801</v>
      </c>
      <c r="L164" s="1">
        <v>0.12933</v>
      </c>
      <c r="M164" s="1">
        <v>0.136489</v>
      </c>
      <c r="N164" s="1">
        <v>0.16248599999999999</v>
      </c>
      <c r="O164" s="1">
        <v>0.20604700000000001</v>
      </c>
      <c r="P164" s="2">
        <v>0.22676199999999999</v>
      </c>
      <c r="Q164" s="1">
        <v>0.12933</v>
      </c>
      <c r="R164" s="1">
        <v>0.126141</v>
      </c>
      <c r="S164" s="1">
        <v>0.14411599999999999</v>
      </c>
      <c r="T164" s="1">
        <v>0.17934600000000001</v>
      </c>
      <c r="U164" s="1">
        <v>0.20812800000000001</v>
      </c>
    </row>
    <row r="165" spans="1:21" ht="16">
      <c r="A165" s="3">
        <v>167</v>
      </c>
      <c r="B165" s="1">
        <v>0.125332</v>
      </c>
      <c r="C165" s="1">
        <v>0.16861699999999999</v>
      </c>
      <c r="D165" s="1">
        <v>0.18525900000000001</v>
      </c>
      <c r="E165" s="1">
        <v>0.22149099999999999</v>
      </c>
      <c r="F165" s="2">
        <v>0.24226700000000001</v>
      </c>
      <c r="G165" s="1">
        <v>0.125332</v>
      </c>
      <c r="H165" s="1">
        <v>0.13308400000000001</v>
      </c>
      <c r="I165" s="1">
        <v>0.12985099999999999</v>
      </c>
      <c r="J165" s="1">
        <v>0.13481699999999999</v>
      </c>
      <c r="K165" s="2">
        <v>0.14949299999999999</v>
      </c>
      <c r="L165" s="1">
        <v>0.125332</v>
      </c>
      <c r="M165" s="1">
        <v>0.138909</v>
      </c>
      <c r="N165" s="1">
        <v>0.16420499999999999</v>
      </c>
      <c r="O165" s="1">
        <v>0.202851</v>
      </c>
      <c r="P165" s="2">
        <v>0.225332</v>
      </c>
      <c r="Q165" s="1">
        <v>0.125332</v>
      </c>
      <c r="R165" s="1">
        <v>0.12665299999999999</v>
      </c>
      <c r="S165" s="1">
        <v>0.144234</v>
      </c>
      <c r="T165" s="1">
        <v>0.179392</v>
      </c>
      <c r="U165" s="1">
        <v>0.208458</v>
      </c>
    </row>
    <row r="166" spans="1:21" ht="16">
      <c r="A166" s="3">
        <v>168</v>
      </c>
      <c r="B166" s="1">
        <v>0.12438100000000001</v>
      </c>
      <c r="C166" s="1">
        <v>0.161164</v>
      </c>
      <c r="D166" s="1">
        <v>0.18274899999999999</v>
      </c>
      <c r="E166" s="1">
        <v>0.222247</v>
      </c>
      <c r="F166" s="2">
        <v>0.24093800000000001</v>
      </c>
      <c r="G166" s="1">
        <v>0.12438100000000001</v>
      </c>
      <c r="H166" s="1">
        <v>0.134074</v>
      </c>
      <c r="I166" s="1">
        <v>0.13611500000000001</v>
      </c>
      <c r="J166" s="1">
        <v>0.13417699999999999</v>
      </c>
      <c r="K166" s="2">
        <v>0.147117</v>
      </c>
      <c r="L166" s="1">
        <v>0.12438100000000001</v>
      </c>
      <c r="M166" s="1">
        <v>0.132855</v>
      </c>
      <c r="N166" s="1">
        <v>0.16298399999999999</v>
      </c>
      <c r="O166" s="1">
        <v>0.205731</v>
      </c>
      <c r="P166" s="2">
        <v>0.225104</v>
      </c>
      <c r="Q166" s="1">
        <v>0.12438100000000001</v>
      </c>
      <c r="R166" s="1">
        <v>0.12590999999999999</v>
      </c>
      <c r="S166" s="1">
        <v>0.14158000000000001</v>
      </c>
      <c r="T166" s="1">
        <v>0.16636799999999999</v>
      </c>
      <c r="U166" s="1">
        <v>0.19892899999999999</v>
      </c>
    </row>
    <row r="167" spans="1:21" ht="16">
      <c r="A167" s="3">
        <v>169</v>
      </c>
      <c r="B167" s="1">
        <v>0.12833700000000001</v>
      </c>
      <c r="C167" s="1">
        <v>0.163081</v>
      </c>
      <c r="D167" s="1">
        <v>0.18441299999999999</v>
      </c>
      <c r="E167" s="1">
        <v>0.218223</v>
      </c>
      <c r="F167" s="2">
        <v>0.24152999999999999</v>
      </c>
      <c r="G167" s="1">
        <v>0.12833700000000001</v>
      </c>
      <c r="H167" s="1">
        <v>0.13519300000000001</v>
      </c>
      <c r="I167" s="1">
        <v>0.133414</v>
      </c>
      <c r="J167" s="1">
        <v>0.14019899999999999</v>
      </c>
      <c r="K167" s="2">
        <v>0.14473900000000001</v>
      </c>
      <c r="L167" s="1">
        <v>0.12833700000000001</v>
      </c>
      <c r="M167" s="1">
        <v>0.136016</v>
      </c>
      <c r="N167" s="1">
        <v>0.15673799999999999</v>
      </c>
      <c r="O167" s="1">
        <v>0.20416799999999999</v>
      </c>
      <c r="P167" s="2">
        <v>0.21868799999999999</v>
      </c>
      <c r="Q167" s="1">
        <v>0.12833700000000001</v>
      </c>
      <c r="R167" s="1">
        <v>0.123324</v>
      </c>
      <c r="S167" s="1">
        <v>0.142261</v>
      </c>
      <c r="T167" s="1">
        <v>0.17643200000000001</v>
      </c>
      <c r="U167" s="1">
        <v>0.20074800000000001</v>
      </c>
    </row>
    <row r="168" spans="1:21" ht="16">
      <c r="A168" s="3">
        <v>170</v>
      </c>
      <c r="B168" s="1">
        <v>0.12293999999999999</v>
      </c>
      <c r="C168" s="1">
        <v>0.160579</v>
      </c>
      <c r="D168" s="1">
        <v>0.180226</v>
      </c>
      <c r="E168" s="1">
        <v>0.21237400000000001</v>
      </c>
      <c r="F168" s="2">
        <v>0.236177</v>
      </c>
      <c r="G168" s="1">
        <v>0.12293999999999999</v>
      </c>
      <c r="H168" s="1">
        <v>0.13247900000000001</v>
      </c>
      <c r="I168" s="1">
        <v>0.130692</v>
      </c>
      <c r="J168" s="1">
        <v>0.13608899999999999</v>
      </c>
      <c r="K168" s="2">
        <v>0.146984</v>
      </c>
      <c r="L168" s="1">
        <v>0.12293999999999999</v>
      </c>
      <c r="M168" s="1">
        <v>0.13451099999999999</v>
      </c>
      <c r="N168" s="1">
        <v>0.15872700000000001</v>
      </c>
      <c r="O168" s="1">
        <v>0.20224</v>
      </c>
      <c r="P168" s="2">
        <v>0.222881</v>
      </c>
      <c r="Q168" s="1">
        <v>0.12293999999999999</v>
      </c>
      <c r="R168" s="1">
        <v>0.12522</v>
      </c>
      <c r="S168" s="1">
        <v>0.13383900000000001</v>
      </c>
      <c r="T168" s="1">
        <v>0.17527200000000001</v>
      </c>
      <c r="U168" s="1">
        <v>0.20215</v>
      </c>
    </row>
    <row r="169" spans="1:21" ht="16">
      <c r="A169" s="3">
        <v>171</v>
      </c>
      <c r="B169" s="1">
        <v>0.12969600000000001</v>
      </c>
      <c r="C169" s="1">
        <v>0.154167</v>
      </c>
      <c r="D169" s="1">
        <v>0.18617300000000001</v>
      </c>
      <c r="E169" s="1">
        <v>0.21102599999999999</v>
      </c>
      <c r="F169" s="2">
        <v>0.24085300000000001</v>
      </c>
      <c r="G169" s="1">
        <v>0.12969600000000001</v>
      </c>
      <c r="H169" s="1">
        <v>0.131075</v>
      </c>
      <c r="I169" s="1">
        <v>0.12723200000000001</v>
      </c>
      <c r="J169" s="1">
        <v>0.134546</v>
      </c>
      <c r="K169" s="2">
        <v>0.15174299999999999</v>
      </c>
      <c r="L169" s="1">
        <v>0.12969600000000001</v>
      </c>
      <c r="M169" s="1">
        <v>0.138215</v>
      </c>
      <c r="N169" s="1">
        <v>0.158027</v>
      </c>
      <c r="O169" s="1">
        <v>0.20533599999999999</v>
      </c>
      <c r="P169" s="2">
        <v>0.222108</v>
      </c>
      <c r="Q169" s="1">
        <v>0.12969600000000001</v>
      </c>
      <c r="R169" s="1">
        <v>0.127276</v>
      </c>
      <c r="S169" s="1">
        <v>0.13456499999999999</v>
      </c>
      <c r="T169" s="1">
        <v>0.16949</v>
      </c>
      <c r="U169" s="1">
        <v>0.199239</v>
      </c>
    </row>
    <row r="170" spans="1:21" ht="16">
      <c r="A170" s="3">
        <v>172</v>
      </c>
      <c r="B170" s="1">
        <v>0.123602</v>
      </c>
      <c r="C170" s="1">
        <v>0.15948300000000001</v>
      </c>
      <c r="D170" s="1">
        <v>0.18052399999999999</v>
      </c>
      <c r="E170" s="1">
        <v>0.21859999999999999</v>
      </c>
      <c r="F170" s="2">
        <v>0.24212</v>
      </c>
      <c r="G170" s="1">
        <v>0.123602</v>
      </c>
      <c r="H170" s="1">
        <v>0.13189799999999999</v>
      </c>
      <c r="I170" s="1">
        <v>0.13161100000000001</v>
      </c>
      <c r="J170" s="1">
        <v>0.131276</v>
      </c>
      <c r="K170" s="2">
        <v>0.14736199999999999</v>
      </c>
      <c r="L170" s="1">
        <v>0.123602</v>
      </c>
      <c r="M170" s="1">
        <v>0.133573</v>
      </c>
      <c r="N170" s="1">
        <v>0.15662899999999999</v>
      </c>
      <c r="O170" s="1">
        <v>0.201264</v>
      </c>
      <c r="P170" s="2">
        <v>0.219865</v>
      </c>
      <c r="Q170" s="1">
        <v>0.123602</v>
      </c>
      <c r="R170" s="1">
        <v>0.121125</v>
      </c>
      <c r="S170" s="1">
        <v>0.143038</v>
      </c>
      <c r="T170" s="1">
        <v>0.171905</v>
      </c>
      <c r="U170" s="1">
        <v>0.20589099999999999</v>
      </c>
    </row>
    <row r="171" spans="1:21" ht="16">
      <c r="A171" s="3">
        <v>173</v>
      </c>
      <c r="B171" s="1">
        <v>0.124223</v>
      </c>
      <c r="C171" s="1">
        <v>0.16592799999999999</v>
      </c>
      <c r="D171" s="1">
        <v>0.18396799999999999</v>
      </c>
      <c r="E171" s="1">
        <v>0.22445899999999999</v>
      </c>
      <c r="F171" s="2">
        <v>0.239541</v>
      </c>
      <c r="G171" s="1">
        <v>0.124223</v>
      </c>
      <c r="H171" s="1">
        <v>0.12897600000000001</v>
      </c>
      <c r="I171" s="1">
        <v>0.13506399999999999</v>
      </c>
      <c r="J171" s="1">
        <v>0.134107</v>
      </c>
      <c r="K171" s="2">
        <v>0.145591</v>
      </c>
      <c r="L171" s="1">
        <v>0.124223</v>
      </c>
      <c r="M171" s="1">
        <v>0.14263700000000001</v>
      </c>
      <c r="N171" s="1">
        <v>0.15820200000000001</v>
      </c>
      <c r="O171" s="1">
        <v>0.20180400000000001</v>
      </c>
      <c r="P171" s="2">
        <v>0.225656</v>
      </c>
      <c r="Q171" s="1">
        <v>0.124223</v>
      </c>
      <c r="R171" s="1">
        <v>0.118286</v>
      </c>
      <c r="S171" s="1">
        <v>0.139984</v>
      </c>
      <c r="T171" s="1">
        <v>0.172321</v>
      </c>
      <c r="U171" s="1">
        <v>0.206399</v>
      </c>
    </row>
    <row r="172" spans="1:21" ht="16">
      <c r="A172" s="3">
        <v>174</v>
      </c>
      <c r="B172" s="1">
        <v>0.13017799999999999</v>
      </c>
      <c r="C172" s="1">
        <v>0.15839200000000001</v>
      </c>
      <c r="D172" s="1">
        <v>0.182114</v>
      </c>
      <c r="E172" s="1">
        <v>0.218554</v>
      </c>
      <c r="F172" s="2">
        <v>0.240036</v>
      </c>
      <c r="G172" s="1">
        <v>0.13017799999999999</v>
      </c>
      <c r="H172" s="1">
        <v>0.13037799999999999</v>
      </c>
      <c r="I172" s="1">
        <v>0.13593</v>
      </c>
      <c r="J172" s="1">
        <v>0.13233400000000001</v>
      </c>
      <c r="K172" s="2">
        <v>0.14611399999999999</v>
      </c>
      <c r="L172" s="1">
        <v>0.13017799999999999</v>
      </c>
      <c r="M172" s="1">
        <v>0.13370299999999999</v>
      </c>
      <c r="N172" s="1">
        <v>0.159469</v>
      </c>
      <c r="O172" s="1">
        <v>0.201484</v>
      </c>
      <c r="P172" s="2">
        <v>0.21678700000000001</v>
      </c>
      <c r="Q172" s="1">
        <v>0.13017799999999999</v>
      </c>
      <c r="R172" s="1">
        <v>0.12550500000000001</v>
      </c>
      <c r="S172" s="1">
        <v>0.14291300000000001</v>
      </c>
      <c r="T172" s="1">
        <v>0.169158</v>
      </c>
      <c r="U172" s="1">
        <v>0.19341800000000001</v>
      </c>
    </row>
    <row r="173" spans="1:21" ht="16">
      <c r="A173" s="3">
        <v>175</v>
      </c>
      <c r="B173" s="1">
        <v>0.13065599999999999</v>
      </c>
      <c r="C173" s="1">
        <v>0.15804599999999999</v>
      </c>
      <c r="D173" s="1">
        <v>0.17787700000000001</v>
      </c>
      <c r="E173" s="1">
        <v>0.21534200000000001</v>
      </c>
      <c r="F173" s="2">
        <v>0.236674</v>
      </c>
      <c r="G173" s="1">
        <v>0.13065599999999999</v>
      </c>
      <c r="H173" s="1">
        <v>0.13131899999999999</v>
      </c>
      <c r="I173" s="1">
        <v>0.13239400000000001</v>
      </c>
      <c r="J173" s="1">
        <v>0.136327</v>
      </c>
      <c r="K173" s="2">
        <v>0.141322</v>
      </c>
      <c r="L173" s="1">
        <v>0.13065599999999999</v>
      </c>
      <c r="M173" s="1">
        <v>0.13070699999999999</v>
      </c>
      <c r="N173" s="1">
        <v>0.15667600000000001</v>
      </c>
      <c r="O173" s="1">
        <v>0.199102</v>
      </c>
      <c r="P173" s="2">
        <v>0.21901300000000001</v>
      </c>
      <c r="Q173" s="1">
        <v>0.13065599999999999</v>
      </c>
      <c r="R173" s="1">
        <v>0.123041</v>
      </c>
      <c r="S173" s="1">
        <v>0.14044499999999999</v>
      </c>
      <c r="T173" s="1">
        <v>0.17461399999999999</v>
      </c>
      <c r="U173" s="1">
        <v>0.19675100000000001</v>
      </c>
    </row>
    <row r="174" spans="1:21" ht="16">
      <c r="A174" s="3">
        <v>176</v>
      </c>
      <c r="B174" s="1">
        <v>0.122612</v>
      </c>
      <c r="C174" s="1">
        <v>0.15894800000000001</v>
      </c>
      <c r="D174" s="1">
        <v>0.183421</v>
      </c>
      <c r="E174" s="1">
        <v>0.215368</v>
      </c>
      <c r="F174" s="2">
        <v>0.24231900000000001</v>
      </c>
      <c r="G174" s="1">
        <v>0.122612</v>
      </c>
      <c r="H174" s="1">
        <v>0.13258400000000001</v>
      </c>
      <c r="I174" s="1">
        <v>0.127718</v>
      </c>
      <c r="J174" s="1">
        <v>0.131604</v>
      </c>
      <c r="K174" s="2">
        <v>0.144152</v>
      </c>
      <c r="L174" s="1">
        <v>0.122612</v>
      </c>
      <c r="M174" s="1">
        <v>0.136184</v>
      </c>
      <c r="N174" s="1">
        <v>0.16010199999999999</v>
      </c>
      <c r="O174" s="1">
        <v>0.200765</v>
      </c>
      <c r="P174" s="2">
        <v>0.22204699999999999</v>
      </c>
      <c r="Q174" s="1">
        <v>0.122612</v>
      </c>
      <c r="R174" s="1">
        <v>0.12098399999999999</v>
      </c>
      <c r="S174" s="1">
        <v>0.14108799999999999</v>
      </c>
      <c r="T174" s="1">
        <v>0.17144300000000001</v>
      </c>
      <c r="U174" s="1">
        <v>0.19640199999999999</v>
      </c>
    </row>
    <row r="175" spans="1:21" ht="16">
      <c r="A175" s="3">
        <v>177</v>
      </c>
      <c r="B175" s="1">
        <v>0.130749</v>
      </c>
      <c r="C175" s="1">
        <v>0.151084</v>
      </c>
      <c r="D175" s="1">
        <v>0.18429599999999999</v>
      </c>
      <c r="E175" s="1">
        <v>0.21653900000000001</v>
      </c>
      <c r="F175" s="2">
        <v>0.24120800000000001</v>
      </c>
      <c r="G175" s="1">
        <v>0.130749</v>
      </c>
      <c r="H175" s="1">
        <v>0.135132</v>
      </c>
      <c r="I175" s="1">
        <v>0.12542200000000001</v>
      </c>
      <c r="J175" s="1">
        <v>0.128493</v>
      </c>
      <c r="K175" s="2">
        <v>0.14716199999999999</v>
      </c>
      <c r="L175" s="1">
        <v>0.130749</v>
      </c>
      <c r="M175" s="1">
        <v>0.130997</v>
      </c>
      <c r="N175" s="1">
        <v>0.15898100000000001</v>
      </c>
      <c r="O175" s="1">
        <v>0.19569900000000001</v>
      </c>
      <c r="P175" s="2">
        <v>0.21951399999999999</v>
      </c>
      <c r="Q175" s="1">
        <v>0.130749</v>
      </c>
      <c r="R175" s="1">
        <v>0.127165</v>
      </c>
      <c r="S175" s="1">
        <v>0.1351</v>
      </c>
      <c r="T175" s="1">
        <v>0.169076</v>
      </c>
      <c r="U175" s="1">
        <v>0.200291</v>
      </c>
    </row>
    <row r="176" spans="1:21" ht="16">
      <c r="A176" s="3">
        <v>178</v>
      </c>
      <c r="B176" s="1">
        <v>0.12739500000000001</v>
      </c>
      <c r="C176" s="1">
        <v>0.15887599999999999</v>
      </c>
      <c r="D176" s="1">
        <v>0.18237400000000001</v>
      </c>
      <c r="E176" s="1">
        <v>0.21253</v>
      </c>
      <c r="F176" s="2">
        <v>0.23738200000000001</v>
      </c>
      <c r="G176" s="1">
        <v>0.12739500000000001</v>
      </c>
      <c r="H176" s="1">
        <v>0.13627400000000001</v>
      </c>
      <c r="I176" s="1">
        <v>0.12701200000000001</v>
      </c>
      <c r="J176" s="1">
        <v>0.136213</v>
      </c>
      <c r="K176" s="2">
        <v>0.15006</v>
      </c>
      <c r="L176" s="1">
        <v>0.12739500000000001</v>
      </c>
      <c r="M176" s="1">
        <v>0.13581199999999999</v>
      </c>
      <c r="N176" s="1">
        <v>0.15657099999999999</v>
      </c>
      <c r="O176" s="1">
        <v>0.194827</v>
      </c>
      <c r="P176" s="2">
        <v>0.22228300000000001</v>
      </c>
      <c r="Q176" s="1">
        <v>0.12739500000000001</v>
      </c>
      <c r="R176" s="1">
        <v>0.123187</v>
      </c>
      <c r="S176" s="1">
        <v>0.14233499999999999</v>
      </c>
      <c r="T176" s="1">
        <v>0.16684299999999999</v>
      </c>
      <c r="U176" s="1">
        <v>0.19950499999999999</v>
      </c>
    </row>
    <row r="177" spans="1:21" ht="16">
      <c r="A177" s="3">
        <v>179</v>
      </c>
      <c r="B177" s="1">
        <v>0.12723999999999999</v>
      </c>
      <c r="C177" s="1">
        <v>0.157942</v>
      </c>
      <c r="D177" s="1">
        <v>0.18065999999999999</v>
      </c>
      <c r="E177" s="1">
        <v>0.21594099999999999</v>
      </c>
      <c r="F177" s="2">
        <v>0.23922099999999999</v>
      </c>
      <c r="G177" s="1">
        <v>0.12723999999999999</v>
      </c>
      <c r="H177" s="1">
        <v>0.13139600000000001</v>
      </c>
      <c r="I177" s="1">
        <v>0.124016</v>
      </c>
      <c r="J177" s="1">
        <v>0.13347200000000001</v>
      </c>
      <c r="K177" s="2">
        <v>0.14485600000000001</v>
      </c>
      <c r="L177" s="1">
        <v>0.12723999999999999</v>
      </c>
      <c r="M177" s="1">
        <v>0.136882</v>
      </c>
      <c r="N177" s="1">
        <v>0.15836700000000001</v>
      </c>
      <c r="O177" s="1">
        <v>0.196273</v>
      </c>
      <c r="P177" s="2">
        <v>0.21898500000000001</v>
      </c>
      <c r="Q177" s="1">
        <v>0.12723999999999999</v>
      </c>
      <c r="R177" s="1">
        <v>0.124351</v>
      </c>
      <c r="S177" s="1">
        <v>0.13399900000000001</v>
      </c>
      <c r="T177" s="1">
        <v>0.165127</v>
      </c>
      <c r="U177" s="1">
        <v>0.19736100000000001</v>
      </c>
    </row>
    <row r="178" spans="1:21" ht="16">
      <c r="A178" s="3">
        <v>180</v>
      </c>
      <c r="B178" s="1">
        <v>0.121499</v>
      </c>
      <c r="C178" s="1">
        <v>0.156832</v>
      </c>
      <c r="D178" s="1">
        <v>0.18121000000000001</v>
      </c>
      <c r="E178" s="1">
        <v>0.216367</v>
      </c>
      <c r="F178" s="2">
        <v>0.24282699999999999</v>
      </c>
      <c r="G178" s="1">
        <v>0.121499</v>
      </c>
      <c r="H178" s="1">
        <v>0.13076699999999999</v>
      </c>
      <c r="I178" s="1">
        <v>0.128304</v>
      </c>
      <c r="J178" s="1">
        <v>0.13983400000000001</v>
      </c>
      <c r="K178" s="2">
        <v>0.14076900000000001</v>
      </c>
      <c r="L178" s="1">
        <v>0.121499</v>
      </c>
      <c r="M178" s="1">
        <v>0.13559099999999999</v>
      </c>
      <c r="N178" s="1">
        <v>0.159529</v>
      </c>
      <c r="O178" s="1">
        <v>0.19897599999999999</v>
      </c>
      <c r="P178" s="2">
        <v>0.22259000000000001</v>
      </c>
      <c r="Q178" s="1">
        <v>0.121499</v>
      </c>
      <c r="R178" s="1">
        <v>0.121124</v>
      </c>
      <c r="S178" s="1">
        <v>0.13528599999999999</v>
      </c>
      <c r="T178" s="1">
        <v>0.17307900000000001</v>
      </c>
      <c r="U178" s="1">
        <v>0.19692499999999999</v>
      </c>
    </row>
    <row r="179" spans="1:21" ht="16">
      <c r="A179" s="3">
        <v>181</v>
      </c>
      <c r="B179" s="1">
        <v>0.12725900000000001</v>
      </c>
      <c r="C179" s="1">
        <v>0.15234400000000001</v>
      </c>
      <c r="D179" s="1">
        <v>0.18185100000000001</v>
      </c>
      <c r="E179" s="1">
        <v>0.21477299999999999</v>
      </c>
      <c r="F179" s="2">
        <v>0.23661199999999999</v>
      </c>
      <c r="G179" s="1">
        <v>0.12725900000000001</v>
      </c>
      <c r="H179" s="1">
        <v>0.13198399999999999</v>
      </c>
      <c r="I179" s="1">
        <v>0.12592600000000001</v>
      </c>
      <c r="J179" s="1">
        <v>0.128388</v>
      </c>
      <c r="K179" s="2">
        <v>0.14074300000000001</v>
      </c>
      <c r="L179" s="1">
        <v>0.12725900000000001</v>
      </c>
      <c r="M179" s="1">
        <v>0.14216599999999999</v>
      </c>
      <c r="N179" s="1">
        <v>0.160632</v>
      </c>
      <c r="O179" s="1">
        <v>0.19740099999999999</v>
      </c>
      <c r="P179" s="2">
        <v>0.22018299999999999</v>
      </c>
      <c r="Q179" s="1">
        <v>0.12725900000000001</v>
      </c>
      <c r="R179" s="1">
        <v>0.120141</v>
      </c>
      <c r="S179" s="1">
        <v>0.13793</v>
      </c>
      <c r="T179" s="1">
        <v>0.17454</v>
      </c>
      <c r="U179" s="1">
        <v>0.190163</v>
      </c>
    </row>
    <row r="180" spans="1:21" ht="16">
      <c r="A180" s="3">
        <v>182</v>
      </c>
      <c r="B180" s="1">
        <v>0.12886900000000001</v>
      </c>
      <c r="C180" s="1">
        <v>0.16308600000000001</v>
      </c>
      <c r="D180" s="1">
        <v>0.18162900000000001</v>
      </c>
      <c r="E180" s="1">
        <v>0.210148</v>
      </c>
      <c r="F180" s="2">
        <v>0.234537</v>
      </c>
      <c r="G180" s="1">
        <v>0.12886900000000001</v>
      </c>
      <c r="H180" s="1">
        <v>0.133603</v>
      </c>
      <c r="I180" s="1">
        <v>0.12589</v>
      </c>
      <c r="J180" s="1">
        <v>0.13778199999999999</v>
      </c>
      <c r="K180" s="2">
        <v>0.14138800000000001</v>
      </c>
      <c r="L180" s="1">
        <v>0.12886900000000001</v>
      </c>
      <c r="M180" s="1">
        <v>0.12959300000000001</v>
      </c>
      <c r="N180" s="1">
        <v>0.15746499999999999</v>
      </c>
      <c r="O180" s="1">
        <v>0.19625100000000001</v>
      </c>
      <c r="P180" s="2">
        <v>0.21293300000000001</v>
      </c>
      <c r="Q180" s="1">
        <v>0.12886900000000001</v>
      </c>
      <c r="R180" s="1">
        <v>0.11860900000000001</v>
      </c>
      <c r="S180" s="1">
        <v>0.13982900000000001</v>
      </c>
      <c r="T180" s="1">
        <v>0.16981399999999999</v>
      </c>
      <c r="U180" s="1">
        <v>0.201713</v>
      </c>
    </row>
    <row r="181" spans="1:21" ht="16">
      <c r="A181" s="3">
        <v>183</v>
      </c>
      <c r="B181" s="1">
        <v>0.128444</v>
      </c>
      <c r="C181" s="1">
        <v>0.153057</v>
      </c>
      <c r="D181" s="1">
        <v>0.1825</v>
      </c>
      <c r="E181" s="1">
        <v>0.21898400000000001</v>
      </c>
      <c r="F181" s="2">
        <v>0.243646</v>
      </c>
      <c r="G181" s="1">
        <v>0.128444</v>
      </c>
      <c r="H181" s="1">
        <v>0.13116900000000001</v>
      </c>
      <c r="I181" s="1">
        <v>0.12413299999999999</v>
      </c>
      <c r="J181" s="1">
        <v>0.12887399999999999</v>
      </c>
      <c r="K181" s="2">
        <v>0.143175</v>
      </c>
      <c r="L181" s="1">
        <v>0.128444</v>
      </c>
      <c r="M181" s="1">
        <v>0.13492799999999999</v>
      </c>
      <c r="N181" s="1">
        <v>0.16006100000000001</v>
      </c>
      <c r="O181" s="1">
        <v>0.19445100000000001</v>
      </c>
      <c r="P181" s="2">
        <v>0.220973</v>
      </c>
      <c r="Q181" s="1">
        <v>0.128444</v>
      </c>
      <c r="R181" s="1">
        <v>0.11416800000000001</v>
      </c>
      <c r="S181" s="1">
        <v>0.13830200000000001</v>
      </c>
      <c r="T181" s="1">
        <v>0.16858400000000001</v>
      </c>
      <c r="U181" s="1">
        <v>0.197019</v>
      </c>
    </row>
    <row r="182" spans="1:21" ht="16">
      <c r="A182" s="3">
        <v>184</v>
      </c>
      <c r="B182" s="1">
        <v>0.127688</v>
      </c>
      <c r="C182" s="1">
        <v>0.15645200000000001</v>
      </c>
      <c r="D182" s="1">
        <v>0.180287</v>
      </c>
      <c r="E182" s="1">
        <v>0.217893</v>
      </c>
      <c r="F182" s="2">
        <v>0.239478</v>
      </c>
      <c r="G182" s="1">
        <v>0.127688</v>
      </c>
      <c r="H182" s="1">
        <v>0.12978799999999999</v>
      </c>
      <c r="I182" s="1">
        <v>0.127779</v>
      </c>
      <c r="J182" s="1">
        <v>0.126419</v>
      </c>
      <c r="K182" s="2">
        <v>0.13720199999999999</v>
      </c>
      <c r="L182" s="1">
        <v>0.127688</v>
      </c>
      <c r="M182" s="1">
        <v>0.13367699999999999</v>
      </c>
      <c r="N182" s="1">
        <v>0.15048700000000001</v>
      </c>
      <c r="O182" s="1">
        <v>0.19287099999999999</v>
      </c>
      <c r="P182" s="2">
        <v>0.21944900000000001</v>
      </c>
      <c r="Q182" s="1">
        <v>0.127688</v>
      </c>
      <c r="R182" s="1">
        <v>0.116046</v>
      </c>
      <c r="S182" s="1">
        <v>0.13319700000000001</v>
      </c>
      <c r="T182" s="1">
        <v>0.163994</v>
      </c>
      <c r="U182" s="1">
        <v>0.19731099999999999</v>
      </c>
    </row>
    <row r="183" spans="1:21" ht="16">
      <c r="A183" s="3">
        <v>185</v>
      </c>
      <c r="B183" s="1">
        <v>0.124787</v>
      </c>
      <c r="C183" s="1">
        <v>0.1552</v>
      </c>
      <c r="D183" s="1">
        <v>0.17514299999999999</v>
      </c>
      <c r="E183" s="1">
        <v>0.214338</v>
      </c>
      <c r="F183" s="2">
        <v>0.244591</v>
      </c>
      <c r="G183" s="1">
        <v>0.124787</v>
      </c>
      <c r="H183" s="1">
        <v>0.12800500000000001</v>
      </c>
      <c r="I183" s="1">
        <v>0.12765199999999999</v>
      </c>
      <c r="J183" s="1">
        <v>0.127357</v>
      </c>
      <c r="K183" s="2">
        <v>0.143737</v>
      </c>
      <c r="L183" s="1">
        <v>0.124787</v>
      </c>
      <c r="M183" s="1">
        <v>0.13312199999999999</v>
      </c>
      <c r="N183" s="1">
        <v>0.15226799999999999</v>
      </c>
      <c r="O183" s="1">
        <v>0.197126</v>
      </c>
      <c r="P183" s="2">
        <v>0.212001</v>
      </c>
      <c r="Q183" s="1">
        <v>0.124787</v>
      </c>
      <c r="R183" s="1">
        <v>0.125055</v>
      </c>
      <c r="S183" s="1">
        <v>0.138294</v>
      </c>
      <c r="T183" s="1">
        <v>0.16923199999999999</v>
      </c>
      <c r="U183" s="1">
        <v>0.19634799999999999</v>
      </c>
    </row>
    <row r="184" spans="1:21" ht="16">
      <c r="A184" s="3">
        <v>186</v>
      </c>
      <c r="B184" s="1">
        <v>0.120402</v>
      </c>
      <c r="C184" s="1">
        <v>0.14757300000000001</v>
      </c>
      <c r="D184" s="1">
        <v>0.175428</v>
      </c>
      <c r="E184" s="1">
        <v>0.22223499999999999</v>
      </c>
      <c r="F184" s="2">
        <v>0.23756099999999999</v>
      </c>
      <c r="G184" s="1">
        <v>0.120402</v>
      </c>
      <c r="H184" s="1">
        <v>0.128742</v>
      </c>
      <c r="I184" s="1">
        <v>0.12396799999999999</v>
      </c>
      <c r="J184" s="1">
        <v>0.128716</v>
      </c>
      <c r="K184" s="2">
        <v>0.13948099999999999</v>
      </c>
      <c r="L184" s="1">
        <v>0.120402</v>
      </c>
      <c r="M184" s="1">
        <v>0.131663</v>
      </c>
      <c r="N184" s="1">
        <v>0.152226</v>
      </c>
      <c r="O184" s="1">
        <v>0.19770599999999999</v>
      </c>
      <c r="P184" s="2">
        <v>0.21923599999999999</v>
      </c>
      <c r="Q184" s="1">
        <v>0.120402</v>
      </c>
      <c r="R184" s="1">
        <v>0.119189</v>
      </c>
      <c r="S184" s="1">
        <v>0.13277800000000001</v>
      </c>
      <c r="T184" s="1">
        <v>0.16677700000000001</v>
      </c>
      <c r="U184" s="1">
        <v>0.196355</v>
      </c>
    </row>
    <row r="185" spans="1:21" ht="16">
      <c r="A185" s="3">
        <v>187</v>
      </c>
      <c r="B185" s="1">
        <v>0.12102300000000001</v>
      </c>
      <c r="C185" s="1">
        <v>0.152693</v>
      </c>
      <c r="D185" s="1">
        <v>0.17367099999999999</v>
      </c>
      <c r="E185" s="1">
        <v>0.221304</v>
      </c>
      <c r="F185" s="2">
        <v>0.240865</v>
      </c>
      <c r="G185" s="1">
        <v>0.12102300000000001</v>
      </c>
      <c r="H185" s="1">
        <v>0.12706799999999999</v>
      </c>
      <c r="I185" s="1">
        <v>0.12531600000000001</v>
      </c>
      <c r="J185" s="1">
        <v>0.125194</v>
      </c>
      <c r="K185" s="2">
        <v>0.13870099999999999</v>
      </c>
      <c r="L185" s="1">
        <v>0.12102300000000001</v>
      </c>
      <c r="M185" s="1">
        <v>0.13023599999999999</v>
      </c>
      <c r="N185" s="1">
        <v>0.15414600000000001</v>
      </c>
      <c r="O185" s="1">
        <v>0.198069</v>
      </c>
      <c r="P185" s="2">
        <v>0.223333</v>
      </c>
      <c r="Q185" s="1">
        <v>0.12102300000000001</v>
      </c>
      <c r="R185" s="1">
        <v>0.11823</v>
      </c>
      <c r="S185" s="1">
        <v>0.13420699999999999</v>
      </c>
      <c r="T185" s="1">
        <v>0.16495499999999999</v>
      </c>
      <c r="U185" s="1">
        <v>0.200236</v>
      </c>
    </row>
    <row r="186" spans="1:21" ht="16">
      <c r="A186" s="3">
        <v>188</v>
      </c>
      <c r="B186" s="1">
        <v>0.12718699999999999</v>
      </c>
      <c r="C186" s="1">
        <v>0.15288199999999999</v>
      </c>
      <c r="D186" s="1">
        <v>0.17799400000000001</v>
      </c>
      <c r="E186" s="1">
        <v>0.217388</v>
      </c>
      <c r="F186" s="2">
        <v>0.239568</v>
      </c>
      <c r="G186" s="1">
        <v>0.12718699999999999</v>
      </c>
      <c r="H186" s="1">
        <v>0.12865199999999999</v>
      </c>
      <c r="I186" s="1">
        <v>0.128252</v>
      </c>
      <c r="J186" s="1">
        <v>0.129108</v>
      </c>
      <c r="K186" s="2">
        <v>0.143792</v>
      </c>
      <c r="L186" s="1">
        <v>0.12718699999999999</v>
      </c>
      <c r="M186" s="1">
        <v>0.13017300000000001</v>
      </c>
      <c r="N186" s="1">
        <v>0.15107699999999999</v>
      </c>
      <c r="O186" s="1">
        <v>0.18722</v>
      </c>
      <c r="P186" s="2">
        <v>0.21262300000000001</v>
      </c>
      <c r="Q186" s="1">
        <v>0.12718699999999999</v>
      </c>
      <c r="R186" s="1">
        <v>0.11967999999999999</v>
      </c>
      <c r="S186" s="1">
        <v>0.13547400000000001</v>
      </c>
      <c r="T186" s="1">
        <v>0.166403</v>
      </c>
      <c r="U186" s="1">
        <v>0.19475400000000001</v>
      </c>
    </row>
    <row r="187" spans="1:21" ht="16">
      <c r="A187" s="3">
        <v>189</v>
      </c>
      <c r="B187" s="1">
        <v>0.11823</v>
      </c>
      <c r="C187" s="1">
        <v>0.15183199999999999</v>
      </c>
      <c r="D187" s="1">
        <v>0.176486</v>
      </c>
      <c r="E187" s="1">
        <v>0.21362300000000001</v>
      </c>
      <c r="F187" s="2">
        <v>0.23746500000000001</v>
      </c>
      <c r="G187" s="1">
        <v>0.11823</v>
      </c>
      <c r="H187" s="1">
        <v>0.13358300000000001</v>
      </c>
      <c r="I187" s="1">
        <v>0.123275</v>
      </c>
      <c r="J187" s="1">
        <v>0.126138</v>
      </c>
      <c r="K187" s="2">
        <v>0.13958799999999999</v>
      </c>
      <c r="L187" s="1">
        <v>0.11823</v>
      </c>
      <c r="M187" s="1">
        <v>0.13218099999999999</v>
      </c>
      <c r="N187" s="1">
        <v>0.15192900000000001</v>
      </c>
      <c r="O187" s="1">
        <v>0.19281699999999999</v>
      </c>
      <c r="P187" s="2">
        <v>0.21670900000000001</v>
      </c>
      <c r="Q187" s="1">
        <v>0.11823</v>
      </c>
      <c r="R187" s="1">
        <v>0.122041</v>
      </c>
      <c r="S187" s="1">
        <v>0.12929399999999999</v>
      </c>
      <c r="T187" s="1">
        <v>0.16037000000000001</v>
      </c>
      <c r="U187" s="1">
        <v>0.19433900000000001</v>
      </c>
    </row>
    <row r="188" spans="1:21" ht="16">
      <c r="A188" s="3">
        <v>190</v>
      </c>
      <c r="B188" s="1">
        <v>0.124387</v>
      </c>
      <c r="C188" s="1">
        <v>0.15386900000000001</v>
      </c>
      <c r="D188" s="1">
        <v>0.17733499999999999</v>
      </c>
      <c r="E188" s="1">
        <v>0.21706300000000001</v>
      </c>
      <c r="F188" s="2">
        <v>0.241088</v>
      </c>
      <c r="G188" s="1">
        <v>0.124387</v>
      </c>
      <c r="H188" s="1">
        <v>0.125837</v>
      </c>
      <c r="I188" s="1">
        <v>0.12707099999999999</v>
      </c>
      <c r="J188" s="1">
        <v>0.13293199999999999</v>
      </c>
      <c r="K188" s="2">
        <v>0.13692799999999999</v>
      </c>
      <c r="L188" s="1">
        <v>0.124387</v>
      </c>
      <c r="M188" s="1">
        <v>0.13464400000000001</v>
      </c>
      <c r="N188" s="1">
        <v>0.157417</v>
      </c>
      <c r="O188" s="1">
        <v>0.191304</v>
      </c>
      <c r="P188" s="2">
        <v>0.21696699999999999</v>
      </c>
      <c r="Q188" s="1">
        <v>0.124387</v>
      </c>
      <c r="R188" s="1">
        <v>0.118214</v>
      </c>
      <c r="S188" s="1">
        <v>0.13678699999999999</v>
      </c>
      <c r="T188" s="1">
        <v>0.16128700000000001</v>
      </c>
      <c r="U188" s="1">
        <v>0.190913</v>
      </c>
    </row>
    <row r="189" spans="1:21" ht="16">
      <c r="A189" s="3">
        <v>191</v>
      </c>
      <c r="B189" s="1">
        <v>0.12531400000000001</v>
      </c>
      <c r="C189" s="1">
        <v>0.15187100000000001</v>
      </c>
      <c r="D189" s="1">
        <v>0.175256</v>
      </c>
      <c r="E189" s="1">
        <v>0.20982600000000001</v>
      </c>
      <c r="F189" s="2">
        <v>0.237812</v>
      </c>
      <c r="G189" s="1">
        <v>0.12531400000000001</v>
      </c>
      <c r="H189" s="1">
        <v>0.13197700000000001</v>
      </c>
      <c r="I189" s="1">
        <v>0.12313</v>
      </c>
      <c r="J189" s="1">
        <v>0.12842600000000001</v>
      </c>
      <c r="K189" s="2">
        <v>0.13700699999999999</v>
      </c>
      <c r="L189" s="1">
        <v>0.12531400000000001</v>
      </c>
      <c r="M189" s="1">
        <v>0.13638800000000001</v>
      </c>
      <c r="N189" s="1">
        <v>0.15011099999999999</v>
      </c>
      <c r="O189" s="1">
        <v>0.20153599999999999</v>
      </c>
      <c r="P189" s="2">
        <v>0.215451</v>
      </c>
      <c r="Q189" s="1">
        <v>0.12531400000000001</v>
      </c>
      <c r="R189" s="1">
        <v>0.12003800000000001</v>
      </c>
      <c r="S189" s="1">
        <v>0.13023000000000001</v>
      </c>
      <c r="T189" s="1">
        <v>0.169157</v>
      </c>
      <c r="U189" s="1">
        <v>0.18931600000000001</v>
      </c>
    </row>
    <row r="190" spans="1:21" ht="16">
      <c r="A190" s="3">
        <v>192</v>
      </c>
      <c r="B190" s="1">
        <v>0.12366199999999999</v>
      </c>
      <c r="C190" s="1">
        <v>0.146174</v>
      </c>
      <c r="D190" s="1">
        <v>0.17207600000000001</v>
      </c>
      <c r="E190" s="1">
        <v>0.21295</v>
      </c>
      <c r="F190" s="2">
        <v>0.240287</v>
      </c>
      <c r="G190" s="1">
        <v>0.12366199999999999</v>
      </c>
      <c r="H190" s="1">
        <v>0.13439000000000001</v>
      </c>
      <c r="I190" s="1">
        <v>0.12731999999999999</v>
      </c>
      <c r="J190" s="1">
        <v>0.12784000000000001</v>
      </c>
      <c r="K190" s="2">
        <v>0.13742399999999999</v>
      </c>
      <c r="L190" s="1">
        <v>0.12366199999999999</v>
      </c>
      <c r="M190" s="1">
        <v>0.126273</v>
      </c>
      <c r="N190" s="1">
        <v>0.153285</v>
      </c>
      <c r="O190" s="1">
        <v>0.19209999999999999</v>
      </c>
      <c r="P190" s="2">
        <v>0.21468200000000001</v>
      </c>
      <c r="Q190" s="1">
        <v>0.12366199999999999</v>
      </c>
      <c r="R190" s="1">
        <v>0.120935</v>
      </c>
      <c r="S190" s="1">
        <v>0.131554</v>
      </c>
      <c r="T190" s="1">
        <v>0.15933600000000001</v>
      </c>
      <c r="U190" s="1">
        <v>0.191105</v>
      </c>
    </row>
    <row r="191" spans="1:21" ht="16">
      <c r="A191" s="3">
        <v>193</v>
      </c>
      <c r="B191" s="1">
        <v>0.121193</v>
      </c>
      <c r="C191" s="1">
        <v>0.148728</v>
      </c>
      <c r="D191" s="1">
        <v>0.17941199999999999</v>
      </c>
      <c r="E191" s="1">
        <v>0.20682400000000001</v>
      </c>
      <c r="F191" s="2">
        <v>0.24740100000000001</v>
      </c>
      <c r="G191" s="1">
        <v>0.121193</v>
      </c>
      <c r="H191" s="1">
        <v>0.124473</v>
      </c>
      <c r="I191" s="1">
        <v>0.123681</v>
      </c>
      <c r="J191" s="1">
        <v>0.13056499999999999</v>
      </c>
      <c r="K191" s="2">
        <v>0.14106099999999999</v>
      </c>
      <c r="L191" s="1">
        <v>0.121193</v>
      </c>
      <c r="M191" s="1">
        <v>0.130356</v>
      </c>
      <c r="N191" s="1">
        <v>0.14992</v>
      </c>
      <c r="O191" s="1">
        <v>0.19553200000000001</v>
      </c>
      <c r="P191" s="2">
        <v>0.21696499999999999</v>
      </c>
      <c r="Q191" s="1">
        <v>0.121193</v>
      </c>
      <c r="R191" s="1">
        <v>0.117406</v>
      </c>
      <c r="S191" s="1">
        <v>0.13467599999999999</v>
      </c>
      <c r="T191" s="1">
        <v>0.16406200000000001</v>
      </c>
      <c r="U191" s="1">
        <v>0.19281699999999999</v>
      </c>
    </row>
    <row r="192" spans="1:21" ht="16">
      <c r="A192" s="3">
        <v>194</v>
      </c>
      <c r="B192" s="1">
        <v>0.12611800000000001</v>
      </c>
      <c r="C192" s="1">
        <v>0.14330100000000001</v>
      </c>
      <c r="D192" s="1">
        <v>0.17485800000000001</v>
      </c>
      <c r="E192" s="1">
        <v>0.211422</v>
      </c>
      <c r="F192" s="2">
        <v>0.24378</v>
      </c>
      <c r="G192" s="1">
        <v>0.12611800000000001</v>
      </c>
      <c r="H192" s="1">
        <v>0.12715599999999999</v>
      </c>
      <c r="I192" s="1">
        <v>0.12712699999999999</v>
      </c>
      <c r="J192" s="1">
        <v>0.128548</v>
      </c>
      <c r="K192" s="2">
        <v>0.13087599999999999</v>
      </c>
      <c r="L192" s="1">
        <v>0.12611800000000001</v>
      </c>
      <c r="M192" s="1">
        <v>0.125392</v>
      </c>
      <c r="N192" s="1">
        <v>0.15365200000000001</v>
      </c>
      <c r="O192" s="1">
        <v>0.196099</v>
      </c>
      <c r="P192" s="2">
        <v>0.21337200000000001</v>
      </c>
      <c r="Q192" s="1">
        <v>0.12611800000000001</v>
      </c>
      <c r="R192" s="1">
        <v>0.119366</v>
      </c>
      <c r="S192" s="1">
        <v>0.12765399999999999</v>
      </c>
      <c r="T192" s="1">
        <v>0.16417899999999999</v>
      </c>
      <c r="U192" s="1">
        <v>0.190021</v>
      </c>
    </row>
    <row r="193" spans="1:21" ht="16">
      <c r="A193" s="3">
        <v>195</v>
      </c>
      <c r="B193" s="1">
        <v>0.121139</v>
      </c>
      <c r="C193" s="1">
        <v>0.156051</v>
      </c>
      <c r="D193" s="1">
        <v>0.17542199999999999</v>
      </c>
      <c r="E193" s="1">
        <v>0.213307</v>
      </c>
      <c r="F193" s="2">
        <v>0.23944299999999999</v>
      </c>
      <c r="G193" s="1">
        <v>0.121139</v>
      </c>
      <c r="H193" s="1">
        <v>0.12545300000000001</v>
      </c>
      <c r="I193" s="1">
        <v>0.124249</v>
      </c>
      <c r="J193" s="1">
        <v>0.12769800000000001</v>
      </c>
      <c r="K193" s="2">
        <v>0.14169200000000001</v>
      </c>
      <c r="L193" s="1">
        <v>0.121139</v>
      </c>
      <c r="M193" s="1">
        <v>0.13370000000000001</v>
      </c>
      <c r="N193" s="1">
        <v>0.14211199999999999</v>
      </c>
      <c r="O193" s="1">
        <v>0.19334299999999999</v>
      </c>
      <c r="P193" s="2">
        <v>0.21857399999999999</v>
      </c>
      <c r="Q193" s="1">
        <v>0.121139</v>
      </c>
      <c r="R193" s="1">
        <v>0.116953</v>
      </c>
      <c r="S193" s="1">
        <v>0.139099</v>
      </c>
      <c r="T193" s="1">
        <v>0.16364999999999999</v>
      </c>
      <c r="U193" s="1">
        <v>0.194633</v>
      </c>
    </row>
    <row r="194" spans="1:21" ht="16">
      <c r="A194" s="3">
        <v>196</v>
      </c>
      <c r="B194" s="1">
        <v>0.118384</v>
      </c>
      <c r="C194" s="1">
        <v>0.148835</v>
      </c>
      <c r="D194" s="1">
        <v>0.17330899999999999</v>
      </c>
      <c r="E194" s="1">
        <v>0.21204899999999999</v>
      </c>
      <c r="F194" s="2">
        <v>0.235487</v>
      </c>
      <c r="G194" s="1">
        <v>0.118384</v>
      </c>
      <c r="H194" s="1">
        <v>0.127224</v>
      </c>
      <c r="I194" s="1">
        <v>0.122362</v>
      </c>
      <c r="J194" s="1">
        <v>0.125004</v>
      </c>
      <c r="K194" s="2">
        <v>0.14815400000000001</v>
      </c>
      <c r="L194" s="1">
        <v>0.118384</v>
      </c>
      <c r="M194" s="1">
        <v>0.12776699999999999</v>
      </c>
      <c r="N194" s="1">
        <v>0.148232</v>
      </c>
      <c r="O194" s="1">
        <v>0.189719</v>
      </c>
      <c r="P194" s="2">
        <v>0.21773300000000001</v>
      </c>
      <c r="Q194" s="1">
        <v>0.118384</v>
      </c>
      <c r="R194" s="1">
        <v>0.11411</v>
      </c>
      <c r="S194" s="1">
        <v>0.132435</v>
      </c>
      <c r="T194" s="1">
        <v>0.16506000000000001</v>
      </c>
      <c r="U194" s="1">
        <v>0.18978900000000001</v>
      </c>
    </row>
    <row r="195" spans="1:21" ht="16">
      <c r="A195" s="3">
        <v>197</v>
      </c>
      <c r="B195" s="1">
        <v>0.11819200000000001</v>
      </c>
      <c r="C195" s="1">
        <v>0.14849799999999999</v>
      </c>
      <c r="D195" s="1">
        <v>0.178012</v>
      </c>
      <c r="E195" s="1">
        <v>0.21024599999999999</v>
      </c>
      <c r="F195" s="2">
        <v>0.23120099999999999</v>
      </c>
      <c r="G195" s="1">
        <v>0.11819200000000001</v>
      </c>
      <c r="H195" s="1">
        <v>0.12671399999999999</v>
      </c>
      <c r="I195" s="1">
        <v>0.12357600000000001</v>
      </c>
      <c r="J195" s="1">
        <v>0.12667700000000001</v>
      </c>
      <c r="K195" s="2">
        <v>0.13650499999999999</v>
      </c>
      <c r="L195" s="1">
        <v>0.11819200000000001</v>
      </c>
      <c r="M195" s="1">
        <v>0.13217799999999999</v>
      </c>
      <c r="N195" s="1">
        <v>0.152499</v>
      </c>
      <c r="O195" s="1">
        <v>0.186698</v>
      </c>
      <c r="P195" s="2">
        <v>0.21760599999999999</v>
      </c>
      <c r="Q195" s="1">
        <v>0.11819200000000001</v>
      </c>
      <c r="R195" s="1">
        <v>0.11989900000000001</v>
      </c>
      <c r="S195" s="1">
        <v>0.134689</v>
      </c>
      <c r="T195" s="1">
        <v>0.16628999999999999</v>
      </c>
      <c r="U195" s="1">
        <v>0.19232099999999999</v>
      </c>
    </row>
    <row r="196" spans="1:21" ht="16">
      <c r="A196" s="3">
        <v>198</v>
      </c>
      <c r="B196" s="1">
        <v>0.12675</v>
      </c>
      <c r="C196" s="1">
        <v>0.14211499999999999</v>
      </c>
      <c r="D196" s="1">
        <v>0.17747299999999999</v>
      </c>
      <c r="E196" s="1">
        <v>0.20933599999999999</v>
      </c>
      <c r="F196" s="2">
        <v>0.23389699999999999</v>
      </c>
      <c r="G196" s="1">
        <v>0.12675</v>
      </c>
      <c r="H196" s="1">
        <v>0.12479800000000001</v>
      </c>
      <c r="I196" s="1">
        <v>0.12313300000000001</v>
      </c>
      <c r="J196" s="1">
        <v>0.12910099999999999</v>
      </c>
      <c r="K196" s="2">
        <v>0.13472100000000001</v>
      </c>
      <c r="L196" s="1">
        <v>0.12675</v>
      </c>
      <c r="M196" s="1">
        <v>0.13406499999999999</v>
      </c>
      <c r="N196" s="1">
        <v>0.15029500000000001</v>
      </c>
      <c r="O196" s="1">
        <v>0.19222800000000001</v>
      </c>
      <c r="P196" s="2">
        <v>0.214063</v>
      </c>
      <c r="Q196" s="1">
        <v>0.12675</v>
      </c>
      <c r="R196" s="1">
        <v>0.12640399999999999</v>
      </c>
      <c r="S196" s="1">
        <v>0.136105</v>
      </c>
      <c r="T196" s="1">
        <v>0.16401499999999999</v>
      </c>
      <c r="U196" s="1">
        <v>0.19472500000000001</v>
      </c>
    </row>
    <row r="197" spans="1:21" ht="16">
      <c r="A197" s="3">
        <v>199</v>
      </c>
      <c r="B197" s="1">
        <v>0.116566</v>
      </c>
      <c r="C197" s="1">
        <v>0.15129300000000001</v>
      </c>
      <c r="D197" s="1">
        <v>0.17070199999999999</v>
      </c>
      <c r="E197" s="1">
        <v>0.20766699999999999</v>
      </c>
      <c r="F197" s="2">
        <v>0.23730999999999999</v>
      </c>
      <c r="G197" s="1">
        <v>0.116566</v>
      </c>
      <c r="H197" s="1">
        <v>0.13253599999999999</v>
      </c>
      <c r="I197" s="1">
        <v>0.121266</v>
      </c>
      <c r="J197" s="1">
        <v>0.119681</v>
      </c>
      <c r="K197" s="2">
        <v>0.133518</v>
      </c>
      <c r="L197" s="1">
        <v>0.116566</v>
      </c>
      <c r="M197" s="1">
        <v>0.13141900000000001</v>
      </c>
      <c r="N197" s="1">
        <v>0.15160000000000001</v>
      </c>
      <c r="O197" s="1">
        <v>0.191279</v>
      </c>
      <c r="P197" s="2">
        <v>0.216754</v>
      </c>
      <c r="Q197" s="1">
        <v>0.116566</v>
      </c>
      <c r="R197" s="1">
        <v>0.114616</v>
      </c>
      <c r="S197" s="1">
        <v>0.13089200000000001</v>
      </c>
      <c r="T197" s="1">
        <v>0.15984999999999999</v>
      </c>
      <c r="U197" s="1">
        <v>0.19025300000000001</v>
      </c>
    </row>
    <row r="198" spans="1:21" ht="16">
      <c r="A198" s="3">
        <v>200</v>
      </c>
      <c r="B198" s="1">
        <v>0.12603300000000001</v>
      </c>
      <c r="C198" s="1">
        <v>0.150639</v>
      </c>
      <c r="D198" s="1">
        <v>0.17607300000000001</v>
      </c>
      <c r="E198" s="1">
        <v>0.213228</v>
      </c>
      <c r="F198" s="2">
        <v>0.24028099999999999</v>
      </c>
      <c r="G198" s="1">
        <v>0.12603300000000001</v>
      </c>
      <c r="H198" s="1">
        <v>0.12517800000000001</v>
      </c>
      <c r="I198" s="1">
        <v>0.123561</v>
      </c>
      <c r="J198" s="1">
        <v>0.12917600000000001</v>
      </c>
      <c r="K198" s="2">
        <v>0.140267</v>
      </c>
      <c r="L198" s="1">
        <v>0.12603300000000001</v>
      </c>
      <c r="M198" s="1">
        <v>0.12828800000000001</v>
      </c>
      <c r="N198" s="1">
        <v>0.147316</v>
      </c>
      <c r="O198" s="1">
        <v>0.18795700000000001</v>
      </c>
      <c r="P198" s="2">
        <v>0.218225</v>
      </c>
      <c r="Q198" s="1">
        <v>0.12603300000000001</v>
      </c>
      <c r="R198" s="1">
        <v>0.117816</v>
      </c>
      <c r="S198" s="1">
        <v>0.12715099999999999</v>
      </c>
      <c r="T198" s="1">
        <v>0.15914400000000001</v>
      </c>
      <c r="U198" s="1">
        <v>0.19544</v>
      </c>
    </row>
    <row r="199" spans="1:21" ht="16">
      <c r="A199" s="3">
        <v>201</v>
      </c>
      <c r="B199" s="1">
        <v>0.124732</v>
      </c>
      <c r="C199" s="1">
        <v>0.14857999999999999</v>
      </c>
      <c r="D199" s="1">
        <v>0.17286000000000001</v>
      </c>
      <c r="E199" s="1">
        <v>0.21466499999999999</v>
      </c>
      <c r="F199" s="2">
        <v>0.232985</v>
      </c>
      <c r="G199" s="1">
        <v>0.124732</v>
      </c>
      <c r="H199" s="1">
        <v>0.12789</v>
      </c>
      <c r="I199" s="1">
        <v>0.124568</v>
      </c>
      <c r="J199" s="1">
        <v>0.12945400000000001</v>
      </c>
      <c r="K199" s="2">
        <v>0.13447300000000001</v>
      </c>
      <c r="L199" s="1">
        <v>0.124732</v>
      </c>
      <c r="M199" s="1">
        <v>0.124526</v>
      </c>
      <c r="N199" s="1">
        <v>0.14657300000000001</v>
      </c>
      <c r="O199" s="1">
        <v>0.18571699999999999</v>
      </c>
      <c r="P199" s="2">
        <v>0.21526000000000001</v>
      </c>
      <c r="Q199" s="1">
        <v>0.124732</v>
      </c>
      <c r="R199" s="1">
        <v>0.12180000000000001</v>
      </c>
      <c r="S199" s="1">
        <v>0.13367499999999999</v>
      </c>
      <c r="T199" s="1">
        <v>0.156639</v>
      </c>
      <c r="U199" s="1">
        <v>0.19308500000000001</v>
      </c>
    </row>
    <row r="200" spans="1:21" ht="16">
      <c r="A200" s="3">
        <v>202</v>
      </c>
      <c r="B200" s="1">
        <v>0.124754</v>
      </c>
      <c r="C200" s="1">
        <v>0.14737</v>
      </c>
      <c r="D200" s="1">
        <v>0.17196700000000001</v>
      </c>
      <c r="E200" s="1">
        <v>0.218199</v>
      </c>
      <c r="F200" s="2">
        <v>0.23797699999999999</v>
      </c>
      <c r="G200" s="1">
        <v>0.124754</v>
      </c>
      <c r="H200" s="1">
        <v>0.12708900000000001</v>
      </c>
      <c r="I200" s="1">
        <v>0.12414600000000001</v>
      </c>
      <c r="J200" s="1">
        <v>0.124886</v>
      </c>
      <c r="K200" s="2">
        <v>0.13267000000000001</v>
      </c>
      <c r="L200" s="1">
        <v>0.124754</v>
      </c>
      <c r="M200" s="1">
        <v>0.13037199999999999</v>
      </c>
      <c r="N200" s="1">
        <v>0.14468600000000001</v>
      </c>
      <c r="O200" s="1">
        <v>0.19311200000000001</v>
      </c>
      <c r="P200" s="2">
        <v>0.21784999999999999</v>
      </c>
      <c r="Q200" s="1">
        <v>0.124754</v>
      </c>
      <c r="R200" s="1">
        <v>0.11917700000000001</v>
      </c>
      <c r="S200" s="1">
        <v>0.131996</v>
      </c>
      <c r="T200" s="1">
        <v>0.16886699999999999</v>
      </c>
      <c r="U200" s="1">
        <v>0.18812200000000001</v>
      </c>
    </row>
    <row r="201" spans="1:21" ht="16">
      <c r="A201" s="3">
        <v>203</v>
      </c>
      <c r="B201" s="1">
        <v>0.12836600000000001</v>
      </c>
      <c r="C201" s="1">
        <v>0.15135699999999999</v>
      </c>
      <c r="D201" s="1">
        <v>0.17367299999999999</v>
      </c>
      <c r="E201" s="1">
        <v>0.21299599999999999</v>
      </c>
      <c r="F201" s="2">
        <v>0.241115</v>
      </c>
      <c r="G201" s="1">
        <v>0.12836600000000001</v>
      </c>
      <c r="H201" s="1">
        <v>0.12182999999999999</v>
      </c>
      <c r="I201" s="1">
        <v>0.12609600000000001</v>
      </c>
      <c r="J201" s="1">
        <v>0.12962399999999999</v>
      </c>
      <c r="K201" s="2">
        <v>0.137849</v>
      </c>
      <c r="L201" s="1">
        <v>0.12836600000000001</v>
      </c>
      <c r="M201" s="1">
        <v>0.12662100000000001</v>
      </c>
      <c r="N201" s="1">
        <v>0.15396099999999999</v>
      </c>
      <c r="O201" s="1">
        <v>0.187193</v>
      </c>
      <c r="P201" s="2">
        <v>0.211258</v>
      </c>
      <c r="Q201" s="1">
        <v>0.12836600000000001</v>
      </c>
      <c r="R201" s="1">
        <v>0.116591</v>
      </c>
      <c r="S201" s="1">
        <v>0.13212299999999999</v>
      </c>
      <c r="T201" s="1">
        <v>0.17627999999999999</v>
      </c>
      <c r="U201" s="1">
        <v>0.18724099999999999</v>
      </c>
    </row>
    <row r="202" spans="1:21" ht="16">
      <c r="A202" s="3">
        <v>204</v>
      </c>
      <c r="B202" s="1">
        <v>0.118786</v>
      </c>
      <c r="C202" s="1">
        <v>0.152784</v>
      </c>
      <c r="D202" s="1">
        <v>0.170684</v>
      </c>
      <c r="E202" s="1">
        <v>0.21107300000000001</v>
      </c>
      <c r="F202" s="2">
        <v>0.23020499999999999</v>
      </c>
      <c r="G202" s="1">
        <v>0.118786</v>
      </c>
      <c r="H202" s="1">
        <v>0.13094</v>
      </c>
      <c r="I202" s="1">
        <v>0.12246700000000001</v>
      </c>
      <c r="J202" s="1">
        <v>0.127445</v>
      </c>
      <c r="K202" s="2">
        <v>0.136772</v>
      </c>
      <c r="L202" s="1">
        <v>0.118786</v>
      </c>
      <c r="M202" s="1">
        <v>0.12798799999999999</v>
      </c>
      <c r="N202" s="1">
        <v>0.146874</v>
      </c>
      <c r="O202" s="1">
        <v>0.18266299999999999</v>
      </c>
      <c r="P202" s="2">
        <v>0.212918</v>
      </c>
      <c r="Q202" s="1">
        <v>0.118786</v>
      </c>
      <c r="R202" s="1">
        <v>0.117149</v>
      </c>
      <c r="S202" s="1">
        <v>0.13315399999999999</v>
      </c>
      <c r="T202" s="1">
        <v>0.15206700000000001</v>
      </c>
      <c r="U202" s="1">
        <v>0.19060099999999999</v>
      </c>
    </row>
    <row r="203" spans="1:21" ht="16">
      <c r="A203" s="3">
        <v>205</v>
      </c>
      <c r="B203" s="1">
        <v>0.116858</v>
      </c>
      <c r="C203" s="1">
        <v>0.144506</v>
      </c>
      <c r="D203" s="1">
        <v>0.16928299999999999</v>
      </c>
      <c r="E203" s="1">
        <v>0.21321000000000001</v>
      </c>
      <c r="F203" s="2">
        <v>0.24013200000000001</v>
      </c>
      <c r="G203" s="1">
        <v>0.116858</v>
      </c>
      <c r="H203" s="1">
        <v>0.12275800000000001</v>
      </c>
      <c r="I203" s="1">
        <v>0.123964</v>
      </c>
      <c r="J203" s="1">
        <v>0.124879</v>
      </c>
      <c r="K203" s="2">
        <v>0.125941</v>
      </c>
      <c r="L203" s="1">
        <v>0.116858</v>
      </c>
      <c r="M203" s="1">
        <v>0.12945400000000001</v>
      </c>
      <c r="N203" s="1">
        <v>0.14861099999999999</v>
      </c>
      <c r="O203" s="1">
        <v>0.18521599999999999</v>
      </c>
      <c r="P203" s="2">
        <v>0.213584</v>
      </c>
      <c r="Q203" s="1">
        <v>0.116858</v>
      </c>
      <c r="R203" s="1">
        <v>0.1168</v>
      </c>
      <c r="S203" s="1">
        <v>0.13056499999999999</v>
      </c>
      <c r="T203" s="1">
        <v>0.16330800000000001</v>
      </c>
      <c r="U203" s="1">
        <v>0.193912</v>
      </c>
    </row>
    <row r="204" spans="1:21" ht="16">
      <c r="A204" s="3">
        <v>206</v>
      </c>
      <c r="B204" s="1">
        <v>0.119378</v>
      </c>
      <c r="C204" s="1">
        <v>0.14326900000000001</v>
      </c>
      <c r="D204" s="1">
        <v>0.16870099999999999</v>
      </c>
      <c r="E204" s="1">
        <v>0.21398800000000001</v>
      </c>
      <c r="F204" s="2">
        <v>0.23385500000000001</v>
      </c>
      <c r="G204" s="1">
        <v>0.119378</v>
      </c>
      <c r="H204" s="1">
        <v>0.12221799999999999</v>
      </c>
      <c r="I204" s="1">
        <v>0.12016</v>
      </c>
      <c r="J204" s="1">
        <v>0.12822900000000001</v>
      </c>
      <c r="K204" s="2">
        <v>0.13155</v>
      </c>
      <c r="L204" s="1">
        <v>0.119378</v>
      </c>
      <c r="M204" s="1">
        <v>0.129945</v>
      </c>
      <c r="N204" s="1">
        <v>0.15102199999999999</v>
      </c>
      <c r="O204" s="1">
        <v>0.192466</v>
      </c>
      <c r="P204" s="2">
        <v>0.218615</v>
      </c>
      <c r="Q204" s="1">
        <v>0.119378</v>
      </c>
      <c r="R204" s="1">
        <v>0.114317</v>
      </c>
      <c r="S204" s="1">
        <v>0.128139</v>
      </c>
      <c r="T204" s="1">
        <v>0.159639</v>
      </c>
      <c r="U204" s="1">
        <v>0.19098000000000001</v>
      </c>
    </row>
    <row r="205" spans="1:21" ht="16">
      <c r="A205" s="3">
        <v>207</v>
      </c>
      <c r="B205" s="1">
        <v>0.119322</v>
      </c>
      <c r="C205" s="1">
        <v>0.150667</v>
      </c>
      <c r="D205" s="1">
        <v>0.16836200000000001</v>
      </c>
      <c r="E205" s="1">
        <v>0.20749100000000001</v>
      </c>
      <c r="F205" s="2">
        <v>0.237511</v>
      </c>
      <c r="G205" s="1">
        <v>0.119322</v>
      </c>
      <c r="H205" s="1">
        <v>0.12507499999999999</v>
      </c>
      <c r="I205" s="1">
        <v>0.12452100000000001</v>
      </c>
      <c r="J205" s="1">
        <v>0.121355</v>
      </c>
      <c r="K205" s="2">
        <v>0.136742</v>
      </c>
      <c r="L205" s="1">
        <v>0.119322</v>
      </c>
      <c r="M205" s="1">
        <v>0.13073499999999999</v>
      </c>
      <c r="N205" s="1">
        <v>0.14271700000000001</v>
      </c>
      <c r="O205" s="1">
        <v>0.19206100000000001</v>
      </c>
      <c r="P205" s="2">
        <v>0.21277599999999999</v>
      </c>
      <c r="Q205" s="1">
        <v>0.119322</v>
      </c>
      <c r="R205" s="1">
        <v>0.11663999999999999</v>
      </c>
      <c r="S205" s="1">
        <v>0.129722</v>
      </c>
      <c r="T205" s="1">
        <v>0.15011099999999999</v>
      </c>
      <c r="U205" s="1">
        <v>0.192636</v>
      </c>
    </row>
    <row r="206" spans="1:21" ht="16">
      <c r="A206" s="3">
        <v>208</v>
      </c>
      <c r="B206" s="1">
        <v>0.123774</v>
      </c>
      <c r="C206" s="1">
        <v>0.14744199999999999</v>
      </c>
      <c r="D206" s="1">
        <v>0.17072100000000001</v>
      </c>
      <c r="E206" s="1">
        <v>0.216338</v>
      </c>
      <c r="F206" s="2">
        <v>0.24277399999999999</v>
      </c>
      <c r="G206" s="1">
        <v>0.123774</v>
      </c>
      <c r="H206" s="1">
        <v>0.130296</v>
      </c>
      <c r="I206" s="1">
        <v>0.123764</v>
      </c>
      <c r="J206" s="1">
        <v>0.122832</v>
      </c>
      <c r="K206" s="2">
        <v>0.13749600000000001</v>
      </c>
      <c r="L206" s="1">
        <v>0.123774</v>
      </c>
      <c r="M206" s="1">
        <v>0.12510099999999999</v>
      </c>
      <c r="N206" s="1">
        <v>0.143012</v>
      </c>
      <c r="O206" s="1">
        <v>0.18881500000000001</v>
      </c>
      <c r="P206" s="2">
        <v>0.21393599999999999</v>
      </c>
      <c r="Q206" s="1">
        <v>0.123774</v>
      </c>
      <c r="R206" s="1">
        <v>0.11672299999999999</v>
      </c>
      <c r="S206" s="1">
        <v>0.12656400000000001</v>
      </c>
      <c r="T206" s="1">
        <v>0.156419</v>
      </c>
      <c r="U206" s="1">
        <v>0.19437699999999999</v>
      </c>
    </row>
    <row r="207" spans="1:21" ht="16">
      <c r="A207" s="3">
        <v>209</v>
      </c>
      <c r="B207" s="1">
        <v>0.11956</v>
      </c>
      <c r="C207" s="1">
        <v>0.14480699999999999</v>
      </c>
      <c r="D207" s="1">
        <v>0.17016100000000001</v>
      </c>
      <c r="E207" s="1">
        <v>0.214166</v>
      </c>
      <c r="F207" s="2">
        <v>0.23733899999999999</v>
      </c>
      <c r="G207" s="1">
        <v>0.11956</v>
      </c>
      <c r="H207" s="1">
        <v>0.119868</v>
      </c>
      <c r="I207" s="1">
        <v>0.125523</v>
      </c>
      <c r="J207" s="1">
        <v>0.12792600000000001</v>
      </c>
      <c r="K207" s="2">
        <v>0.133936</v>
      </c>
      <c r="L207" s="1">
        <v>0.11956</v>
      </c>
      <c r="M207" s="1">
        <v>0.12457600000000001</v>
      </c>
      <c r="N207" s="1">
        <v>0.14455100000000001</v>
      </c>
      <c r="O207" s="1">
        <v>0.191443</v>
      </c>
      <c r="P207" s="2">
        <v>0.20907000000000001</v>
      </c>
      <c r="Q207" s="1">
        <v>0.11956</v>
      </c>
      <c r="R207" s="1">
        <v>0.113356</v>
      </c>
      <c r="S207" s="1">
        <v>0.12883800000000001</v>
      </c>
      <c r="T207" s="1">
        <v>0.15878600000000001</v>
      </c>
      <c r="U207" s="1">
        <v>0.18702099999999999</v>
      </c>
    </row>
    <row r="208" spans="1:21" ht="16">
      <c r="A208" s="3">
        <v>210</v>
      </c>
      <c r="B208" s="1">
        <v>0.12413399999999999</v>
      </c>
      <c r="C208" s="1">
        <v>0.14654600000000001</v>
      </c>
      <c r="D208" s="1">
        <v>0.173261</v>
      </c>
      <c r="E208" s="1">
        <v>0.20894299999999999</v>
      </c>
      <c r="F208" s="2">
        <v>0.233046</v>
      </c>
      <c r="G208" s="1">
        <v>0.12413399999999999</v>
      </c>
      <c r="H208" s="1">
        <v>0.131741</v>
      </c>
      <c r="I208" s="1">
        <v>0.118242</v>
      </c>
      <c r="J208" s="1">
        <v>0.122184</v>
      </c>
      <c r="K208" s="2">
        <v>0.127854</v>
      </c>
      <c r="L208" s="1">
        <v>0.12413399999999999</v>
      </c>
      <c r="M208" s="1">
        <v>0.127772</v>
      </c>
      <c r="N208" s="1">
        <v>0.14194200000000001</v>
      </c>
      <c r="O208" s="1">
        <v>0.19318299999999999</v>
      </c>
      <c r="P208" s="2">
        <v>0.21090500000000001</v>
      </c>
      <c r="Q208" s="1">
        <v>0.12413399999999999</v>
      </c>
      <c r="R208" s="1">
        <v>0.108422</v>
      </c>
      <c r="S208" s="1">
        <v>0.12662100000000001</v>
      </c>
      <c r="T208" s="1">
        <v>0.16009399999999999</v>
      </c>
      <c r="U208" s="1">
        <v>0.18801000000000001</v>
      </c>
    </row>
    <row r="209" spans="1:21" ht="16">
      <c r="A209" s="3">
        <v>211</v>
      </c>
      <c r="B209" s="1">
        <v>0.123974</v>
      </c>
      <c r="C209" s="1">
        <v>0.14442099999999999</v>
      </c>
      <c r="D209" s="1">
        <v>0.17630199999999999</v>
      </c>
      <c r="E209" s="1">
        <v>0.21179200000000001</v>
      </c>
      <c r="F209" s="2">
        <v>0.239013</v>
      </c>
      <c r="G209" s="1">
        <v>0.123974</v>
      </c>
      <c r="H209" s="1">
        <v>0.125832</v>
      </c>
      <c r="I209" s="1">
        <v>0.12598899999999999</v>
      </c>
      <c r="J209" s="1">
        <v>0.124361</v>
      </c>
      <c r="K209" s="2">
        <v>0.134938</v>
      </c>
      <c r="L209" s="1">
        <v>0.123974</v>
      </c>
      <c r="M209" s="1">
        <v>0.125139</v>
      </c>
      <c r="N209" s="1">
        <v>0.14527899999999999</v>
      </c>
      <c r="O209" s="1">
        <v>0.18893799999999999</v>
      </c>
      <c r="P209" s="2">
        <v>0.216616</v>
      </c>
      <c r="Q209" s="1">
        <v>0.123974</v>
      </c>
      <c r="R209" s="1">
        <v>0.12571299999999999</v>
      </c>
      <c r="S209" s="1">
        <v>0.12871199999999999</v>
      </c>
      <c r="T209" s="1">
        <v>0.15321799999999999</v>
      </c>
      <c r="U209" s="1">
        <v>0.19292599999999999</v>
      </c>
    </row>
    <row r="210" spans="1:21" ht="16">
      <c r="A210" s="3">
        <v>212</v>
      </c>
      <c r="B210" s="1">
        <v>0.12376</v>
      </c>
      <c r="C210" s="1">
        <v>0.15387999999999999</v>
      </c>
      <c r="D210" s="1">
        <v>0.16333</v>
      </c>
      <c r="E210" s="1">
        <v>0.20663100000000001</v>
      </c>
      <c r="F210" s="2">
        <v>0.233238</v>
      </c>
      <c r="G210" s="1">
        <v>0.12376</v>
      </c>
      <c r="H210" s="1">
        <v>0.119433</v>
      </c>
      <c r="I210" s="1">
        <v>0.11927</v>
      </c>
      <c r="J210" s="1">
        <v>0.123779</v>
      </c>
      <c r="K210" s="2">
        <v>0.13151299999999999</v>
      </c>
      <c r="L210" s="1">
        <v>0.12376</v>
      </c>
      <c r="M210" s="1">
        <v>0.123531</v>
      </c>
      <c r="N210" s="1">
        <v>0.144814</v>
      </c>
      <c r="O210" s="1">
        <v>0.18787100000000001</v>
      </c>
      <c r="P210" s="2">
        <v>0.212863</v>
      </c>
      <c r="Q210" s="1">
        <v>0.12376</v>
      </c>
      <c r="R210" s="1">
        <v>0.11318499999999999</v>
      </c>
      <c r="S210" s="1">
        <v>0.13226499999999999</v>
      </c>
      <c r="T210" s="1">
        <v>0.15306900000000001</v>
      </c>
      <c r="U210" s="1">
        <v>0.187278</v>
      </c>
    </row>
    <row r="211" spans="1:21" ht="16">
      <c r="A211" s="3">
        <v>213</v>
      </c>
      <c r="B211" s="1">
        <v>0.123305</v>
      </c>
      <c r="C211" s="1">
        <v>0.138734</v>
      </c>
      <c r="D211" s="1">
        <v>0.17067599999999999</v>
      </c>
      <c r="E211" s="1">
        <v>0.21027699999999999</v>
      </c>
      <c r="F211" s="2">
        <v>0.23605000000000001</v>
      </c>
      <c r="G211" s="1">
        <v>0.123305</v>
      </c>
      <c r="H211" s="1">
        <v>0.12123399999999999</v>
      </c>
      <c r="I211" s="1">
        <v>0.12210500000000001</v>
      </c>
      <c r="J211" s="1">
        <v>0.12300999999999999</v>
      </c>
      <c r="K211" s="2">
        <v>0.13325000000000001</v>
      </c>
      <c r="L211" s="1">
        <v>0.123305</v>
      </c>
      <c r="M211" s="1">
        <v>0.121602</v>
      </c>
      <c r="N211" s="1">
        <v>0.14146600000000001</v>
      </c>
      <c r="O211" s="1">
        <v>0.198791</v>
      </c>
      <c r="P211" s="2">
        <v>0.21632100000000001</v>
      </c>
      <c r="Q211" s="1">
        <v>0.123305</v>
      </c>
      <c r="R211" s="1">
        <v>0.112002</v>
      </c>
      <c r="S211" s="1">
        <v>0.130855</v>
      </c>
      <c r="T211" s="1">
        <v>0.15975400000000001</v>
      </c>
      <c r="U211" s="1">
        <v>0.18309500000000001</v>
      </c>
    </row>
    <row r="212" spans="1:21" ht="16">
      <c r="A212" s="3">
        <v>214</v>
      </c>
      <c r="B212" s="1">
        <v>0.11963500000000001</v>
      </c>
      <c r="C212" s="1">
        <v>0.14321400000000001</v>
      </c>
      <c r="D212" s="1">
        <v>0.168154</v>
      </c>
      <c r="E212" s="1">
        <v>0.20730100000000001</v>
      </c>
      <c r="F212" s="2">
        <v>0.22911000000000001</v>
      </c>
      <c r="G212" s="1">
        <v>0.11963500000000001</v>
      </c>
      <c r="H212" s="1">
        <v>0.12409100000000001</v>
      </c>
      <c r="I212" s="1">
        <v>0.123599</v>
      </c>
      <c r="J212" s="1">
        <v>0.12612000000000001</v>
      </c>
      <c r="K212" s="2">
        <v>0.13660900000000001</v>
      </c>
      <c r="L212" s="1">
        <v>0.11963500000000001</v>
      </c>
      <c r="M212" s="1">
        <v>0.125223</v>
      </c>
      <c r="N212" s="1">
        <v>0.14563300000000001</v>
      </c>
      <c r="O212" s="1">
        <v>0.18787699999999999</v>
      </c>
      <c r="P212" s="2">
        <v>0.217335</v>
      </c>
      <c r="Q212" s="1">
        <v>0.11963500000000001</v>
      </c>
      <c r="R212" s="1">
        <v>0.113913</v>
      </c>
      <c r="S212" s="1">
        <v>0.12712799999999999</v>
      </c>
      <c r="T212" s="1">
        <v>0.15542600000000001</v>
      </c>
      <c r="U212" s="1">
        <v>0.18776499999999999</v>
      </c>
    </row>
    <row r="213" spans="1:21" ht="16">
      <c r="A213" s="3">
        <v>215</v>
      </c>
      <c r="B213" s="1">
        <v>0.12132800000000001</v>
      </c>
      <c r="C213" s="1">
        <v>0.14561299999999999</v>
      </c>
      <c r="D213" s="1">
        <v>0.167905</v>
      </c>
      <c r="E213" s="1">
        <v>0.212335</v>
      </c>
      <c r="F213" s="2">
        <v>0.23511499999999999</v>
      </c>
      <c r="G213" s="1">
        <v>0.12132800000000001</v>
      </c>
      <c r="H213" s="1">
        <v>0.12448099999999999</v>
      </c>
      <c r="I213" s="1">
        <v>0.11813700000000001</v>
      </c>
      <c r="J213" s="1">
        <v>0.12417499999999999</v>
      </c>
      <c r="K213" s="2">
        <v>0.130355</v>
      </c>
      <c r="L213" s="1">
        <v>0.12132800000000001</v>
      </c>
      <c r="M213" s="1">
        <v>0.12865699999999999</v>
      </c>
      <c r="N213" s="1">
        <v>0.140762</v>
      </c>
      <c r="O213" s="1">
        <v>0.19270799999999999</v>
      </c>
      <c r="P213" s="2">
        <v>0.213946</v>
      </c>
      <c r="Q213" s="1">
        <v>0.12132800000000001</v>
      </c>
      <c r="R213" s="1">
        <v>0.11323900000000001</v>
      </c>
      <c r="S213" s="1">
        <v>0.13139400000000001</v>
      </c>
      <c r="T213" s="1">
        <v>0.15906200000000001</v>
      </c>
      <c r="U213" s="1">
        <v>0.18521599999999999</v>
      </c>
    </row>
    <row r="214" spans="1:21" ht="16">
      <c r="A214" s="3">
        <v>216</v>
      </c>
      <c r="B214" s="1">
        <v>0.124998</v>
      </c>
      <c r="C214" s="1">
        <v>0.148199</v>
      </c>
      <c r="D214" s="1">
        <v>0.16725400000000001</v>
      </c>
      <c r="E214" s="1">
        <v>0.21230199999999999</v>
      </c>
      <c r="F214" s="2">
        <v>0.23797599999999999</v>
      </c>
      <c r="G214" s="1">
        <v>0.124998</v>
      </c>
      <c r="H214" s="1">
        <v>0.12797600000000001</v>
      </c>
      <c r="I214" s="1">
        <v>0.120306</v>
      </c>
      <c r="J214" s="1">
        <v>0.120515</v>
      </c>
      <c r="K214" s="2">
        <v>0.13320799999999999</v>
      </c>
      <c r="L214" s="1">
        <v>0.124998</v>
      </c>
      <c r="M214" s="1">
        <v>0.12792100000000001</v>
      </c>
      <c r="N214" s="1">
        <v>0.14216899999999999</v>
      </c>
      <c r="O214" s="1">
        <v>0.19262899999999999</v>
      </c>
      <c r="P214" s="2">
        <v>0.215782</v>
      </c>
      <c r="Q214" s="1">
        <v>0.124998</v>
      </c>
      <c r="R214" s="1">
        <v>0.11677700000000001</v>
      </c>
      <c r="S214" s="1">
        <v>0.124044</v>
      </c>
      <c r="T214" s="1">
        <v>0.156052</v>
      </c>
      <c r="U214" s="1">
        <v>0.18359200000000001</v>
      </c>
    </row>
    <row r="215" spans="1:21" ht="16">
      <c r="A215" s="3">
        <v>217</v>
      </c>
      <c r="B215" s="1">
        <v>0.11662699999999999</v>
      </c>
      <c r="C215" s="1">
        <v>0.143543</v>
      </c>
      <c r="D215" s="1">
        <v>0.17011399999999999</v>
      </c>
      <c r="E215" s="1">
        <v>0.20676700000000001</v>
      </c>
      <c r="F215" s="2">
        <v>0.23395099999999999</v>
      </c>
      <c r="G215" s="1">
        <v>0.11662699999999999</v>
      </c>
      <c r="H215" s="1">
        <v>0.12006</v>
      </c>
      <c r="I215" s="1">
        <v>0.11869499999999999</v>
      </c>
      <c r="J215" s="1">
        <v>0.12291299999999999</v>
      </c>
      <c r="K215" s="2">
        <v>0.12965199999999999</v>
      </c>
      <c r="L215" s="1">
        <v>0.11662699999999999</v>
      </c>
      <c r="M215" s="1">
        <v>0.122833</v>
      </c>
      <c r="N215" s="1">
        <v>0.14065</v>
      </c>
      <c r="O215" s="1">
        <v>0.186393</v>
      </c>
      <c r="P215" s="2">
        <v>0.20877100000000001</v>
      </c>
      <c r="Q215" s="1">
        <v>0.11662699999999999</v>
      </c>
      <c r="R215" s="1">
        <v>0.111502</v>
      </c>
      <c r="S215" s="1">
        <v>0.124107</v>
      </c>
      <c r="T215" s="1">
        <v>0.15427299999999999</v>
      </c>
      <c r="U215" s="1">
        <v>0.18618699999999999</v>
      </c>
    </row>
    <row r="216" spans="1:21" ht="16">
      <c r="A216" s="3">
        <v>218</v>
      </c>
      <c r="B216" s="1">
        <v>0.12356</v>
      </c>
      <c r="C216" s="1">
        <v>0.141204</v>
      </c>
      <c r="D216" s="1">
        <v>0.16456299999999999</v>
      </c>
      <c r="E216" s="1">
        <v>0.21117900000000001</v>
      </c>
      <c r="F216" s="2">
        <v>0.234261</v>
      </c>
      <c r="G216" s="1">
        <v>0.12356</v>
      </c>
      <c r="H216" s="1">
        <v>0.12303699999999999</v>
      </c>
      <c r="I216" s="1">
        <v>0.123611</v>
      </c>
      <c r="J216" s="1">
        <v>0.12389699999999999</v>
      </c>
      <c r="K216" s="2">
        <v>0.13736599999999999</v>
      </c>
      <c r="L216" s="1">
        <v>0.12356</v>
      </c>
      <c r="M216" s="1">
        <v>0.124961</v>
      </c>
      <c r="N216" s="1">
        <v>0.141148</v>
      </c>
      <c r="O216" s="1">
        <v>0.19085299999999999</v>
      </c>
      <c r="P216" s="2">
        <v>0.21086099999999999</v>
      </c>
      <c r="Q216" s="1">
        <v>0.12356</v>
      </c>
      <c r="R216" s="1">
        <v>0.118557</v>
      </c>
      <c r="S216" s="1">
        <v>0.127668</v>
      </c>
      <c r="T216" s="1">
        <v>0.15635099999999999</v>
      </c>
      <c r="U216" s="1">
        <v>0.18539800000000001</v>
      </c>
    </row>
    <row r="217" spans="1:21" ht="16">
      <c r="A217" s="3">
        <v>219</v>
      </c>
      <c r="B217" s="1">
        <v>0.121119</v>
      </c>
      <c r="C217" s="1">
        <v>0.14876500000000001</v>
      </c>
      <c r="D217" s="1">
        <v>0.167321</v>
      </c>
      <c r="E217" s="1">
        <v>0.208009</v>
      </c>
      <c r="F217" s="2">
        <v>0.241782</v>
      </c>
      <c r="G217" s="1">
        <v>0.121119</v>
      </c>
      <c r="H217" s="1">
        <v>0.123992</v>
      </c>
      <c r="I217" s="1">
        <v>0.127027</v>
      </c>
      <c r="J217" s="1">
        <v>0.125194</v>
      </c>
      <c r="K217" s="2">
        <v>0.134547</v>
      </c>
      <c r="L217" s="1">
        <v>0.121119</v>
      </c>
      <c r="M217" s="1">
        <v>0.120543</v>
      </c>
      <c r="N217" s="1">
        <v>0.14740300000000001</v>
      </c>
      <c r="O217" s="1">
        <v>0.18042800000000001</v>
      </c>
      <c r="P217" s="2">
        <v>0.20949100000000001</v>
      </c>
      <c r="Q217" s="1">
        <v>0.121119</v>
      </c>
      <c r="R217" s="1">
        <v>0.109599</v>
      </c>
      <c r="S217" s="1">
        <v>0.123755</v>
      </c>
      <c r="T217" s="1">
        <v>0.151287</v>
      </c>
      <c r="U217" s="1">
        <v>0.179675</v>
      </c>
    </row>
    <row r="218" spans="1:21" ht="16">
      <c r="A218" s="3">
        <v>220</v>
      </c>
      <c r="B218" s="1">
        <v>0.111425</v>
      </c>
      <c r="C218" s="1">
        <v>0.14636099999999999</v>
      </c>
      <c r="D218" s="1">
        <v>0.16861899999999999</v>
      </c>
      <c r="E218" s="1">
        <v>0.21127599999999999</v>
      </c>
      <c r="F218" s="2">
        <v>0.23824000000000001</v>
      </c>
      <c r="G218" s="1">
        <v>0.111425</v>
      </c>
      <c r="H218" s="1">
        <v>0.126586</v>
      </c>
      <c r="I218" s="1">
        <v>0.121382</v>
      </c>
      <c r="J218" s="1">
        <v>0.12543199999999999</v>
      </c>
      <c r="K218" s="2">
        <v>0.13370599999999999</v>
      </c>
      <c r="L218" s="1">
        <v>0.111425</v>
      </c>
      <c r="M218" s="1">
        <v>0.124085</v>
      </c>
      <c r="N218" s="1">
        <v>0.14505499999999999</v>
      </c>
      <c r="O218" s="1">
        <v>0.181589</v>
      </c>
      <c r="P218" s="2">
        <v>0.20980399999999999</v>
      </c>
      <c r="Q218" s="1">
        <v>0.111425</v>
      </c>
      <c r="R218" s="1">
        <v>0.114123</v>
      </c>
      <c r="S218" s="1">
        <v>0.123617</v>
      </c>
      <c r="T218" s="1">
        <v>0.152423</v>
      </c>
      <c r="U218" s="1">
        <v>0.185859</v>
      </c>
    </row>
    <row r="219" spans="1:21" ht="16">
      <c r="A219" s="3">
        <v>221</v>
      </c>
      <c r="B219" s="1">
        <v>0.119895</v>
      </c>
      <c r="C219" s="1">
        <v>0.147148</v>
      </c>
      <c r="D219" s="1">
        <v>0.17017399999999999</v>
      </c>
      <c r="E219" s="1">
        <v>0.20618400000000001</v>
      </c>
      <c r="F219" s="2">
        <v>0.23061100000000001</v>
      </c>
      <c r="G219" s="1">
        <v>0.119895</v>
      </c>
      <c r="H219" s="1">
        <v>0.124169</v>
      </c>
      <c r="I219" s="1">
        <v>0.126445</v>
      </c>
      <c r="J219" s="1">
        <v>0.124073</v>
      </c>
      <c r="K219" s="2">
        <v>0.132161</v>
      </c>
      <c r="L219" s="1">
        <v>0.119895</v>
      </c>
      <c r="M219" s="1">
        <v>0.12568799999999999</v>
      </c>
      <c r="N219" s="1">
        <v>0.142539</v>
      </c>
      <c r="O219" s="1">
        <v>0.189605</v>
      </c>
      <c r="P219" s="2">
        <v>0.21079600000000001</v>
      </c>
      <c r="Q219" s="1">
        <v>0.119895</v>
      </c>
      <c r="R219" s="1">
        <v>0.116048</v>
      </c>
      <c r="S219" s="1">
        <v>0.12672800000000001</v>
      </c>
      <c r="T219" s="1">
        <v>0.15545400000000001</v>
      </c>
      <c r="U219" s="1">
        <v>0.18015900000000001</v>
      </c>
    </row>
    <row r="220" spans="1:21" ht="16">
      <c r="A220" s="3">
        <v>222</v>
      </c>
      <c r="B220" s="1">
        <v>0.117371</v>
      </c>
      <c r="C220" s="1">
        <v>0.141572</v>
      </c>
      <c r="D220" s="1">
        <v>0.170741</v>
      </c>
      <c r="E220" s="1">
        <v>0.20582400000000001</v>
      </c>
      <c r="F220" s="2">
        <v>0.233907</v>
      </c>
      <c r="G220" s="1">
        <v>0.117371</v>
      </c>
      <c r="H220" s="1">
        <v>0.12886800000000001</v>
      </c>
      <c r="I220" s="1">
        <v>0.118163</v>
      </c>
      <c r="J220" s="1">
        <v>0.117034</v>
      </c>
      <c r="K220" s="2">
        <v>0.13600499999999999</v>
      </c>
      <c r="L220" s="1">
        <v>0.117371</v>
      </c>
      <c r="M220" s="1">
        <v>0.12871199999999999</v>
      </c>
      <c r="N220" s="1">
        <v>0.14468700000000001</v>
      </c>
      <c r="O220" s="1">
        <v>0.18273300000000001</v>
      </c>
      <c r="P220" s="2">
        <v>0.20755599999999999</v>
      </c>
      <c r="Q220" s="1">
        <v>0.117371</v>
      </c>
      <c r="R220" s="1">
        <v>0.119217</v>
      </c>
      <c r="S220" s="1">
        <v>0.128195</v>
      </c>
      <c r="T220" s="1">
        <v>0.14813499999999999</v>
      </c>
      <c r="U220" s="1">
        <v>0.18521199999999999</v>
      </c>
    </row>
    <row r="221" spans="1:21" ht="16">
      <c r="A221" s="3">
        <v>223</v>
      </c>
      <c r="B221" s="1">
        <v>0.12067899999999999</v>
      </c>
      <c r="C221" s="1">
        <v>0.14247099999999999</v>
      </c>
      <c r="D221" s="1">
        <v>0.17041300000000001</v>
      </c>
      <c r="E221" s="1">
        <v>0.21293599999999999</v>
      </c>
      <c r="F221" s="2">
        <v>0.235981</v>
      </c>
      <c r="G221" s="1">
        <v>0.12067899999999999</v>
      </c>
      <c r="H221" s="1">
        <v>0.1222</v>
      </c>
      <c r="I221" s="1">
        <v>0.12230100000000001</v>
      </c>
      <c r="J221" s="1">
        <v>0.122893</v>
      </c>
      <c r="K221" s="2">
        <v>0.12879199999999999</v>
      </c>
      <c r="L221" s="1">
        <v>0.12067899999999999</v>
      </c>
      <c r="M221" s="1">
        <v>0.12739400000000001</v>
      </c>
      <c r="N221" s="1">
        <v>0.14104700000000001</v>
      </c>
      <c r="O221" s="1">
        <v>0.18573799999999999</v>
      </c>
      <c r="P221" s="2">
        <v>0.208984</v>
      </c>
      <c r="Q221" s="1">
        <v>0.12067899999999999</v>
      </c>
      <c r="R221" s="1">
        <v>0.116396</v>
      </c>
      <c r="S221" s="1">
        <v>0.123421</v>
      </c>
      <c r="T221" s="1">
        <v>0.15798599999999999</v>
      </c>
      <c r="U221" s="1">
        <v>0.17251</v>
      </c>
    </row>
    <row r="222" spans="1:21" ht="16">
      <c r="A222" s="3">
        <v>224</v>
      </c>
      <c r="B222" s="1">
        <v>0.121365</v>
      </c>
      <c r="C222" s="1">
        <v>0.14571999999999999</v>
      </c>
      <c r="D222" s="1">
        <v>0.16696</v>
      </c>
      <c r="E222" s="1">
        <v>0.20225599999999999</v>
      </c>
      <c r="F222" s="2">
        <v>0.24030699999999999</v>
      </c>
      <c r="G222" s="1">
        <v>0.121365</v>
      </c>
      <c r="H222" s="1">
        <v>0.13172900000000001</v>
      </c>
      <c r="I222" s="1">
        <v>0.12474300000000001</v>
      </c>
      <c r="J222" s="1">
        <v>0.12185799999999999</v>
      </c>
      <c r="K222" s="2">
        <v>0.13073000000000001</v>
      </c>
      <c r="L222" s="1">
        <v>0.121365</v>
      </c>
      <c r="M222" s="1">
        <v>0.12756799999999999</v>
      </c>
      <c r="N222" s="1">
        <v>0.13955500000000001</v>
      </c>
      <c r="O222" s="1">
        <v>0.18330299999999999</v>
      </c>
      <c r="P222" s="2">
        <v>0.21315300000000001</v>
      </c>
      <c r="Q222" s="1">
        <v>0.121365</v>
      </c>
      <c r="R222" s="1">
        <v>0.115922</v>
      </c>
      <c r="S222" s="1">
        <v>0.12189</v>
      </c>
      <c r="T222" s="1">
        <v>0.14699499999999999</v>
      </c>
      <c r="U222" s="1">
        <v>0.19100200000000001</v>
      </c>
    </row>
    <row r="223" spans="1:21" ht="16">
      <c r="A223" s="3">
        <v>225</v>
      </c>
      <c r="B223" s="1">
        <v>0.113972</v>
      </c>
      <c r="C223" s="1">
        <v>0.13644500000000001</v>
      </c>
      <c r="D223" s="1">
        <v>0.160577</v>
      </c>
      <c r="E223" s="1">
        <v>0.20561399999999999</v>
      </c>
      <c r="F223" s="2">
        <v>0.236868</v>
      </c>
      <c r="G223" s="1">
        <v>0.113972</v>
      </c>
      <c r="H223" s="1">
        <v>0.12081600000000001</v>
      </c>
      <c r="I223" s="1">
        <v>0.12592200000000001</v>
      </c>
      <c r="J223" s="1">
        <v>0.124736</v>
      </c>
      <c r="K223" s="2">
        <v>0.133543</v>
      </c>
      <c r="L223" s="1">
        <v>0.113972</v>
      </c>
      <c r="M223" s="1">
        <v>0.127918</v>
      </c>
      <c r="N223" s="1">
        <v>0.137458</v>
      </c>
      <c r="O223" s="1">
        <v>0.19217999999999999</v>
      </c>
      <c r="P223" s="2">
        <v>0.21145900000000001</v>
      </c>
      <c r="Q223" s="1">
        <v>0.113972</v>
      </c>
      <c r="R223" s="1">
        <v>0.111899</v>
      </c>
      <c r="S223" s="1">
        <v>0.123283</v>
      </c>
      <c r="T223" s="1">
        <v>0.14913100000000001</v>
      </c>
      <c r="U223" s="1">
        <v>0.184195</v>
      </c>
    </row>
    <row r="224" spans="1:21" ht="16">
      <c r="A224" s="3">
        <v>226</v>
      </c>
      <c r="B224" s="1">
        <v>0.12228600000000001</v>
      </c>
      <c r="C224" s="1">
        <v>0.14042199999999999</v>
      </c>
      <c r="D224" s="1">
        <v>0.17117399999999999</v>
      </c>
      <c r="E224" s="1">
        <v>0.20608499999999999</v>
      </c>
      <c r="F224" s="2">
        <v>0.232075</v>
      </c>
      <c r="G224" s="1">
        <v>0.12228600000000001</v>
      </c>
      <c r="H224" s="1">
        <v>0.122012</v>
      </c>
      <c r="I224" s="1">
        <v>0.11859699999999999</v>
      </c>
      <c r="J224" s="1">
        <v>0.12529399999999999</v>
      </c>
      <c r="K224" s="2">
        <v>0.12961600000000001</v>
      </c>
      <c r="L224" s="1">
        <v>0.12228600000000001</v>
      </c>
      <c r="M224" s="1">
        <v>0.120808</v>
      </c>
      <c r="N224" s="1">
        <v>0.13821700000000001</v>
      </c>
      <c r="O224" s="1">
        <v>0.183867</v>
      </c>
      <c r="P224" s="2">
        <v>0.21068200000000001</v>
      </c>
      <c r="Q224" s="1">
        <v>0.12228600000000001</v>
      </c>
      <c r="R224" s="1">
        <v>0.112525</v>
      </c>
      <c r="S224" s="1">
        <v>0.127329</v>
      </c>
      <c r="T224" s="1">
        <v>0.15042</v>
      </c>
      <c r="U224" s="1">
        <v>0.18442800000000001</v>
      </c>
    </row>
    <row r="225" spans="1:21" ht="16">
      <c r="A225" s="3">
        <v>227</v>
      </c>
      <c r="B225" s="1">
        <v>0.11860900000000001</v>
      </c>
      <c r="C225" s="1">
        <v>0.13592399999999999</v>
      </c>
      <c r="D225" s="1">
        <v>0.16386600000000001</v>
      </c>
      <c r="E225" s="1">
        <v>0.20270299999999999</v>
      </c>
      <c r="F225" s="2">
        <v>0.23647499999999999</v>
      </c>
      <c r="G225" s="1">
        <v>0.11860900000000001</v>
      </c>
      <c r="H225" s="1">
        <v>0.119835</v>
      </c>
      <c r="I225" s="1">
        <v>0.12174500000000001</v>
      </c>
      <c r="J225" s="1">
        <v>0.12170499999999999</v>
      </c>
      <c r="K225" s="2">
        <v>0.12955900000000001</v>
      </c>
      <c r="L225" s="1">
        <v>0.11860900000000001</v>
      </c>
      <c r="M225" s="1">
        <v>0.12327399999999999</v>
      </c>
      <c r="N225" s="1">
        <v>0.14380799999999999</v>
      </c>
      <c r="O225" s="1">
        <v>0.18524099999999999</v>
      </c>
      <c r="P225" s="2">
        <v>0.20877399999999999</v>
      </c>
      <c r="Q225" s="1">
        <v>0.11860900000000001</v>
      </c>
      <c r="R225" s="1">
        <v>0.110543</v>
      </c>
      <c r="S225" s="1">
        <v>0.124794</v>
      </c>
      <c r="T225" s="1">
        <v>0.15462000000000001</v>
      </c>
      <c r="U225" s="1">
        <v>0.17749500000000001</v>
      </c>
    </row>
    <row r="226" spans="1:21" ht="16">
      <c r="A226" s="3">
        <v>228</v>
      </c>
      <c r="B226" s="1">
        <v>0.12105299999999999</v>
      </c>
      <c r="C226" s="1">
        <v>0.13594800000000001</v>
      </c>
      <c r="D226" s="1">
        <v>0.164906</v>
      </c>
      <c r="E226" s="1">
        <v>0.21045700000000001</v>
      </c>
      <c r="F226" s="2">
        <v>0.23022200000000001</v>
      </c>
      <c r="G226" s="1">
        <v>0.12105299999999999</v>
      </c>
      <c r="H226" s="1">
        <v>0.120822</v>
      </c>
      <c r="I226" s="1">
        <v>0.124691</v>
      </c>
      <c r="J226" s="1">
        <v>0.123487</v>
      </c>
      <c r="K226" s="2">
        <v>0.12590699999999999</v>
      </c>
      <c r="L226" s="1">
        <v>0.12105299999999999</v>
      </c>
      <c r="M226" s="1">
        <v>0.12266199999999999</v>
      </c>
      <c r="N226" s="1">
        <v>0.13297800000000001</v>
      </c>
      <c r="O226" s="1">
        <v>0.184028</v>
      </c>
      <c r="P226" s="2">
        <v>0.20823700000000001</v>
      </c>
      <c r="Q226" s="1">
        <v>0.12105299999999999</v>
      </c>
      <c r="R226" s="1">
        <v>0.112929</v>
      </c>
      <c r="S226" s="1">
        <v>0.129022</v>
      </c>
      <c r="T226" s="1">
        <v>0.14899699999999999</v>
      </c>
      <c r="U226" s="1">
        <v>0.17998700000000001</v>
      </c>
    </row>
    <row r="227" spans="1:21" ht="16">
      <c r="A227" s="3">
        <v>229</v>
      </c>
      <c r="B227" s="1">
        <v>0.11967899999999999</v>
      </c>
      <c r="C227" s="1">
        <v>0.137401</v>
      </c>
      <c r="D227" s="1">
        <v>0.16822100000000001</v>
      </c>
      <c r="E227" s="1">
        <v>0.20236599999999999</v>
      </c>
      <c r="F227" s="2">
        <v>0.237099</v>
      </c>
      <c r="G227" s="1">
        <v>0.11967899999999999</v>
      </c>
      <c r="H227" s="1">
        <v>0.11923300000000001</v>
      </c>
      <c r="I227" s="1">
        <v>0.12698999999999999</v>
      </c>
      <c r="J227" s="1">
        <v>0.121833</v>
      </c>
      <c r="K227" s="2">
        <v>0.12826499999999999</v>
      </c>
      <c r="L227" s="1">
        <v>0.11967899999999999</v>
      </c>
      <c r="M227" s="1">
        <v>0.12625700000000001</v>
      </c>
      <c r="N227" s="1">
        <v>0.13906499999999999</v>
      </c>
      <c r="O227" s="1">
        <v>0.181779</v>
      </c>
      <c r="P227" s="2">
        <v>0.21291599999999999</v>
      </c>
      <c r="Q227" s="1">
        <v>0.11967899999999999</v>
      </c>
      <c r="R227" s="1">
        <v>0.11644</v>
      </c>
      <c r="S227" s="1">
        <v>0.12293</v>
      </c>
      <c r="T227" s="1">
        <v>0.15315200000000001</v>
      </c>
      <c r="U227" s="1">
        <v>0.18356</v>
      </c>
    </row>
    <row r="228" spans="1:21" ht="16">
      <c r="A228" s="3">
        <v>230</v>
      </c>
      <c r="B228" s="1">
        <v>0.11339</v>
      </c>
      <c r="C228" s="1">
        <v>0.14246400000000001</v>
      </c>
      <c r="D228" s="1">
        <v>0.159354</v>
      </c>
      <c r="E228" s="1">
        <v>0.207035</v>
      </c>
      <c r="F228" s="2">
        <v>0.230239</v>
      </c>
      <c r="G228" s="1">
        <v>0.11339</v>
      </c>
      <c r="H228" s="1">
        <v>0.12285500000000001</v>
      </c>
      <c r="I228" s="1">
        <v>0.11948</v>
      </c>
      <c r="J228" s="1">
        <v>0.11386499999999999</v>
      </c>
      <c r="K228" s="2">
        <v>0.124206</v>
      </c>
      <c r="L228" s="1">
        <v>0.11339</v>
      </c>
      <c r="M228" s="1">
        <v>0.12937499999999999</v>
      </c>
      <c r="N228" s="1">
        <v>0.14205000000000001</v>
      </c>
      <c r="O228" s="1">
        <v>0.178784</v>
      </c>
      <c r="P228" s="2">
        <v>0.21371299999999999</v>
      </c>
      <c r="Q228" s="1">
        <v>0.11339</v>
      </c>
      <c r="R228" s="1">
        <v>0.116586</v>
      </c>
      <c r="S228" s="1">
        <v>0.12631800000000001</v>
      </c>
      <c r="T228" s="1">
        <v>0.151313</v>
      </c>
      <c r="U228" s="1">
        <v>0.19042500000000001</v>
      </c>
    </row>
    <row r="229" spans="1:21" ht="16">
      <c r="A229" s="3">
        <v>231</v>
      </c>
      <c r="B229" s="1">
        <v>0.116255</v>
      </c>
      <c r="C229" s="1">
        <v>0.13295299999999999</v>
      </c>
      <c r="D229" s="1">
        <v>0.16547300000000001</v>
      </c>
      <c r="E229" s="1">
        <v>0.20612900000000001</v>
      </c>
      <c r="F229" s="2">
        <v>0.233704</v>
      </c>
      <c r="G229" s="1">
        <v>0.116255</v>
      </c>
      <c r="H229" s="1">
        <v>0.120161</v>
      </c>
      <c r="I229" s="1">
        <v>0.115219</v>
      </c>
      <c r="J229" s="1">
        <v>0.12637899999999999</v>
      </c>
      <c r="K229" s="2">
        <v>0.12954399999999999</v>
      </c>
      <c r="L229" s="1">
        <v>0.116255</v>
      </c>
      <c r="M229" s="1">
        <v>0.122087</v>
      </c>
      <c r="N229" s="1">
        <v>0.13952200000000001</v>
      </c>
      <c r="O229" s="1">
        <v>0.17639199999999999</v>
      </c>
      <c r="P229" s="2">
        <v>0.20347199999999999</v>
      </c>
      <c r="Q229" s="1">
        <v>0.116255</v>
      </c>
      <c r="R229" s="1">
        <v>0.112179</v>
      </c>
      <c r="S229" s="1">
        <v>0.122445</v>
      </c>
      <c r="T229" s="1">
        <v>0.14546600000000001</v>
      </c>
      <c r="U229" s="1">
        <v>0.18269299999999999</v>
      </c>
    </row>
    <row r="230" spans="1:21" ht="16">
      <c r="A230" s="3">
        <v>232</v>
      </c>
      <c r="B230" s="1">
        <v>0.121395</v>
      </c>
      <c r="C230" s="1">
        <v>0.135153</v>
      </c>
      <c r="D230" s="1">
        <v>0.16736699999999999</v>
      </c>
      <c r="E230" s="1">
        <v>0.20177100000000001</v>
      </c>
      <c r="F230" s="2">
        <v>0.23724999999999999</v>
      </c>
      <c r="G230" s="1">
        <v>0.121395</v>
      </c>
      <c r="H230" s="1">
        <v>0.120865</v>
      </c>
      <c r="I230" s="1">
        <v>0.118892</v>
      </c>
      <c r="J230" s="1">
        <v>0.12425600000000001</v>
      </c>
      <c r="K230" s="2">
        <v>0.13328200000000001</v>
      </c>
      <c r="L230" s="1">
        <v>0.121395</v>
      </c>
      <c r="M230" s="1">
        <v>0.11963500000000001</v>
      </c>
      <c r="N230" s="1">
        <v>0.13453300000000001</v>
      </c>
      <c r="O230" s="1">
        <v>0.18373300000000001</v>
      </c>
      <c r="P230" s="2">
        <v>0.205176</v>
      </c>
      <c r="Q230" s="1">
        <v>0.121395</v>
      </c>
      <c r="R230" s="1">
        <v>0.110065</v>
      </c>
      <c r="S230" s="1">
        <v>0.11919399999999999</v>
      </c>
      <c r="T230" s="1">
        <v>0.15296599999999999</v>
      </c>
      <c r="U230" s="1">
        <v>0.17637800000000001</v>
      </c>
    </row>
    <row r="231" spans="1:21" ht="16">
      <c r="A231" s="3">
        <v>233</v>
      </c>
      <c r="B231" s="1">
        <v>0.116135</v>
      </c>
      <c r="C231" s="1">
        <v>0.141872</v>
      </c>
      <c r="D231" s="1">
        <v>0.160381</v>
      </c>
      <c r="E231" s="1">
        <v>0.20439399999999999</v>
      </c>
      <c r="F231" s="2">
        <v>0.23497599999999999</v>
      </c>
      <c r="G231" s="1">
        <v>0.116135</v>
      </c>
      <c r="H231" s="1">
        <v>0.118321</v>
      </c>
      <c r="I231" s="1">
        <v>0.117496</v>
      </c>
      <c r="J231" s="1">
        <v>0.11902500000000001</v>
      </c>
      <c r="K231" s="2">
        <v>0.13025500000000001</v>
      </c>
      <c r="L231" s="1">
        <v>0.116135</v>
      </c>
      <c r="M231" s="1">
        <v>0.117758</v>
      </c>
      <c r="N231" s="1">
        <v>0.13517599999999999</v>
      </c>
      <c r="O231" s="1">
        <v>0.183589</v>
      </c>
      <c r="P231" s="2">
        <v>0.20283000000000001</v>
      </c>
      <c r="Q231" s="1">
        <v>0.116135</v>
      </c>
      <c r="R231" s="1">
        <v>0.115712</v>
      </c>
      <c r="S231" s="1">
        <v>0.12184399999999999</v>
      </c>
      <c r="T231" s="1">
        <v>0.144404</v>
      </c>
      <c r="U231" s="1">
        <v>0.18795899999999999</v>
      </c>
    </row>
    <row r="232" spans="1:21" ht="16">
      <c r="A232" s="3">
        <v>234</v>
      </c>
      <c r="B232" s="1">
        <v>0.116925</v>
      </c>
      <c r="C232" s="1">
        <v>0.13920399999999999</v>
      </c>
      <c r="D232" s="1">
        <v>0.16181000000000001</v>
      </c>
      <c r="E232" s="1">
        <v>0.210982</v>
      </c>
      <c r="F232" s="2">
        <v>0.23005999999999999</v>
      </c>
      <c r="G232" s="1">
        <v>0.116925</v>
      </c>
      <c r="H232" s="1">
        <v>0.12357700000000001</v>
      </c>
      <c r="I232" s="1">
        <v>0.120393</v>
      </c>
      <c r="J232" s="1">
        <v>0.126219</v>
      </c>
      <c r="K232" s="2">
        <v>0.12357700000000001</v>
      </c>
      <c r="L232" s="1">
        <v>0.116925</v>
      </c>
      <c r="M232" s="1">
        <v>0.122679</v>
      </c>
      <c r="N232" s="1">
        <v>0.13580100000000001</v>
      </c>
      <c r="O232" s="1">
        <v>0.183031</v>
      </c>
      <c r="P232" s="2">
        <v>0.209948</v>
      </c>
      <c r="Q232" s="1">
        <v>0.116925</v>
      </c>
      <c r="R232" s="1">
        <v>0.11730400000000001</v>
      </c>
      <c r="S232" s="1">
        <v>0.126968</v>
      </c>
      <c r="T232" s="1">
        <v>0.15267700000000001</v>
      </c>
      <c r="U232" s="1">
        <v>0.182812</v>
      </c>
    </row>
    <row r="233" spans="1:21" ht="16">
      <c r="A233" s="3">
        <v>235</v>
      </c>
      <c r="B233" s="1">
        <v>0.117552</v>
      </c>
      <c r="C233" s="1">
        <v>0.13533400000000001</v>
      </c>
      <c r="D233" s="1">
        <v>0.16331899999999999</v>
      </c>
      <c r="E233" s="1">
        <v>0.19916800000000001</v>
      </c>
      <c r="F233" s="2">
        <v>0.22717499999999999</v>
      </c>
      <c r="G233" s="1">
        <v>0.117552</v>
      </c>
      <c r="H233" s="1">
        <v>0.122391</v>
      </c>
      <c r="I233" s="1">
        <v>0.118323</v>
      </c>
      <c r="J233" s="1">
        <v>0.118283</v>
      </c>
      <c r="K233" s="2">
        <v>0.12836900000000001</v>
      </c>
      <c r="L233" s="1">
        <v>0.117552</v>
      </c>
      <c r="M233" s="1">
        <v>0.12194099999999999</v>
      </c>
      <c r="N233" s="1">
        <v>0.13930100000000001</v>
      </c>
      <c r="O233" s="1">
        <v>0.17685400000000001</v>
      </c>
      <c r="P233" s="2">
        <v>0.20211699999999999</v>
      </c>
      <c r="Q233" s="1">
        <v>0.117552</v>
      </c>
      <c r="R233" s="1">
        <v>0.110586</v>
      </c>
      <c r="S233" s="1">
        <v>0.12044100000000001</v>
      </c>
      <c r="T233" s="1">
        <v>0.149558</v>
      </c>
      <c r="U233" s="1">
        <v>0.17746200000000001</v>
      </c>
    </row>
    <row r="234" spans="1:21" ht="16">
      <c r="A234" s="3">
        <v>236</v>
      </c>
      <c r="B234" s="1">
        <v>0.116131</v>
      </c>
      <c r="C234" s="1">
        <v>0.13929800000000001</v>
      </c>
      <c r="D234" s="1">
        <v>0.16764000000000001</v>
      </c>
      <c r="E234" s="1">
        <v>0.20695</v>
      </c>
      <c r="F234" s="2">
        <v>0.23429900000000001</v>
      </c>
      <c r="G234" s="1">
        <v>0.116131</v>
      </c>
      <c r="H234" s="1">
        <v>0.127057</v>
      </c>
      <c r="I234" s="1">
        <v>0.120613</v>
      </c>
      <c r="J234" s="1">
        <v>0.127218</v>
      </c>
      <c r="K234" s="2">
        <v>0.13029299999999999</v>
      </c>
      <c r="L234" s="1">
        <v>0.116131</v>
      </c>
      <c r="M234" s="1">
        <v>0.120111</v>
      </c>
      <c r="N234" s="1">
        <v>0.130665</v>
      </c>
      <c r="O234" s="1">
        <v>0.180397</v>
      </c>
      <c r="P234" s="2">
        <v>0.21223</v>
      </c>
      <c r="Q234" s="1">
        <v>0.116131</v>
      </c>
      <c r="R234" s="1">
        <v>0.10934199999999999</v>
      </c>
      <c r="S234" s="1">
        <v>0.122165</v>
      </c>
      <c r="T234" s="1">
        <v>0.15146299999999999</v>
      </c>
      <c r="U234" s="1">
        <v>0.177153</v>
      </c>
    </row>
    <row r="235" spans="1:21" ht="16">
      <c r="A235" s="3">
        <v>237</v>
      </c>
      <c r="B235" s="1">
        <v>0.114648</v>
      </c>
      <c r="C235" s="1">
        <v>0.13442699999999999</v>
      </c>
      <c r="D235" s="1">
        <v>0.16525599999999999</v>
      </c>
      <c r="E235" s="1">
        <v>0.211064</v>
      </c>
      <c r="F235" s="2">
        <v>0.22745599999999999</v>
      </c>
      <c r="G235" s="1">
        <v>0.114648</v>
      </c>
      <c r="H235" s="1">
        <v>0.119938</v>
      </c>
      <c r="I235" s="1">
        <v>0.11654200000000001</v>
      </c>
      <c r="J235" s="1">
        <v>0.117059</v>
      </c>
      <c r="K235" s="2">
        <v>0.12776599999999999</v>
      </c>
      <c r="L235" s="1">
        <v>0.114648</v>
      </c>
      <c r="M235" s="1">
        <v>0.124741</v>
      </c>
      <c r="N235" s="1">
        <v>0.13961899999999999</v>
      </c>
      <c r="O235" s="1">
        <v>0.18091599999999999</v>
      </c>
      <c r="P235" s="2">
        <v>0.206428</v>
      </c>
      <c r="Q235" s="1">
        <v>0.114648</v>
      </c>
      <c r="R235" s="1">
        <v>0.10696799999999999</v>
      </c>
      <c r="S235" s="1">
        <v>0.127883</v>
      </c>
      <c r="T235" s="1">
        <v>0.14727699999999999</v>
      </c>
      <c r="U235" s="1">
        <v>0.18121000000000001</v>
      </c>
    </row>
    <row r="236" spans="1:21" ht="16">
      <c r="A236" s="3">
        <v>238</v>
      </c>
      <c r="B236" s="1">
        <v>0.11408699999999999</v>
      </c>
      <c r="C236" s="1">
        <v>0.14155200000000001</v>
      </c>
      <c r="D236" s="1">
        <v>0.16728499999999999</v>
      </c>
      <c r="E236" s="1">
        <v>0.205709</v>
      </c>
      <c r="F236" s="2">
        <v>0.230265</v>
      </c>
      <c r="G236" s="1">
        <v>0.11408699999999999</v>
      </c>
      <c r="H236" s="1">
        <v>0.116712</v>
      </c>
      <c r="I236" s="1">
        <v>0.123173</v>
      </c>
      <c r="J236" s="1">
        <v>0.120042</v>
      </c>
      <c r="K236" s="2">
        <v>0.120757</v>
      </c>
      <c r="L236" s="1">
        <v>0.11408699999999999</v>
      </c>
      <c r="M236" s="1">
        <v>0.124099</v>
      </c>
      <c r="N236" s="1">
        <v>0.13858699999999999</v>
      </c>
      <c r="O236" s="1">
        <v>0.184228</v>
      </c>
      <c r="P236" s="2">
        <v>0.20755499999999999</v>
      </c>
      <c r="Q236" s="1">
        <v>0.11408699999999999</v>
      </c>
      <c r="R236" s="1">
        <v>0.114694</v>
      </c>
      <c r="S236" s="1">
        <v>0.124375</v>
      </c>
      <c r="T236" s="1">
        <v>0.15007899999999999</v>
      </c>
      <c r="U236" s="1">
        <v>0.17799899999999999</v>
      </c>
    </row>
    <row r="237" spans="1:21" ht="16">
      <c r="A237" s="3">
        <v>239</v>
      </c>
      <c r="B237" s="1">
        <v>0.121465</v>
      </c>
      <c r="C237" s="1">
        <v>0.140623</v>
      </c>
      <c r="D237" s="1">
        <v>0.166156</v>
      </c>
      <c r="E237" s="1">
        <v>0.20927799999999999</v>
      </c>
      <c r="F237" s="2">
        <v>0.23567199999999999</v>
      </c>
      <c r="G237" s="1">
        <v>0.121465</v>
      </c>
      <c r="H237" s="1">
        <v>0.117422</v>
      </c>
      <c r="I237" s="1">
        <v>0.121672</v>
      </c>
      <c r="J237" s="1">
        <v>0.116748</v>
      </c>
      <c r="K237" s="2">
        <v>0.130165</v>
      </c>
      <c r="L237" s="1">
        <v>0.121465</v>
      </c>
      <c r="M237" s="1">
        <v>0.124179</v>
      </c>
      <c r="N237" s="1">
        <v>0.135606</v>
      </c>
      <c r="O237" s="1">
        <v>0.176756</v>
      </c>
      <c r="P237" s="2">
        <v>0.209342</v>
      </c>
      <c r="Q237" s="1">
        <v>0.121465</v>
      </c>
      <c r="R237" s="1">
        <v>0.113028</v>
      </c>
      <c r="S237" s="1">
        <v>0.122682</v>
      </c>
      <c r="T237" s="1">
        <v>0.14885200000000001</v>
      </c>
      <c r="U237" s="1">
        <v>0.17935899999999999</v>
      </c>
    </row>
    <row r="238" spans="1:21" ht="16">
      <c r="A238" s="3">
        <v>240</v>
      </c>
      <c r="B238" s="1">
        <v>0.12017600000000001</v>
      </c>
      <c r="C238" s="1">
        <v>0.134885</v>
      </c>
      <c r="D238" s="1">
        <v>0.16453100000000001</v>
      </c>
      <c r="E238" s="1">
        <v>0.207562</v>
      </c>
      <c r="F238" s="2">
        <v>0.22692000000000001</v>
      </c>
      <c r="G238" s="1">
        <v>0.12017600000000001</v>
      </c>
      <c r="H238" s="1">
        <v>0.114703</v>
      </c>
      <c r="I238" s="1">
        <v>0.118446</v>
      </c>
      <c r="J238" s="1">
        <v>0.12531100000000001</v>
      </c>
      <c r="K238" s="2">
        <v>0.12228</v>
      </c>
      <c r="L238" s="1">
        <v>0.12017600000000001</v>
      </c>
      <c r="M238" s="1">
        <v>0.119975</v>
      </c>
      <c r="N238" s="1">
        <v>0.134323</v>
      </c>
      <c r="O238" s="1">
        <v>0.17988899999999999</v>
      </c>
      <c r="P238" s="2">
        <v>0.20292499999999999</v>
      </c>
      <c r="Q238" s="1">
        <v>0.12017600000000001</v>
      </c>
      <c r="R238" s="1">
        <v>0.110427</v>
      </c>
      <c r="S238" s="1">
        <v>0.12083199999999999</v>
      </c>
      <c r="T238" s="1">
        <v>0.14810799999999999</v>
      </c>
      <c r="U238" s="1">
        <v>0.18149199999999999</v>
      </c>
    </row>
    <row r="239" spans="1:21" ht="16">
      <c r="A239" s="3">
        <v>241</v>
      </c>
      <c r="B239" s="1">
        <v>0.120786</v>
      </c>
      <c r="C239" s="1">
        <v>0.13967299999999999</v>
      </c>
      <c r="D239" s="1">
        <v>0.15556600000000001</v>
      </c>
      <c r="E239" s="1">
        <v>0.20098299999999999</v>
      </c>
      <c r="F239" s="2">
        <v>0.233352</v>
      </c>
      <c r="G239" s="1">
        <v>0.120786</v>
      </c>
      <c r="H239" s="1">
        <v>0.11325300000000001</v>
      </c>
      <c r="I239" s="1">
        <v>0.123248</v>
      </c>
      <c r="J239" s="1">
        <v>0.121973</v>
      </c>
      <c r="K239" s="2">
        <v>0.12873699999999999</v>
      </c>
      <c r="L239" s="1">
        <v>0.120786</v>
      </c>
      <c r="M239" s="1">
        <v>0.118311</v>
      </c>
      <c r="N239" s="1">
        <v>0.141043</v>
      </c>
      <c r="O239" s="1">
        <v>0.178534</v>
      </c>
      <c r="P239" s="2">
        <v>0.20163400000000001</v>
      </c>
      <c r="Q239" s="1">
        <v>0.120786</v>
      </c>
      <c r="R239" s="1">
        <v>0.11054899999999999</v>
      </c>
      <c r="S239" s="1">
        <v>0.123616</v>
      </c>
      <c r="T239" s="1">
        <v>0.14232600000000001</v>
      </c>
      <c r="U239" s="1">
        <v>0.17302600000000001</v>
      </c>
    </row>
    <row r="240" spans="1:21" ht="16">
      <c r="A240" s="3">
        <v>242</v>
      </c>
      <c r="B240" s="1">
        <v>0.113827</v>
      </c>
      <c r="C240" s="1">
        <v>0.13585800000000001</v>
      </c>
      <c r="D240" s="1">
        <v>0.16278799999999999</v>
      </c>
      <c r="E240" s="1">
        <v>0.20083100000000001</v>
      </c>
      <c r="F240" s="2">
        <v>0.22591700000000001</v>
      </c>
      <c r="G240" s="1">
        <v>0.113827</v>
      </c>
      <c r="H240" s="1">
        <v>0.123543</v>
      </c>
      <c r="I240" s="1">
        <v>0.123376</v>
      </c>
      <c r="J240" s="1">
        <v>0.118739</v>
      </c>
      <c r="K240" s="2">
        <v>0.124087</v>
      </c>
      <c r="L240" s="1">
        <v>0.113827</v>
      </c>
      <c r="M240" s="1">
        <v>0.117605</v>
      </c>
      <c r="N240" s="1">
        <v>0.13406100000000001</v>
      </c>
      <c r="O240" s="1">
        <v>0.18301400000000001</v>
      </c>
      <c r="P240" s="2">
        <v>0.202568</v>
      </c>
      <c r="Q240" s="1">
        <v>0.113827</v>
      </c>
      <c r="R240" s="1">
        <v>0.116838</v>
      </c>
      <c r="S240" s="1">
        <v>0.11879000000000001</v>
      </c>
      <c r="T240" s="1">
        <v>0.14841399999999999</v>
      </c>
      <c r="U240" s="1">
        <v>0.18035000000000001</v>
      </c>
    </row>
    <row r="241" spans="1:21" ht="16">
      <c r="A241" s="3">
        <v>243</v>
      </c>
      <c r="B241" s="1">
        <v>0.118243</v>
      </c>
      <c r="C241" s="1">
        <v>0.13561999999999999</v>
      </c>
      <c r="D241" s="1">
        <v>0.16191800000000001</v>
      </c>
      <c r="E241" s="1">
        <v>0.19824900000000001</v>
      </c>
      <c r="F241" s="2">
        <v>0.23066900000000001</v>
      </c>
      <c r="G241" s="1">
        <v>0.118243</v>
      </c>
      <c r="H241" s="1">
        <v>0.122362</v>
      </c>
      <c r="I241" s="1">
        <v>0.121972</v>
      </c>
      <c r="J241" s="1">
        <v>0.1235</v>
      </c>
      <c r="K241" s="2">
        <v>0.124142</v>
      </c>
      <c r="L241" s="1">
        <v>0.118243</v>
      </c>
      <c r="M241" s="1">
        <v>0.124635</v>
      </c>
      <c r="N241" s="1">
        <v>0.135321</v>
      </c>
      <c r="O241" s="1">
        <v>0.17832400000000001</v>
      </c>
      <c r="P241" s="2">
        <v>0.21074699999999999</v>
      </c>
      <c r="Q241" s="1">
        <v>0.118243</v>
      </c>
      <c r="R241" s="1">
        <v>0.11826299999999999</v>
      </c>
      <c r="S241" s="1">
        <v>0.12912799999999999</v>
      </c>
      <c r="T241" s="1">
        <v>0.143209</v>
      </c>
      <c r="U241" s="1">
        <v>0.17990400000000001</v>
      </c>
    </row>
    <row r="242" spans="1:21" ht="16">
      <c r="A242" s="3">
        <v>244</v>
      </c>
      <c r="B242" s="1">
        <v>0.116281</v>
      </c>
      <c r="C242" s="1">
        <v>0.134854</v>
      </c>
      <c r="D242" s="1">
        <v>0.16453699999999999</v>
      </c>
      <c r="E242" s="1">
        <v>0.211947</v>
      </c>
      <c r="F242" s="2">
        <v>0.23467299999999999</v>
      </c>
      <c r="G242" s="1">
        <v>0.116281</v>
      </c>
      <c r="H242" s="1">
        <v>0.121727</v>
      </c>
      <c r="I242" s="1">
        <v>0.11299099999999999</v>
      </c>
      <c r="J242" s="1">
        <v>0.120584</v>
      </c>
      <c r="K242" s="2">
        <v>0.12524399999999999</v>
      </c>
      <c r="L242" s="1">
        <v>0.116281</v>
      </c>
      <c r="M242" s="1">
        <v>0.12489500000000001</v>
      </c>
      <c r="N242" s="1">
        <v>0.13486999999999999</v>
      </c>
      <c r="O242" s="1">
        <v>0.17857400000000001</v>
      </c>
      <c r="P242" s="2">
        <v>0.205427</v>
      </c>
      <c r="Q242" s="1">
        <v>0.116281</v>
      </c>
      <c r="R242" s="1">
        <v>0.108361</v>
      </c>
      <c r="S242" s="1">
        <v>0.12315</v>
      </c>
      <c r="T242" s="1">
        <v>0.148753</v>
      </c>
      <c r="U242" s="1">
        <v>0.175369</v>
      </c>
    </row>
    <row r="243" spans="1:21" ht="16">
      <c r="A243" s="3">
        <v>245</v>
      </c>
      <c r="B243" s="1">
        <v>0.11838700000000001</v>
      </c>
      <c r="C243" s="1">
        <v>0.14002600000000001</v>
      </c>
      <c r="D243" s="1">
        <v>0.15984899999999999</v>
      </c>
      <c r="E243" s="1">
        <v>0.20252800000000001</v>
      </c>
      <c r="F243" s="2">
        <v>0.23455899999999999</v>
      </c>
      <c r="G243" s="1">
        <v>0.11838700000000001</v>
      </c>
      <c r="H243" s="1">
        <v>0.124542</v>
      </c>
      <c r="I243" s="1">
        <v>0.118531</v>
      </c>
      <c r="J243" s="1">
        <v>0.120142</v>
      </c>
      <c r="K243" s="2">
        <v>0.12990399999999999</v>
      </c>
      <c r="L243" s="1">
        <v>0.11838700000000001</v>
      </c>
      <c r="M243" s="1">
        <v>0.117893</v>
      </c>
      <c r="N243" s="1">
        <v>0.136209</v>
      </c>
      <c r="O243" s="1">
        <v>0.17441499999999999</v>
      </c>
      <c r="P243" s="2">
        <v>0.206453</v>
      </c>
      <c r="Q243" s="1">
        <v>0.11838700000000001</v>
      </c>
      <c r="R243" s="1">
        <v>0.115062</v>
      </c>
      <c r="S243" s="1">
        <v>0.112057</v>
      </c>
      <c r="T243" s="1">
        <v>0.14802899999999999</v>
      </c>
      <c r="U243" s="1">
        <v>0.17691100000000001</v>
      </c>
    </row>
    <row r="244" spans="1:21" ht="16">
      <c r="A244" s="3">
        <v>246</v>
      </c>
      <c r="B244" s="1">
        <v>0.11046499999999999</v>
      </c>
      <c r="C244" s="1">
        <v>0.133048</v>
      </c>
      <c r="D244" s="1">
        <v>0.163684</v>
      </c>
      <c r="E244" s="1">
        <v>0.206625</v>
      </c>
      <c r="F244" s="2">
        <v>0.232297</v>
      </c>
      <c r="G244" s="1">
        <v>0.11046499999999999</v>
      </c>
      <c r="H244" s="1">
        <v>0.12300800000000001</v>
      </c>
      <c r="I244" s="1">
        <v>0.12285799999999999</v>
      </c>
      <c r="J244" s="1">
        <v>0.11703</v>
      </c>
      <c r="K244" s="2">
        <v>0.124139</v>
      </c>
      <c r="L244" s="1">
        <v>0.11046499999999999</v>
      </c>
      <c r="M244" s="1">
        <v>0.120805</v>
      </c>
      <c r="N244" s="1">
        <v>0.13359599999999999</v>
      </c>
      <c r="O244" s="1">
        <v>0.182004</v>
      </c>
      <c r="P244" s="2">
        <v>0.20771999999999999</v>
      </c>
      <c r="Q244" s="1">
        <v>0.11046499999999999</v>
      </c>
      <c r="R244" s="1">
        <v>0.112167</v>
      </c>
      <c r="S244" s="1">
        <v>0.121031</v>
      </c>
      <c r="T244" s="1">
        <v>0.146706</v>
      </c>
      <c r="U244" s="1">
        <v>0.17601</v>
      </c>
    </row>
    <row r="245" spans="1:21" ht="16">
      <c r="A245" s="3">
        <v>247</v>
      </c>
      <c r="B245" s="1">
        <v>0.116896</v>
      </c>
      <c r="C245" s="1">
        <v>0.136689</v>
      </c>
      <c r="D245" s="1">
        <v>0.16309599999999999</v>
      </c>
      <c r="E245" s="1">
        <v>0.201044</v>
      </c>
      <c r="F245" s="2">
        <v>0.23478599999999999</v>
      </c>
      <c r="G245" s="1">
        <v>0.116896</v>
      </c>
      <c r="H245" s="1">
        <v>0.120781</v>
      </c>
      <c r="I245" s="1">
        <v>0.121201</v>
      </c>
      <c r="J245" s="1">
        <v>0.115732</v>
      </c>
      <c r="K245" s="2">
        <v>0.12759300000000001</v>
      </c>
      <c r="L245" s="1">
        <v>0.116896</v>
      </c>
      <c r="M245" s="1">
        <v>0.12632499999999999</v>
      </c>
      <c r="N245" s="1">
        <v>0.13581299999999999</v>
      </c>
      <c r="O245" s="1">
        <v>0.178735</v>
      </c>
      <c r="P245" s="2">
        <v>0.20197000000000001</v>
      </c>
      <c r="Q245" s="1">
        <v>0.116896</v>
      </c>
      <c r="R245" s="1">
        <v>0.11397699999999999</v>
      </c>
      <c r="S245" s="1">
        <v>0.121282</v>
      </c>
      <c r="T245" s="1">
        <v>0.140766</v>
      </c>
      <c r="U245" s="1">
        <v>0.174063</v>
      </c>
    </row>
    <row r="246" spans="1:21" ht="16">
      <c r="A246" s="3">
        <v>248</v>
      </c>
      <c r="B246" s="1">
        <v>0.109537</v>
      </c>
      <c r="C246" s="1">
        <v>0.13469400000000001</v>
      </c>
      <c r="D246" s="1">
        <v>0.156921</v>
      </c>
      <c r="E246" s="1">
        <v>0.20549300000000001</v>
      </c>
      <c r="F246" s="2">
        <v>0.23332</v>
      </c>
      <c r="G246" s="1">
        <v>0.109537</v>
      </c>
      <c r="H246" s="1">
        <v>0.12314799999999999</v>
      </c>
      <c r="I246" s="1">
        <v>0.117752</v>
      </c>
      <c r="J246" s="1">
        <v>0.114689</v>
      </c>
      <c r="K246" s="2">
        <v>0.13053799999999999</v>
      </c>
      <c r="L246" s="1">
        <v>0.109537</v>
      </c>
      <c r="M246" s="1">
        <v>0.11927</v>
      </c>
      <c r="N246" s="1">
        <v>0.13231799999999999</v>
      </c>
      <c r="O246" s="1">
        <v>0.173432</v>
      </c>
      <c r="P246" s="2">
        <v>0.199238</v>
      </c>
      <c r="Q246" s="1">
        <v>0.109537</v>
      </c>
      <c r="R246" s="1">
        <v>0.116286</v>
      </c>
      <c r="S246" s="1">
        <v>0.121096</v>
      </c>
      <c r="T246" s="1">
        <v>0.15187700000000001</v>
      </c>
      <c r="U246" s="1">
        <v>0.17796799999999999</v>
      </c>
    </row>
    <row r="247" spans="1:21" ht="16">
      <c r="A247" s="3">
        <v>249</v>
      </c>
      <c r="B247" s="1">
        <v>0.109856</v>
      </c>
      <c r="C247" s="1">
        <v>0.13120200000000001</v>
      </c>
      <c r="D247" s="1">
        <v>0.16126699999999999</v>
      </c>
      <c r="E247" s="1">
        <v>0.20146500000000001</v>
      </c>
      <c r="F247" s="2">
        <v>0.23094400000000001</v>
      </c>
      <c r="G247" s="1">
        <v>0.109856</v>
      </c>
      <c r="H247" s="1">
        <v>0.118479</v>
      </c>
      <c r="I247" s="1">
        <v>0.115387</v>
      </c>
      <c r="J247" s="1">
        <v>0.116034</v>
      </c>
      <c r="K247" s="2">
        <v>0.12667700000000001</v>
      </c>
      <c r="L247" s="1">
        <v>0.109856</v>
      </c>
      <c r="M247" s="1">
        <v>0.11716</v>
      </c>
      <c r="N247" s="1">
        <v>0.132578</v>
      </c>
      <c r="O247" s="1">
        <v>0.17874799999999999</v>
      </c>
      <c r="P247" s="2">
        <v>0.209705</v>
      </c>
      <c r="Q247" s="1">
        <v>0.109856</v>
      </c>
      <c r="R247" s="1">
        <v>0.103881</v>
      </c>
      <c r="S247" s="1">
        <v>0.119715</v>
      </c>
      <c r="T247" s="1">
        <v>0.14502999999999999</v>
      </c>
      <c r="U247" s="1">
        <v>0.18219399999999999</v>
      </c>
    </row>
    <row r="248" spans="1:21" ht="16">
      <c r="A248" s="3">
        <v>250</v>
      </c>
      <c r="B248" s="1">
        <v>0.12088400000000001</v>
      </c>
      <c r="C248" s="1">
        <v>0.13587099999999999</v>
      </c>
      <c r="D248" s="1">
        <v>0.154445</v>
      </c>
      <c r="E248" s="1">
        <v>0.201988</v>
      </c>
      <c r="F248" s="2">
        <v>0.23356199999999999</v>
      </c>
      <c r="G248" s="1">
        <v>0.12088400000000001</v>
      </c>
      <c r="H248" s="1">
        <v>0.121156</v>
      </c>
      <c r="I248" s="1">
        <v>0.120604</v>
      </c>
      <c r="J248" s="1">
        <v>0.114161</v>
      </c>
      <c r="K248" s="2">
        <v>0.118828</v>
      </c>
      <c r="L248" s="1">
        <v>0.12088400000000001</v>
      </c>
      <c r="M248" s="1">
        <v>0.11819</v>
      </c>
      <c r="N248" s="1">
        <v>0.13141800000000001</v>
      </c>
      <c r="O248" s="1">
        <v>0.1799</v>
      </c>
      <c r="P248" s="2">
        <v>0.19850000000000001</v>
      </c>
      <c r="Q248" s="1">
        <v>0.12088400000000001</v>
      </c>
      <c r="R248" s="1">
        <v>0.105577</v>
      </c>
      <c r="S248" s="1">
        <v>0.11493</v>
      </c>
      <c r="T248" s="1">
        <v>0.14463100000000001</v>
      </c>
      <c r="U248" s="1">
        <v>0.182479</v>
      </c>
    </row>
    <row r="249" spans="1:21" ht="16">
      <c r="A249" s="3">
        <v>251</v>
      </c>
      <c r="B249" s="1">
        <v>0.122525</v>
      </c>
      <c r="C249" s="1">
        <v>0.13664100000000001</v>
      </c>
      <c r="D249" s="1">
        <v>0.161608</v>
      </c>
      <c r="E249" s="1">
        <v>0.20283999999999999</v>
      </c>
      <c r="F249" s="2">
        <v>0.227744</v>
      </c>
      <c r="G249" s="1">
        <v>0.122525</v>
      </c>
      <c r="H249" s="1">
        <v>0.124671</v>
      </c>
      <c r="I249" s="1">
        <v>0.122182</v>
      </c>
      <c r="J249" s="1">
        <v>0.11873300000000001</v>
      </c>
      <c r="K249" s="2">
        <v>0.124754</v>
      </c>
      <c r="L249" s="1">
        <v>0.122525</v>
      </c>
      <c r="M249" s="1">
        <v>0.127384</v>
      </c>
      <c r="N249" s="1">
        <v>0.13239999999999999</v>
      </c>
      <c r="O249" s="1">
        <v>0.17613400000000001</v>
      </c>
      <c r="P249" s="2">
        <v>0.20542099999999999</v>
      </c>
      <c r="Q249" s="1">
        <v>0.122525</v>
      </c>
      <c r="R249" s="1">
        <v>0.112918</v>
      </c>
      <c r="S249" s="1">
        <v>0.123459</v>
      </c>
      <c r="T249" s="1">
        <v>0.145258</v>
      </c>
      <c r="U249" s="1">
        <v>0.180255</v>
      </c>
    </row>
    <row r="250" spans="1:21" ht="16">
      <c r="A250" s="3">
        <v>252</v>
      </c>
      <c r="B250" s="1">
        <v>0.119966</v>
      </c>
      <c r="C250" s="1">
        <v>0.134627</v>
      </c>
      <c r="D250" s="1">
        <v>0.15549099999999999</v>
      </c>
      <c r="E250" s="1">
        <v>0.21325</v>
      </c>
      <c r="F250" s="2">
        <v>0.22919500000000001</v>
      </c>
      <c r="G250" s="1">
        <v>0.119966</v>
      </c>
      <c r="H250" s="1">
        <v>0.123653</v>
      </c>
      <c r="I250" s="1">
        <v>0.117911</v>
      </c>
      <c r="J250" s="1">
        <v>0.117894</v>
      </c>
      <c r="K250" s="2">
        <v>0.124365</v>
      </c>
      <c r="L250" s="1">
        <v>0.119966</v>
      </c>
      <c r="M250" s="1">
        <v>0.120198</v>
      </c>
      <c r="N250" s="1">
        <v>0.13202700000000001</v>
      </c>
      <c r="O250" s="1">
        <v>0.17316999999999999</v>
      </c>
      <c r="P250" s="2">
        <v>0.20216600000000001</v>
      </c>
      <c r="Q250" s="1">
        <v>0.119966</v>
      </c>
      <c r="R250" s="1">
        <v>0.10893899999999999</v>
      </c>
      <c r="S250" s="1">
        <v>0.12352299999999999</v>
      </c>
      <c r="T250" s="1">
        <v>0.15182399999999999</v>
      </c>
      <c r="U250" s="1">
        <v>0.17622099999999999</v>
      </c>
    </row>
    <row r="251" spans="1:21" ht="16">
      <c r="A251" s="3">
        <v>253</v>
      </c>
      <c r="B251" s="1">
        <v>0.115652</v>
      </c>
      <c r="C251" s="1">
        <v>0.14016500000000001</v>
      </c>
      <c r="D251" s="1">
        <v>0.16552900000000001</v>
      </c>
      <c r="E251" s="1">
        <v>0.21307200000000001</v>
      </c>
      <c r="F251" s="2">
        <v>0.229522</v>
      </c>
      <c r="G251" s="1">
        <v>0.115652</v>
      </c>
      <c r="H251" s="1">
        <v>0.11522</v>
      </c>
      <c r="I251" s="1">
        <v>0.121813</v>
      </c>
      <c r="J251" s="1">
        <v>0.119042</v>
      </c>
      <c r="K251" s="2">
        <v>0.12629299999999999</v>
      </c>
      <c r="L251" s="1">
        <v>0.115652</v>
      </c>
      <c r="M251" s="1">
        <v>0.121644</v>
      </c>
      <c r="N251" s="1">
        <v>0.13517199999999999</v>
      </c>
      <c r="O251" s="1">
        <v>0.18048400000000001</v>
      </c>
      <c r="P251" s="2">
        <v>0.20130100000000001</v>
      </c>
      <c r="Q251" s="1">
        <v>0.115652</v>
      </c>
      <c r="R251" s="1">
        <v>0.106381</v>
      </c>
      <c r="S251" s="1">
        <v>0.11644699999999999</v>
      </c>
      <c r="T251" s="1">
        <v>0.13980500000000001</v>
      </c>
      <c r="U251" s="1">
        <v>0.17288200000000001</v>
      </c>
    </row>
    <row r="252" spans="1:21" ht="16">
      <c r="A252" s="3">
        <v>254</v>
      </c>
      <c r="B252" s="1">
        <v>0.116401</v>
      </c>
      <c r="C252" s="1">
        <v>0.134822</v>
      </c>
      <c r="D252" s="1">
        <v>0.16103500000000001</v>
      </c>
      <c r="E252" s="1">
        <v>0.207481</v>
      </c>
      <c r="F252" s="2">
        <v>0.22870799999999999</v>
      </c>
      <c r="G252" s="1">
        <v>0.116401</v>
      </c>
      <c r="H252" s="1">
        <v>0.110706</v>
      </c>
      <c r="I252" s="1">
        <v>0.119341</v>
      </c>
      <c r="J252" s="1">
        <v>0.113457</v>
      </c>
      <c r="K252" s="2">
        <v>0.120688</v>
      </c>
      <c r="L252" s="1">
        <v>0.116401</v>
      </c>
      <c r="M252" s="1">
        <v>0.11717</v>
      </c>
      <c r="N252" s="1">
        <v>0.12686800000000001</v>
      </c>
      <c r="O252" s="1">
        <v>0.18093999999999999</v>
      </c>
      <c r="P252" s="2">
        <v>0.199408</v>
      </c>
      <c r="Q252" s="1">
        <v>0.116401</v>
      </c>
      <c r="R252" s="1">
        <v>0.105715</v>
      </c>
      <c r="S252" s="1">
        <v>0.115535</v>
      </c>
      <c r="T252" s="1">
        <v>0.14557400000000001</v>
      </c>
      <c r="U252" s="1">
        <v>0.17552799999999999</v>
      </c>
    </row>
    <row r="253" spans="1:21" ht="16">
      <c r="A253" s="3">
        <v>255</v>
      </c>
      <c r="B253" s="1">
        <v>0.11640300000000001</v>
      </c>
      <c r="C253" s="1">
        <v>0.13415099999999999</v>
      </c>
      <c r="D253" s="1">
        <v>0.15777099999999999</v>
      </c>
      <c r="E253" s="1">
        <v>0.195468</v>
      </c>
      <c r="F253" s="2">
        <v>0.22403200000000001</v>
      </c>
      <c r="G253" s="1">
        <v>0.11640300000000001</v>
      </c>
      <c r="H253" s="1">
        <v>0.117821</v>
      </c>
      <c r="I253" s="1">
        <v>0.118573</v>
      </c>
      <c r="J253" s="1">
        <v>0.112438</v>
      </c>
      <c r="K253" s="2">
        <v>0.12446400000000001</v>
      </c>
      <c r="L253" s="1">
        <v>0.11640300000000001</v>
      </c>
      <c r="M253" s="1">
        <v>0.118517</v>
      </c>
      <c r="N253" s="1">
        <v>0.1371</v>
      </c>
      <c r="O253" s="1">
        <v>0.17310600000000001</v>
      </c>
      <c r="P253" s="2">
        <v>0.20688400000000001</v>
      </c>
      <c r="Q253" s="1">
        <v>0.11640300000000001</v>
      </c>
      <c r="R253" s="1">
        <v>0.11346299999999999</v>
      </c>
      <c r="S253" s="1">
        <v>0.12083099999999999</v>
      </c>
      <c r="T253" s="1">
        <v>0.13766</v>
      </c>
      <c r="U253" s="1">
        <v>0.176509</v>
      </c>
    </row>
    <row r="254" spans="1:21" ht="16">
      <c r="A254" s="3">
        <v>256</v>
      </c>
      <c r="B254" s="1">
        <v>0.11047700000000001</v>
      </c>
      <c r="C254" s="1">
        <v>0.13617099999999999</v>
      </c>
      <c r="D254" s="1">
        <v>0.15893299999999999</v>
      </c>
      <c r="E254" s="1">
        <v>0.20118900000000001</v>
      </c>
      <c r="F254" s="2">
        <v>0.22747300000000001</v>
      </c>
      <c r="G254" s="1">
        <v>0.11047700000000001</v>
      </c>
      <c r="H254" s="1">
        <v>0.123501</v>
      </c>
      <c r="I254" s="1">
        <v>0.119587</v>
      </c>
      <c r="J254" s="1">
        <v>0.11692900000000001</v>
      </c>
      <c r="K254" s="2">
        <v>0.121735</v>
      </c>
      <c r="L254" s="1">
        <v>0.11047700000000001</v>
      </c>
      <c r="M254" s="1">
        <v>0.115134</v>
      </c>
      <c r="N254" s="1">
        <v>0.13549700000000001</v>
      </c>
      <c r="O254" s="1">
        <v>0.16481100000000001</v>
      </c>
      <c r="P254" s="2">
        <v>0.20019300000000001</v>
      </c>
      <c r="Q254" s="1">
        <v>0.11047700000000001</v>
      </c>
      <c r="R254" s="1">
        <v>0.108942</v>
      </c>
      <c r="S254" s="1">
        <v>0.114123</v>
      </c>
      <c r="T254" s="1">
        <v>0.141204</v>
      </c>
      <c r="U254" s="1">
        <v>0.17333699999999999</v>
      </c>
    </row>
    <row r="255" spans="1:21" ht="16">
      <c r="A255" s="3">
        <v>257</v>
      </c>
      <c r="B255" s="1">
        <v>0.10914500000000001</v>
      </c>
      <c r="C255" s="1">
        <v>0.13475699999999999</v>
      </c>
      <c r="D255" s="1">
        <v>0.158472</v>
      </c>
      <c r="E255" s="1">
        <v>0.204316</v>
      </c>
      <c r="F255" s="2">
        <v>0.22581200000000001</v>
      </c>
      <c r="G255" s="1">
        <v>0.10914500000000001</v>
      </c>
      <c r="H255" s="1">
        <v>0.11741500000000001</v>
      </c>
      <c r="I255" s="1">
        <v>0.115547</v>
      </c>
      <c r="J255" s="1">
        <v>0.11602999999999999</v>
      </c>
      <c r="K255" s="2">
        <v>0.123179</v>
      </c>
      <c r="L255" s="1">
        <v>0.10914500000000001</v>
      </c>
      <c r="M255" s="1">
        <v>0.120613</v>
      </c>
      <c r="N255" s="1">
        <v>0.13166900000000001</v>
      </c>
      <c r="O255" s="1">
        <v>0.170128</v>
      </c>
      <c r="P255" s="2">
        <v>0.20629700000000001</v>
      </c>
      <c r="Q255" s="1">
        <v>0.10914500000000001</v>
      </c>
      <c r="R255" s="1">
        <v>0.11007400000000001</v>
      </c>
      <c r="S255" s="1">
        <v>0.117701</v>
      </c>
      <c r="T255" s="1">
        <v>0.14067499999999999</v>
      </c>
      <c r="U255" s="1">
        <v>0.17893700000000001</v>
      </c>
    </row>
    <row r="256" spans="1:21" ht="16">
      <c r="A256" s="3">
        <v>258</v>
      </c>
      <c r="B256" s="1">
        <v>0.111623</v>
      </c>
      <c r="C256" s="1">
        <v>0.12965099999999999</v>
      </c>
      <c r="D256" s="1">
        <v>0.15809599999999999</v>
      </c>
      <c r="E256" s="1">
        <v>0.19592699999999999</v>
      </c>
      <c r="F256" s="2">
        <v>0.23098299999999999</v>
      </c>
      <c r="G256" s="1">
        <v>0.111623</v>
      </c>
      <c r="H256" s="1">
        <v>0.117795</v>
      </c>
      <c r="I256" s="1">
        <v>0.112124</v>
      </c>
      <c r="J256" s="1">
        <v>0.112346</v>
      </c>
      <c r="K256" s="2">
        <v>0.12086</v>
      </c>
      <c r="L256" s="1">
        <v>0.111623</v>
      </c>
      <c r="M256" s="1">
        <v>0.12429800000000001</v>
      </c>
      <c r="N256" s="1">
        <v>0.131438</v>
      </c>
      <c r="O256" s="1">
        <v>0.16897699999999999</v>
      </c>
      <c r="P256" s="2">
        <v>0.203316</v>
      </c>
      <c r="Q256" s="1">
        <v>0.111623</v>
      </c>
      <c r="R256" s="1">
        <v>0.117145</v>
      </c>
      <c r="S256" s="1">
        <v>0.116128</v>
      </c>
      <c r="T256" s="1">
        <v>0.13951</v>
      </c>
      <c r="U256" s="1">
        <v>0.16905100000000001</v>
      </c>
    </row>
    <row r="257" spans="1:21" ht="16">
      <c r="A257" s="3">
        <v>259</v>
      </c>
      <c r="B257" s="1">
        <v>0.11909699999999999</v>
      </c>
      <c r="C257" s="1">
        <v>0.13126599999999999</v>
      </c>
      <c r="D257" s="1">
        <v>0.16048200000000001</v>
      </c>
      <c r="E257" s="1">
        <v>0.19959299999999999</v>
      </c>
      <c r="F257" s="2">
        <v>0.227571</v>
      </c>
      <c r="G257" s="1">
        <v>0.11909699999999999</v>
      </c>
      <c r="H257" s="1">
        <v>0.120626</v>
      </c>
      <c r="I257" s="1">
        <v>0.113732</v>
      </c>
      <c r="J257" s="1">
        <v>0.111593</v>
      </c>
      <c r="K257" s="2">
        <v>0.13219700000000001</v>
      </c>
      <c r="L257" s="1">
        <v>0.11909699999999999</v>
      </c>
      <c r="M257" s="1">
        <v>0.116636</v>
      </c>
      <c r="N257" s="1">
        <v>0.12687499999999999</v>
      </c>
      <c r="O257" s="1">
        <v>0.173434</v>
      </c>
      <c r="P257" s="2">
        <v>0.19888400000000001</v>
      </c>
      <c r="Q257" s="1">
        <v>0.11909699999999999</v>
      </c>
      <c r="R257" s="1">
        <v>0.111691</v>
      </c>
      <c r="S257" s="1">
        <v>0.115665</v>
      </c>
      <c r="T257" s="1">
        <v>0.13979800000000001</v>
      </c>
      <c r="U257" s="1">
        <v>0.174762</v>
      </c>
    </row>
    <row r="258" spans="1:21" ht="16">
      <c r="A258" s="3">
        <v>260</v>
      </c>
      <c r="B258" s="1">
        <v>0.11734799999999999</v>
      </c>
      <c r="C258" s="1">
        <v>0.13588500000000001</v>
      </c>
      <c r="D258" s="1">
        <v>0.16147</v>
      </c>
      <c r="E258" s="1">
        <v>0.20257500000000001</v>
      </c>
      <c r="F258" s="2">
        <v>0.22578999999999999</v>
      </c>
      <c r="G258" s="1">
        <v>0.11734799999999999</v>
      </c>
      <c r="H258" s="1">
        <v>0.117577</v>
      </c>
      <c r="I258" s="1">
        <v>0.12120499999999999</v>
      </c>
      <c r="J258" s="1">
        <v>0.113137</v>
      </c>
      <c r="K258" s="2">
        <v>0.119903</v>
      </c>
      <c r="L258" s="1">
        <v>0.11734799999999999</v>
      </c>
      <c r="M258" s="1">
        <v>0.122339</v>
      </c>
      <c r="N258" s="1">
        <v>0.13020799999999999</v>
      </c>
      <c r="O258" s="1">
        <v>0.174431</v>
      </c>
      <c r="P258" s="2">
        <v>0.20438600000000001</v>
      </c>
      <c r="Q258" s="1">
        <v>0.11734799999999999</v>
      </c>
      <c r="R258" s="1">
        <v>0.109613</v>
      </c>
      <c r="S258" s="1">
        <v>0.125134</v>
      </c>
      <c r="T258" s="1">
        <v>0.143146</v>
      </c>
      <c r="U258" s="1">
        <v>0.168492</v>
      </c>
    </row>
    <row r="259" spans="1:21" ht="16">
      <c r="A259" s="3">
        <v>261</v>
      </c>
      <c r="B259" s="1">
        <v>0.113223</v>
      </c>
      <c r="C259" s="1">
        <v>0.13422400000000001</v>
      </c>
      <c r="D259" s="1">
        <v>0.16179399999999999</v>
      </c>
      <c r="E259" s="1">
        <v>0.196774</v>
      </c>
      <c r="F259" s="2">
        <v>0.22602900000000001</v>
      </c>
      <c r="G259" s="1">
        <v>0.113223</v>
      </c>
      <c r="H259" s="1">
        <v>0.120281</v>
      </c>
      <c r="I259" s="1">
        <v>0.11662400000000001</v>
      </c>
      <c r="J259" s="1">
        <v>0.113563</v>
      </c>
      <c r="K259" s="2">
        <v>0.121709</v>
      </c>
      <c r="L259" s="1">
        <v>0.113223</v>
      </c>
      <c r="M259" s="1">
        <v>0.117268</v>
      </c>
      <c r="N259" s="1">
        <v>0.12997</v>
      </c>
      <c r="O259" s="1">
        <v>0.174211</v>
      </c>
      <c r="P259" s="2">
        <v>0.200681</v>
      </c>
      <c r="Q259" s="1">
        <v>0.113223</v>
      </c>
      <c r="R259" s="1">
        <v>0.11271100000000001</v>
      </c>
      <c r="S259" s="1">
        <v>0.114345</v>
      </c>
      <c r="T259" s="1">
        <v>0.14128499999999999</v>
      </c>
      <c r="U259" s="1">
        <v>0.17449100000000001</v>
      </c>
    </row>
    <row r="260" spans="1:21" ht="16">
      <c r="A260" s="3">
        <v>262</v>
      </c>
      <c r="B260" s="1">
        <v>0.118483</v>
      </c>
      <c r="C260" s="1">
        <v>0.12963</v>
      </c>
      <c r="D260" s="1">
        <v>0.155445</v>
      </c>
      <c r="E260" s="1">
        <v>0.199381</v>
      </c>
      <c r="F260" s="2">
        <v>0.232545</v>
      </c>
      <c r="G260" s="1">
        <v>0.118483</v>
      </c>
      <c r="H260" s="1">
        <v>0.119389</v>
      </c>
      <c r="I260" s="1">
        <v>0.116907</v>
      </c>
      <c r="J260" s="1">
        <v>0.115615</v>
      </c>
      <c r="K260" s="2">
        <v>0.12320299999999999</v>
      </c>
      <c r="L260" s="1">
        <v>0.118483</v>
      </c>
      <c r="M260" s="1">
        <v>0.121526</v>
      </c>
      <c r="N260" s="1">
        <v>0.12614</v>
      </c>
      <c r="O260" s="1">
        <v>0.17369699999999999</v>
      </c>
      <c r="P260" s="2">
        <v>0.198853</v>
      </c>
      <c r="Q260" s="1">
        <v>0.118483</v>
      </c>
      <c r="R260" s="1">
        <v>0.10845100000000001</v>
      </c>
      <c r="S260" s="1">
        <v>0.11801399999999999</v>
      </c>
      <c r="T260" s="1">
        <v>0.13822699999999999</v>
      </c>
      <c r="U260" s="1">
        <v>0.16941300000000001</v>
      </c>
    </row>
    <row r="261" spans="1:21" ht="16">
      <c r="A261" s="3">
        <v>263</v>
      </c>
      <c r="B261" s="1">
        <v>0.114775</v>
      </c>
      <c r="C261" s="1">
        <v>0.13399</v>
      </c>
      <c r="D261" s="1">
        <v>0.15670799999999999</v>
      </c>
      <c r="E261" s="1">
        <v>0.19866600000000001</v>
      </c>
      <c r="F261" s="2">
        <v>0.229629</v>
      </c>
      <c r="G261" s="1">
        <v>0.114775</v>
      </c>
      <c r="H261" s="1">
        <v>0.116411</v>
      </c>
      <c r="I261" s="1">
        <v>0.11672299999999999</v>
      </c>
      <c r="J261" s="1">
        <v>0.119631</v>
      </c>
      <c r="K261" s="2">
        <v>0.121971</v>
      </c>
      <c r="L261" s="1">
        <v>0.114775</v>
      </c>
      <c r="M261" s="1">
        <v>0.119382</v>
      </c>
      <c r="N261" s="1">
        <v>0.13418099999999999</v>
      </c>
      <c r="O261" s="1">
        <v>0.17424799999999999</v>
      </c>
      <c r="P261" s="2">
        <v>0.203703</v>
      </c>
      <c r="Q261" s="1">
        <v>0.114775</v>
      </c>
      <c r="R261" s="1">
        <v>0.110082</v>
      </c>
      <c r="S261" s="1">
        <v>0.121512</v>
      </c>
      <c r="T261" s="1">
        <v>0.13453300000000001</v>
      </c>
      <c r="U261" s="1">
        <v>0.16597700000000001</v>
      </c>
    </row>
    <row r="262" spans="1:21" ht="16">
      <c r="A262" s="3">
        <v>264</v>
      </c>
      <c r="B262" s="1">
        <v>0.118503</v>
      </c>
      <c r="C262" s="1">
        <v>0.13331499999999999</v>
      </c>
      <c r="D262" s="1">
        <v>0.159304</v>
      </c>
      <c r="E262" s="1">
        <v>0.201237</v>
      </c>
      <c r="F262" s="2">
        <v>0.23080800000000001</v>
      </c>
      <c r="G262" s="1">
        <v>0.118503</v>
      </c>
      <c r="H262" s="1">
        <v>0.120922</v>
      </c>
      <c r="I262" s="1">
        <v>0.11553099999999999</v>
      </c>
      <c r="J262" s="1">
        <v>0.112773</v>
      </c>
      <c r="K262" s="2">
        <v>0.11973300000000001</v>
      </c>
      <c r="L262" s="1">
        <v>0.118503</v>
      </c>
      <c r="M262" s="1">
        <v>0.115402</v>
      </c>
      <c r="N262" s="1">
        <v>0.125774</v>
      </c>
      <c r="O262" s="1">
        <v>0.175874</v>
      </c>
      <c r="P262" s="2">
        <v>0.20328399999999999</v>
      </c>
      <c r="Q262" s="1">
        <v>0.118503</v>
      </c>
      <c r="R262" s="1">
        <v>0.110666</v>
      </c>
      <c r="S262" s="1">
        <v>0.11686199999999999</v>
      </c>
      <c r="T262" s="1">
        <v>0.138021</v>
      </c>
      <c r="U262" s="1">
        <v>0.174869</v>
      </c>
    </row>
    <row r="263" spans="1:21" ht="16">
      <c r="A263" s="3">
        <v>265</v>
      </c>
      <c r="B263" s="1">
        <v>0.115325</v>
      </c>
      <c r="C263" s="1">
        <v>0.13211700000000001</v>
      </c>
      <c r="D263" s="1">
        <v>0.148699</v>
      </c>
      <c r="E263" s="1">
        <v>0.20049</v>
      </c>
      <c r="F263" s="2">
        <v>0.226303</v>
      </c>
      <c r="G263" s="1">
        <v>0.115325</v>
      </c>
      <c r="H263" s="1">
        <v>0.119514</v>
      </c>
      <c r="I263" s="1">
        <v>0.11846</v>
      </c>
      <c r="J263" s="1">
        <v>0.116775</v>
      </c>
      <c r="K263" s="2">
        <v>0.11734700000000001</v>
      </c>
      <c r="L263" s="1">
        <v>0.115325</v>
      </c>
      <c r="M263" s="1">
        <v>0.11605500000000001</v>
      </c>
      <c r="N263" s="1">
        <v>0.130633</v>
      </c>
      <c r="O263" s="1">
        <v>0.17322599999999999</v>
      </c>
      <c r="P263" s="2">
        <v>0.20203399999999999</v>
      </c>
      <c r="Q263" s="1">
        <v>0.115325</v>
      </c>
      <c r="R263" s="1">
        <v>0.104523</v>
      </c>
      <c r="S263" s="1">
        <v>0.117643</v>
      </c>
      <c r="T263" s="1">
        <v>0.139541</v>
      </c>
      <c r="U263" s="1">
        <v>0.16985900000000001</v>
      </c>
    </row>
    <row r="264" spans="1:21" ht="16">
      <c r="A264" s="3">
        <v>266</v>
      </c>
      <c r="B264" s="1">
        <v>0.11910999999999999</v>
      </c>
      <c r="C264" s="1">
        <v>0.12518599999999999</v>
      </c>
      <c r="D264" s="1">
        <v>0.15157599999999999</v>
      </c>
      <c r="E264" s="1">
        <v>0.19963600000000001</v>
      </c>
      <c r="F264" s="2">
        <v>0.22850000000000001</v>
      </c>
      <c r="G264" s="1">
        <v>0.11910999999999999</v>
      </c>
      <c r="H264" s="1">
        <v>0.118338</v>
      </c>
      <c r="I264" s="1">
        <v>0.11516</v>
      </c>
      <c r="J264" s="1">
        <v>0.119754</v>
      </c>
      <c r="K264" s="2">
        <v>0.11864</v>
      </c>
      <c r="L264" s="1">
        <v>0.11910999999999999</v>
      </c>
      <c r="M264" s="1">
        <v>0.115329</v>
      </c>
      <c r="N264" s="1">
        <v>0.12854499999999999</v>
      </c>
      <c r="O264" s="1">
        <v>0.17787500000000001</v>
      </c>
      <c r="P264" s="2">
        <v>0.201959</v>
      </c>
      <c r="Q264" s="1">
        <v>0.11910999999999999</v>
      </c>
      <c r="R264" s="1">
        <v>0.102939</v>
      </c>
      <c r="S264" s="1">
        <v>0.120006</v>
      </c>
      <c r="T264" s="1">
        <v>0.14533199999999999</v>
      </c>
      <c r="U264" s="1">
        <v>0.171209</v>
      </c>
    </row>
    <row r="265" spans="1:21" ht="16">
      <c r="A265" s="3">
        <v>267</v>
      </c>
      <c r="B265" s="1">
        <v>0.121145</v>
      </c>
      <c r="C265" s="1">
        <v>0.12786600000000001</v>
      </c>
      <c r="D265" s="1">
        <v>0.15023500000000001</v>
      </c>
      <c r="E265" s="1">
        <v>0.200826</v>
      </c>
      <c r="F265" s="2">
        <v>0.22382199999999999</v>
      </c>
      <c r="G265" s="1">
        <v>0.121145</v>
      </c>
      <c r="H265" s="1">
        <v>0.11655699999999999</v>
      </c>
      <c r="I265" s="1">
        <v>0.113397</v>
      </c>
      <c r="J265" s="1">
        <v>0.113704</v>
      </c>
      <c r="K265" s="2">
        <v>0.11985700000000001</v>
      </c>
      <c r="L265" s="1">
        <v>0.121145</v>
      </c>
      <c r="M265" s="1">
        <v>0.117012</v>
      </c>
      <c r="N265" s="1">
        <v>0.125141</v>
      </c>
      <c r="O265" s="1">
        <v>0.17444000000000001</v>
      </c>
      <c r="P265" s="2">
        <v>0.20335300000000001</v>
      </c>
      <c r="Q265" s="1">
        <v>0.121145</v>
      </c>
      <c r="R265" s="1">
        <v>0.11111</v>
      </c>
      <c r="S265" s="1">
        <v>0.11686000000000001</v>
      </c>
      <c r="T265" s="1">
        <v>0.135329</v>
      </c>
      <c r="U265" s="1">
        <v>0.16744999999999999</v>
      </c>
    </row>
    <row r="266" spans="1:21" ht="16">
      <c r="A266" s="3">
        <v>268</v>
      </c>
      <c r="B266" s="1">
        <v>0.114219</v>
      </c>
      <c r="C266" s="1">
        <v>0.13061700000000001</v>
      </c>
      <c r="D266" s="1">
        <v>0.157883</v>
      </c>
      <c r="E266" s="1">
        <v>0.19653300000000001</v>
      </c>
      <c r="F266" s="2">
        <v>0.23652500000000001</v>
      </c>
      <c r="G266" s="1">
        <v>0.114219</v>
      </c>
      <c r="H266" s="1">
        <v>0.11540599999999999</v>
      </c>
      <c r="I266" s="1">
        <v>0.121488</v>
      </c>
      <c r="J266" s="1">
        <v>0.117067</v>
      </c>
      <c r="K266" s="2">
        <v>0.115189</v>
      </c>
      <c r="L266" s="1">
        <v>0.114219</v>
      </c>
      <c r="M266" s="1">
        <v>0.119264</v>
      </c>
      <c r="N266" s="1">
        <v>0.13059599999999999</v>
      </c>
      <c r="O266" s="1">
        <v>0.171907</v>
      </c>
      <c r="P266" s="2">
        <v>0.20502600000000001</v>
      </c>
      <c r="Q266" s="1">
        <v>0.114219</v>
      </c>
      <c r="R266" s="1">
        <v>0.109818</v>
      </c>
      <c r="S266" s="1">
        <v>0.118757</v>
      </c>
      <c r="T266" s="1">
        <v>0.13530700000000001</v>
      </c>
      <c r="U266" s="1">
        <v>0.17269599999999999</v>
      </c>
    </row>
    <row r="267" spans="1:21" ht="16">
      <c r="A267" s="3">
        <v>269</v>
      </c>
      <c r="B267" s="1">
        <v>0.109206</v>
      </c>
      <c r="C267" s="1">
        <v>0.130748</v>
      </c>
      <c r="D267" s="1">
        <v>0.15421199999999999</v>
      </c>
      <c r="E267" s="1">
        <v>0.197903</v>
      </c>
      <c r="F267" s="2">
        <v>0.226414</v>
      </c>
      <c r="G267" s="1">
        <v>0.109206</v>
      </c>
      <c r="H267" s="1">
        <v>0.12103899999999999</v>
      </c>
      <c r="I267" s="1">
        <v>0.120686</v>
      </c>
      <c r="J267" s="1">
        <v>0.117841</v>
      </c>
      <c r="K267" s="2">
        <v>0.118698</v>
      </c>
      <c r="L267" s="1">
        <v>0.109206</v>
      </c>
      <c r="M267" s="1">
        <v>0.125476</v>
      </c>
      <c r="N267" s="1">
        <v>0.12926099999999999</v>
      </c>
      <c r="O267" s="1">
        <v>0.176568</v>
      </c>
      <c r="P267" s="2">
        <v>0.19941400000000001</v>
      </c>
      <c r="Q267" s="1">
        <v>0.109206</v>
      </c>
      <c r="R267" s="1">
        <v>0.109013</v>
      </c>
      <c r="S267" s="1">
        <v>0.117451</v>
      </c>
      <c r="T267" s="1">
        <v>0.139293</v>
      </c>
      <c r="U267" s="1">
        <v>0.171653</v>
      </c>
    </row>
    <row r="268" spans="1:21" ht="16">
      <c r="A268" s="3">
        <v>270</v>
      </c>
      <c r="B268" s="1">
        <v>0.11519500000000001</v>
      </c>
      <c r="C268" s="1">
        <v>0.12887799999999999</v>
      </c>
      <c r="D268" s="1">
        <v>0.15556400000000001</v>
      </c>
      <c r="E268" s="1">
        <v>0.19314300000000001</v>
      </c>
      <c r="F268" s="2">
        <v>0.23138800000000001</v>
      </c>
      <c r="G268" s="1">
        <v>0.11519500000000001</v>
      </c>
      <c r="H268" s="1">
        <v>0.118395</v>
      </c>
      <c r="I268" s="1">
        <v>0.119202</v>
      </c>
      <c r="J268" s="1">
        <v>0.11557000000000001</v>
      </c>
      <c r="K268" s="2">
        <v>0.11687400000000001</v>
      </c>
      <c r="L268" s="1">
        <v>0.11519500000000001</v>
      </c>
      <c r="M268" s="1">
        <v>0.12189</v>
      </c>
      <c r="N268" s="1">
        <v>0.12782199999999999</v>
      </c>
      <c r="O268" s="1">
        <v>0.168127</v>
      </c>
      <c r="P268" s="2">
        <v>0.20030000000000001</v>
      </c>
      <c r="Q268" s="1">
        <v>0.11519500000000001</v>
      </c>
      <c r="R268" s="1">
        <v>0.107797</v>
      </c>
      <c r="S268" s="1">
        <v>0.11729000000000001</v>
      </c>
      <c r="T268" s="1">
        <v>0.14019699999999999</v>
      </c>
      <c r="U268" s="1">
        <v>0.16980899999999999</v>
      </c>
    </row>
    <row r="269" spans="1:21" ht="16">
      <c r="A269" s="3">
        <v>271</v>
      </c>
      <c r="B269" s="1">
        <v>0.11035</v>
      </c>
      <c r="C269" s="1">
        <v>0.13023699999999999</v>
      </c>
      <c r="D269" s="1">
        <v>0.15223900000000001</v>
      </c>
      <c r="E269" s="1">
        <v>0.197988</v>
      </c>
      <c r="F269" s="2">
        <v>0.22750400000000001</v>
      </c>
      <c r="G269" s="1">
        <v>0.11035</v>
      </c>
      <c r="H269" s="1">
        <v>0.11511399999999999</v>
      </c>
      <c r="I269" s="1">
        <v>0.118932</v>
      </c>
      <c r="J269" s="1">
        <v>0.115741</v>
      </c>
      <c r="K269" s="2">
        <v>0.12286999999999999</v>
      </c>
      <c r="L269" s="1">
        <v>0.11035</v>
      </c>
      <c r="M269" s="1">
        <v>0.122625</v>
      </c>
      <c r="N269" s="1">
        <v>0.12851799999999999</v>
      </c>
      <c r="O269" s="1">
        <v>0.16742899999999999</v>
      </c>
      <c r="P269" s="2">
        <v>0.19969000000000001</v>
      </c>
      <c r="Q269" s="1">
        <v>0.11035</v>
      </c>
      <c r="R269" s="1">
        <v>0.105158</v>
      </c>
      <c r="S269" s="1">
        <v>0.116684</v>
      </c>
      <c r="T269" s="1">
        <v>0.14229800000000001</v>
      </c>
      <c r="U269" s="1">
        <v>0.169297</v>
      </c>
    </row>
    <row r="270" spans="1:21" ht="16">
      <c r="A270" s="3">
        <v>272</v>
      </c>
      <c r="B270" s="1">
        <v>0.119798</v>
      </c>
      <c r="C270" s="1">
        <v>0.13158400000000001</v>
      </c>
      <c r="D270" s="1">
        <v>0.152476</v>
      </c>
      <c r="E270" s="1">
        <v>0.195936</v>
      </c>
      <c r="F270" s="2">
        <v>0.220914</v>
      </c>
      <c r="G270" s="1">
        <v>0.119798</v>
      </c>
      <c r="H270" s="1">
        <v>0.119909</v>
      </c>
      <c r="I270" s="1">
        <v>0.117504</v>
      </c>
      <c r="J270" s="1">
        <v>0.116026</v>
      </c>
      <c r="K270" s="2">
        <v>0.11947199999999999</v>
      </c>
      <c r="L270" s="1">
        <v>0.119798</v>
      </c>
      <c r="M270" s="1">
        <v>0.116355</v>
      </c>
      <c r="N270" s="1">
        <v>0.13301299999999999</v>
      </c>
      <c r="O270" s="1">
        <v>0.16789899999999999</v>
      </c>
      <c r="P270" s="2">
        <v>0.201012</v>
      </c>
      <c r="Q270" s="1">
        <v>0.119798</v>
      </c>
      <c r="R270" s="1">
        <v>0.105916</v>
      </c>
      <c r="S270" s="1">
        <v>0.118557</v>
      </c>
      <c r="T270" s="1">
        <v>0.13822999999999999</v>
      </c>
      <c r="U270" s="1">
        <v>0.166411</v>
      </c>
    </row>
    <row r="271" spans="1:21" ht="16">
      <c r="A271" s="3">
        <v>273</v>
      </c>
      <c r="B271" s="1">
        <v>0.114729</v>
      </c>
      <c r="C271" s="1">
        <v>0.12809400000000001</v>
      </c>
      <c r="D271" s="1">
        <v>0.148115</v>
      </c>
      <c r="E271" s="1">
        <v>0.192495</v>
      </c>
      <c r="F271" s="2">
        <v>0.22497300000000001</v>
      </c>
      <c r="G271" s="1">
        <v>0.114729</v>
      </c>
      <c r="H271" s="1">
        <v>0.11786000000000001</v>
      </c>
      <c r="I271" s="1">
        <v>0.11833100000000001</v>
      </c>
      <c r="J271" s="1">
        <v>0.115061</v>
      </c>
      <c r="K271" s="2">
        <v>0.119505</v>
      </c>
      <c r="L271" s="1">
        <v>0.114729</v>
      </c>
      <c r="M271" s="1">
        <v>0.110552</v>
      </c>
      <c r="N271" s="1">
        <v>0.137155</v>
      </c>
      <c r="O271" s="1">
        <v>0.17449799999999999</v>
      </c>
      <c r="P271" s="2">
        <v>0.195993</v>
      </c>
      <c r="Q271" s="1">
        <v>0.114729</v>
      </c>
      <c r="R271" s="1">
        <v>0.111489</v>
      </c>
      <c r="S271" s="1">
        <v>0.112526</v>
      </c>
      <c r="T271" s="1">
        <v>0.12926000000000001</v>
      </c>
      <c r="U271" s="1">
        <v>0.17196900000000001</v>
      </c>
    </row>
    <row r="272" spans="1:21" ht="16">
      <c r="A272" s="3">
        <v>274</v>
      </c>
      <c r="B272" s="1">
        <v>0.10686</v>
      </c>
      <c r="C272" s="1">
        <v>0.121568</v>
      </c>
      <c r="D272" s="1">
        <v>0.15392900000000001</v>
      </c>
      <c r="E272" s="1">
        <v>0.19874700000000001</v>
      </c>
      <c r="F272" s="2">
        <v>0.229604</v>
      </c>
      <c r="G272" s="1">
        <v>0.10686</v>
      </c>
      <c r="H272" s="1">
        <v>0.119806</v>
      </c>
      <c r="I272" s="1">
        <v>0.11738</v>
      </c>
      <c r="J272" s="1">
        <v>0.11423999999999999</v>
      </c>
      <c r="K272" s="2">
        <v>0.117684</v>
      </c>
      <c r="L272" s="1">
        <v>0.10686</v>
      </c>
      <c r="M272" s="1">
        <v>0.11855599999999999</v>
      </c>
      <c r="N272" s="1">
        <v>0.12942600000000001</v>
      </c>
      <c r="O272" s="1">
        <v>0.163767</v>
      </c>
      <c r="P272" s="2">
        <v>0.20122599999999999</v>
      </c>
      <c r="Q272" s="1">
        <v>0.10686</v>
      </c>
      <c r="R272" s="1">
        <v>0.10975799999999999</v>
      </c>
      <c r="S272" s="1">
        <v>0.116921</v>
      </c>
      <c r="T272" s="1">
        <v>0.143479</v>
      </c>
      <c r="U272" s="1">
        <v>0.169432</v>
      </c>
    </row>
    <row r="273" spans="1:21" ht="16">
      <c r="A273" s="3">
        <v>275</v>
      </c>
      <c r="B273" s="1">
        <v>0.116231</v>
      </c>
      <c r="C273" s="1">
        <v>0.12649299999999999</v>
      </c>
      <c r="D273" s="1">
        <v>0.151506</v>
      </c>
      <c r="E273" s="1">
        <v>0.19462299999999999</v>
      </c>
      <c r="F273" s="2">
        <v>0.22336600000000001</v>
      </c>
      <c r="G273" s="1">
        <v>0.116231</v>
      </c>
      <c r="H273" s="1">
        <v>0.117192</v>
      </c>
      <c r="I273" s="1">
        <v>0.12273000000000001</v>
      </c>
      <c r="J273" s="1">
        <v>0.117588</v>
      </c>
      <c r="K273" s="2">
        <v>0.116646</v>
      </c>
      <c r="L273" s="1">
        <v>0.116231</v>
      </c>
      <c r="M273" s="1">
        <v>0.11729100000000001</v>
      </c>
      <c r="N273" s="1">
        <v>0.128247</v>
      </c>
      <c r="O273" s="1">
        <v>0.17211499999999999</v>
      </c>
      <c r="P273" s="2">
        <v>0.19644900000000001</v>
      </c>
      <c r="Q273" s="1">
        <v>0.116231</v>
      </c>
      <c r="R273" s="1">
        <v>0.112445</v>
      </c>
      <c r="S273" s="1">
        <v>0.12030299999999999</v>
      </c>
      <c r="T273" s="1">
        <v>0.14135300000000001</v>
      </c>
      <c r="U273" s="1">
        <v>0.16989499999999999</v>
      </c>
    </row>
    <row r="274" spans="1:21" ht="16">
      <c r="A274" s="3">
        <v>276</v>
      </c>
      <c r="B274" s="1">
        <v>0.119185</v>
      </c>
      <c r="C274" s="1">
        <v>0.13283900000000001</v>
      </c>
      <c r="D274" s="1">
        <v>0.15496099999999999</v>
      </c>
      <c r="E274" s="1">
        <v>0.20058899999999999</v>
      </c>
      <c r="F274" s="2">
        <v>0.23356299999999999</v>
      </c>
      <c r="G274" s="1">
        <v>0.119185</v>
      </c>
      <c r="H274" s="1">
        <v>0.11318300000000001</v>
      </c>
      <c r="I274" s="1">
        <v>0.11368</v>
      </c>
      <c r="J274" s="1">
        <v>0.114326</v>
      </c>
      <c r="K274" s="2">
        <v>0.11935999999999999</v>
      </c>
      <c r="L274" s="1">
        <v>0.119185</v>
      </c>
      <c r="M274" s="1">
        <v>0.114438</v>
      </c>
      <c r="N274" s="1">
        <v>0.12848000000000001</v>
      </c>
      <c r="O274" s="1">
        <v>0.16769700000000001</v>
      </c>
      <c r="P274" s="2">
        <v>0.20291400000000001</v>
      </c>
      <c r="Q274" s="1">
        <v>0.119185</v>
      </c>
      <c r="R274" s="1">
        <v>0.110985</v>
      </c>
      <c r="S274" s="1">
        <v>0.11738700000000001</v>
      </c>
      <c r="T274" s="1">
        <v>0.136713</v>
      </c>
      <c r="U274" s="1">
        <v>0.17063200000000001</v>
      </c>
    </row>
    <row r="275" spans="1:21" ht="16">
      <c r="A275" s="3">
        <v>277</v>
      </c>
      <c r="B275" s="1">
        <v>0.109152</v>
      </c>
      <c r="C275" s="1">
        <v>0.12983800000000001</v>
      </c>
      <c r="D275" s="1">
        <v>0.151556</v>
      </c>
      <c r="E275" s="1">
        <v>0.19625999999999999</v>
      </c>
      <c r="F275" s="2">
        <v>0.22803100000000001</v>
      </c>
      <c r="G275" s="1">
        <v>0.109152</v>
      </c>
      <c r="H275" s="1">
        <v>0.119723</v>
      </c>
      <c r="I275" s="1">
        <v>0.119752</v>
      </c>
      <c r="J275" s="1">
        <v>0.115455</v>
      </c>
      <c r="K275" s="2">
        <v>0.12026100000000001</v>
      </c>
      <c r="L275" s="1">
        <v>0.109152</v>
      </c>
      <c r="M275" s="1">
        <v>0.117314</v>
      </c>
      <c r="N275" s="1">
        <v>0.124005</v>
      </c>
      <c r="O275" s="1">
        <v>0.16583899999999999</v>
      </c>
      <c r="P275" s="2">
        <v>0.198854</v>
      </c>
      <c r="Q275" s="1">
        <v>0.109152</v>
      </c>
      <c r="R275" s="1">
        <v>0.113151</v>
      </c>
      <c r="S275" s="1">
        <v>0.117325</v>
      </c>
      <c r="T275" s="1">
        <v>0.13322000000000001</v>
      </c>
      <c r="U275" s="1">
        <v>0.16819300000000001</v>
      </c>
    </row>
    <row r="276" spans="1:21" ht="16">
      <c r="A276" s="3">
        <v>278</v>
      </c>
      <c r="B276" s="1">
        <v>0.12095599999999999</v>
      </c>
      <c r="C276" s="1">
        <v>0.12823200000000001</v>
      </c>
      <c r="D276" s="1">
        <v>0.14860000000000001</v>
      </c>
      <c r="E276" s="1">
        <v>0.19919300000000001</v>
      </c>
      <c r="F276" s="2">
        <v>0.224803</v>
      </c>
      <c r="G276" s="1">
        <v>0.12095599999999999</v>
      </c>
      <c r="H276" s="1">
        <v>0.110807</v>
      </c>
      <c r="I276" s="1">
        <v>0.11672200000000001</v>
      </c>
      <c r="J276" s="1">
        <v>0.11679100000000001</v>
      </c>
      <c r="K276" s="2">
        <v>0.11623600000000001</v>
      </c>
      <c r="L276" s="1">
        <v>0.12095599999999999</v>
      </c>
      <c r="M276" s="1">
        <v>0.109862</v>
      </c>
      <c r="N276" s="1">
        <v>0.12425</v>
      </c>
      <c r="O276" s="1">
        <v>0.17594399999999999</v>
      </c>
      <c r="P276" s="2">
        <v>0.199818</v>
      </c>
      <c r="Q276" s="1">
        <v>0.12095599999999999</v>
      </c>
      <c r="R276" s="1">
        <v>0.108736</v>
      </c>
      <c r="S276" s="1">
        <v>0.112403</v>
      </c>
      <c r="T276" s="1">
        <v>0.14188000000000001</v>
      </c>
      <c r="U276" s="1">
        <v>0.16986399999999999</v>
      </c>
    </row>
    <row r="277" spans="1:21" ht="16">
      <c r="A277" s="3">
        <v>279</v>
      </c>
      <c r="B277" s="1">
        <v>0.110235</v>
      </c>
      <c r="C277" s="1">
        <v>0.133497</v>
      </c>
      <c r="D277" s="1">
        <v>0.15229699999999999</v>
      </c>
      <c r="E277" s="1">
        <v>0.199069</v>
      </c>
      <c r="F277" s="2">
        <v>0.225436</v>
      </c>
      <c r="G277" s="1">
        <v>0.110235</v>
      </c>
      <c r="H277" s="1">
        <v>0.11944399999999999</v>
      </c>
      <c r="I277" s="1">
        <v>0.11368499999999999</v>
      </c>
      <c r="J277" s="1">
        <v>0.107978</v>
      </c>
      <c r="K277" s="2">
        <v>0.119474</v>
      </c>
      <c r="L277" s="1">
        <v>0.110235</v>
      </c>
      <c r="M277" s="1">
        <v>0.113539</v>
      </c>
      <c r="N277" s="1">
        <v>0.139399</v>
      </c>
      <c r="O277" s="1">
        <v>0.168429</v>
      </c>
      <c r="P277" s="2">
        <v>0.20325099999999999</v>
      </c>
      <c r="Q277" s="1">
        <v>0.110235</v>
      </c>
      <c r="R277" s="1">
        <v>0.102717</v>
      </c>
      <c r="S277" s="1">
        <v>0.115301</v>
      </c>
      <c r="T277" s="1">
        <v>0.135522</v>
      </c>
      <c r="U277" s="1">
        <v>0.168267</v>
      </c>
    </row>
    <row r="278" spans="1:21" ht="16">
      <c r="A278" s="3">
        <v>280</v>
      </c>
      <c r="B278" s="1">
        <v>0.11566</v>
      </c>
      <c r="C278" s="1">
        <v>0.120865</v>
      </c>
      <c r="D278" s="1">
        <v>0.147116</v>
      </c>
      <c r="E278" s="1">
        <v>0.19974600000000001</v>
      </c>
      <c r="F278" s="2">
        <v>0.22803999999999999</v>
      </c>
      <c r="G278" s="1">
        <v>0.11566</v>
      </c>
      <c r="H278" s="1">
        <v>0.118244</v>
      </c>
      <c r="I278" s="1">
        <v>0.114838</v>
      </c>
      <c r="J278" s="1">
        <v>0.108443</v>
      </c>
      <c r="K278" s="2">
        <v>0.11917899999999999</v>
      </c>
      <c r="L278" s="1">
        <v>0.11566</v>
      </c>
      <c r="M278" s="1">
        <v>0.11475299999999999</v>
      </c>
      <c r="N278" s="1">
        <v>0.12548599999999999</v>
      </c>
      <c r="O278" s="1">
        <v>0.16791700000000001</v>
      </c>
      <c r="P278" s="2">
        <v>0.19910800000000001</v>
      </c>
      <c r="Q278" s="1">
        <v>0.11566</v>
      </c>
      <c r="R278" s="1">
        <v>0.104034</v>
      </c>
      <c r="S278" s="1">
        <v>0.109282</v>
      </c>
      <c r="T278" s="1">
        <v>0.13411600000000001</v>
      </c>
      <c r="U278" s="1">
        <v>0.16911699999999999</v>
      </c>
    </row>
    <row r="279" spans="1:21" ht="16">
      <c r="A279" s="3">
        <v>281</v>
      </c>
      <c r="B279" s="1">
        <v>0.115906</v>
      </c>
      <c r="C279" s="1">
        <v>0.13453100000000001</v>
      </c>
      <c r="D279" s="1">
        <v>0.155334</v>
      </c>
      <c r="E279" s="1">
        <v>0.18993099999999999</v>
      </c>
      <c r="F279" s="2">
        <v>0.226627</v>
      </c>
      <c r="G279" s="1">
        <v>0.115906</v>
      </c>
      <c r="H279" s="1">
        <v>0.115385</v>
      </c>
      <c r="I279" s="1">
        <v>0.117896</v>
      </c>
      <c r="J279" s="1">
        <v>0.10936899999999999</v>
      </c>
      <c r="K279" s="2">
        <v>0.12003999999999999</v>
      </c>
      <c r="L279" s="1">
        <v>0.115906</v>
      </c>
      <c r="M279" s="1">
        <v>0.115907</v>
      </c>
      <c r="N279" s="1">
        <v>0.126003</v>
      </c>
      <c r="O279" s="1">
        <v>0.16774800000000001</v>
      </c>
      <c r="P279" s="2">
        <v>0.203073</v>
      </c>
      <c r="Q279" s="1">
        <v>0.115906</v>
      </c>
      <c r="R279" s="1">
        <v>0.109956</v>
      </c>
      <c r="S279" s="1">
        <v>0.116702</v>
      </c>
      <c r="T279" s="1">
        <v>0.13900499999999999</v>
      </c>
      <c r="U279" s="1">
        <v>0.167625</v>
      </c>
    </row>
    <row r="280" spans="1:21" ht="16">
      <c r="A280" s="3">
        <v>282</v>
      </c>
      <c r="B280" s="1">
        <v>0.116317</v>
      </c>
      <c r="C280" s="1">
        <v>0.126163</v>
      </c>
      <c r="D280" s="1">
        <v>0.15478500000000001</v>
      </c>
      <c r="E280" s="1">
        <v>0.199602</v>
      </c>
      <c r="F280" s="2">
        <v>0.22520299999999999</v>
      </c>
      <c r="G280" s="1">
        <v>0.116317</v>
      </c>
      <c r="H280" s="1">
        <v>0.119438</v>
      </c>
      <c r="I280" s="1">
        <v>0.111286</v>
      </c>
      <c r="J280" s="1">
        <v>0.116519</v>
      </c>
      <c r="K280" s="2">
        <v>0.11933299999999999</v>
      </c>
      <c r="L280" s="1">
        <v>0.116317</v>
      </c>
      <c r="M280" s="1">
        <v>0.114</v>
      </c>
      <c r="N280" s="1">
        <v>0.127806</v>
      </c>
      <c r="O280" s="1">
        <v>0.16462299999999999</v>
      </c>
      <c r="P280" s="2">
        <v>0.19572800000000001</v>
      </c>
      <c r="Q280" s="1">
        <v>0.116317</v>
      </c>
      <c r="R280" s="1">
        <v>0.10956299999999999</v>
      </c>
      <c r="S280" s="1">
        <v>0.112889</v>
      </c>
      <c r="T280" s="1">
        <v>0.13658400000000001</v>
      </c>
      <c r="U280" s="1">
        <v>0.16983699999999999</v>
      </c>
    </row>
    <row r="281" spans="1:21" ht="16">
      <c r="A281" s="3">
        <v>283</v>
      </c>
      <c r="B281" s="1">
        <v>0.114635</v>
      </c>
      <c r="C281" s="1">
        <v>0.13070399999999999</v>
      </c>
      <c r="D281" s="1">
        <v>0.14843600000000001</v>
      </c>
      <c r="E281" s="1">
        <v>0.19158800000000001</v>
      </c>
      <c r="F281" s="2">
        <v>0.22270499999999999</v>
      </c>
      <c r="G281" s="1">
        <v>0.114635</v>
      </c>
      <c r="H281" s="1">
        <v>0.119977</v>
      </c>
      <c r="I281" s="1">
        <v>0.112867</v>
      </c>
      <c r="J281" s="1">
        <v>0.1138</v>
      </c>
      <c r="K281" s="2">
        <v>0.119536</v>
      </c>
      <c r="L281" s="1">
        <v>0.114635</v>
      </c>
      <c r="M281" s="1">
        <v>0.122762</v>
      </c>
      <c r="N281" s="1">
        <v>0.125884</v>
      </c>
      <c r="O281" s="1">
        <v>0.169436</v>
      </c>
      <c r="P281" s="2">
        <v>0.191418</v>
      </c>
      <c r="Q281" s="1">
        <v>0.114635</v>
      </c>
      <c r="R281" s="1">
        <v>0.103438</v>
      </c>
      <c r="S281" s="1">
        <v>0.115385</v>
      </c>
      <c r="T281" s="1">
        <v>0.133547</v>
      </c>
      <c r="U281" s="1">
        <v>0.16686599999999999</v>
      </c>
    </row>
    <row r="282" spans="1:21" ht="16">
      <c r="A282" s="3">
        <v>284</v>
      </c>
      <c r="B282" s="1">
        <v>0.11840000000000001</v>
      </c>
      <c r="C282" s="1">
        <v>0.131688</v>
      </c>
      <c r="D282" s="1">
        <v>0.15567400000000001</v>
      </c>
      <c r="E282" s="1">
        <v>0.19558300000000001</v>
      </c>
      <c r="F282" s="2">
        <v>0.21906200000000001</v>
      </c>
      <c r="G282" s="1">
        <v>0.11840000000000001</v>
      </c>
      <c r="H282" s="1">
        <v>0.112929</v>
      </c>
      <c r="I282" s="1">
        <v>0.113034</v>
      </c>
      <c r="J282" s="1">
        <v>0.115049</v>
      </c>
      <c r="K282" s="2">
        <v>0.120786</v>
      </c>
      <c r="L282" s="1">
        <v>0.11840000000000001</v>
      </c>
      <c r="M282" s="1">
        <v>0.11718000000000001</v>
      </c>
      <c r="N282" s="1">
        <v>0.13143099999999999</v>
      </c>
      <c r="O282" s="1">
        <v>0.165848</v>
      </c>
      <c r="P282" s="2">
        <v>0.195935</v>
      </c>
      <c r="Q282" s="1">
        <v>0.11840000000000001</v>
      </c>
      <c r="R282" s="1">
        <v>0.104215</v>
      </c>
      <c r="S282" s="1">
        <v>0.11422499999999999</v>
      </c>
      <c r="T282" s="1">
        <v>0.13788500000000001</v>
      </c>
      <c r="U282" s="1">
        <v>0.166301</v>
      </c>
    </row>
    <row r="283" spans="1:21" ht="16">
      <c r="A283" s="3">
        <v>285</v>
      </c>
      <c r="B283" s="1">
        <v>0.11559</v>
      </c>
      <c r="C283" s="1">
        <v>0.13363700000000001</v>
      </c>
      <c r="D283" s="1">
        <v>0.14810100000000001</v>
      </c>
      <c r="E283" s="1">
        <v>0.197184</v>
      </c>
      <c r="F283" s="2">
        <v>0.220691</v>
      </c>
      <c r="G283" s="1">
        <v>0.11559</v>
      </c>
      <c r="H283" s="1">
        <v>0.116244</v>
      </c>
      <c r="I283" s="1">
        <v>0.115707</v>
      </c>
      <c r="J283" s="1">
        <v>0.115907</v>
      </c>
      <c r="K283" s="2">
        <v>0.11623600000000001</v>
      </c>
      <c r="L283" s="1">
        <v>0.11559</v>
      </c>
      <c r="M283" s="1">
        <v>0.11189200000000001</v>
      </c>
      <c r="N283" s="1">
        <v>0.119093</v>
      </c>
      <c r="O283" s="1">
        <v>0.16972400000000001</v>
      </c>
      <c r="P283" s="2">
        <v>0.19922699999999999</v>
      </c>
      <c r="Q283" s="1">
        <v>0.11559</v>
      </c>
      <c r="R283" s="1">
        <v>0.10904899999999999</v>
      </c>
      <c r="S283" s="1">
        <v>0.113763</v>
      </c>
      <c r="T283" s="1">
        <v>0.13216</v>
      </c>
      <c r="U283" s="1">
        <v>0.162274</v>
      </c>
    </row>
    <row r="284" spans="1:21" ht="16">
      <c r="A284" s="3">
        <v>286</v>
      </c>
      <c r="B284" s="1">
        <v>0.117439</v>
      </c>
      <c r="C284" s="1">
        <v>0.12632599999999999</v>
      </c>
      <c r="D284" s="1">
        <v>0.15221699999999999</v>
      </c>
      <c r="E284" s="1">
        <v>0.19031000000000001</v>
      </c>
      <c r="F284" s="2">
        <v>0.22192500000000001</v>
      </c>
      <c r="G284" s="1">
        <v>0.117439</v>
      </c>
      <c r="H284" s="1">
        <v>0.123941</v>
      </c>
      <c r="I284" s="1">
        <v>0.11774900000000001</v>
      </c>
      <c r="J284" s="1">
        <v>0.10963100000000001</v>
      </c>
      <c r="K284" s="2">
        <v>0.118134</v>
      </c>
      <c r="L284" s="1">
        <v>0.117439</v>
      </c>
      <c r="M284" s="1">
        <v>0.11367099999999999</v>
      </c>
      <c r="N284" s="1">
        <v>0.12184499999999999</v>
      </c>
      <c r="O284" s="1">
        <v>0.167906</v>
      </c>
      <c r="P284" s="2">
        <v>0.191332</v>
      </c>
      <c r="Q284" s="1">
        <v>0.117439</v>
      </c>
      <c r="R284" s="1">
        <v>0.10718900000000001</v>
      </c>
      <c r="S284" s="1">
        <v>0.117107</v>
      </c>
      <c r="T284" s="1">
        <v>0.13731199999999999</v>
      </c>
      <c r="U284" s="1">
        <v>0.16680300000000001</v>
      </c>
    </row>
    <row r="285" spans="1:21" ht="16">
      <c r="A285" s="3">
        <v>287</v>
      </c>
      <c r="B285" s="1">
        <v>0.115576</v>
      </c>
      <c r="C285" s="1">
        <v>0.121182</v>
      </c>
      <c r="D285" s="1">
        <v>0.150758</v>
      </c>
      <c r="E285" s="1">
        <v>0.19400500000000001</v>
      </c>
      <c r="F285" s="2">
        <v>0.227574</v>
      </c>
      <c r="G285" s="1">
        <v>0.115576</v>
      </c>
      <c r="H285" s="1">
        <v>0.114856</v>
      </c>
      <c r="I285" s="1">
        <v>0.116704</v>
      </c>
      <c r="J285" s="1">
        <v>0.11589000000000001</v>
      </c>
      <c r="K285" s="2">
        <v>0.114929</v>
      </c>
      <c r="L285" s="1">
        <v>0.115576</v>
      </c>
      <c r="M285" s="1">
        <v>0.116789</v>
      </c>
      <c r="N285" s="1">
        <v>0.12507599999999999</v>
      </c>
      <c r="O285" s="1">
        <v>0.163435</v>
      </c>
      <c r="P285" s="2">
        <v>0.19825100000000001</v>
      </c>
      <c r="Q285" s="1">
        <v>0.115576</v>
      </c>
      <c r="R285" s="1">
        <v>0.108655</v>
      </c>
      <c r="S285" s="1">
        <v>0.117409</v>
      </c>
      <c r="T285" s="1">
        <v>0.1346</v>
      </c>
      <c r="U285" s="1">
        <v>0.16814399999999999</v>
      </c>
    </row>
    <row r="286" spans="1:21" ht="16">
      <c r="A286" s="3">
        <v>288</v>
      </c>
      <c r="B286" s="1">
        <v>0.117525</v>
      </c>
      <c r="C286" s="1">
        <v>0.13123499999999999</v>
      </c>
      <c r="D286" s="1">
        <v>0.15134800000000001</v>
      </c>
      <c r="E286" s="1">
        <v>0.196238</v>
      </c>
      <c r="F286" s="2">
        <v>0.224715</v>
      </c>
      <c r="G286" s="1">
        <v>0.117525</v>
      </c>
      <c r="H286" s="1">
        <v>0.12170499999999999</v>
      </c>
      <c r="I286" s="1">
        <v>0.115411</v>
      </c>
      <c r="J286" s="1">
        <v>0.117436</v>
      </c>
      <c r="K286" s="2">
        <v>0.11512</v>
      </c>
      <c r="L286" s="1">
        <v>0.117525</v>
      </c>
      <c r="M286" s="1">
        <v>0.114729</v>
      </c>
      <c r="N286" s="1">
        <v>0.12986800000000001</v>
      </c>
      <c r="O286" s="1">
        <v>0.16156899999999999</v>
      </c>
      <c r="P286" s="2">
        <v>0.19639100000000001</v>
      </c>
      <c r="Q286" s="1">
        <v>0.117525</v>
      </c>
      <c r="R286" s="1">
        <v>0.10566</v>
      </c>
      <c r="S286" s="1">
        <v>0.121743</v>
      </c>
      <c r="T286" s="1">
        <v>0.13148699999999999</v>
      </c>
      <c r="U286" s="1">
        <v>0.160971</v>
      </c>
    </row>
    <row r="287" spans="1:21" ht="16">
      <c r="A287" s="3">
        <v>289</v>
      </c>
      <c r="B287" s="1">
        <v>0.117685</v>
      </c>
      <c r="C287" s="1">
        <v>0.126496</v>
      </c>
      <c r="D287" s="1">
        <v>0.14918500000000001</v>
      </c>
      <c r="E287" s="1">
        <v>0.202183</v>
      </c>
      <c r="F287" s="2">
        <v>0.22089400000000001</v>
      </c>
      <c r="G287" s="1">
        <v>0.117685</v>
      </c>
      <c r="H287" s="1">
        <v>0.111483</v>
      </c>
      <c r="I287" s="1">
        <v>0.11781700000000001</v>
      </c>
      <c r="J287" s="1">
        <v>0.113862</v>
      </c>
      <c r="K287" s="2">
        <v>0.12015000000000001</v>
      </c>
      <c r="L287" s="1">
        <v>0.117685</v>
      </c>
      <c r="M287" s="1">
        <v>0.115993</v>
      </c>
      <c r="N287" s="1">
        <v>0.121238</v>
      </c>
      <c r="O287" s="1">
        <v>0.163272</v>
      </c>
      <c r="P287" s="2">
        <v>0.19603799999999999</v>
      </c>
      <c r="Q287" s="1">
        <v>0.117685</v>
      </c>
      <c r="R287" s="1">
        <v>0.110024</v>
      </c>
      <c r="S287" s="1">
        <v>0.122123</v>
      </c>
      <c r="T287" s="1">
        <v>0.13585700000000001</v>
      </c>
      <c r="U287" s="1">
        <v>0.16176399999999999</v>
      </c>
    </row>
    <row r="288" spans="1:21" ht="16">
      <c r="A288" s="3">
        <v>290</v>
      </c>
      <c r="B288" s="1">
        <v>0.11637599999999999</v>
      </c>
      <c r="C288" s="1">
        <v>0.12559699999999999</v>
      </c>
      <c r="D288" s="1">
        <v>0.15487899999999999</v>
      </c>
      <c r="E288" s="1">
        <v>0.194216</v>
      </c>
      <c r="F288" s="2">
        <v>0.21948100000000001</v>
      </c>
      <c r="G288" s="1">
        <v>0.11637599999999999</v>
      </c>
      <c r="H288" s="1">
        <v>0.115551</v>
      </c>
      <c r="I288" s="1">
        <v>0.112718</v>
      </c>
      <c r="J288" s="1">
        <v>0.10697</v>
      </c>
      <c r="K288" s="2">
        <v>0.112056</v>
      </c>
      <c r="L288" s="1">
        <v>0.11637599999999999</v>
      </c>
      <c r="M288" s="1">
        <v>0.11237900000000001</v>
      </c>
      <c r="N288" s="1">
        <v>0.123867</v>
      </c>
      <c r="O288" s="1">
        <v>0.162497</v>
      </c>
      <c r="P288" s="2">
        <v>0.19728599999999999</v>
      </c>
      <c r="Q288" s="1">
        <v>0.11637599999999999</v>
      </c>
      <c r="R288" s="1">
        <v>0.109526</v>
      </c>
      <c r="S288" s="1">
        <v>0.11264399999999999</v>
      </c>
      <c r="T288" s="1">
        <v>0.136459</v>
      </c>
      <c r="U288" s="1">
        <v>0.163663</v>
      </c>
    </row>
    <row r="289" spans="1:21" ht="16">
      <c r="A289" s="3">
        <v>291</v>
      </c>
      <c r="B289" s="1">
        <v>0.114231</v>
      </c>
      <c r="C289" s="1">
        <v>0.124491</v>
      </c>
      <c r="D289" s="1">
        <v>0.151584</v>
      </c>
      <c r="E289" s="1">
        <v>0.18921499999999999</v>
      </c>
      <c r="F289" s="2">
        <v>0.22988500000000001</v>
      </c>
      <c r="G289" s="1">
        <v>0.114231</v>
      </c>
      <c r="H289" s="1">
        <v>0.115527</v>
      </c>
      <c r="I289" s="1">
        <v>0.11375399999999999</v>
      </c>
      <c r="J289" s="1">
        <v>0.109262</v>
      </c>
      <c r="K289" s="2">
        <v>0.11611299999999999</v>
      </c>
      <c r="L289" s="1">
        <v>0.114231</v>
      </c>
      <c r="M289" s="1">
        <v>0.111889</v>
      </c>
      <c r="N289" s="1">
        <v>0.13095799999999999</v>
      </c>
      <c r="O289" s="1">
        <v>0.160384</v>
      </c>
      <c r="P289" s="2">
        <v>0.194884</v>
      </c>
      <c r="Q289" s="1">
        <v>0.114231</v>
      </c>
      <c r="R289" s="1">
        <v>0.105924</v>
      </c>
      <c r="S289" s="1">
        <v>0.109988</v>
      </c>
      <c r="T289" s="1">
        <v>0.13567699999999999</v>
      </c>
      <c r="U289" s="1">
        <v>0.15932099999999999</v>
      </c>
    </row>
    <row r="290" spans="1:21" ht="16">
      <c r="A290" s="3">
        <v>292</v>
      </c>
      <c r="B290" s="1">
        <v>0.118945</v>
      </c>
      <c r="C290" s="1">
        <v>0.122312</v>
      </c>
      <c r="D290" s="1">
        <v>0.15298900000000001</v>
      </c>
      <c r="E290" s="1">
        <v>0.19717599999999999</v>
      </c>
      <c r="F290" s="2">
        <v>0.22736400000000001</v>
      </c>
      <c r="G290" s="1">
        <v>0.118945</v>
      </c>
      <c r="H290" s="1">
        <v>0.121362</v>
      </c>
      <c r="I290" s="1">
        <v>0.111605</v>
      </c>
      <c r="J290" s="1">
        <v>0.117436</v>
      </c>
      <c r="K290" s="2">
        <v>0.120129</v>
      </c>
      <c r="L290" s="1">
        <v>0.118945</v>
      </c>
      <c r="M290" s="1">
        <v>0.11450100000000001</v>
      </c>
      <c r="N290" s="1">
        <v>0.12667500000000001</v>
      </c>
      <c r="O290" s="1">
        <v>0.16766400000000001</v>
      </c>
      <c r="P290" s="2">
        <v>0.200155</v>
      </c>
      <c r="Q290" s="1">
        <v>0.118945</v>
      </c>
      <c r="R290" s="1">
        <v>0.107186</v>
      </c>
      <c r="S290" s="1">
        <v>0.109499</v>
      </c>
      <c r="T290" s="1">
        <v>0.137347</v>
      </c>
      <c r="U290" s="1">
        <v>0.16711400000000001</v>
      </c>
    </row>
    <row r="291" spans="1:21" ht="16">
      <c r="A291" s="3">
        <v>293</v>
      </c>
      <c r="B291" s="1">
        <v>0.11906600000000001</v>
      </c>
      <c r="C291" s="1">
        <v>0.12857399999999999</v>
      </c>
      <c r="D291" s="1">
        <v>0.14984500000000001</v>
      </c>
      <c r="E291" s="1">
        <v>0.192773</v>
      </c>
      <c r="F291" s="2">
        <v>0.22459000000000001</v>
      </c>
      <c r="G291" s="1">
        <v>0.11906600000000001</v>
      </c>
      <c r="H291" s="1">
        <v>0.10795200000000001</v>
      </c>
      <c r="I291" s="1">
        <v>0.108448</v>
      </c>
      <c r="J291" s="1">
        <v>0.112867</v>
      </c>
      <c r="K291" s="2">
        <v>0.114618</v>
      </c>
      <c r="L291" s="1">
        <v>0.11906600000000001</v>
      </c>
      <c r="M291" s="1">
        <v>0.112347</v>
      </c>
      <c r="N291" s="1">
        <v>0.12820100000000001</v>
      </c>
      <c r="O291" s="1">
        <v>0.17063600000000001</v>
      </c>
      <c r="P291" s="2">
        <v>0.19944200000000001</v>
      </c>
      <c r="Q291" s="1">
        <v>0.11906600000000001</v>
      </c>
      <c r="R291" s="1">
        <v>0.111595</v>
      </c>
      <c r="S291" s="1">
        <v>0.11283</v>
      </c>
      <c r="T291" s="1">
        <v>0.137128</v>
      </c>
      <c r="U291" s="1">
        <v>0.16079499999999999</v>
      </c>
    </row>
    <row r="292" spans="1:21" ht="16">
      <c r="A292" s="3">
        <v>294</v>
      </c>
      <c r="B292" s="1">
        <v>0.10696899999999999</v>
      </c>
      <c r="C292" s="1">
        <v>0.124213</v>
      </c>
      <c r="D292" s="1">
        <v>0.15460499999999999</v>
      </c>
      <c r="E292" s="1">
        <v>0.189972</v>
      </c>
      <c r="F292" s="2">
        <v>0.222471</v>
      </c>
      <c r="G292" s="1">
        <v>0.10696899999999999</v>
      </c>
      <c r="H292" s="1">
        <v>0.117743</v>
      </c>
      <c r="I292" s="1">
        <v>0.116741</v>
      </c>
      <c r="J292" s="1">
        <v>0.120241</v>
      </c>
      <c r="K292" s="2">
        <v>0.119121</v>
      </c>
      <c r="L292" s="1">
        <v>0.10696899999999999</v>
      </c>
      <c r="M292" s="1">
        <v>0.116254</v>
      </c>
      <c r="N292" s="1">
        <v>0.13034299999999999</v>
      </c>
      <c r="O292" s="1">
        <v>0.164185</v>
      </c>
      <c r="P292" s="2">
        <v>0.19442400000000001</v>
      </c>
      <c r="Q292" s="1">
        <v>0.10696899999999999</v>
      </c>
      <c r="R292" s="1">
        <v>0.108527</v>
      </c>
      <c r="S292" s="1">
        <v>0.113451</v>
      </c>
      <c r="T292" s="1">
        <v>0.13207099999999999</v>
      </c>
      <c r="U292" s="1">
        <v>0.16453899999999999</v>
      </c>
    </row>
    <row r="293" spans="1:21" ht="16">
      <c r="A293" s="3">
        <v>295</v>
      </c>
      <c r="B293" s="1">
        <v>0.110758</v>
      </c>
      <c r="C293" s="1">
        <v>0.131184</v>
      </c>
      <c r="D293" s="1">
        <v>0.14766399999999999</v>
      </c>
      <c r="E293" s="1">
        <v>0.19026599999999999</v>
      </c>
      <c r="F293" s="2">
        <v>0.22170899999999999</v>
      </c>
      <c r="G293" s="1">
        <v>0.110758</v>
      </c>
      <c r="H293" s="1">
        <v>0.115852</v>
      </c>
      <c r="I293" s="1">
        <v>0.113402</v>
      </c>
      <c r="J293" s="1">
        <v>0.115659</v>
      </c>
      <c r="K293" s="2">
        <v>0.114422</v>
      </c>
      <c r="L293" s="1">
        <v>0.110758</v>
      </c>
      <c r="M293" s="1">
        <v>0.117815</v>
      </c>
      <c r="N293" s="1">
        <v>0.126862</v>
      </c>
      <c r="O293" s="1">
        <v>0.16372800000000001</v>
      </c>
      <c r="P293" s="2">
        <v>0.197683</v>
      </c>
      <c r="Q293" s="1">
        <v>0.110758</v>
      </c>
      <c r="R293" s="1">
        <v>0.107242</v>
      </c>
      <c r="S293" s="1">
        <v>0.105709</v>
      </c>
      <c r="T293" s="1">
        <v>0.133269</v>
      </c>
      <c r="U293" s="1">
        <v>0.16747699999999999</v>
      </c>
    </row>
    <row r="294" spans="1:21" ht="16">
      <c r="A294" s="3">
        <v>296</v>
      </c>
      <c r="B294" s="1">
        <v>0.113715</v>
      </c>
      <c r="C294" s="1">
        <v>0.12375899999999999</v>
      </c>
      <c r="D294" s="1">
        <v>0.140594</v>
      </c>
      <c r="E294" s="1">
        <v>0.190775</v>
      </c>
      <c r="F294" s="2">
        <v>0.22988400000000001</v>
      </c>
      <c r="G294" s="1">
        <v>0.113715</v>
      </c>
      <c r="H294" s="1">
        <v>0.114189</v>
      </c>
      <c r="I294" s="1">
        <v>0.117965</v>
      </c>
      <c r="J294" s="1">
        <v>0.109476</v>
      </c>
      <c r="K294" s="2">
        <v>0.115396</v>
      </c>
      <c r="L294" s="1">
        <v>0.113715</v>
      </c>
      <c r="M294" s="1">
        <v>0.113562</v>
      </c>
      <c r="N294" s="1">
        <v>0.12889</v>
      </c>
      <c r="O294" s="1">
        <v>0.15686600000000001</v>
      </c>
      <c r="P294" s="2">
        <v>0.19164700000000001</v>
      </c>
      <c r="Q294" s="1">
        <v>0.113715</v>
      </c>
      <c r="R294" s="1">
        <v>0.108736</v>
      </c>
      <c r="S294" s="1">
        <v>0.114717</v>
      </c>
      <c r="T294" s="1">
        <v>0.12678600000000001</v>
      </c>
      <c r="U294" s="1">
        <v>0.16069900000000001</v>
      </c>
    </row>
    <row r="295" spans="1:21" ht="16">
      <c r="A295" s="3">
        <v>297</v>
      </c>
      <c r="B295" s="1">
        <v>0.11426</v>
      </c>
      <c r="C295" s="1">
        <v>0.12417</v>
      </c>
      <c r="D295" s="1">
        <v>0.14623</v>
      </c>
      <c r="E295" s="1">
        <v>0.19570199999999999</v>
      </c>
      <c r="F295" s="2">
        <v>0.217586</v>
      </c>
      <c r="G295" s="1">
        <v>0.11426</v>
      </c>
      <c r="H295" s="1">
        <v>0.117649</v>
      </c>
      <c r="I295" s="1">
        <v>0.11548600000000001</v>
      </c>
      <c r="J295" s="1">
        <v>0.11093500000000001</v>
      </c>
      <c r="K295" s="2">
        <v>0.112858</v>
      </c>
      <c r="L295" s="1">
        <v>0.11426</v>
      </c>
      <c r="M295" s="1">
        <v>0.11788899999999999</v>
      </c>
      <c r="N295" s="1">
        <v>0.11902600000000001</v>
      </c>
      <c r="O295" s="1">
        <v>0.16308400000000001</v>
      </c>
      <c r="P295" s="2">
        <v>0.19153899999999999</v>
      </c>
      <c r="Q295" s="1">
        <v>0.11426</v>
      </c>
      <c r="R295" s="1">
        <v>0.103351</v>
      </c>
      <c r="S295" s="1">
        <v>0.113343</v>
      </c>
      <c r="T295" s="1">
        <v>0.13264400000000001</v>
      </c>
      <c r="U295" s="1">
        <v>0.159665</v>
      </c>
    </row>
    <row r="296" spans="1:21" ht="16">
      <c r="A296" s="3">
        <v>298</v>
      </c>
      <c r="B296" s="1">
        <v>0.10992499999999999</v>
      </c>
      <c r="C296" s="1">
        <v>0.12643199999999999</v>
      </c>
      <c r="D296" s="1">
        <v>0.14496100000000001</v>
      </c>
      <c r="E296" s="1">
        <v>0.192686</v>
      </c>
      <c r="F296" s="2">
        <v>0.222493</v>
      </c>
      <c r="G296" s="1">
        <v>0.10992499999999999</v>
      </c>
      <c r="H296" s="1">
        <v>0.116605</v>
      </c>
      <c r="I296" s="1">
        <v>0.114299</v>
      </c>
      <c r="J296" s="1">
        <v>0.114311</v>
      </c>
      <c r="K296" s="2">
        <v>0.11297699999999999</v>
      </c>
      <c r="L296" s="1">
        <v>0.10992499999999999</v>
      </c>
      <c r="M296" s="1">
        <v>0.117072</v>
      </c>
      <c r="N296" s="1">
        <v>0.121152</v>
      </c>
      <c r="O296" s="1">
        <v>0.16340399999999999</v>
      </c>
      <c r="P296" s="2">
        <v>0.18781900000000001</v>
      </c>
      <c r="Q296" s="1">
        <v>0.10992499999999999</v>
      </c>
      <c r="R296" s="1">
        <v>0.107122</v>
      </c>
      <c r="S296" s="1">
        <v>0.113276</v>
      </c>
      <c r="T296" s="1">
        <v>0.13281799999999999</v>
      </c>
      <c r="U296" s="1">
        <v>0.159827</v>
      </c>
    </row>
    <row r="297" spans="1:21" ht="16">
      <c r="A297" s="3">
        <v>299</v>
      </c>
      <c r="B297" s="1">
        <v>0.11554200000000001</v>
      </c>
      <c r="C297" s="1">
        <v>0.12918399999999999</v>
      </c>
      <c r="D297" s="1">
        <v>0.15139</v>
      </c>
      <c r="E297" s="1">
        <v>0.193911</v>
      </c>
      <c r="F297" s="2">
        <v>0.22340299999999999</v>
      </c>
      <c r="G297" s="1">
        <v>0.11554200000000001</v>
      </c>
      <c r="H297" s="1">
        <v>0.11244700000000001</v>
      </c>
      <c r="I297" s="1">
        <v>0.113022</v>
      </c>
      <c r="J297" s="1">
        <v>0.12174599999999999</v>
      </c>
      <c r="K297" s="2">
        <v>0.111965</v>
      </c>
      <c r="L297" s="1">
        <v>0.11554200000000001</v>
      </c>
      <c r="M297" s="1">
        <v>0.117114</v>
      </c>
      <c r="N297" s="1">
        <v>0.124802</v>
      </c>
      <c r="O297" s="1">
        <v>0.16370499999999999</v>
      </c>
      <c r="P297" s="2">
        <v>0.19719500000000001</v>
      </c>
      <c r="Q297" s="1">
        <v>0.11554200000000001</v>
      </c>
      <c r="R297" s="1">
        <v>0.110011</v>
      </c>
      <c r="S297" s="1">
        <v>0.108294</v>
      </c>
      <c r="T297" s="1">
        <v>0.13019800000000001</v>
      </c>
      <c r="U297" s="1">
        <v>0.16139600000000001</v>
      </c>
    </row>
    <row r="298" spans="1:21" ht="16">
      <c r="A298" s="3">
        <v>300</v>
      </c>
      <c r="B298" s="1">
        <v>0.117252</v>
      </c>
      <c r="C298" s="1">
        <v>0.12339700000000001</v>
      </c>
      <c r="D298" s="1">
        <v>0.146204</v>
      </c>
      <c r="E298" s="1">
        <v>0.19386900000000001</v>
      </c>
      <c r="F298" s="2">
        <v>0.22581799999999999</v>
      </c>
      <c r="G298" s="1">
        <v>0.117252</v>
      </c>
      <c r="H298" s="1">
        <v>0.115063</v>
      </c>
      <c r="I298" s="1">
        <v>0.113356</v>
      </c>
      <c r="J298" s="1">
        <v>0.11065899999999999</v>
      </c>
      <c r="K298" s="2">
        <v>0.118202</v>
      </c>
      <c r="L298" s="1">
        <v>0.117252</v>
      </c>
      <c r="M298" s="1">
        <v>0.11167100000000001</v>
      </c>
      <c r="N298" s="1">
        <v>0.12912499999999999</v>
      </c>
      <c r="O298" s="1">
        <v>0.158328</v>
      </c>
      <c r="P298" s="2">
        <v>0.19087599999999999</v>
      </c>
      <c r="Q298" s="1">
        <v>0.117252</v>
      </c>
      <c r="R298" s="1">
        <v>0.105917</v>
      </c>
      <c r="S298" s="1">
        <v>0.110529</v>
      </c>
      <c r="T298" s="1">
        <v>0.127197</v>
      </c>
      <c r="U298" s="1">
        <v>0.162324</v>
      </c>
    </row>
    <row r="299" spans="1:21" ht="16">
      <c r="A299" s="3">
        <v>301</v>
      </c>
      <c r="B299" s="1">
        <v>0.11294800000000001</v>
      </c>
      <c r="C299" s="1">
        <v>0.123992</v>
      </c>
      <c r="D299" s="1">
        <v>0.143404</v>
      </c>
      <c r="E299" s="1">
        <v>0.19040799999999999</v>
      </c>
      <c r="F299" s="2">
        <v>0.22084699999999999</v>
      </c>
      <c r="G299" s="1">
        <v>0.11294800000000001</v>
      </c>
      <c r="H299" s="1">
        <v>0.11545800000000001</v>
      </c>
      <c r="I299" s="1">
        <v>0.114548</v>
      </c>
      <c r="J299" s="1">
        <v>0.11333500000000001</v>
      </c>
      <c r="K299" s="2">
        <v>0.11575299999999999</v>
      </c>
      <c r="L299" s="1">
        <v>0.11294800000000001</v>
      </c>
      <c r="M299" s="1">
        <v>0.11201</v>
      </c>
      <c r="N299" s="1">
        <v>0.121835</v>
      </c>
      <c r="O299" s="1">
        <v>0.16358800000000001</v>
      </c>
      <c r="P299" s="2">
        <v>0.19634199999999999</v>
      </c>
      <c r="Q299" s="1">
        <v>0.11294800000000001</v>
      </c>
      <c r="R299" s="1">
        <v>0.108088</v>
      </c>
      <c r="S299" s="1">
        <v>0.11627800000000001</v>
      </c>
      <c r="T299" s="1">
        <v>0.13084200000000001</v>
      </c>
      <c r="U299" s="1">
        <v>0.16125500000000001</v>
      </c>
    </row>
    <row r="300" spans="1:21" ht="16">
      <c r="A300" s="3">
        <v>302</v>
      </c>
      <c r="B300" s="1">
        <v>0.114888</v>
      </c>
      <c r="C300" s="1">
        <v>0.12482500000000001</v>
      </c>
      <c r="D300" s="1">
        <v>0.14172899999999999</v>
      </c>
      <c r="E300" s="1">
        <v>0.18587600000000001</v>
      </c>
      <c r="F300" s="2">
        <v>0.21943499999999999</v>
      </c>
      <c r="G300" s="1">
        <v>0.114888</v>
      </c>
      <c r="H300" s="1">
        <v>0.115476</v>
      </c>
      <c r="I300" s="1">
        <v>0.116801</v>
      </c>
      <c r="J300" s="1">
        <v>0.11829099999999999</v>
      </c>
      <c r="K300" s="2">
        <v>0.11183700000000001</v>
      </c>
      <c r="L300" s="1">
        <v>0.114888</v>
      </c>
      <c r="M300" s="1">
        <v>0.114049</v>
      </c>
      <c r="N300" s="1">
        <v>0.12565299999999999</v>
      </c>
      <c r="O300" s="1">
        <v>0.16660900000000001</v>
      </c>
      <c r="P300" s="2">
        <v>0.197051</v>
      </c>
      <c r="Q300" s="1">
        <v>0.114888</v>
      </c>
      <c r="R300" s="1">
        <v>0.104268</v>
      </c>
      <c r="S300" s="1">
        <v>0.10816000000000001</v>
      </c>
      <c r="T300" s="1">
        <v>0.14005100000000001</v>
      </c>
      <c r="U300" s="1">
        <v>0.16395499999999999</v>
      </c>
    </row>
    <row r="301" spans="1:21" ht="16">
      <c r="A301" s="3">
        <v>303</v>
      </c>
      <c r="B301" s="1">
        <v>0.114256</v>
      </c>
      <c r="C301" s="1">
        <v>0.12224500000000001</v>
      </c>
      <c r="D301" s="1">
        <v>0.14932799999999999</v>
      </c>
      <c r="E301" s="1">
        <v>0.195553</v>
      </c>
      <c r="F301" s="2">
        <v>0.22284599999999999</v>
      </c>
      <c r="G301" s="1">
        <v>0.114256</v>
      </c>
      <c r="H301" s="1">
        <v>0.113681</v>
      </c>
      <c r="I301" s="1">
        <v>0.118502</v>
      </c>
      <c r="J301" s="1">
        <v>0.110667</v>
      </c>
      <c r="K301" s="2">
        <v>0.11559800000000001</v>
      </c>
      <c r="L301" s="1">
        <v>0.114256</v>
      </c>
      <c r="M301" s="1">
        <v>0.11870600000000001</v>
      </c>
      <c r="N301" s="1">
        <v>0.12698599999999999</v>
      </c>
      <c r="O301" s="1">
        <v>0.161464</v>
      </c>
      <c r="P301" s="2">
        <v>0.19139</v>
      </c>
      <c r="Q301" s="1">
        <v>0.114256</v>
      </c>
      <c r="R301" s="1">
        <v>0.10187300000000001</v>
      </c>
      <c r="S301" s="1">
        <v>0.111425</v>
      </c>
      <c r="T301" s="1">
        <v>0.13120100000000001</v>
      </c>
      <c r="U301" s="1">
        <v>0.16089400000000001</v>
      </c>
    </row>
    <row r="302" spans="1:21" ht="16">
      <c r="A302" s="3">
        <v>304</v>
      </c>
      <c r="B302" s="1">
        <v>0.115199</v>
      </c>
      <c r="C302" s="1">
        <v>0.12573100000000001</v>
      </c>
      <c r="D302" s="1">
        <v>0.14593200000000001</v>
      </c>
      <c r="E302" s="1">
        <v>0.19191</v>
      </c>
      <c r="F302" s="2">
        <v>0.225996</v>
      </c>
      <c r="G302" s="1">
        <v>0.115199</v>
      </c>
      <c r="H302" s="1">
        <v>0.11597499999999999</v>
      </c>
      <c r="I302" s="1">
        <v>0.119238</v>
      </c>
      <c r="J302" s="1">
        <v>0.11716799999999999</v>
      </c>
      <c r="K302" s="2">
        <v>0.114708</v>
      </c>
      <c r="L302" s="1">
        <v>0.115199</v>
      </c>
      <c r="M302" s="1">
        <v>0.116017</v>
      </c>
      <c r="N302" s="1">
        <v>0.126388</v>
      </c>
      <c r="O302" s="1">
        <v>0.16072500000000001</v>
      </c>
      <c r="P302" s="2">
        <v>0.19783500000000001</v>
      </c>
      <c r="Q302" s="1">
        <v>0.115199</v>
      </c>
      <c r="R302" s="1">
        <v>0.109169</v>
      </c>
      <c r="S302" s="1">
        <v>0.112708</v>
      </c>
      <c r="T302" s="1">
        <v>0.13141900000000001</v>
      </c>
      <c r="U302" s="1">
        <v>0.16334000000000001</v>
      </c>
    </row>
    <row r="303" spans="1:21" ht="16">
      <c r="A303" s="3">
        <v>305</v>
      </c>
      <c r="B303" s="1">
        <v>0.103214</v>
      </c>
      <c r="C303" s="1">
        <v>0.122726</v>
      </c>
      <c r="D303" s="1">
        <v>0.148977</v>
      </c>
      <c r="E303" s="1">
        <v>0.188194</v>
      </c>
      <c r="F303" s="2">
        <v>0.220418</v>
      </c>
      <c r="G303" s="1">
        <v>0.103214</v>
      </c>
      <c r="H303" s="1">
        <v>0.11744499999999999</v>
      </c>
      <c r="I303" s="1">
        <v>0.11938500000000001</v>
      </c>
      <c r="J303" s="1">
        <v>0.11204500000000001</v>
      </c>
      <c r="K303" s="2">
        <v>0.118436</v>
      </c>
      <c r="L303" s="1">
        <v>0.103214</v>
      </c>
      <c r="M303" s="1">
        <v>0.11727899999999999</v>
      </c>
      <c r="N303" s="1">
        <v>0.12503600000000001</v>
      </c>
      <c r="O303" s="1">
        <v>0.16651199999999999</v>
      </c>
      <c r="P303" s="2">
        <v>0.19100600000000001</v>
      </c>
      <c r="Q303" s="1">
        <v>0.103214</v>
      </c>
      <c r="R303" s="1">
        <v>0.108219</v>
      </c>
      <c r="S303" s="1">
        <v>0.111162</v>
      </c>
      <c r="T303" s="1">
        <v>0.126828</v>
      </c>
      <c r="U303" s="1">
        <v>0.16247</v>
      </c>
    </row>
    <row r="304" spans="1:21" ht="16">
      <c r="A304" s="3">
        <v>306</v>
      </c>
      <c r="B304" s="1">
        <v>0.116592</v>
      </c>
      <c r="C304" s="1">
        <v>0.12848200000000001</v>
      </c>
      <c r="D304" s="1">
        <v>0.14371400000000001</v>
      </c>
      <c r="E304" s="1">
        <v>0.19433900000000001</v>
      </c>
      <c r="F304" s="2">
        <v>0.22007099999999999</v>
      </c>
      <c r="G304" s="1">
        <v>0.116592</v>
      </c>
      <c r="H304" s="1">
        <v>0.114507</v>
      </c>
      <c r="I304" s="1">
        <v>0.114443</v>
      </c>
      <c r="J304" s="1">
        <v>0.11468100000000001</v>
      </c>
      <c r="K304" s="2">
        <v>0.114065</v>
      </c>
      <c r="L304" s="1">
        <v>0.116592</v>
      </c>
      <c r="M304" s="1">
        <v>0.117094</v>
      </c>
      <c r="N304" s="1">
        <v>0.124601</v>
      </c>
      <c r="O304" s="1">
        <v>0.155751</v>
      </c>
      <c r="P304" s="2">
        <v>0.198266</v>
      </c>
      <c r="Q304" s="1">
        <v>0.116592</v>
      </c>
      <c r="R304" s="1">
        <v>0.10084700000000001</v>
      </c>
      <c r="S304" s="1">
        <v>0.11225599999999999</v>
      </c>
      <c r="T304" s="1">
        <v>0.135849</v>
      </c>
      <c r="U304" s="1">
        <v>0.16036700000000001</v>
      </c>
    </row>
    <row r="305" spans="1:21" ht="16">
      <c r="A305" s="3">
        <v>307</v>
      </c>
      <c r="B305" s="1">
        <v>0.111813</v>
      </c>
      <c r="C305" s="1">
        <v>0.13191800000000001</v>
      </c>
      <c r="D305" s="1">
        <v>0.14424400000000001</v>
      </c>
      <c r="E305" s="1">
        <v>0.19484399999999999</v>
      </c>
      <c r="F305" s="2">
        <v>0.21823899999999999</v>
      </c>
      <c r="G305" s="1">
        <v>0.111813</v>
      </c>
      <c r="H305" s="1">
        <v>0.111605</v>
      </c>
      <c r="I305" s="1">
        <v>0.11819300000000001</v>
      </c>
      <c r="J305" s="1">
        <v>0.11519500000000001</v>
      </c>
      <c r="K305" s="2">
        <v>0.11246100000000001</v>
      </c>
      <c r="L305" s="1">
        <v>0.111813</v>
      </c>
      <c r="M305" s="1">
        <v>0.116564</v>
      </c>
      <c r="N305" s="1">
        <v>0.129001</v>
      </c>
      <c r="O305" s="1">
        <v>0.16455500000000001</v>
      </c>
      <c r="P305" s="2">
        <v>0.193055</v>
      </c>
      <c r="Q305" s="1">
        <v>0.111813</v>
      </c>
      <c r="R305" s="1">
        <v>0.10564</v>
      </c>
      <c r="S305" s="1">
        <v>0.11274000000000001</v>
      </c>
      <c r="T305" s="1">
        <v>0.12959699999999999</v>
      </c>
      <c r="U305" s="1">
        <v>0.16281899999999999</v>
      </c>
    </row>
    <row r="306" spans="1:21" ht="16">
      <c r="A306" s="3">
        <v>308</v>
      </c>
      <c r="B306" s="1">
        <v>0.117546</v>
      </c>
      <c r="C306" s="1">
        <v>0.121864</v>
      </c>
      <c r="D306" s="1">
        <v>0.14136499999999999</v>
      </c>
      <c r="E306" s="1">
        <v>0.18990599999999999</v>
      </c>
      <c r="F306" s="2">
        <v>0.21632100000000001</v>
      </c>
      <c r="G306" s="1">
        <v>0.117546</v>
      </c>
      <c r="H306" s="1">
        <v>0.116743</v>
      </c>
      <c r="I306" s="1">
        <v>0.115603</v>
      </c>
      <c r="J306" s="1">
        <v>0.103085</v>
      </c>
      <c r="K306" s="2">
        <v>0.112201</v>
      </c>
      <c r="L306" s="1">
        <v>0.117546</v>
      </c>
      <c r="M306" s="1">
        <v>0.110489</v>
      </c>
      <c r="N306" s="1">
        <v>0.11847100000000001</v>
      </c>
      <c r="O306" s="1">
        <v>0.16850100000000001</v>
      </c>
      <c r="P306" s="2">
        <v>0.19381399999999999</v>
      </c>
      <c r="Q306" s="1">
        <v>0.117546</v>
      </c>
      <c r="R306" s="1">
        <v>0.10674</v>
      </c>
      <c r="S306" s="1">
        <v>0.113623</v>
      </c>
      <c r="T306" s="1">
        <v>0.129445</v>
      </c>
      <c r="U306" s="1">
        <v>0.16019700000000001</v>
      </c>
    </row>
    <row r="307" spans="1:21" ht="16">
      <c r="A307" s="3">
        <v>309</v>
      </c>
      <c r="B307" s="1">
        <v>0.104531</v>
      </c>
      <c r="C307" s="1">
        <v>0.121612</v>
      </c>
      <c r="D307" s="1">
        <v>0.143843</v>
      </c>
      <c r="E307" s="1">
        <v>0.190163</v>
      </c>
      <c r="F307" s="2">
        <v>0.226961</v>
      </c>
      <c r="G307" s="1">
        <v>0.104531</v>
      </c>
      <c r="H307" s="1">
        <v>0.117171</v>
      </c>
      <c r="I307" s="1">
        <v>0.113222</v>
      </c>
      <c r="J307" s="1">
        <v>0.116762</v>
      </c>
      <c r="K307" s="2">
        <v>0.108725</v>
      </c>
      <c r="L307" s="1">
        <v>0.104531</v>
      </c>
      <c r="M307" s="1">
        <v>0.11335099999999999</v>
      </c>
      <c r="N307" s="1">
        <v>0.11995699999999999</v>
      </c>
      <c r="O307" s="1">
        <v>0.162492</v>
      </c>
      <c r="P307" s="2">
        <v>0.19503499999999999</v>
      </c>
      <c r="Q307" s="1">
        <v>0.104531</v>
      </c>
      <c r="R307" s="1">
        <v>0.10817400000000001</v>
      </c>
      <c r="S307" s="1">
        <v>0.109696</v>
      </c>
      <c r="T307" s="1">
        <v>0.13028300000000001</v>
      </c>
      <c r="U307" s="1">
        <v>0.16217899999999999</v>
      </c>
    </row>
    <row r="308" spans="1:21" ht="16">
      <c r="A308" s="3">
        <v>310</v>
      </c>
      <c r="B308" s="1">
        <v>0.110593</v>
      </c>
      <c r="C308" s="1">
        <v>0.130742</v>
      </c>
      <c r="D308" s="1">
        <v>0.14404900000000001</v>
      </c>
      <c r="E308" s="1">
        <v>0.19738700000000001</v>
      </c>
      <c r="F308" s="2">
        <v>0.21884100000000001</v>
      </c>
      <c r="G308" s="1">
        <v>0.110593</v>
      </c>
      <c r="H308" s="1">
        <v>0.11827</v>
      </c>
      <c r="I308" s="1">
        <v>0.10949200000000001</v>
      </c>
      <c r="J308" s="1">
        <v>0.12171</v>
      </c>
      <c r="K308" s="2">
        <v>0.11602800000000001</v>
      </c>
      <c r="L308" s="1">
        <v>0.110593</v>
      </c>
      <c r="M308" s="1">
        <v>0.110361</v>
      </c>
      <c r="N308" s="1">
        <v>0.12313399999999999</v>
      </c>
      <c r="O308" s="1">
        <v>0.158112</v>
      </c>
      <c r="P308" s="2">
        <v>0.191775</v>
      </c>
      <c r="Q308" s="1">
        <v>0.110593</v>
      </c>
      <c r="R308" s="1">
        <v>0.10781</v>
      </c>
      <c r="S308" s="1">
        <v>0.107823</v>
      </c>
      <c r="T308" s="1">
        <v>0.132021</v>
      </c>
      <c r="U308" s="1">
        <v>0.16326399999999999</v>
      </c>
    </row>
    <row r="309" spans="1:21" ht="16">
      <c r="A309" s="3">
        <v>311</v>
      </c>
      <c r="B309" s="1">
        <v>0.11732099999999999</v>
      </c>
      <c r="C309" s="1">
        <v>0.121684</v>
      </c>
      <c r="D309" s="1">
        <v>0.149482</v>
      </c>
      <c r="E309" s="1">
        <v>0.18875700000000001</v>
      </c>
      <c r="F309" s="2">
        <v>0.217284</v>
      </c>
      <c r="G309" s="1">
        <v>0.11732099999999999</v>
      </c>
      <c r="H309" s="1">
        <v>0.114477</v>
      </c>
      <c r="I309" s="1">
        <v>0.111681</v>
      </c>
      <c r="J309" s="1">
        <v>0.115134</v>
      </c>
      <c r="K309" s="2">
        <v>0.120435</v>
      </c>
      <c r="L309" s="1">
        <v>0.11732099999999999</v>
      </c>
      <c r="M309" s="1">
        <v>0.111582</v>
      </c>
      <c r="N309" s="1">
        <v>0.12532299999999999</v>
      </c>
      <c r="O309" s="1">
        <v>0.15842100000000001</v>
      </c>
      <c r="P309" s="2">
        <v>0.19006100000000001</v>
      </c>
      <c r="Q309" s="1">
        <v>0.11732099999999999</v>
      </c>
      <c r="R309" s="1">
        <v>0.108945</v>
      </c>
      <c r="S309" s="1">
        <v>0.105795</v>
      </c>
      <c r="T309" s="1">
        <v>0.12928999999999999</v>
      </c>
      <c r="U309" s="1">
        <v>0.1623</v>
      </c>
    </row>
    <row r="310" spans="1:21" ht="16">
      <c r="A310" s="3">
        <v>312</v>
      </c>
      <c r="B310" s="1">
        <v>0.117732</v>
      </c>
      <c r="C310" s="1">
        <v>0.12762699999999999</v>
      </c>
      <c r="D310" s="1">
        <v>0.14421</v>
      </c>
      <c r="E310" s="1">
        <v>0.187918</v>
      </c>
      <c r="F310" s="2">
        <v>0.218667</v>
      </c>
      <c r="G310" s="1">
        <v>0.117732</v>
      </c>
      <c r="H310" s="1">
        <v>0.11518</v>
      </c>
      <c r="I310" s="1">
        <v>0.111458</v>
      </c>
      <c r="J310" s="1">
        <v>0.113717</v>
      </c>
      <c r="K310" s="2">
        <v>0.11670899999999999</v>
      </c>
      <c r="L310" s="1">
        <v>0.117732</v>
      </c>
      <c r="M310" s="1">
        <v>0.1178</v>
      </c>
      <c r="N310" s="1">
        <v>0.120126</v>
      </c>
      <c r="O310" s="1">
        <v>0.16045400000000001</v>
      </c>
      <c r="P310" s="2">
        <v>0.19320399999999999</v>
      </c>
      <c r="Q310" s="1">
        <v>0.117732</v>
      </c>
      <c r="R310" s="1">
        <v>0.101343</v>
      </c>
      <c r="S310" s="1">
        <v>0.111967</v>
      </c>
      <c r="T310" s="1">
        <v>0.131323</v>
      </c>
      <c r="U310" s="1">
        <v>0.15804599999999999</v>
      </c>
    </row>
    <row r="311" spans="1:21" ht="16">
      <c r="A311" s="3">
        <v>313</v>
      </c>
      <c r="B311" s="1">
        <v>0.113345</v>
      </c>
      <c r="C311" s="1">
        <v>0.119946</v>
      </c>
      <c r="D311" s="1">
        <v>0.14157800000000001</v>
      </c>
      <c r="E311" s="1">
        <v>0.189053</v>
      </c>
      <c r="F311" s="2">
        <v>0.222964</v>
      </c>
      <c r="G311" s="1">
        <v>0.113345</v>
      </c>
      <c r="H311" s="1">
        <v>0.113951</v>
      </c>
      <c r="I311" s="1">
        <v>0.11643100000000001</v>
      </c>
      <c r="J311" s="1">
        <v>0.112831</v>
      </c>
      <c r="K311" s="2">
        <v>0.111372</v>
      </c>
      <c r="L311" s="1">
        <v>0.113345</v>
      </c>
      <c r="M311" s="1">
        <v>0.110524</v>
      </c>
      <c r="N311" s="1">
        <v>0.121839</v>
      </c>
      <c r="O311" s="1">
        <v>0.157444</v>
      </c>
      <c r="P311" s="2">
        <v>0.193825</v>
      </c>
      <c r="Q311" s="1">
        <v>0.113345</v>
      </c>
      <c r="R311" s="1">
        <v>0.10290199999999999</v>
      </c>
      <c r="S311" s="1">
        <v>0.10928300000000001</v>
      </c>
      <c r="T311" s="1">
        <v>0.13850199999999999</v>
      </c>
      <c r="U311" s="1">
        <v>0.15814600000000001</v>
      </c>
    </row>
    <row r="312" spans="1:21" ht="16">
      <c r="A312" s="3">
        <v>314</v>
      </c>
      <c r="B312" s="1">
        <v>0.109794</v>
      </c>
      <c r="C312" s="1">
        <v>0.117037</v>
      </c>
      <c r="D312" s="1">
        <v>0.143703</v>
      </c>
      <c r="E312" s="1">
        <v>0.18714800000000001</v>
      </c>
      <c r="F312" s="2">
        <v>0.224107</v>
      </c>
      <c r="G312" s="1">
        <v>0.109794</v>
      </c>
      <c r="H312" s="1">
        <v>0.113153</v>
      </c>
      <c r="I312" s="1">
        <v>0.118148</v>
      </c>
      <c r="J312" s="1">
        <v>0.109655</v>
      </c>
      <c r="K312" s="2">
        <v>0.115339</v>
      </c>
      <c r="L312" s="1">
        <v>0.109794</v>
      </c>
      <c r="M312" s="1">
        <v>0.108935</v>
      </c>
      <c r="N312" s="1">
        <v>0.120101</v>
      </c>
      <c r="O312" s="1">
        <v>0.15911800000000001</v>
      </c>
      <c r="P312" s="2">
        <v>0.19148299999999999</v>
      </c>
      <c r="Q312" s="1">
        <v>0.109794</v>
      </c>
      <c r="R312" s="1">
        <v>9.8018599999999997E-2</v>
      </c>
      <c r="S312" s="1">
        <v>0.115675</v>
      </c>
      <c r="T312" s="1">
        <v>0.13362599999999999</v>
      </c>
      <c r="U312" s="1">
        <v>0.157106</v>
      </c>
    </row>
    <row r="313" spans="1:21" ht="16">
      <c r="A313" s="3">
        <v>315</v>
      </c>
      <c r="B313" s="1">
        <v>0.11070000000000001</v>
      </c>
      <c r="C313" s="1">
        <v>0.118219</v>
      </c>
      <c r="D313" s="1">
        <v>0.15090400000000001</v>
      </c>
      <c r="E313" s="1">
        <v>0.19189000000000001</v>
      </c>
      <c r="F313" s="2">
        <v>0.220466</v>
      </c>
      <c r="G313" s="1">
        <v>0.11070000000000001</v>
      </c>
      <c r="H313" s="1">
        <v>0.116054</v>
      </c>
      <c r="I313" s="1">
        <v>0.115355</v>
      </c>
      <c r="J313" s="1">
        <v>0.10920199999999999</v>
      </c>
      <c r="K313" s="2">
        <v>0.117754</v>
      </c>
      <c r="L313" s="1">
        <v>0.11070000000000001</v>
      </c>
      <c r="M313" s="1">
        <v>0.115207</v>
      </c>
      <c r="N313" s="1">
        <v>0.126606</v>
      </c>
      <c r="O313" s="1">
        <v>0.16115699999999999</v>
      </c>
      <c r="P313" s="2">
        <v>0.18665399999999999</v>
      </c>
      <c r="Q313" s="1">
        <v>0.11070000000000001</v>
      </c>
      <c r="R313" s="1">
        <v>0.10433000000000001</v>
      </c>
      <c r="S313" s="1">
        <v>0.113783</v>
      </c>
      <c r="T313" s="1">
        <v>0.129778</v>
      </c>
      <c r="U313" s="1">
        <v>0.158694</v>
      </c>
    </row>
    <row r="314" spans="1:21" ht="16">
      <c r="A314" s="3">
        <v>316</v>
      </c>
      <c r="B314" s="1">
        <v>0.112929</v>
      </c>
      <c r="C314" s="1">
        <v>0.12665199999999999</v>
      </c>
      <c r="D314" s="1">
        <v>0.140044</v>
      </c>
      <c r="E314" s="1">
        <v>0.191412</v>
      </c>
      <c r="F314" s="2">
        <v>0.226802</v>
      </c>
      <c r="G314" s="1">
        <v>0.112929</v>
      </c>
      <c r="H314" s="1">
        <v>0.115466</v>
      </c>
      <c r="I314" s="1">
        <v>0.111397</v>
      </c>
      <c r="J314" s="1">
        <v>0.111389</v>
      </c>
      <c r="K314" s="2">
        <v>0.113458</v>
      </c>
      <c r="L314" s="1">
        <v>0.112929</v>
      </c>
      <c r="M314" s="1">
        <v>0.115342</v>
      </c>
      <c r="N314" s="1">
        <v>0.124806</v>
      </c>
      <c r="O314" s="1">
        <v>0.16522300000000001</v>
      </c>
      <c r="P314" s="2">
        <v>0.19229399999999999</v>
      </c>
      <c r="Q314" s="1">
        <v>0.112929</v>
      </c>
      <c r="R314" s="1">
        <v>0.103075</v>
      </c>
      <c r="S314" s="1">
        <v>0.108108</v>
      </c>
      <c r="T314" s="1">
        <v>0.131162</v>
      </c>
      <c r="U314" s="1">
        <v>0.161857</v>
      </c>
    </row>
    <row r="315" spans="1:21" ht="16">
      <c r="A315" s="3">
        <v>317</v>
      </c>
      <c r="B315" s="1">
        <v>0.10477300000000001</v>
      </c>
      <c r="C315" s="1">
        <v>0.129909</v>
      </c>
      <c r="D315" s="1">
        <v>0.14133799999999999</v>
      </c>
      <c r="E315" s="1">
        <v>0.18700700000000001</v>
      </c>
      <c r="F315" s="2">
        <v>0.21996099999999999</v>
      </c>
      <c r="G315" s="1">
        <v>0.10477300000000001</v>
      </c>
      <c r="H315" s="1">
        <v>0.120143</v>
      </c>
      <c r="I315" s="1">
        <v>0.119517</v>
      </c>
      <c r="J315" s="1">
        <v>0.116769</v>
      </c>
      <c r="K315" s="2">
        <v>0.115727</v>
      </c>
      <c r="L315" s="1">
        <v>0.10477300000000001</v>
      </c>
      <c r="M315" s="1">
        <v>0.117115</v>
      </c>
      <c r="N315" s="1">
        <v>0.12173399999999999</v>
      </c>
      <c r="O315" s="1">
        <v>0.163767</v>
      </c>
      <c r="P315" s="2">
        <v>0.19481599999999999</v>
      </c>
      <c r="Q315" s="1">
        <v>0.10477300000000001</v>
      </c>
      <c r="R315" s="1">
        <v>0.10181900000000001</v>
      </c>
      <c r="S315" s="1">
        <v>0.108074</v>
      </c>
      <c r="T315" s="1">
        <v>0.12809899999999999</v>
      </c>
      <c r="U315" s="1">
        <v>0.16178200000000001</v>
      </c>
    </row>
    <row r="316" spans="1:21" ht="16">
      <c r="A316" s="3">
        <v>318</v>
      </c>
      <c r="B316" s="1">
        <v>0.110689</v>
      </c>
      <c r="C316" s="1">
        <v>0.11933100000000001</v>
      </c>
      <c r="D316" s="1">
        <v>0.13691300000000001</v>
      </c>
      <c r="E316" s="1">
        <v>0.19114800000000001</v>
      </c>
      <c r="F316" s="2">
        <v>0.22248100000000001</v>
      </c>
      <c r="G316" s="1">
        <v>0.110689</v>
      </c>
      <c r="H316" s="1">
        <v>0.113984</v>
      </c>
      <c r="I316" s="1">
        <v>0.111835</v>
      </c>
      <c r="J316" s="1">
        <v>0.110653</v>
      </c>
      <c r="K316" s="2">
        <v>0.117816</v>
      </c>
      <c r="L316" s="1">
        <v>0.110689</v>
      </c>
      <c r="M316" s="1">
        <v>0.114162</v>
      </c>
      <c r="N316" s="1">
        <v>0.120548</v>
      </c>
      <c r="O316" s="1">
        <v>0.15651699999999999</v>
      </c>
      <c r="P316" s="2">
        <v>0.18570300000000001</v>
      </c>
      <c r="Q316" s="1">
        <v>0.110689</v>
      </c>
      <c r="R316" s="1">
        <v>0.111816</v>
      </c>
      <c r="S316" s="1">
        <v>0.11537799999999999</v>
      </c>
      <c r="T316" s="1">
        <v>0.12978000000000001</v>
      </c>
      <c r="U316" s="1">
        <v>0.162658</v>
      </c>
    </row>
    <row r="317" spans="1:21" ht="16">
      <c r="A317" s="3">
        <v>319</v>
      </c>
      <c r="B317" s="1">
        <v>0.11694300000000001</v>
      </c>
      <c r="C317" s="1">
        <v>0.12299599999999999</v>
      </c>
      <c r="D317" s="1">
        <v>0.14043900000000001</v>
      </c>
      <c r="E317" s="1">
        <v>0.18074799999999999</v>
      </c>
      <c r="F317" s="2">
        <v>0.21682499999999999</v>
      </c>
      <c r="G317" s="1">
        <v>0.11694300000000001</v>
      </c>
      <c r="H317" s="1">
        <v>0.115176</v>
      </c>
      <c r="I317" s="1">
        <v>0.11757099999999999</v>
      </c>
      <c r="J317" s="1">
        <v>0.113789</v>
      </c>
      <c r="K317" s="2">
        <v>0.11298800000000001</v>
      </c>
      <c r="L317" s="1">
        <v>0.11694300000000001</v>
      </c>
      <c r="M317" s="1">
        <v>0.107394</v>
      </c>
      <c r="N317" s="1">
        <v>0.121445</v>
      </c>
      <c r="O317" s="1">
        <v>0.15395</v>
      </c>
      <c r="P317" s="2">
        <v>0.18612899999999999</v>
      </c>
      <c r="Q317" s="1">
        <v>0.11694300000000001</v>
      </c>
      <c r="R317" s="1">
        <v>0.11260100000000001</v>
      </c>
      <c r="S317" s="1">
        <v>0.109931</v>
      </c>
      <c r="T317" s="1">
        <v>0.132378</v>
      </c>
      <c r="U317" s="1">
        <v>0.156558</v>
      </c>
    </row>
    <row r="318" spans="1:21" ht="16">
      <c r="A318" s="3">
        <v>320</v>
      </c>
      <c r="B318" s="1">
        <v>0.108474</v>
      </c>
      <c r="C318" s="1">
        <v>0.123029</v>
      </c>
      <c r="D318" s="1">
        <v>0.13725300000000001</v>
      </c>
      <c r="E318" s="1">
        <v>0.18320700000000001</v>
      </c>
      <c r="F318" s="2">
        <v>0.217473</v>
      </c>
      <c r="G318" s="1">
        <v>0.108474</v>
      </c>
      <c r="H318" s="1">
        <v>0.108905</v>
      </c>
      <c r="I318" s="1">
        <v>0.112681</v>
      </c>
      <c r="J318" s="1">
        <v>0.107491</v>
      </c>
      <c r="K318" s="2">
        <v>0.114911</v>
      </c>
      <c r="L318" s="1">
        <v>0.108474</v>
      </c>
      <c r="M318" s="1">
        <v>0.111828</v>
      </c>
      <c r="N318" s="1">
        <v>0.122325</v>
      </c>
      <c r="O318" s="1">
        <v>0.155496</v>
      </c>
      <c r="P318" s="2">
        <v>0.18692900000000001</v>
      </c>
      <c r="Q318" s="1">
        <v>0.108474</v>
      </c>
      <c r="R318" s="1">
        <v>0.10643900000000001</v>
      </c>
      <c r="S318" s="1">
        <v>0.113375</v>
      </c>
      <c r="T318" s="1">
        <v>0.12990699999999999</v>
      </c>
      <c r="U318" s="1">
        <v>0.15325</v>
      </c>
    </row>
    <row r="319" spans="1:21" ht="16">
      <c r="A319" s="3">
        <v>321</v>
      </c>
      <c r="B319" s="1">
        <v>0.10950600000000001</v>
      </c>
      <c r="C319" s="1">
        <v>0.122311</v>
      </c>
      <c r="D319" s="1">
        <v>0.13924400000000001</v>
      </c>
      <c r="E319" s="1">
        <v>0.186636</v>
      </c>
      <c r="F319" s="2">
        <v>0.217366</v>
      </c>
      <c r="G319" s="1">
        <v>0.10950600000000001</v>
      </c>
      <c r="H319" s="1">
        <v>0.111678</v>
      </c>
      <c r="I319" s="1">
        <v>0.11101800000000001</v>
      </c>
      <c r="J319" s="1">
        <v>0.11514000000000001</v>
      </c>
      <c r="K319" s="2">
        <v>0.11396299999999999</v>
      </c>
      <c r="L319" s="1">
        <v>0.10950600000000001</v>
      </c>
      <c r="M319" s="1">
        <v>0.10868</v>
      </c>
      <c r="N319" s="1">
        <v>0.12315</v>
      </c>
      <c r="O319" s="1">
        <v>0.15909899999999999</v>
      </c>
      <c r="P319" s="2">
        <v>0.19361500000000001</v>
      </c>
      <c r="Q319" s="1">
        <v>0.10950600000000001</v>
      </c>
      <c r="R319" s="1">
        <v>0.10717400000000001</v>
      </c>
      <c r="S319" s="1">
        <v>0.10978400000000001</v>
      </c>
      <c r="T319" s="1">
        <v>0.133606</v>
      </c>
      <c r="U319" s="1">
        <v>0.16151699999999999</v>
      </c>
    </row>
    <row r="320" spans="1:21" ht="16">
      <c r="A320" s="3">
        <v>322</v>
      </c>
      <c r="B320" s="1">
        <v>0.112665</v>
      </c>
      <c r="C320" s="1">
        <v>0.12372900000000001</v>
      </c>
      <c r="D320" s="1">
        <v>0.14233100000000001</v>
      </c>
      <c r="E320" s="1">
        <v>0.18790899999999999</v>
      </c>
      <c r="F320" s="2">
        <v>0.21751999999999999</v>
      </c>
      <c r="G320" s="1">
        <v>0.112665</v>
      </c>
      <c r="H320" s="1">
        <v>0.119389</v>
      </c>
      <c r="I320" s="1">
        <v>0.116074</v>
      </c>
      <c r="J320" s="1">
        <v>0.11067100000000001</v>
      </c>
      <c r="K320" s="2">
        <v>0.115116</v>
      </c>
      <c r="L320" s="1">
        <v>0.112665</v>
      </c>
      <c r="M320" s="1">
        <v>0.114938</v>
      </c>
      <c r="N320" s="1">
        <v>0.120198</v>
      </c>
      <c r="O320" s="1">
        <v>0.156032</v>
      </c>
      <c r="P320" s="2">
        <v>0.19006500000000001</v>
      </c>
      <c r="Q320" s="1">
        <v>0.112665</v>
      </c>
      <c r="R320" s="1">
        <v>0.10016600000000001</v>
      </c>
      <c r="S320" s="1">
        <v>0.11415699999999999</v>
      </c>
      <c r="T320" s="1">
        <v>0.12792000000000001</v>
      </c>
      <c r="U320" s="1">
        <v>0.15620899999999999</v>
      </c>
    </row>
    <row r="321" spans="1:21" ht="16">
      <c r="A321" s="3">
        <v>323</v>
      </c>
      <c r="B321" s="1">
        <v>0.107919</v>
      </c>
      <c r="C321" s="1">
        <v>0.12221700000000001</v>
      </c>
      <c r="D321" s="1">
        <v>0.139428</v>
      </c>
      <c r="E321" s="1">
        <v>0.19136700000000001</v>
      </c>
      <c r="F321" s="2">
        <v>0.21759100000000001</v>
      </c>
      <c r="G321" s="1">
        <v>0.107919</v>
      </c>
      <c r="H321" s="1">
        <v>0.11718099999999999</v>
      </c>
      <c r="I321" s="1">
        <v>0.112599</v>
      </c>
      <c r="J321" s="1">
        <v>0.10977099999999999</v>
      </c>
      <c r="K321" s="2">
        <v>0.102515</v>
      </c>
      <c r="L321" s="1">
        <v>0.107919</v>
      </c>
      <c r="M321" s="1">
        <v>0.115366</v>
      </c>
      <c r="N321" s="1">
        <v>0.120864</v>
      </c>
      <c r="O321" s="1">
        <v>0.15495100000000001</v>
      </c>
      <c r="P321" s="2">
        <v>0.188439</v>
      </c>
      <c r="Q321" s="1">
        <v>0.107919</v>
      </c>
      <c r="R321" s="1">
        <v>0.10902199999999999</v>
      </c>
      <c r="S321" s="1">
        <v>0.111856</v>
      </c>
      <c r="T321" s="1">
        <v>0.12453599999999999</v>
      </c>
      <c r="U321" s="1">
        <v>0.157829</v>
      </c>
    </row>
    <row r="322" spans="1:21" ht="16">
      <c r="A322" s="3">
        <v>324</v>
      </c>
      <c r="B322" s="1">
        <v>0.104993</v>
      </c>
      <c r="C322" s="1">
        <v>0.125888</v>
      </c>
      <c r="D322" s="1">
        <v>0.13906399999999999</v>
      </c>
      <c r="E322" s="1">
        <v>0.187912</v>
      </c>
      <c r="F322" s="2">
        <v>0.21899399999999999</v>
      </c>
      <c r="G322" s="1">
        <v>0.104993</v>
      </c>
      <c r="H322" s="1">
        <v>0.111251</v>
      </c>
      <c r="I322" s="1">
        <v>0.113271</v>
      </c>
      <c r="J322" s="1">
        <v>0.11247699999999999</v>
      </c>
      <c r="K322" s="2">
        <v>0.112661</v>
      </c>
      <c r="L322" s="1">
        <v>0.104993</v>
      </c>
      <c r="M322" s="1">
        <v>0.108432</v>
      </c>
      <c r="N322" s="1">
        <v>0.117132</v>
      </c>
      <c r="O322" s="1">
        <v>0.16051499999999999</v>
      </c>
      <c r="P322" s="2">
        <v>0.18531</v>
      </c>
      <c r="Q322" s="1">
        <v>0.104993</v>
      </c>
      <c r="R322" s="1">
        <v>0.106007</v>
      </c>
      <c r="S322" s="1">
        <v>0.10649</v>
      </c>
      <c r="T322" s="1">
        <v>0.132296</v>
      </c>
      <c r="U322" s="1">
        <v>0.15892800000000001</v>
      </c>
    </row>
    <row r="323" spans="1:21" ht="16">
      <c r="A323" s="3">
        <v>325</v>
      </c>
      <c r="B323" s="1">
        <v>0.105826</v>
      </c>
      <c r="C323" s="1">
        <v>0.112583</v>
      </c>
      <c r="D323" s="1">
        <v>0.141432</v>
      </c>
      <c r="E323" s="1">
        <v>0.189105</v>
      </c>
      <c r="F323" s="2">
        <v>0.21235100000000001</v>
      </c>
      <c r="G323" s="1">
        <v>0.105826</v>
      </c>
      <c r="H323" s="1">
        <v>0.114325</v>
      </c>
      <c r="I323" s="1">
        <v>0.116933</v>
      </c>
      <c r="J323" s="1">
        <v>0.105989</v>
      </c>
      <c r="K323" s="2">
        <v>0.111697</v>
      </c>
      <c r="L323" s="1">
        <v>0.105826</v>
      </c>
      <c r="M323" s="1">
        <v>0.112566</v>
      </c>
      <c r="N323" s="1">
        <v>0.12118900000000001</v>
      </c>
      <c r="O323" s="1">
        <v>0.16075999999999999</v>
      </c>
      <c r="P323" s="2">
        <v>0.18862000000000001</v>
      </c>
      <c r="Q323" s="1">
        <v>0.105826</v>
      </c>
      <c r="R323" s="1">
        <v>0.104479</v>
      </c>
      <c r="S323" s="1">
        <v>0.108531</v>
      </c>
      <c r="T323" s="1">
        <v>0.13025100000000001</v>
      </c>
      <c r="U323" s="1">
        <v>0.15770600000000001</v>
      </c>
    </row>
    <row r="324" spans="1:21" ht="16">
      <c r="A324" s="3">
        <v>326</v>
      </c>
      <c r="B324" s="1">
        <v>0.112234</v>
      </c>
      <c r="C324" s="1">
        <v>0.118743</v>
      </c>
      <c r="D324" s="1">
        <v>0.14269000000000001</v>
      </c>
      <c r="E324" s="1">
        <v>0.18684700000000001</v>
      </c>
      <c r="F324" s="2">
        <v>0.21903</v>
      </c>
      <c r="G324" s="1">
        <v>0.112234</v>
      </c>
      <c r="H324" s="1">
        <v>0.123443</v>
      </c>
      <c r="I324" s="1">
        <v>0.112417</v>
      </c>
      <c r="J324" s="1">
        <v>0.113666</v>
      </c>
      <c r="K324" s="2">
        <v>0.113658</v>
      </c>
      <c r="L324" s="1">
        <v>0.112234</v>
      </c>
      <c r="M324" s="1">
        <v>0.112376</v>
      </c>
      <c r="N324" s="1">
        <v>0.11983199999999999</v>
      </c>
      <c r="O324" s="1">
        <v>0.16131999999999999</v>
      </c>
      <c r="P324" s="2">
        <v>0.18642500000000001</v>
      </c>
      <c r="Q324" s="1">
        <v>0.112234</v>
      </c>
      <c r="R324" s="1">
        <v>0.10885400000000001</v>
      </c>
      <c r="S324" s="1">
        <v>0.11067200000000001</v>
      </c>
      <c r="T324" s="1">
        <v>0.12728999999999999</v>
      </c>
      <c r="U324" s="1">
        <v>0.158419</v>
      </c>
    </row>
    <row r="325" spans="1:21" ht="16">
      <c r="A325" s="3">
        <v>327</v>
      </c>
      <c r="B325" s="1">
        <v>0.111815</v>
      </c>
      <c r="C325" s="1">
        <v>0.12163</v>
      </c>
      <c r="D325" s="1">
        <v>0.133933</v>
      </c>
      <c r="E325" s="1">
        <v>0.18682499999999999</v>
      </c>
      <c r="F325" s="2">
        <v>0.21878700000000001</v>
      </c>
      <c r="G325" s="1">
        <v>0.111815</v>
      </c>
      <c r="H325" s="1">
        <v>0.114306</v>
      </c>
      <c r="I325" s="1">
        <v>0.110857</v>
      </c>
      <c r="J325" s="1">
        <v>0.11232499999999999</v>
      </c>
      <c r="K325" s="2">
        <v>0.117685</v>
      </c>
      <c r="L325" s="1">
        <v>0.111815</v>
      </c>
      <c r="M325" s="1">
        <v>0.11014</v>
      </c>
      <c r="N325" s="1">
        <v>0.118427</v>
      </c>
      <c r="O325" s="1">
        <v>0.16167599999999999</v>
      </c>
      <c r="P325" s="2">
        <v>0.184311</v>
      </c>
      <c r="Q325" s="1">
        <v>0.111815</v>
      </c>
      <c r="R325" s="1">
        <v>0.10933</v>
      </c>
      <c r="S325" s="1">
        <v>0.112141</v>
      </c>
      <c r="T325" s="1">
        <v>0.123331</v>
      </c>
      <c r="U325" s="1">
        <v>0.16098999999999999</v>
      </c>
    </row>
    <row r="326" spans="1:21" ht="16">
      <c r="A326" s="3">
        <v>328</v>
      </c>
      <c r="B326" s="1">
        <v>0.11378099999999999</v>
      </c>
      <c r="C326" s="1">
        <v>0.12488299999999999</v>
      </c>
      <c r="D326" s="1">
        <v>0.14043600000000001</v>
      </c>
      <c r="E326" s="1">
        <v>0.181586</v>
      </c>
      <c r="F326" s="2">
        <v>0.220916</v>
      </c>
      <c r="G326" s="1">
        <v>0.11378099999999999</v>
      </c>
      <c r="H326" s="1">
        <v>0.11616600000000001</v>
      </c>
      <c r="I326" s="1">
        <v>0.118962</v>
      </c>
      <c r="J326" s="1">
        <v>0.111637</v>
      </c>
      <c r="K326" s="2">
        <v>0.111652</v>
      </c>
      <c r="L326" s="1">
        <v>0.11378099999999999</v>
      </c>
      <c r="M326" s="1">
        <v>0.11512600000000001</v>
      </c>
      <c r="N326" s="1">
        <v>0.117801</v>
      </c>
      <c r="O326" s="1">
        <v>0.156859</v>
      </c>
      <c r="P326" s="2">
        <v>0.18894</v>
      </c>
      <c r="Q326" s="1">
        <v>0.11378099999999999</v>
      </c>
      <c r="R326" s="1">
        <v>0.108636</v>
      </c>
      <c r="S326" s="1">
        <v>0.109967</v>
      </c>
      <c r="T326" s="1">
        <v>0.12648599999999999</v>
      </c>
      <c r="U326" s="1">
        <v>0.15420800000000001</v>
      </c>
    </row>
    <row r="327" spans="1:21" ht="16">
      <c r="A327" s="3">
        <v>329</v>
      </c>
      <c r="B327" s="1">
        <v>0.114581</v>
      </c>
      <c r="C327" s="1">
        <v>0.117394</v>
      </c>
      <c r="D327" s="1">
        <v>0.13469999999999999</v>
      </c>
      <c r="E327" s="1">
        <v>0.18540999999999999</v>
      </c>
      <c r="F327" s="2">
        <v>0.222193</v>
      </c>
      <c r="G327" s="1">
        <v>0.114581</v>
      </c>
      <c r="H327" s="1">
        <v>0.119016</v>
      </c>
      <c r="I327" s="1">
        <v>0.108593</v>
      </c>
      <c r="J327" s="1">
        <v>0.110029</v>
      </c>
      <c r="K327" s="2">
        <v>0.112152</v>
      </c>
      <c r="L327" s="1">
        <v>0.114581</v>
      </c>
      <c r="M327" s="1">
        <v>0.107692</v>
      </c>
      <c r="N327" s="1">
        <v>0.12540399999999999</v>
      </c>
      <c r="O327" s="1">
        <v>0.159994</v>
      </c>
      <c r="P327" s="2">
        <v>0.18854199999999999</v>
      </c>
      <c r="Q327" s="1">
        <v>0.114581</v>
      </c>
      <c r="R327" s="1">
        <v>0.111776</v>
      </c>
      <c r="S327" s="1">
        <v>0.10646799999999999</v>
      </c>
      <c r="T327" s="1">
        <v>0.127775</v>
      </c>
      <c r="U327" s="1">
        <v>0.15279599999999999</v>
      </c>
    </row>
    <row r="328" spans="1:21" ht="16">
      <c r="A328" s="3">
        <v>330</v>
      </c>
      <c r="B328" s="1">
        <v>0.11633599999999999</v>
      </c>
      <c r="C328" s="1">
        <v>0.12169099999999999</v>
      </c>
      <c r="D328" s="1">
        <v>0.139427</v>
      </c>
      <c r="E328" s="1">
        <v>0.18945200000000001</v>
      </c>
      <c r="F328" s="2">
        <v>0.21882699999999999</v>
      </c>
      <c r="G328" s="1">
        <v>0.11633599999999999</v>
      </c>
      <c r="H328" s="1">
        <v>0.11544699999999999</v>
      </c>
      <c r="I328" s="1">
        <v>0.10917499999999999</v>
      </c>
      <c r="J328" s="1">
        <v>0.112079</v>
      </c>
      <c r="K328" s="2">
        <v>0.105517</v>
      </c>
      <c r="L328" s="1">
        <v>0.11633599999999999</v>
      </c>
      <c r="M328" s="1">
        <v>0.104237</v>
      </c>
      <c r="N328" s="1">
        <v>0.124236</v>
      </c>
      <c r="O328" s="1">
        <v>0.15137700000000001</v>
      </c>
      <c r="P328" s="2">
        <v>0.190746</v>
      </c>
      <c r="Q328" s="1">
        <v>0.11633599999999999</v>
      </c>
      <c r="R328" s="1">
        <v>0.101614</v>
      </c>
      <c r="S328" s="1">
        <v>0.104352</v>
      </c>
      <c r="T328" s="1">
        <v>0.124385</v>
      </c>
      <c r="U328" s="1">
        <v>0.15500800000000001</v>
      </c>
    </row>
    <row r="329" spans="1:21" ht="16">
      <c r="A329" s="3">
        <v>331</v>
      </c>
      <c r="B329" s="1">
        <v>0.109829</v>
      </c>
      <c r="C329" s="1">
        <v>0.12267599999999999</v>
      </c>
      <c r="D329" s="1">
        <v>0.142621</v>
      </c>
      <c r="E329" s="1">
        <v>0.184585</v>
      </c>
      <c r="F329" s="2">
        <v>0.21631800000000001</v>
      </c>
      <c r="G329" s="1">
        <v>0.109829</v>
      </c>
      <c r="H329" s="1">
        <v>0.110983</v>
      </c>
      <c r="I329" s="1">
        <v>0.112054</v>
      </c>
      <c r="J329" s="1">
        <v>0.109641</v>
      </c>
      <c r="K329" s="2">
        <v>0.115232</v>
      </c>
      <c r="L329" s="1">
        <v>0.109829</v>
      </c>
      <c r="M329" s="1">
        <v>0.10978400000000001</v>
      </c>
      <c r="N329" s="1">
        <v>0.11576400000000001</v>
      </c>
      <c r="O329" s="1">
        <v>0.15290000000000001</v>
      </c>
      <c r="P329" s="2">
        <v>0.18588099999999999</v>
      </c>
      <c r="Q329" s="1">
        <v>0.109829</v>
      </c>
      <c r="R329" s="1">
        <v>0.107568</v>
      </c>
      <c r="S329" s="1">
        <v>0.10544000000000001</v>
      </c>
      <c r="T329" s="1">
        <v>0.13447899999999999</v>
      </c>
      <c r="U329" s="1">
        <v>0.15753</v>
      </c>
    </row>
    <row r="330" spans="1:21" ht="16">
      <c r="A330" s="3">
        <v>332</v>
      </c>
      <c r="B330" s="1">
        <v>0.11341900000000001</v>
      </c>
      <c r="C330" s="1">
        <v>0.12252</v>
      </c>
      <c r="D330" s="1">
        <v>0.14077400000000001</v>
      </c>
      <c r="E330" s="1">
        <v>0.19417699999999999</v>
      </c>
      <c r="F330" s="2">
        <v>0.21701100000000001</v>
      </c>
      <c r="G330" s="1">
        <v>0.11341900000000001</v>
      </c>
      <c r="H330" s="1">
        <v>0.116232</v>
      </c>
      <c r="I330" s="1">
        <v>0.116616</v>
      </c>
      <c r="J330" s="1">
        <v>0.111016</v>
      </c>
      <c r="K330" s="2">
        <v>0.112485</v>
      </c>
      <c r="L330" s="1">
        <v>0.11341900000000001</v>
      </c>
      <c r="M330" s="1">
        <v>0.113483</v>
      </c>
      <c r="N330" s="1">
        <v>0.120148</v>
      </c>
      <c r="O330" s="1">
        <v>0.15279200000000001</v>
      </c>
      <c r="P330" s="2">
        <v>0.19139200000000001</v>
      </c>
      <c r="Q330" s="1">
        <v>0.11341900000000001</v>
      </c>
      <c r="R330" s="1">
        <v>0.102992</v>
      </c>
      <c r="S330" s="1">
        <v>0.10605299999999999</v>
      </c>
      <c r="T330" s="1">
        <v>0.121214</v>
      </c>
      <c r="U330" s="1">
        <v>0.153418</v>
      </c>
    </row>
    <row r="331" spans="1:21" ht="16">
      <c r="A331" s="3">
        <v>333</v>
      </c>
      <c r="B331" s="1">
        <v>0.11278100000000001</v>
      </c>
      <c r="C331" s="1">
        <v>0.119421</v>
      </c>
      <c r="D331" s="1">
        <v>0.139796</v>
      </c>
      <c r="E331" s="1">
        <v>0.18754100000000001</v>
      </c>
      <c r="F331" s="2">
        <v>0.22265399999999999</v>
      </c>
      <c r="G331" s="1">
        <v>0.11278100000000001</v>
      </c>
      <c r="H331" s="1">
        <v>0.112078</v>
      </c>
      <c r="I331" s="1">
        <v>0.113569</v>
      </c>
      <c r="J331" s="1">
        <v>0.11577900000000001</v>
      </c>
      <c r="K331" s="2">
        <v>0.114285</v>
      </c>
      <c r="L331" s="1">
        <v>0.11278100000000001</v>
      </c>
      <c r="M331" s="1">
        <v>0.113924</v>
      </c>
      <c r="N331" s="1">
        <v>0.119625</v>
      </c>
      <c r="O331" s="1">
        <v>0.15529799999999999</v>
      </c>
      <c r="P331" s="2">
        <v>0.186061</v>
      </c>
      <c r="Q331" s="1">
        <v>0.11278100000000001</v>
      </c>
      <c r="R331" s="1">
        <v>0.10623</v>
      </c>
      <c r="S331" s="1">
        <v>0.106645</v>
      </c>
      <c r="T331" s="1">
        <v>0.12470299999999999</v>
      </c>
      <c r="U331" s="1">
        <v>0.15609999999999999</v>
      </c>
    </row>
    <row r="332" spans="1:21" ht="16">
      <c r="A332" s="3">
        <v>334</v>
      </c>
      <c r="B332" s="1">
        <v>0.113539</v>
      </c>
      <c r="C332" s="1">
        <v>0.12016499999999999</v>
      </c>
      <c r="D332" s="1">
        <v>0.14080500000000001</v>
      </c>
      <c r="E332" s="1">
        <v>0.18582699999999999</v>
      </c>
      <c r="F332" s="2">
        <v>0.221188</v>
      </c>
      <c r="G332" s="1">
        <v>0.113539</v>
      </c>
      <c r="H332" s="1">
        <v>0.11398999999999999</v>
      </c>
      <c r="I332" s="1">
        <v>0.10857</v>
      </c>
      <c r="J332" s="1">
        <v>0.109232</v>
      </c>
      <c r="K332" s="2">
        <v>0.11601300000000001</v>
      </c>
      <c r="L332" s="1">
        <v>0.113539</v>
      </c>
      <c r="M332" s="1">
        <v>0.108554</v>
      </c>
      <c r="N332" s="1">
        <v>0.123919</v>
      </c>
      <c r="O332" s="1">
        <v>0.15209500000000001</v>
      </c>
      <c r="P332" s="2">
        <v>0.187028</v>
      </c>
      <c r="Q332" s="1">
        <v>0.113539</v>
      </c>
      <c r="R332" s="1">
        <v>0.100165</v>
      </c>
      <c r="S332" s="1">
        <v>0.111829</v>
      </c>
      <c r="T332" s="1">
        <v>0.127306</v>
      </c>
      <c r="U332" s="1">
        <v>0.15581</v>
      </c>
    </row>
    <row r="333" spans="1:21" ht="16">
      <c r="A333" s="3">
        <v>335</v>
      </c>
      <c r="B333" s="1">
        <v>0.109913</v>
      </c>
      <c r="C333" s="1">
        <v>0.118829</v>
      </c>
      <c r="D333" s="1">
        <v>0.141566</v>
      </c>
      <c r="E333" s="1">
        <v>0.18399799999999999</v>
      </c>
      <c r="F333" s="2">
        <v>0.213977</v>
      </c>
      <c r="G333" s="1">
        <v>0.109913</v>
      </c>
      <c r="H333" s="1">
        <v>0.114118</v>
      </c>
      <c r="I333" s="1">
        <v>0.110275</v>
      </c>
      <c r="J333" s="1">
        <v>0.107249</v>
      </c>
      <c r="K333" s="2">
        <v>0.114125</v>
      </c>
      <c r="L333" s="1">
        <v>0.109913</v>
      </c>
      <c r="M333" s="1">
        <v>0.112872</v>
      </c>
      <c r="N333" s="1">
        <v>0.113342</v>
      </c>
      <c r="O333" s="1">
        <v>0.15527299999999999</v>
      </c>
      <c r="P333" s="2">
        <v>0.189438</v>
      </c>
      <c r="Q333" s="1">
        <v>0.109913</v>
      </c>
      <c r="R333" s="1">
        <v>0.105665</v>
      </c>
      <c r="S333" s="1">
        <v>0.110168</v>
      </c>
      <c r="T333" s="1">
        <v>0.1283</v>
      </c>
      <c r="U333" s="1">
        <v>0.15265300000000001</v>
      </c>
    </row>
    <row r="334" spans="1:21" ht="16">
      <c r="A334" s="3">
        <v>336</v>
      </c>
      <c r="B334" s="1">
        <v>0.112926</v>
      </c>
      <c r="C334" s="1">
        <v>0.12625900000000001</v>
      </c>
      <c r="D334" s="1">
        <v>0.14565700000000001</v>
      </c>
      <c r="E334" s="1">
        <v>0.184674</v>
      </c>
      <c r="F334" s="2">
        <v>0.210927</v>
      </c>
      <c r="G334" s="1">
        <v>0.112926</v>
      </c>
      <c r="H334" s="1">
        <v>0.120592</v>
      </c>
      <c r="I334" s="1">
        <v>0.109266</v>
      </c>
      <c r="J334" s="1">
        <v>0.114145</v>
      </c>
      <c r="K334" s="2">
        <v>0.114996</v>
      </c>
      <c r="L334" s="1">
        <v>0.112926</v>
      </c>
      <c r="M334" s="1">
        <v>0.112195</v>
      </c>
      <c r="N334" s="1">
        <v>0.11823</v>
      </c>
      <c r="O334" s="1">
        <v>0.14924000000000001</v>
      </c>
      <c r="P334" s="2">
        <v>0.18418100000000001</v>
      </c>
      <c r="Q334" s="1">
        <v>0.112926</v>
      </c>
      <c r="R334" s="1">
        <v>0.106013</v>
      </c>
      <c r="S334" s="1">
        <v>0.111426</v>
      </c>
      <c r="T334" s="1">
        <v>0.119031</v>
      </c>
      <c r="U334" s="1">
        <v>0.15456</v>
      </c>
    </row>
    <row r="335" spans="1:21" ht="16">
      <c r="A335" s="3">
        <v>337</v>
      </c>
      <c r="B335" s="1">
        <v>0.109635</v>
      </c>
      <c r="C335" s="1">
        <v>0.11973399999999999</v>
      </c>
      <c r="D335" s="1">
        <v>0.13975899999999999</v>
      </c>
      <c r="E335" s="1">
        <v>0.18534900000000001</v>
      </c>
      <c r="F335" s="2">
        <v>0.213918</v>
      </c>
      <c r="G335" s="1">
        <v>0.109635</v>
      </c>
      <c r="H335" s="1">
        <v>0.114366</v>
      </c>
      <c r="I335" s="1">
        <v>0.11312800000000001</v>
      </c>
      <c r="J335" s="1">
        <v>0.11341900000000001</v>
      </c>
      <c r="K335" s="2">
        <v>0.111113</v>
      </c>
      <c r="L335" s="1">
        <v>0.109635</v>
      </c>
      <c r="M335" s="1">
        <v>0.110905</v>
      </c>
      <c r="N335" s="1">
        <v>0.12356300000000001</v>
      </c>
      <c r="O335" s="1">
        <v>0.15515100000000001</v>
      </c>
      <c r="P335" s="2">
        <v>0.18146799999999999</v>
      </c>
      <c r="Q335" s="1">
        <v>0.109635</v>
      </c>
      <c r="R335" s="1">
        <v>0.105652</v>
      </c>
      <c r="S335" s="1">
        <v>0.108863</v>
      </c>
      <c r="T335" s="1">
        <v>0.121048</v>
      </c>
      <c r="U335" s="1">
        <v>0.151286</v>
      </c>
    </row>
    <row r="336" spans="1:21" ht="16">
      <c r="A336" s="3">
        <v>338</v>
      </c>
      <c r="B336" s="1">
        <v>0.109831</v>
      </c>
      <c r="C336" s="1">
        <v>0.11865299999999999</v>
      </c>
      <c r="D336" s="1">
        <v>0.14014399999999999</v>
      </c>
      <c r="E336" s="1">
        <v>0.18665899999999999</v>
      </c>
      <c r="F336" s="2">
        <v>0.216862</v>
      </c>
      <c r="G336" s="1">
        <v>0.109831</v>
      </c>
      <c r="H336" s="1">
        <v>0.111995</v>
      </c>
      <c r="I336" s="1">
        <v>0.106194</v>
      </c>
      <c r="J336" s="1">
        <v>0.108129</v>
      </c>
      <c r="K336" s="2">
        <v>0.11328299999999999</v>
      </c>
      <c r="L336" s="1">
        <v>0.109831</v>
      </c>
      <c r="M336" s="1">
        <v>0.112313</v>
      </c>
      <c r="N336" s="1">
        <v>0.112938</v>
      </c>
      <c r="O336" s="1">
        <v>0.15063199999999999</v>
      </c>
      <c r="P336" s="2">
        <v>0.18287</v>
      </c>
      <c r="Q336" s="1">
        <v>0.109831</v>
      </c>
      <c r="R336" s="1">
        <v>0.10929800000000001</v>
      </c>
      <c r="S336" s="1">
        <v>0.108388</v>
      </c>
      <c r="T336" s="1">
        <v>0.12859899999999999</v>
      </c>
      <c r="U336" s="1">
        <v>0.15224599999999999</v>
      </c>
    </row>
    <row r="337" spans="1:21" ht="16">
      <c r="A337" s="3">
        <v>339</v>
      </c>
      <c r="B337" s="1">
        <v>0.104658</v>
      </c>
      <c r="C337" s="1">
        <v>0.119951</v>
      </c>
      <c r="D337" s="1">
        <v>0.13752400000000001</v>
      </c>
      <c r="E337" s="1">
        <v>0.18789800000000001</v>
      </c>
      <c r="F337" s="2">
        <v>0.21517600000000001</v>
      </c>
      <c r="G337" s="1">
        <v>0.104658</v>
      </c>
      <c r="H337" s="1">
        <v>0.11219700000000001</v>
      </c>
      <c r="I337" s="1">
        <v>0.113452</v>
      </c>
      <c r="J337" s="1">
        <v>0.109607</v>
      </c>
      <c r="K337" s="2">
        <v>0.111289</v>
      </c>
      <c r="L337" s="1">
        <v>0.104658</v>
      </c>
      <c r="M337" s="1">
        <v>0.11312999999999999</v>
      </c>
      <c r="N337" s="1">
        <v>0.116207</v>
      </c>
      <c r="O337" s="1">
        <v>0.15267700000000001</v>
      </c>
      <c r="P337" s="2">
        <v>0.18676300000000001</v>
      </c>
      <c r="Q337" s="1">
        <v>0.104658</v>
      </c>
      <c r="R337" s="1">
        <v>0.10435999999999999</v>
      </c>
      <c r="S337" s="1">
        <v>0.10940900000000001</v>
      </c>
      <c r="T337" s="1">
        <v>0.12342400000000001</v>
      </c>
      <c r="U337" s="1">
        <v>0.15795600000000001</v>
      </c>
    </row>
    <row r="338" spans="1:21" ht="16">
      <c r="A338" s="3">
        <v>340</v>
      </c>
      <c r="B338" s="1">
        <v>0.109512</v>
      </c>
      <c r="C338" s="1">
        <v>0.117037</v>
      </c>
      <c r="D338" s="1">
        <v>0.13553799999999999</v>
      </c>
      <c r="E338" s="1">
        <v>0.18287500000000001</v>
      </c>
      <c r="F338" s="2">
        <v>0.216812</v>
      </c>
      <c r="G338" s="1">
        <v>0.109512</v>
      </c>
      <c r="H338" s="1">
        <v>0.112082</v>
      </c>
      <c r="I338" s="1">
        <v>0.113709</v>
      </c>
      <c r="J338" s="1">
        <v>0.112673</v>
      </c>
      <c r="K338" s="2">
        <v>0.10695300000000001</v>
      </c>
      <c r="L338" s="1">
        <v>0.109512</v>
      </c>
      <c r="M338" s="1">
        <v>0.112358</v>
      </c>
      <c r="N338" s="1">
        <v>0.11709799999999999</v>
      </c>
      <c r="O338" s="1">
        <v>0.15126200000000001</v>
      </c>
      <c r="P338" s="2">
        <v>0.183451</v>
      </c>
      <c r="Q338" s="1">
        <v>0.109512</v>
      </c>
      <c r="R338" s="1"/>
      <c r="S338" s="1">
        <v>0.110136</v>
      </c>
      <c r="T338" s="1">
        <v>0.12342</v>
      </c>
      <c r="U338" s="1">
        <v>0.15439600000000001</v>
      </c>
    </row>
    <row r="339" spans="1:21" ht="16">
      <c r="A339" s="3">
        <v>341</v>
      </c>
      <c r="B339" s="1">
        <v>0.106807</v>
      </c>
      <c r="C339" s="1">
        <v>0.115906</v>
      </c>
      <c r="D339" s="1">
        <v>0.13885600000000001</v>
      </c>
      <c r="E339" s="1">
        <v>0.186696</v>
      </c>
      <c r="F339" s="2">
        <v>0.21729799999999999</v>
      </c>
      <c r="G339" s="1">
        <v>0.106807</v>
      </c>
      <c r="H339" s="1">
        <v>0.114261</v>
      </c>
      <c r="I339" s="1">
        <v>0.110996</v>
      </c>
      <c r="J339" s="1">
        <v>0.106056</v>
      </c>
      <c r="K339" s="2">
        <v>0.113529</v>
      </c>
      <c r="L339" s="1">
        <v>0.106807</v>
      </c>
      <c r="M339" s="1">
        <v>0.114258</v>
      </c>
      <c r="N339" s="1">
        <v>0.11441</v>
      </c>
      <c r="O339" s="1">
        <v>0.155387</v>
      </c>
      <c r="P339" s="2">
        <v>0.183838</v>
      </c>
      <c r="Q339" s="1">
        <v>0.106807</v>
      </c>
      <c r="R339" s="1"/>
      <c r="S339" s="1">
        <v>0.109801</v>
      </c>
      <c r="T339" s="1">
        <v>0.12638199999999999</v>
      </c>
      <c r="U339" s="1">
        <v>0.15137</v>
      </c>
    </row>
    <row r="340" spans="1:21" ht="16">
      <c r="A340" s="3">
        <v>342</v>
      </c>
      <c r="B340" s="1">
        <v>0.104117</v>
      </c>
      <c r="C340" s="1">
        <v>0.121651</v>
      </c>
      <c r="D340" s="1">
        <v>0.13950499999999999</v>
      </c>
      <c r="E340" s="1">
        <v>0.18119299999999999</v>
      </c>
      <c r="F340" s="2">
        <v>0.217054</v>
      </c>
      <c r="G340" s="1">
        <v>0.104117</v>
      </c>
      <c r="H340" s="1">
        <v>0.115479</v>
      </c>
      <c r="I340" s="1">
        <v>0.115527</v>
      </c>
      <c r="J340" s="1">
        <v>0.11017399999999999</v>
      </c>
      <c r="K340" s="2">
        <v>0.111152</v>
      </c>
      <c r="L340" s="1">
        <v>0.104117</v>
      </c>
      <c r="M340" s="1">
        <v>0.109039</v>
      </c>
      <c r="N340" s="1">
        <v>0.11694499999999999</v>
      </c>
      <c r="O340" s="1">
        <v>0.15160799999999999</v>
      </c>
      <c r="P340" s="2">
        <v>0.181399</v>
      </c>
      <c r="Q340" s="1">
        <v>0.104117</v>
      </c>
      <c r="R340" s="1"/>
      <c r="S340" s="1">
        <v>0.11365500000000001</v>
      </c>
      <c r="T340" s="1">
        <v>0.126752</v>
      </c>
      <c r="U340" s="1">
        <v>0.15316099999999999</v>
      </c>
    </row>
    <row r="341" spans="1:21" ht="16">
      <c r="A341" s="3">
        <v>343</v>
      </c>
      <c r="B341" s="1">
        <v>0.108932</v>
      </c>
      <c r="C341" s="1">
        <v>0.122437</v>
      </c>
      <c r="D341" s="1">
        <v>0.13408</v>
      </c>
      <c r="E341" s="1">
        <v>0.17918899999999999</v>
      </c>
      <c r="F341" s="2">
        <v>0.21346999999999999</v>
      </c>
      <c r="G341" s="1">
        <v>0.108932</v>
      </c>
      <c r="H341" s="1">
        <v>0.11476</v>
      </c>
      <c r="I341" s="1">
        <v>0.111903</v>
      </c>
      <c r="J341" s="1">
        <v>0.109358</v>
      </c>
      <c r="K341" s="2">
        <v>0.11418300000000001</v>
      </c>
      <c r="L341" s="1">
        <v>0.108932</v>
      </c>
      <c r="M341" s="1">
        <v>0.111446</v>
      </c>
      <c r="N341" s="1">
        <v>0.120283</v>
      </c>
      <c r="O341" s="1">
        <v>0.15224199999999999</v>
      </c>
      <c r="P341" s="2">
        <v>0.18845700000000001</v>
      </c>
      <c r="Q341" s="1">
        <v>0.108932</v>
      </c>
      <c r="R341" s="1"/>
      <c r="S341" s="1">
        <v>0.107987</v>
      </c>
      <c r="T341" s="1">
        <v>0.12669800000000001</v>
      </c>
      <c r="U341" s="1">
        <v>0.15704099999999999</v>
      </c>
    </row>
    <row r="342" spans="1:21" ht="16">
      <c r="A342" s="3">
        <v>344</v>
      </c>
      <c r="B342" s="1">
        <v>0.116201</v>
      </c>
      <c r="C342" s="1">
        <v>0.116506</v>
      </c>
      <c r="D342" s="1">
        <v>0.13830999999999999</v>
      </c>
      <c r="E342" s="1">
        <v>0.182119</v>
      </c>
      <c r="F342" s="2">
        <v>0.214007</v>
      </c>
      <c r="G342" s="1">
        <v>0.116201</v>
      </c>
      <c r="H342" s="1">
        <v>0.10939500000000001</v>
      </c>
      <c r="I342" s="1">
        <v>0.11160100000000001</v>
      </c>
      <c r="J342" s="1">
        <v>0.11079899999999999</v>
      </c>
      <c r="K342" s="2">
        <v>0.106789</v>
      </c>
      <c r="L342" s="1">
        <v>0.116201</v>
      </c>
      <c r="M342" s="1">
        <v>0.109962</v>
      </c>
      <c r="N342" s="1">
        <v>0.11762400000000001</v>
      </c>
      <c r="O342" s="1">
        <v>0.15706899999999999</v>
      </c>
      <c r="P342" s="2">
        <v>0.191358</v>
      </c>
      <c r="Q342" s="1">
        <v>0.116201</v>
      </c>
      <c r="R342" s="1"/>
      <c r="S342" s="1">
        <v>0.106581</v>
      </c>
      <c r="T342" s="1">
        <v>0.120312</v>
      </c>
      <c r="U342" s="1">
        <v>0.153446</v>
      </c>
    </row>
    <row r="343" spans="1:21" ht="16">
      <c r="A343" s="3">
        <v>345</v>
      </c>
      <c r="B343" s="1">
        <v>0.106632</v>
      </c>
      <c r="C343" s="1">
        <v>0.123138</v>
      </c>
      <c r="D343" s="1">
        <v>0.14211299999999999</v>
      </c>
      <c r="E343" s="1">
        <v>0.18498000000000001</v>
      </c>
      <c r="F343" s="2">
        <v>0.21294299999999999</v>
      </c>
      <c r="G343" s="1">
        <v>0.106632</v>
      </c>
      <c r="H343" s="1">
        <v>0.105683</v>
      </c>
      <c r="I343" s="1">
        <v>0.112314</v>
      </c>
      <c r="J343" s="1">
        <v>0.103279</v>
      </c>
      <c r="K343" s="2">
        <v>0.10942399999999999</v>
      </c>
      <c r="L343" s="1">
        <v>0.106632</v>
      </c>
      <c r="M343" s="1">
        <v>0.110486</v>
      </c>
      <c r="N343" s="1">
        <v>0.114299</v>
      </c>
      <c r="O343" s="1">
        <v>0.149392</v>
      </c>
      <c r="P343" s="2">
        <v>0.19533300000000001</v>
      </c>
      <c r="Q343" s="1">
        <v>0.106632</v>
      </c>
      <c r="R343" s="1"/>
      <c r="S343" s="1">
        <v>0.112335</v>
      </c>
      <c r="T343" s="1">
        <v>0.12257</v>
      </c>
      <c r="U343" s="1">
        <v>0.15334600000000001</v>
      </c>
    </row>
    <row r="344" spans="1:21" ht="16">
      <c r="A344" s="3">
        <v>346</v>
      </c>
      <c r="B344" s="1">
        <v>0.10976900000000001</v>
      </c>
      <c r="C344" s="1">
        <v>0.120936</v>
      </c>
      <c r="D344" s="1">
        <v>0.135153</v>
      </c>
      <c r="E344" s="1">
        <v>0.180178</v>
      </c>
      <c r="F344" s="2">
        <v>0.22187899999999999</v>
      </c>
      <c r="G344" s="1">
        <v>0.10976900000000001</v>
      </c>
      <c r="H344" s="1">
        <v>0.11107599999999999</v>
      </c>
      <c r="I344" s="1">
        <v>0.11192100000000001</v>
      </c>
      <c r="J344" s="1">
        <v>0.11153399999999999</v>
      </c>
      <c r="K344" s="2">
        <v>0.10784100000000001</v>
      </c>
      <c r="L344" s="1">
        <v>0.10976900000000001</v>
      </c>
      <c r="M344" s="1">
        <v>0.10875</v>
      </c>
      <c r="N344" s="1">
        <v>0.118218</v>
      </c>
      <c r="O344" s="1">
        <v>0.152536</v>
      </c>
      <c r="P344" s="2">
        <v>0.187921</v>
      </c>
      <c r="Q344" s="1">
        <v>0.10976900000000001</v>
      </c>
      <c r="R344" s="1"/>
      <c r="S344" s="1">
        <v>0.110101</v>
      </c>
      <c r="T344" s="1">
        <v>0.12665000000000001</v>
      </c>
      <c r="U344" s="1">
        <v>0.16000200000000001</v>
      </c>
    </row>
    <row r="345" spans="1:21" ht="16">
      <c r="A345" s="3">
        <v>347</v>
      </c>
      <c r="B345" s="1">
        <v>0.112681</v>
      </c>
      <c r="C345" s="1">
        <v>0.121989</v>
      </c>
      <c r="D345" s="1">
        <v>0.137935</v>
      </c>
      <c r="E345" s="1">
        <v>0.188028</v>
      </c>
      <c r="F345" s="2">
        <v>0.21701999999999999</v>
      </c>
      <c r="G345" s="1">
        <v>0.112681</v>
      </c>
      <c r="H345" s="1">
        <v>0.11307499999999999</v>
      </c>
      <c r="I345" s="1">
        <v>0.10473200000000001</v>
      </c>
      <c r="J345" s="1">
        <v>0.114799</v>
      </c>
      <c r="K345" s="2">
        <v>0.111364</v>
      </c>
      <c r="L345" s="1">
        <v>0.112681</v>
      </c>
      <c r="M345" s="1">
        <v>0.112563</v>
      </c>
      <c r="N345" s="1">
        <v>0.120992</v>
      </c>
      <c r="O345" s="1">
        <v>0.15606</v>
      </c>
      <c r="P345" s="2">
        <v>0.185062</v>
      </c>
      <c r="Q345" s="1">
        <v>0.112681</v>
      </c>
      <c r="R345" s="1"/>
      <c r="S345" s="1">
        <v>0.110516</v>
      </c>
      <c r="T345" s="1">
        <v>0.122368</v>
      </c>
      <c r="U345" s="1">
        <v>0.15040500000000001</v>
      </c>
    </row>
    <row r="346" spans="1:21" ht="16">
      <c r="A346" s="3">
        <v>348</v>
      </c>
      <c r="B346" s="1">
        <v>0.115782</v>
      </c>
      <c r="C346" s="1">
        <v>0.111676</v>
      </c>
      <c r="D346" s="1">
        <v>0.13261300000000001</v>
      </c>
      <c r="E346" s="1">
        <v>0.18149000000000001</v>
      </c>
      <c r="F346" s="2">
        <v>0.220189</v>
      </c>
      <c r="G346" s="1">
        <v>0.115782</v>
      </c>
      <c r="H346" s="1">
        <v>0.109538</v>
      </c>
      <c r="I346" s="1">
        <v>0.111285</v>
      </c>
      <c r="J346" s="1">
        <v>0.11214200000000001</v>
      </c>
      <c r="K346" s="2">
        <v>0.110373</v>
      </c>
      <c r="L346" s="1">
        <v>0.115782</v>
      </c>
      <c r="M346" s="1">
        <v>0.10775999999999999</v>
      </c>
      <c r="N346" s="1">
        <v>0.116115</v>
      </c>
      <c r="O346" s="1">
        <v>0.151174</v>
      </c>
      <c r="P346" s="2">
        <v>0.185833</v>
      </c>
      <c r="Q346" s="1">
        <v>0.115782</v>
      </c>
      <c r="R346" s="1"/>
      <c r="S346" s="1">
        <v>0.111417</v>
      </c>
      <c r="T346" s="1">
        <v>0.126196</v>
      </c>
      <c r="U346" s="1">
        <v>0.14871999999999999</v>
      </c>
    </row>
    <row r="347" spans="1:21" ht="16">
      <c r="A347" s="3">
        <v>349</v>
      </c>
      <c r="B347" s="1">
        <v>0.110335</v>
      </c>
      <c r="C347" s="1">
        <v>0.11801</v>
      </c>
      <c r="D347" s="1">
        <v>0.13823199999999999</v>
      </c>
      <c r="E347" s="1">
        <v>0.18407899999999999</v>
      </c>
      <c r="F347" s="2">
        <v>0.214447</v>
      </c>
      <c r="G347" s="1">
        <v>0.110335</v>
      </c>
      <c r="H347" s="1">
        <v>0.11447300000000001</v>
      </c>
      <c r="I347" s="1">
        <v>0.11247</v>
      </c>
      <c r="J347" s="1">
        <v>0.112901</v>
      </c>
      <c r="K347" s="2">
        <v>0.10759100000000001</v>
      </c>
      <c r="L347" s="1">
        <v>0.110335</v>
      </c>
      <c r="M347" s="1">
        <v>0.114201</v>
      </c>
      <c r="N347" s="1">
        <v>0.116133</v>
      </c>
      <c r="O347" s="1">
        <v>0.15240699999999999</v>
      </c>
      <c r="P347" s="2">
        <v>0.18532000000000001</v>
      </c>
      <c r="Q347" s="1">
        <v>0.110335</v>
      </c>
      <c r="R347" s="1"/>
      <c r="S347" s="1">
        <v>0.10718999999999999</v>
      </c>
      <c r="T347" s="1">
        <v>0.126749</v>
      </c>
      <c r="U347" s="1">
        <v>0.14863199999999999</v>
      </c>
    </row>
    <row r="348" spans="1:21" ht="16">
      <c r="A348" s="3">
        <v>350</v>
      </c>
      <c r="B348" s="1">
        <v>0.109858</v>
      </c>
      <c r="C348" s="1">
        <v>0.116547</v>
      </c>
      <c r="D348" s="1">
        <v>0.133547</v>
      </c>
      <c r="E348" s="1">
        <v>0.18313099999999999</v>
      </c>
      <c r="F348" s="2">
        <v>0.215477</v>
      </c>
      <c r="G348" s="1">
        <v>0.109858</v>
      </c>
      <c r="H348" s="1">
        <v>0.109553</v>
      </c>
      <c r="I348" s="1">
        <v>0.11450299999999999</v>
      </c>
      <c r="J348" s="1">
        <v>0.10725999999999999</v>
      </c>
      <c r="K348" s="2">
        <v>0.108781</v>
      </c>
      <c r="L348" s="1">
        <v>0.109858</v>
      </c>
      <c r="M348" s="1">
        <v>0.110053</v>
      </c>
      <c r="N348" s="1">
        <v>0.11709899999999999</v>
      </c>
      <c r="O348" s="1">
        <v>0.15543499999999999</v>
      </c>
      <c r="P348" s="2">
        <v>0.179928</v>
      </c>
      <c r="Q348" s="1">
        <v>0.109858</v>
      </c>
      <c r="R348" s="1"/>
      <c r="S348" s="1">
        <v>0.10534</v>
      </c>
      <c r="T348" s="1">
        <v>0.11902699999999999</v>
      </c>
      <c r="U348" s="1">
        <v>0.149255</v>
      </c>
    </row>
    <row r="349" spans="1:21" ht="16">
      <c r="A349" s="3">
        <v>351</v>
      </c>
      <c r="B349" s="1">
        <v>0.1103</v>
      </c>
      <c r="C349" s="1">
        <v>0.119189</v>
      </c>
      <c r="D349" s="1">
        <v>0.133744</v>
      </c>
      <c r="E349" s="1">
        <v>0.18587699999999999</v>
      </c>
      <c r="F349" s="2">
        <v>0.211835</v>
      </c>
      <c r="G349" s="1">
        <v>0.1103</v>
      </c>
      <c r="H349" s="1">
        <v>0.118146</v>
      </c>
      <c r="I349" s="1">
        <v>0.113443</v>
      </c>
      <c r="J349" s="1">
        <v>0.110689</v>
      </c>
      <c r="K349" s="2">
        <v>0.10888299999999999</v>
      </c>
      <c r="L349" s="1">
        <v>0.1103</v>
      </c>
      <c r="M349" s="1">
        <v>0.108322</v>
      </c>
      <c r="N349" s="1">
        <v>0.118215</v>
      </c>
      <c r="O349" s="1">
        <v>0.15604799999999999</v>
      </c>
      <c r="P349" s="2">
        <v>0.184804</v>
      </c>
      <c r="Q349" s="1">
        <v>0.1103</v>
      </c>
      <c r="R349" s="1"/>
      <c r="S349" s="1">
        <v>0.10735</v>
      </c>
      <c r="T349" s="1">
        <v>0.12356200000000001</v>
      </c>
      <c r="U349" s="1">
        <v>0.146483</v>
      </c>
    </row>
    <row r="350" spans="1:21" ht="16">
      <c r="A350" s="3">
        <v>352</v>
      </c>
      <c r="B350" s="1">
        <v>0.10977000000000001</v>
      </c>
      <c r="C350" s="1">
        <v>0.112681</v>
      </c>
      <c r="D350" s="1">
        <v>0.13512299999999999</v>
      </c>
      <c r="E350" s="1">
        <v>0.18714500000000001</v>
      </c>
      <c r="F350" s="2">
        <v>0.21518200000000001</v>
      </c>
      <c r="G350" s="1">
        <v>0.10977000000000001</v>
      </c>
      <c r="H350" s="1">
        <v>0.120167</v>
      </c>
      <c r="I350" s="1">
        <v>0.10606400000000001</v>
      </c>
      <c r="J350" s="1">
        <v>0.108052</v>
      </c>
      <c r="K350" s="2">
        <v>0.11165</v>
      </c>
      <c r="L350" s="1">
        <v>0.10977000000000001</v>
      </c>
      <c r="M350" s="1">
        <v>0.109274</v>
      </c>
      <c r="N350" s="1">
        <v>0.108333</v>
      </c>
      <c r="O350" s="1">
        <v>0.153528</v>
      </c>
      <c r="P350" s="2">
        <v>0.18467600000000001</v>
      </c>
      <c r="Q350" s="1">
        <v>0.10977000000000001</v>
      </c>
      <c r="R350" s="1"/>
      <c r="S350" s="1">
        <v>0.109543</v>
      </c>
      <c r="T350" s="1">
        <v>0.120793</v>
      </c>
      <c r="U350" s="1">
        <v>0.149057</v>
      </c>
    </row>
    <row r="351" spans="1:21" ht="16">
      <c r="A351" s="3">
        <v>353</v>
      </c>
      <c r="B351" s="1">
        <v>0.108763</v>
      </c>
      <c r="C351" s="1">
        <v>0.118297</v>
      </c>
      <c r="D351" s="1">
        <v>0.136485</v>
      </c>
      <c r="E351" s="1">
        <v>0.186114</v>
      </c>
      <c r="F351" s="2">
        <v>0.21121599999999999</v>
      </c>
      <c r="G351" s="1">
        <v>0.108763</v>
      </c>
      <c r="H351" s="1">
        <v>0.112659</v>
      </c>
      <c r="I351" s="1">
        <v>0.114968</v>
      </c>
      <c r="J351" s="1">
        <v>0.109198</v>
      </c>
      <c r="K351" s="2">
        <v>0.10587299999999999</v>
      </c>
      <c r="L351" s="1">
        <v>0.108763</v>
      </c>
      <c r="M351" s="1">
        <v>0.108832</v>
      </c>
      <c r="N351" s="1">
        <v>0.11792999999999999</v>
      </c>
      <c r="O351" s="1">
        <v>0.15034600000000001</v>
      </c>
      <c r="P351" s="2">
        <v>0.18437799999999999</v>
      </c>
      <c r="Q351" s="1">
        <v>0.108763</v>
      </c>
      <c r="R351" s="1"/>
      <c r="S351" s="1">
        <v>0.10691199999999999</v>
      </c>
      <c r="T351" s="1">
        <v>0.122782</v>
      </c>
      <c r="U351" s="1">
        <v>0.14809600000000001</v>
      </c>
    </row>
    <row r="352" spans="1:21" ht="16">
      <c r="A352" s="3">
        <v>354</v>
      </c>
      <c r="B352" s="1">
        <v>0.10248400000000001</v>
      </c>
      <c r="C352" s="1">
        <v>0.119834</v>
      </c>
      <c r="D352" s="1">
        <v>0.13364200000000001</v>
      </c>
      <c r="E352" s="1">
        <v>0.18574399999999999</v>
      </c>
      <c r="F352" s="2">
        <v>0.21983800000000001</v>
      </c>
      <c r="G352" s="1">
        <v>0.10248400000000001</v>
      </c>
      <c r="H352" s="1">
        <v>0.115108</v>
      </c>
      <c r="I352" s="1">
        <v>0.11078300000000001</v>
      </c>
      <c r="J352" s="1">
        <v>0.10481500000000001</v>
      </c>
      <c r="K352" s="2">
        <v>0.116448</v>
      </c>
      <c r="L352" s="1">
        <v>0.10248400000000001</v>
      </c>
      <c r="M352" s="1">
        <v>0.112038</v>
      </c>
      <c r="N352" s="1">
        <v>0.11418399999999999</v>
      </c>
      <c r="O352" s="1">
        <v>0.15281</v>
      </c>
      <c r="P352" s="2">
        <v>0.18074499999999999</v>
      </c>
      <c r="Q352" s="1">
        <v>0.10248400000000001</v>
      </c>
      <c r="R352" s="1"/>
      <c r="S352" s="1">
        <v>0.105471</v>
      </c>
      <c r="T352" s="1">
        <v>0.12248299999999999</v>
      </c>
      <c r="U352" s="1">
        <v>0.14260900000000001</v>
      </c>
    </row>
    <row r="353" spans="1:21" ht="16">
      <c r="A353" s="3">
        <v>355</v>
      </c>
      <c r="B353" s="1">
        <v>0.11622300000000001</v>
      </c>
      <c r="C353" s="1">
        <v>0.11924</v>
      </c>
      <c r="D353" s="1">
        <v>0.13686100000000001</v>
      </c>
      <c r="E353" s="1">
        <v>0.18193799999999999</v>
      </c>
      <c r="F353" s="2">
        <v>0.21879899999999999</v>
      </c>
      <c r="G353" s="1">
        <v>0.11622300000000001</v>
      </c>
      <c r="H353" s="1">
        <v>0.11627</v>
      </c>
      <c r="I353" s="1">
        <v>0.111164</v>
      </c>
      <c r="J353" s="1">
        <v>0.107445</v>
      </c>
      <c r="K353" s="2">
        <v>0.104086</v>
      </c>
      <c r="L353" s="1">
        <v>0.11622300000000001</v>
      </c>
      <c r="M353" s="1">
        <v>0.113368</v>
      </c>
      <c r="N353" s="1">
        <v>0.11609700000000001</v>
      </c>
      <c r="O353" s="1">
        <v>0.14632200000000001</v>
      </c>
      <c r="P353" s="2">
        <v>0.18355399999999999</v>
      </c>
      <c r="Q353" s="1">
        <v>0.11622300000000001</v>
      </c>
      <c r="R353" s="1"/>
      <c r="S353" s="1">
        <v>0.107221</v>
      </c>
      <c r="T353" s="1">
        <v>0.13128100000000001</v>
      </c>
      <c r="U353" s="1">
        <v>0.14622599999999999</v>
      </c>
    </row>
    <row r="354" spans="1:21" ht="16">
      <c r="A354" s="3">
        <v>356</v>
      </c>
      <c r="B354" s="1">
        <v>0.10414900000000001</v>
      </c>
      <c r="C354" s="1">
        <v>0.119502</v>
      </c>
      <c r="D354" s="1">
        <v>0.135685</v>
      </c>
      <c r="E354" s="1">
        <v>0.175646</v>
      </c>
      <c r="F354" s="2">
        <v>0.214005</v>
      </c>
      <c r="G354" s="1">
        <v>0.10414900000000001</v>
      </c>
      <c r="H354" s="1">
        <v>0.116023</v>
      </c>
      <c r="I354" s="1">
        <v>0.106015</v>
      </c>
      <c r="J354" s="1">
        <v>0.108627</v>
      </c>
      <c r="K354" s="2">
        <v>0.119335</v>
      </c>
      <c r="L354" s="1">
        <v>0.10414900000000001</v>
      </c>
      <c r="M354" s="1">
        <v>0.114389</v>
      </c>
      <c r="N354" s="1">
        <v>0.11391</v>
      </c>
      <c r="O354" s="1">
        <v>0.149257</v>
      </c>
      <c r="P354" s="2">
        <v>0.17954000000000001</v>
      </c>
      <c r="Q354" s="1">
        <v>0.10414900000000001</v>
      </c>
      <c r="R354" s="1"/>
      <c r="S354" s="1">
        <v>0.111114</v>
      </c>
      <c r="T354" s="1">
        <v>0.12570000000000001</v>
      </c>
      <c r="U354" s="1">
        <v>0.14568</v>
      </c>
    </row>
    <row r="355" spans="1:21" ht="16">
      <c r="A355" s="3">
        <v>357</v>
      </c>
      <c r="B355" s="1">
        <v>0.106193</v>
      </c>
      <c r="C355" s="1">
        <v>0.122429</v>
      </c>
      <c r="D355" s="1">
        <v>0.13703799999999999</v>
      </c>
      <c r="E355" s="1">
        <v>0.188862</v>
      </c>
      <c r="F355" s="2">
        <v>0.21740000000000001</v>
      </c>
      <c r="G355" s="1">
        <v>0.106193</v>
      </c>
      <c r="H355" s="1">
        <v>0.11981</v>
      </c>
      <c r="I355" s="1">
        <v>0.118649</v>
      </c>
      <c r="J355" s="1">
        <v>0.106991</v>
      </c>
      <c r="K355" s="2">
        <v>0.114153</v>
      </c>
      <c r="L355" s="1">
        <v>0.106193</v>
      </c>
      <c r="M355" s="1">
        <v>0.111304</v>
      </c>
      <c r="N355" s="1">
        <v>0.118627</v>
      </c>
      <c r="O355" s="1">
        <v>0.14981</v>
      </c>
      <c r="P355" s="2">
        <v>0.180312</v>
      </c>
      <c r="Q355" s="1">
        <v>0.106193</v>
      </c>
      <c r="R355" s="1"/>
      <c r="S355" s="1">
        <v>0.108568</v>
      </c>
      <c r="T355" s="1">
        <v>0.11820899999999999</v>
      </c>
      <c r="U355" s="1">
        <v>0.15436</v>
      </c>
    </row>
    <row r="356" spans="1:21" ht="16">
      <c r="A356" s="3">
        <v>358</v>
      </c>
      <c r="B356" s="1">
        <v>0.11061799999999999</v>
      </c>
      <c r="C356" s="1">
        <v>0.114188</v>
      </c>
      <c r="D356" s="1">
        <v>0.13122800000000001</v>
      </c>
      <c r="E356" s="1">
        <v>0.17585600000000001</v>
      </c>
      <c r="F356" s="2">
        <v>0.21781800000000001</v>
      </c>
      <c r="G356" s="1">
        <v>0.11061799999999999</v>
      </c>
      <c r="H356" s="1">
        <v>0.117162</v>
      </c>
      <c r="I356" s="1">
        <v>0.10534499999999999</v>
      </c>
      <c r="J356" s="1">
        <v>0.11132300000000001</v>
      </c>
      <c r="K356" s="2">
        <v>0.117188</v>
      </c>
      <c r="L356" s="1">
        <v>0.11061799999999999</v>
      </c>
      <c r="M356" s="1">
        <v>0.107067</v>
      </c>
      <c r="N356" s="1">
        <v>0.118367</v>
      </c>
      <c r="O356" s="1">
        <v>0.15281800000000001</v>
      </c>
      <c r="P356" s="2">
        <v>0.18685299999999999</v>
      </c>
      <c r="Q356" s="1">
        <v>0.11061799999999999</v>
      </c>
      <c r="R356" s="1"/>
      <c r="S356" s="1">
        <v>0.110928</v>
      </c>
      <c r="T356" s="1">
        <v>0.12222</v>
      </c>
      <c r="U356" s="1">
        <v>0.146393</v>
      </c>
    </row>
    <row r="357" spans="1:21" ht="16">
      <c r="A357" s="3">
        <v>359</v>
      </c>
      <c r="B357" s="1">
        <v>0.108337</v>
      </c>
      <c r="C357" s="1">
        <v>0.114814</v>
      </c>
      <c r="D357" s="1">
        <v>0.137043</v>
      </c>
      <c r="E357" s="1">
        <v>0.178814</v>
      </c>
      <c r="F357" s="2">
        <v>0.21421599999999999</v>
      </c>
      <c r="G357" s="1">
        <v>0.108337</v>
      </c>
      <c r="H357" s="1">
        <v>0.113464</v>
      </c>
      <c r="I357" s="1">
        <v>0.113153</v>
      </c>
      <c r="J357" s="1">
        <v>0.109417</v>
      </c>
      <c r="K357" s="2">
        <v>0.111481</v>
      </c>
      <c r="L357" s="1">
        <v>0.108337</v>
      </c>
      <c r="M357" s="1">
        <v>0.112209</v>
      </c>
      <c r="N357" s="1">
        <v>0.114492</v>
      </c>
      <c r="O357" s="1">
        <v>0.14756</v>
      </c>
      <c r="P357" s="2">
        <v>0.17505499999999999</v>
      </c>
      <c r="Q357" s="1">
        <v>0.108337</v>
      </c>
      <c r="R357" s="1"/>
      <c r="S357" s="1">
        <v>0.105665</v>
      </c>
      <c r="T357" s="1">
        <v>0.12685199999999999</v>
      </c>
      <c r="U357" s="1">
        <v>0.15018799999999999</v>
      </c>
    </row>
    <row r="358" spans="1:21" ht="16">
      <c r="A358" s="3">
        <v>360</v>
      </c>
      <c r="B358" s="1">
        <v>0.11069</v>
      </c>
      <c r="C358" s="1">
        <v>0.11376</v>
      </c>
      <c r="D358" s="1">
        <v>0.13650999999999999</v>
      </c>
      <c r="E358" s="1">
        <v>0.184555</v>
      </c>
      <c r="F358" s="2">
        <v>0.212363</v>
      </c>
      <c r="G358" s="1">
        <v>0.11069</v>
      </c>
      <c r="H358" s="1">
        <v>0.115952</v>
      </c>
      <c r="I358" s="1">
        <v>0.112829</v>
      </c>
      <c r="J358" s="1">
        <v>0.10817599999999999</v>
      </c>
      <c r="K358" s="2">
        <v>0.119704</v>
      </c>
      <c r="L358" s="1">
        <v>0.11069</v>
      </c>
      <c r="M358" s="1">
        <v>0.10831200000000001</v>
      </c>
      <c r="N358" s="1">
        <v>0.115103</v>
      </c>
      <c r="O358" s="1">
        <v>0.14738999999999999</v>
      </c>
      <c r="P358" s="2">
        <v>0.177121</v>
      </c>
      <c r="Q358" s="1">
        <v>0.11069</v>
      </c>
      <c r="R358" s="1"/>
      <c r="S358" s="1">
        <v>0.10421999999999999</v>
      </c>
      <c r="T358" s="1">
        <v>0.12180100000000001</v>
      </c>
      <c r="U358" s="1">
        <v>0.15293899999999999</v>
      </c>
    </row>
    <row r="359" spans="1:21" ht="16">
      <c r="A359" s="3">
        <v>361</v>
      </c>
      <c r="B359" s="1">
        <v>0.10895000000000001</v>
      </c>
      <c r="C359" s="1">
        <v>0.113274</v>
      </c>
      <c r="D359" s="1">
        <v>0.13584399999999999</v>
      </c>
      <c r="E359" s="1">
        <v>0.177008</v>
      </c>
      <c r="F359" s="2">
        <v>0.21351400000000001</v>
      </c>
      <c r="G359" s="1">
        <v>0.10895000000000001</v>
      </c>
      <c r="H359" s="1">
        <v>0.108038</v>
      </c>
      <c r="I359" s="1">
        <v>0.113214</v>
      </c>
      <c r="J359" s="1">
        <v>0.109082</v>
      </c>
      <c r="K359" s="2">
        <v>0.110197</v>
      </c>
      <c r="L359" s="1">
        <v>0.10895000000000001</v>
      </c>
      <c r="M359" s="1">
        <v>0.10918700000000001</v>
      </c>
      <c r="N359" s="1">
        <v>0.115802</v>
      </c>
      <c r="O359" s="1">
        <v>0.148309</v>
      </c>
      <c r="P359" s="2">
        <v>0.18568299999999999</v>
      </c>
      <c r="Q359" s="1">
        <v>0.10895000000000001</v>
      </c>
      <c r="R359" s="1"/>
      <c r="S359" s="1">
        <v>0.10971</v>
      </c>
      <c r="T359" s="1">
        <v>0.120978</v>
      </c>
      <c r="U359" s="1">
        <v>0.14364399999999999</v>
      </c>
    </row>
    <row r="360" spans="1:21" ht="16">
      <c r="A360" s="3">
        <v>362</v>
      </c>
      <c r="B360" s="1">
        <v>0.11654299999999999</v>
      </c>
      <c r="C360" s="1">
        <v>0.123159</v>
      </c>
      <c r="D360" s="1">
        <v>0.14077200000000001</v>
      </c>
      <c r="E360" s="1">
        <v>0.18063199999999999</v>
      </c>
      <c r="F360" s="2">
        <v>0.21368799999999999</v>
      </c>
      <c r="G360" s="1">
        <v>0.11654299999999999</v>
      </c>
      <c r="H360" s="1">
        <v>0.11497599999999999</v>
      </c>
      <c r="I360" s="1">
        <v>0.11171300000000001</v>
      </c>
      <c r="J360" s="1">
        <v>0.10589999999999999</v>
      </c>
      <c r="K360" s="2">
        <v>0.102385</v>
      </c>
      <c r="L360" s="1">
        <v>0.11654299999999999</v>
      </c>
      <c r="M360" s="1">
        <v>0.104923</v>
      </c>
      <c r="N360" s="1">
        <v>0.116788</v>
      </c>
      <c r="O360" s="1">
        <v>0.148123</v>
      </c>
      <c r="P360" s="2">
        <v>0.18664</v>
      </c>
      <c r="Q360" s="1">
        <v>0.11654299999999999</v>
      </c>
      <c r="R360" s="1"/>
      <c r="S360" s="1">
        <v>0.10541499999999999</v>
      </c>
      <c r="T360" s="1">
        <v>0.11930499999999999</v>
      </c>
      <c r="U360" s="1">
        <v>0.151508</v>
      </c>
    </row>
    <row r="361" spans="1:21" ht="16">
      <c r="A361" s="3">
        <v>363</v>
      </c>
      <c r="B361" s="1">
        <v>0.110874</v>
      </c>
      <c r="C361" s="1">
        <v>0.117795</v>
      </c>
      <c r="D361" s="1">
        <v>0.13248099999999999</v>
      </c>
      <c r="E361" s="1">
        <v>0.18718599999999999</v>
      </c>
      <c r="F361" s="2">
        <v>0.20941499999999999</v>
      </c>
      <c r="G361" s="1">
        <v>0.110874</v>
      </c>
      <c r="H361" s="1">
        <v>0.113416</v>
      </c>
      <c r="I361" s="1">
        <v>0.10971499999999999</v>
      </c>
      <c r="J361" s="1">
        <v>0.109731</v>
      </c>
      <c r="K361" s="2">
        <v>0.113854</v>
      </c>
      <c r="L361" s="1">
        <v>0.110874</v>
      </c>
      <c r="M361" s="1">
        <v>0.11010399999999999</v>
      </c>
      <c r="N361" s="1">
        <v>0.118992</v>
      </c>
      <c r="O361" s="1">
        <v>0.15204300000000001</v>
      </c>
      <c r="P361" s="2">
        <v>0.18510299999999999</v>
      </c>
      <c r="Q361" s="1">
        <v>0.110874</v>
      </c>
      <c r="R361" s="1"/>
      <c r="S361" s="1">
        <v>0.104282</v>
      </c>
      <c r="T361" s="1">
        <v>0.121505</v>
      </c>
      <c r="U361" s="1">
        <v>0.14629600000000001</v>
      </c>
    </row>
    <row r="362" spans="1:21" ht="16">
      <c r="A362" s="3">
        <v>364</v>
      </c>
      <c r="B362" s="1">
        <v>0.111085</v>
      </c>
      <c r="C362" s="1">
        <v>0.115632</v>
      </c>
      <c r="D362" s="1">
        <v>0.12692400000000001</v>
      </c>
      <c r="E362" s="1">
        <v>0.182061</v>
      </c>
      <c r="F362" s="2">
        <v>0.21321599999999999</v>
      </c>
      <c r="G362" s="1">
        <v>0.111085</v>
      </c>
      <c r="H362" s="1">
        <v>0.113265</v>
      </c>
      <c r="I362" s="1">
        <v>0.11138199999999999</v>
      </c>
      <c r="J362" s="1">
        <v>0.104869</v>
      </c>
      <c r="K362" s="2">
        <v>0.105472</v>
      </c>
      <c r="L362" s="1">
        <v>0.111085</v>
      </c>
      <c r="M362" s="1">
        <v>0.109124</v>
      </c>
      <c r="N362" s="1">
        <v>0.11651499999999999</v>
      </c>
      <c r="O362" s="1">
        <v>0.14683499999999999</v>
      </c>
      <c r="P362" s="2">
        <v>0.184582</v>
      </c>
      <c r="Q362" s="1">
        <v>0.111085</v>
      </c>
      <c r="R362" s="1"/>
      <c r="S362" s="1">
        <v>0.105033</v>
      </c>
      <c r="T362" s="1">
        <v>0.120335</v>
      </c>
      <c r="U362" s="1">
        <v>0.14910599999999999</v>
      </c>
    </row>
    <row r="363" spans="1:21" ht="16">
      <c r="A363" s="3">
        <v>365</v>
      </c>
      <c r="B363" s="1">
        <v>0.110417</v>
      </c>
      <c r="C363" s="1">
        <v>0.11736000000000001</v>
      </c>
      <c r="D363" s="1">
        <v>0.136876</v>
      </c>
      <c r="E363" s="1">
        <v>0.17786199999999999</v>
      </c>
      <c r="F363" s="2">
        <v>0.215309</v>
      </c>
      <c r="G363" s="1">
        <v>0.110417</v>
      </c>
      <c r="H363" s="1">
        <v>0.118266</v>
      </c>
      <c r="I363" s="1">
        <v>0.110802</v>
      </c>
      <c r="J363" s="1">
        <v>0.106434</v>
      </c>
      <c r="K363" s="2">
        <v>0.111315</v>
      </c>
      <c r="L363" s="1">
        <v>0.110417</v>
      </c>
      <c r="M363" s="1">
        <v>0.116171</v>
      </c>
      <c r="N363" s="1">
        <v>0.111721</v>
      </c>
      <c r="O363" s="1">
        <v>0.14860000000000001</v>
      </c>
      <c r="P363" s="2">
        <v>0.18379599999999999</v>
      </c>
      <c r="Q363" s="1">
        <v>0.110417</v>
      </c>
      <c r="R363" s="1"/>
      <c r="S363" s="1">
        <v>0.108499</v>
      </c>
      <c r="T363" s="1">
        <v>0.12551699999999999</v>
      </c>
      <c r="U363" s="1">
        <v>0.145841</v>
      </c>
    </row>
    <row r="364" spans="1:21" ht="16">
      <c r="A364" s="3">
        <v>366</v>
      </c>
      <c r="B364" s="1">
        <v>0.109571</v>
      </c>
      <c r="C364" s="1">
        <v>0.115776</v>
      </c>
      <c r="D364" s="1">
        <v>0.136684</v>
      </c>
      <c r="E364" s="1">
        <v>0.18534100000000001</v>
      </c>
      <c r="F364" s="2">
        <v>0.21576200000000001</v>
      </c>
      <c r="G364" s="1">
        <v>0.109571</v>
      </c>
      <c r="H364" s="1">
        <v>0.108873</v>
      </c>
      <c r="I364" s="1">
        <v>0.110584</v>
      </c>
      <c r="J364" s="1">
        <v>0.11104</v>
      </c>
      <c r="K364" s="2">
        <v>0.10767</v>
      </c>
      <c r="L364" s="1">
        <v>0.109571</v>
      </c>
      <c r="M364" s="1">
        <v>0.10760400000000001</v>
      </c>
      <c r="N364" s="1">
        <v>0.115415</v>
      </c>
      <c r="O364" s="1">
        <v>0.150564</v>
      </c>
      <c r="P364" s="2">
        <v>0.17755599999999999</v>
      </c>
      <c r="Q364" s="1">
        <v>0.109571</v>
      </c>
      <c r="R364" s="1"/>
      <c r="S364" s="1">
        <v>0.111785</v>
      </c>
      <c r="T364" s="1">
        <v>0.121388</v>
      </c>
      <c r="U364" s="1">
        <v>0.145566</v>
      </c>
    </row>
    <row r="365" spans="1:21" ht="16">
      <c r="A365" s="3">
        <v>367</v>
      </c>
      <c r="B365" s="1">
        <v>0.106729</v>
      </c>
      <c r="C365" s="1">
        <v>0.111653</v>
      </c>
      <c r="D365" s="1">
        <v>0.13164300000000001</v>
      </c>
      <c r="E365" s="1">
        <v>0.18446599999999999</v>
      </c>
      <c r="F365" s="2">
        <v>0.21637600000000001</v>
      </c>
      <c r="G365" s="1">
        <v>0.106729</v>
      </c>
      <c r="H365" s="1">
        <v>0.113173</v>
      </c>
      <c r="I365" s="1">
        <v>0.111064</v>
      </c>
      <c r="J365" s="1">
        <v>0.110557</v>
      </c>
      <c r="K365" s="2">
        <v>0.110305</v>
      </c>
      <c r="L365" s="1">
        <v>0.106729</v>
      </c>
      <c r="M365" s="1">
        <v>0.113399</v>
      </c>
      <c r="N365" s="1">
        <v>0.117815</v>
      </c>
      <c r="O365" s="1">
        <v>0.15012400000000001</v>
      </c>
      <c r="P365" s="2">
        <v>0.17866499999999999</v>
      </c>
      <c r="Q365" s="1">
        <v>0.106729</v>
      </c>
      <c r="R365" s="1"/>
      <c r="S365" s="1">
        <v>0.106485</v>
      </c>
      <c r="T365" s="1">
        <v>0.117116</v>
      </c>
      <c r="U365" s="1">
        <v>0.14724499999999999</v>
      </c>
    </row>
    <row r="366" spans="1:21" ht="16">
      <c r="A366" s="3">
        <v>368</v>
      </c>
      <c r="B366" s="1">
        <v>0.109445</v>
      </c>
      <c r="C366" s="1">
        <v>0.12164899999999999</v>
      </c>
      <c r="D366" s="1">
        <v>0.13581699999999999</v>
      </c>
      <c r="E366" s="1">
        <v>0.178199</v>
      </c>
      <c r="F366" s="2">
        <v>0.20890500000000001</v>
      </c>
      <c r="G366" s="1">
        <v>0.109445</v>
      </c>
      <c r="H366" s="1">
        <v>0.11010499999999999</v>
      </c>
      <c r="I366" s="1">
        <v>0.11283799999999999</v>
      </c>
      <c r="J366" s="1">
        <v>0.10996599999999999</v>
      </c>
      <c r="K366" s="2">
        <v>0.107073</v>
      </c>
      <c r="L366" s="1">
        <v>0.109445</v>
      </c>
      <c r="M366" s="1">
        <v>0.112446</v>
      </c>
      <c r="N366" s="1">
        <v>0.119113</v>
      </c>
      <c r="O366" s="1">
        <v>0.145597</v>
      </c>
      <c r="P366" s="2">
        <v>0.180452</v>
      </c>
      <c r="Q366" s="1">
        <v>0.109445</v>
      </c>
      <c r="R366" s="1"/>
      <c r="S366" s="1">
        <v>0.107825</v>
      </c>
      <c r="T366" s="1">
        <v>0.120173</v>
      </c>
      <c r="U366" s="1">
        <v>0.14635999999999999</v>
      </c>
    </row>
    <row r="367" spans="1:21" ht="16">
      <c r="A367" s="3">
        <v>369</v>
      </c>
      <c r="B367" s="1">
        <v>0.11198900000000001</v>
      </c>
      <c r="C367" s="1">
        <v>0.117994</v>
      </c>
      <c r="D367" s="1">
        <v>0.13261000000000001</v>
      </c>
      <c r="E367" s="1">
        <v>0.183507</v>
      </c>
      <c r="F367" s="2">
        <v>0.209069</v>
      </c>
      <c r="G367" s="1">
        <v>0.11198900000000001</v>
      </c>
      <c r="H367" s="1">
        <v>0.112511</v>
      </c>
      <c r="I367" s="1">
        <v>0.114359</v>
      </c>
      <c r="J367" s="1">
        <v>0.109779</v>
      </c>
      <c r="K367" s="2">
        <v>0.10838299999999999</v>
      </c>
      <c r="L367" s="1">
        <v>0.11198900000000001</v>
      </c>
      <c r="M367" s="1">
        <v>0.108764</v>
      </c>
      <c r="N367" s="1">
        <v>0.111947</v>
      </c>
      <c r="O367" s="1">
        <v>0.14114299999999999</v>
      </c>
      <c r="P367" s="2">
        <v>0.18426200000000001</v>
      </c>
      <c r="Q367" s="1">
        <v>0.11198900000000001</v>
      </c>
      <c r="R367" s="1"/>
      <c r="S367" s="1">
        <v>0.11031299999999999</v>
      </c>
      <c r="T367" s="1">
        <v>0.122322</v>
      </c>
      <c r="U367" s="1">
        <v>0.14483599999999999</v>
      </c>
    </row>
    <row r="368" spans="1:21" ht="16">
      <c r="A368" s="3">
        <v>370</v>
      </c>
      <c r="B368" s="1">
        <v>0.111703</v>
      </c>
      <c r="C368" s="1">
        <v>0.114759</v>
      </c>
      <c r="D368" s="1">
        <v>0.138349</v>
      </c>
      <c r="E368" s="1">
        <v>0.18425900000000001</v>
      </c>
      <c r="F368" s="2">
        <v>0.212757</v>
      </c>
      <c r="G368" s="1">
        <v>0.111703</v>
      </c>
      <c r="H368" s="1">
        <v>0.109926</v>
      </c>
      <c r="I368" s="1">
        <v>0.108991</v>
      </c>
      <c r="J368" s="1">
        <v>0.108568</v>
      </c>
      <c r="K368" s="2">
        <v>0.112466</v>
      </c>
      <c r="L368" s="1">
        <v>0.111703</v>
      </c>
      <c r="M368" s="1">
        <v>0.116142</v>
      </c>
      <c r="N368" s="1">
        <v>0.11425200000000001</v>
      </c>
      <c r="O368" s="1">
        <v>0.14682400000000001</v>
      </c>
      <c r="P368" s="2">
        <v>0.18106</v>
      </c>
      <c r="Q368" s="1">
        <v>0.111703</v>
      </c>
      <c r="R368" s="1"/>
      <c r="S368" s="1">
        <v>0.107491</v>
      </c>
      <c r="T368" s="1">
        <v>0.116887</v>
      </c>
      <c r="U368" s="1">
        <v>0.15187500000000001</v>
      </c>
    </row>
    <row r="369" spans="1:21" ht="16">
      <c r="A369" s="3">
        <v>371</v>
      </c>
      <c r="B369" s="1">
        <v>0.10924</v>
      </c>
      <c r="C369" s="1">
        <v>0.12117700000000001</v>
      </c>
      <c r="D369" s="1">
        <v>0.135824</v>
      </c>
      <c r="E369" s="1">
        <v>0.18029000000000001</v>
      </c>
      <c r="F369" s="2">
        <v>0.216197</v>
      </c>
      <c r="G369" s="1">
        <v>0.10924</v>
      </c>
      <c r="H369" s="1">
        <v>0.111512</v>
      </c>
      <c r="I369" s="1">
        <v>0.114499</v>
      </c>
      <c r="J369" s="1">
        <v>0.108848</v>
      </c>
      <c r="K369" s="2">
        <v>0.106751</v>
      </c>
      <c r="L369" s="1">
        <v>0.10924</v>
      </c>
      <c r="M369" s="1">
        <v>0.11171200000000001</v>
      </c>
      <c r="N369" s="1">
        <v>0.11433599999999999</v>
      </c>
      <c r="O369" s="1">
        <v>0.14832999999999999</v>
      </c>
      <c r="P369" s="2">
        <v>0.18167700000000001</v>
      </c>
      <c r="Q369" s="1">
        <v>0.10924</v>
      </c>
      <c r="R369" s="1"/>
      <c r="S369" s="1">
        <v>0.106805</v>
      </c>
      <c r="T369" s="1">
        <v>0.12148399999999999</v>
      </c>
      <c r="U369" s="1">
        <v>0.148254</v>
      </c>
    </row>
    <row r="370" spans="1:21" ht="16">
      <c r="A370" s="3">
        <v>372</v>
      </c>
      <c r="B370" s="1">
        <v>0.10866099999999999</v>
      </c>
      <c r="C370" s="1">
        <v>0.11379499999999999</v>
      </c>
      <c r="D370" s="1">
        <v>0.13441</v>
      </c>
      <c r="E370" s="1">
        <v>0.182199</v>
      </c>
      <c r="F370" s="2">
        <v>0.212313</v>
      </c>
      <c r="G370" s="1">
        <v>0.10866099999999999</v>
      </c>
      <c r="H370" s="1">
        <v>0.11663999999999999</v>
      </c>
      <c r="I370" s="1">
        <v>0.110098</v>
      </c>
      <c r="J370" s="1">
        <v>0.113146</v>
      </c>
      <c r="K370" s="2">
        <v>0.110682</v>
      </c>
      <c r="L370" s="1">
        <v>0.10866099999999999</v>
      </c>
      <c r="M370" s="1">
        <v>0.115218</v>
      </c>
      <c r="N370" s="1">
        <v>0.113971</v>
      </c>
      <c r="O370" s="1">
        <v>0.144646</v>
      </c>
      <c r="P370" s="2">
        <v>0.18398800000000001</v>
      </c>
      <c r="Q370" s="1">
        <v>0.10866099999999999</v>
      </c>
      <c r="R370" s="1"/>
      <c r="S370" s="1">
        <v>0.1095</v>
      </c>
      <c r="T370" s="1">
        <v>0.121901</v>
      </c>
      <c r="U370" s="1">
        <v>0.145147</v>
      </c>
    </row>
    <row r="371" spans="1:21" ht="16">
      <c r="A371" s="3">
        <v>373</v>
      </c>
      <c r="B371" s="1">
        <v>0.110585</v>
      </c>
      <c r="C371" s="1">
        <v>0.122029</v>
      </c>
      <c r="D371" s="1">
        <v>0.13224</v>
      </c>
      <c r="E371" s="1">
        <v>0.180975</v>
      </c>
      <c r="F371" s="2">
        <v>0.20971400000000001</v>
      </c>
      <c r="G371" s="1">
        <v>0.110585</v>
      </c>
      <c r="H371" s="1">
        <v>0.11434</v>
      </c>
      <c r="I371" s="1">
        <v>0.105987</v>
      </c>
      <c r="J371" s="1">
        <v>0.113011</v>
      </c>
      <c r="K371" s="2">
        <v>0.108278</v>
      </c>
      <c r="L371" s="1">
        <v>0.110585</v>
      </c>
      <c r="M371" s="1">
        <v>0.10920299999999999</v>
      </c>
      <c r="N371" s="1">
        <v>0.10659299999999999</v>
      </c>
      <c r="O371" s="1">
        <v>0.14837400000000001</v>
      </c>
      <c r="P371" s="2">
        <v>0.181168</v>
      </c>
      <c r="Q371" s="1">
        <v>0.110585</v>
      </c>
      <c r="R371" s="1"/>
      <c r="S371" s="1">
        <v>0.105364</v>
      </c>
      <c r="T371" s="1">
        <v>0.11834</v>
      </c>
      <c r="U371" s="1">
        <v>0.14693100000000001</v>
      </c>
    </row>
    <row r="372" spans="1:21" ht="16">
      <c r="A372" s="3">
        <v>374</v>
      </c>
      <c r="B372" s="1">
        <v>0.103934</v>
      </c>
      <c r="C372" s="1">
        <v>0.11541</v>
      </c>
      <c r="D372" s="1">
        <v>0.13267300000000001</v>
      </c>
      <c r="E372" s="1">
        <v>0.18338299999999999</v>
      </c>
      <c r="F372" s="2">
        <v>0.21321100000000001</v>
      </c>
      <c r="G372" s="1">
        <v>0.103934</v>
      </c>
      <c r="H372" s="1">
        <v>0.10455200000000001</v>
      </c>
      <c r="I372" s="1">
        <v>0.114042</v>
      </c>
      <c r="J372" s="1">
        <v>0.106451</v>
      </c>
      <c r="K372" s="2">
        <v>0.110066</v>
      </c>
      <c r="L372" s="1">
        <v>0.103934</v>
      </c>
      <c r="M372" s="1">
        <v>0.106492</v>
      </c>
      <c r="N372" s="1">
        <v>0.113915</v>
      </c>
      <c r="O372" s="1">
        <v>0.143238</v>
      </c>
      <c r="P372" s="2">
        <v>0.18343200000000001</v>
      </c>
      <c r="Q372" s="1">
        <v>0.103934</v>
      </c>
      <c r="R372" s="1"/>
      <c r="S372" s="1">
        <v>0.110342</v>
      </c>
      <c r="T372" s="1">
        <v>0.119243</v>
      </c>
      <c r="U372" s="1">
        <v>0.14507500000000001</v>
      </c>
    </row>
    <row r="373" spans="1:21" ht="16">
      <c r="A373" s="3">
        <v>375</v>
      </c>
      <c r="B373" s="1">
        <v>0.10856</v>
      </c>
      <c r="C373" s="1">
        <v>0.117994</v>
      </c>
      <c r="D373" s="1">
        <v>0.12932299999999999</v>
      </c>
      <c r="E373" s="1">
        <v>0.17763100000000001</v>
      </c>
      <c r="F373" s="2">
        <v>0.21257899999999999</v>
      </c>
      <c r="G373" s="1">
        <v>0.10856</v>
      </c>
      <c r="H373" s="1">
        <v>0.111819</v>
      </c>
      <c r="I373" s="1">
        <v>0.11151700000000001</v>
      </c>
      <c r="J373" s="1">
        <v>0.112898</v>
      </c>
      <c r="K373" s="2">
        <v>0.111566</v>
      </c>
      <c r="L373" s="1">
        <v>0.10856</v>
      </c>
      <c r="M373" s="1">
        <v>0.110745</v>
      </c>
      <c r="N373" s="1">
        <v>0.11167299999999999</v>
      </c>
      <c r="O373" s="1">
        <v>0.147123</v>
      </c>
      <c r="P373" s="2">
        <v>0.18132200000000001</v>
      </c>
      <c r="Q373" s="1">
        <v>0.10856</v>
      </c>
      <c r="R373" s="1"/>
      <c r="S373" s="1">
        <v>0.111993</v>
      </c>
      <c r="T373" s="1">
        <v>0.120444</v>
      </c>
      <c r="U373" s="1">
        <v>0.14813000000000001</v>
      </c>
    </row>
    <row r="374" spans="1:21" ht="16">
      <c r="A374" s="3">
        <v>376</v>
      </c>
      <c r="B374" s="1">
        <v>0.106457</v>
      </c>
      <c r="C374" s="1">
        <v>0.119418</v>
      </c>
      <c r="D374" s="1">
        <v>0.132936</v>
      </c>
      <c r="E374" s="1">
        <v>0.18139</v>
      </c>
      <c r="F374" s="2">
        <v>0.213869</v>
      </c>
      <c r="G374" s="1">
        <v>0.106457</v>
      </c>
      <c r="H374" s="1">
        <v>0.10917300000000001</v>
      </c>
      <c r="I374" s="1">
        <v>0.111455</v>
      </c>
      <c r="J374" s="1">
        <v>0.11086799999999999</v>
      </c>
      <c r="K374" s="2">
        <v>0.103742</v>
      </c>
      <c r="L374" s="1">
        <v>0.106457</v>
      </c>
      <c r="M374" s="1">
        <v>0.114757</v>
      </c>
      <c r="N374" s="1">
        <v>0.10823099999999999</v>
      </c>
      <c r="O374" s="1">
        <v>0.15035999999999999</v>
      </c>
      <c r="P374" s="2">
        <v>0.17827999999999999</v>
      </c>
      <c r="Q374" s="1">
        <v>0.106457</v>
      </c>
      <c r="R374" s="1"/>
      <c r="S374" s="1">
        <v>0.107992</v>
      </c>
      <c r="T374" s="1">
        <v>0.120499</v>
      </c>
      <c r="U374" s="1">
        <v>0.148199</v>
      </c>
    </row>
    <row r="375" spans="1:21" ht="16">
      <c r="A375" s="3">
        <v>377</v>
      </c>
      <c r="B375" s="1">
        <v>0.110513</v>
      </c>
      <c r="C375" s="1">
        <v>0.116495</v>
      </c>
      <c r="D375" s="1">
        <v>0.13777300000000001</v>
      </c>
      <c r="E375" s="1">
        <v>0.177784</v>
      </c>
      <c r="F375" s="2">
        <v>0.21204799999999999</v>
      </c>
      <c r="G375" s="1">
        <v>0.110513</v>
      </c>
      <c r="H375" s="1">
        <v>0.10356899999999999</v>
      </c>
      <c r="I375" s="1">
        <v>0.113272</v>
      </c>
      <c r="J375" s="1">
        <v>0.104814</v>
      </c>
      <c r="K375" s="2">
        <v>0.11580699999999999</v>
      </c>
      <c r="L375" s="1">
        <v>0.110513</v>
      </c>
      <c r="M375" s="1">
        <v>0.11062</v>
      </c>
      <c r="N375" s="1">
        <v>0.116509</v>
      </c>
      <c r="O375" s="1">
        <v>0.14369000000000001</v>
      </c>
      <c r="P375" s="2">
        <v>0.17327400000000001</v>
      </c>
      <c r="Q375" s="1">
        <v>0.110513</v>
      </c>
      <c r="R375" s="1"/>
      <c r="S375" s="1">
        <v>0.11322400000000001</v>
      </c>
      <c r="T375" s="1">
        <v>0.119128</v>
      </c>
      <c r="U375" s="1">
        <v>0.14735999999999999</v>
      </c>
    </row>
    <row r="376" spans="1:21" ht="16">
      <c r="A376" s="3">
        <v>378</v>
      </c>
      <c r="B376" s="1">
        <v>0.11253000000000001</v>
      </c>
      <c r="C376" s="1">
        <v>0.12125900000000001</v>
      </c>
      <c r="D376" s="1">
        <v>0.12829299999999999</v>
      </c>
      <c r="E376" s="1">
        <v>0.17860100000000001</v>
      </c>
      <c r="F376" s="2">
        <v>0.21020800000000001</v>
      </c>
      <c r="G376" s="1">
        <v>0.11253000000000001</v>
      </c>
      <c r="H376" s="1">
        <v>0.111738</v>
      </c>
      <c r="I376" s="1">
        <v>0.114138</v>
      </c>
      <c r="J376" s="1">
        <v>0.110809</v>
      </c>
      <c r="K376" s="2">
        <v>0.10612199999999999</v>
      </c>
      <c r="L376" s="1">
        <v>0.11253000000000001</v>
      </c>
      <c r="M376" s="1">
        <v>0.109735</v>
      </c>
      <c r="N376" s="1">
        <v>0.113525</v>
      </c>
      <c r="O376" s="1">
        <v>0.14389299999999999</v>
      </c>
      <c r="P376" s="2">
        <v>0.18015200000000001</v>
      </c>
      <c r="Q376" s="1">
        <v>0.11253000000000001</v>
      </c>
      <c r="R376" s="1"/>
      <c r="S376" s="1">
        <v>0.11627999999999999</v>
      </c>
      <c r="T376" s="1">
        <v>0.11620800000000001</v>
      </c>
      <c r="U376" s="1">
        <v>0.142181</v>
      </c>
    </row>
    <row r="377" spans="1:21" ht="16">
      <c r="A377" s="3">
        <v>379</v>
      </c>
      <c r="B377" s="1">
        <v>0.112721</v>
      </c>
      <c r="C377" s="1">
        <v>0.11884</v>
      </c>
      <c r="D377" s="1">
        <v>0.13012299999999999</v>
      </c>
      <c r="E377" s="1">
        <v>0.17302600000000001</v>
      </c>
      <c r="F377" s="2">
        <v>0.213116</v>
      </c>
      <c r="G377" s="1">
        <v>0.112721</v>
      </c>
      <c r="H377" s="1">
        <v>0.11189399999999999</v>
      </c>
      <c r="I377" s="1">
        <v>0.112265</v>
      </c>
      <c r="J377" s="1">
        <v>0.111569</v>
      </c>
      <c r="K377" s="2">
        <v>0.102342</v>
      </c>
      <c r="L377" s="1">
        <v>0.112721</v>
      </c>
      <c r="M377" s="1">
        <v>0.108894</v>
      </c>
      <c r="N377" s="1">
        <v>0.114146</v>
      </c>
      <c r="O377" s="1">
        <v>0.145761</v>
      </c>
      <c r="P377" s="2">
        <v>0.17924899999999999</v>
      </c>
      <c r="Q377" s="1">
        <v>0.112721</v>
      </c>
      <c r="R377" s="1"/>
      <c r="S377" s="1">
        <v>0.10589</v>
      </c>
      <c r="T377" s="1">
        <v>0.118588</v>
      </c>
      <c r="U377" s="1">
        <v>0.14810200000000001</v>
      </c>
    </row>
    <row r="378" spans="1:21" ht="16">
      <c r="A378" s="3">
        <v>380</v>
      </c>
      <c r="B378" s="1">
        <v>0.115456</v>
      </c>
      <c r="C378" s="1">
        <v>0.118103</v>
      </c>
      <c r="D378" s="1">
        <v>0.123987</v>
      </c>
      <c r="E378" s="1">
        <v>0.17830499999999999</v>
      </c>
      <c r="F378" s="2">
        <v>0.213779</v>
      </c>
      <c r="G378" s="1">
        <v>0.115456</v>
      </c>
      <c r="H378" s="1">
        <v>0.109962</v>
      </c>
      <c r="I378" s="1">
        <v>0.113773</v>
      </c>
      <c r="J378" s="1">
        <v>0.11028</v>
      </c>
      <c r="K378" s="2">
        <v>0.114256</v>
      </c>
      <c r="L378" s="1">
        <v>0.115456</v>
      </c>
      <c r="M378" s="1">
        <v>0.114062</v>
      </c>
      <c r="N378" s="1">
        <v>0.117218</v>
      </c>
      <c r="O378" s="1">
        <v>0.14909</v>
      </c>
      <c r="P378" s="2">
        <v>0.184389</v>
      </c>
      <c r="Q378" s="1">
        <v>0.115456</v>
      </c>
      <c r="R378" s="1"/>
      <c r="S378" s="1">
        <v>0.10875</v>
      </c>
      <c r="T378" s="1">
        <v>0.110583</v>
      </c>
      <c r="U378" s="1">
        <v>0.15032499999999999</v>
      </c>
    </row>
    <row r="379" spans="1:21" ht="16">
      <c r="A379" s="3">
        <v>381</v>
      </c>
      <c r="B379" s="1">
        <v>0.111024</v>
      </c>
      <c r="C379" s="1">
        <v>0.116977</v>
      </c>
      <c r="D379" s="1">
        <v>0.13202700000000001</v>
      </c>
      <c r="E379" s="1">
        <v>0.17721799999999999</v>
      </c>
      <c r="F379" s="2">
        <v>0.20991699999999999</v>
      </c>
      <c r="G379" s="1">
        <v>0.111024</v>
      </c>
      <c r="H379" s="1">
        <v>0.111966</v>
      </c>
      <c r="I379" s="1">
        <v>0.115439</v>
      </c>
      <c r="J379" s="1">
        <v>0.11031299999999999</v>
      </c>
      <c r="K379" s="2">
        <v>0.10934199999999999</v>
      </c>
      <c r="L379" s="1">
        <v>0.111024</v>
      </c>
      <c r="M379" s="1">
        <v>0.109745</v>
      </c>
      <c r="N379" s="1">
        <v>0.114483</v>
      </c>
      <c r="O379" s="1">
        <v>0.14317099999999999</v>
      </c>
      <c r="P379" s="2">
        <v>0.182118</v>
      </c>
      <c r="Q379" s="1">
        <v>0.111024</v>
      </c>
      <c r="R379" s="1"/>
      <c r="S379" s="1">
        <v>0.104479</v>
      </c>
      <c r="T379" s="1">
        <v>0.121572</v>
      </c>
      <c r="U379" s="1">
        <v>0.14824100000000001</v>
      </c>
    </row>
    <row r="380" spans="1:21" ht="16">
      <c r="A380" s="3">
        <v>382</v>
      </c>
      <c r="B380" s="1">
        <v>0.107749</v>
      </c>
      <c r="C380" s="1">
        <v>0.11530899999999999</v>
      </c>
      <c r="D380" s="1">
        <v>0.13011</v>
      </c>
      <c r="E380" s="1">
        <v>0.181057</v>
      </c>
      <c r="F380" s="2">
        <v>0.20869599999999999</v>
      </c>
      <c r="G380" s="1">
        <v>0.107749</v>
      </c>
      <c r="H380" s="1">
        <v>0.108762</v>
      </c>
      <c r="I380" s="1">
        <v>0.113632</v>
      </c>
      <c r="J380" s="1">
        <v>0.11233799999999999</v>
      </c>
      <c r="K380" s="2">
        <v>0.11153399999999999</v>
      </c>
      <c r="L380" s="1">
        <v>0.107749</v>
      </c>
      <c r="M380" s="1">
        <v>0.10736800000000001</v>
      </c>
      <c r="N380" s="1">
        <v>0.11355700000000001</v>
      </c>
      <c r="O380" s="1">
        <v>0.154499</v>
      </c>
      <c r="P380" s="2">
        <v>0.17296500000000001</v>
      </c>
      <c r="Q380" s="1">
        <v>0.107749</v>
      </c>
      <c r="R380" s="1"/>
      <c r="S380" s="1">
        <v>0.104893</v>
      </c>
      <c r="T380" s="1">
        <v>0.11924700000000001</v>
      </c>
      <c r="U380" s="1">
        <v>0.14424100000000001</v>
      </c>
    </row>
    <row r="381" spans="1:21" ht="16">
      <c r="A381" s="3">
        <v>383</v>
      </c>
      <c r="B381" s="1">
        <v>0.109642</v>
      </c>
      <c r="C381" s="1">
        <v>0.114207</v>
      </c>
      <c r="D381" s="1">
        <v>0.132353</v>
      </c>
      <c r="E381" s="1">
        <v>0.182866</v>
      </c>
      <c r="F381" s="2">
        <v>0.20857999999999999</v>
      </c>
      <c r="G381" s="1">
        <v>0.109642</v>
      </c>
      <c r="H381" s="1">
        <v>0.11141</v>
      </c>
      <c r="I381" s="1">
        <v>0.114658</v>
      </c>
      <c r="J381" s="1">
        <v>0.10978599999999999</v>
      </c>
      <c r="K381" s="2">
        <v>0.110496</v>
      </c>
      <c r="L381" s="1">
        <v>0.109642</v>
      </c>
      <c r="M381" s="1">
        <v>0.11133899999999999</v>
      </c>
      <c r="N381" s="1">
        <v>0.11372400000000001</v>
      </c>
      <c r="O381" s="1">
        <v>0.151502</v>
      </c>
      <c r="P381" s="2">
        <v>0.18065300000000001</v>
      </c>
      <c r="Q381" s="1">
        <v>0.109642</v>
      </c>
      <c r="R381" s="1"/>
      <c r="S381" s="1">
        <v>0.10763300000000001</v>
      </c>
      <c r="T381" s="1">
        <v>0.120342</v>
      </c>
      <c r="U381" s="1">
        <v>0.140462</v>
      </c>
    </row>
    <row r="382" spans="1:21" ht="16">
      <c r="A382" s="3">
        <v>384</v>
      </c>
      <c r="B382" s="1">
        <v>0.112193</v>
      </c>
      <c r="C382" s="1">
        <v>0.11355899999999999</v>
      </c>
      <c r="D382" s="1">
        <v>0.129908</v>
      </c>
      <c r="E382" s="1">
        <v>0.17546</v>
      </c>
      <c r="F382" s="2">
        <v>0.20623</v>
      </c>
      <c r="G382" s="1">
        <v>0.112193</v>
      </c>
      <c r="H382" s="1">
        <v>0.115687</v>
      </c>
      <c r="I382" s="1">
        <v>0.109366</v>
      </c>
      <c r="J382" s="1">
        <v>0.108345</v>
      </c>
      <c r="K382" s="2">
        <v>0.111415</v>
      </c>
      <c r="L382" s="1">
        <v>0.112193</v>
      </c>
      <c r="M382" s="1">
        <v>0.10773000000000001</v>
      </c>
      <c r="N382" s="1">
        <v>0.11059099999999999</v>
      </c>
      <c r="O382" s="1">
        <v>0.15285799999999999</v>
      </c>
      <c r="P382" s="2">
        <v>0.17882100000000001</v>
      </c>
      <c r="Q382" s="1">
        <v>0.112193</v>
      </c>
      <c r="R382" s="1"/>
      <c r="S382" s="1">
        <v>0.111288</v>
      </c>
      <c r="T382" s="1">
        <v>0.113945</v>
      </c>
      <c r="U382" s="1">
        <v>0.14282</v>
      </c>
    </row>
    <row r="383" spans="1:21" ht="16">
      <c r="A383" s="3">
        <v>385</v>
      </c>
      <c r="B383" s="1">
        <v>0.105805</v>
      </c>
      <c r="C383" s="1">
        <v>0.117284</v>
      </c>
      <c r="D383" s="1">
        <v>0.12798799999999999</v>
      </c>
      <c r="E383" s="1">
        <v>0.17894499999999999</v>
      </c>
      <c r="F383" s="2">
        <v>0.21082799999999999</v>
      </c>
      <c r="G383" s="1">
        <v>0.105805</v>
      </c>
      <c r="H383" s="1">
        <v>0.112883</v>
      </c>
      <c r="I383" s="1">
        <v>0.110942</v>
      </c>
      <c r="J383" s="1">
        <v>0.108622</v>
      </c>
      <c r="K383" s="2">
        <v>0.107488</v>
      </c>
      <c r="L383" s="1">
        <v>0.105805</v>
      </c>
      <c r="M383" s="1">
        <v>0.107073</v>
      </c>
      <c r="N383" s="1">
        <v>0.11709799999999999</v>
      </c>
      <c r="O383" s="1">
        <v>0.149788</v>
      </c>
      <c r="P383" s="2">
        <v>0.17330000000000001</v>
      </c>
      <c r="Q383" s="1">
        <v>0.105805</v>
      </c>
      <c r="R383" s="1"/>
      <c r="S383" s="1">
        <v>0.11160200000000001</v>
      </c>
      <c r="T383" s="1">
        <v>0.11736099999999999</v>
      </c>
      <c r="U383" s="1">
        <v>0.14562600000000001</v>
      </c>
    </row>
    <row r="384" spans="1:21" ht="16">
      <c r="A384" s="3">
        <v>386</v>
      </c>
      <c r="B384" s="1">
        <v>0.112332</v>
      </c>
      <c r="C384" s="1">
        <v>0.115424</v>
      </c>
      <c r="D384" s="1">
        <v>0.137327</v>
      </c>
      <c r="E384" s="1">
        <v>0.176761</v>
      </c>
      <c r="F384" s="2">
        <v>0.21043999999999999</v>
      </c>
      <c r="G384" s="1">
        <v>0.112332</v>
      </c>
      <c r="H384" s="1">
        <v>0.115134</v>
      </c>
      <c r="I384" s="1">
        <v>0.108547</v>
      </c>
      <c r="J384" s="1">
        <v>0.10564800000000001</v>
      </c>
      <c r="K384" s="2">
        <v>0.10698299999999999</v>
      </c>
      <c r="L384" s="1">
        <v>0.112332</v>
      </c>
      <c r="M384" s="1">
        <v>0.104426</v>
      </c>
      <c r="N384" s="1">
        <v>0.119604</v>
      </c>
      <c r="O384" s="1">
        <v>0.15504899999999999</v>
      </c>
      <c r="P384" s="2">
        <v>0.17811099999999999</v>
      </c>
      <c r="Q384" s="1">
        <v>0.112332</v>
      </c>
      <c r="R384" s="1"/>
      <c r="S384" s="1">
        <v>0.102881</v>
      </c>
      <c r="T384" s="1">
        <v>0.11863700000000001</v>
      </c>
      <c r="U384" s="1">
        <v>0.14576600000000001</v>
      </c>
    </row>
    <row r="385" spans="1:21" ht="16">
      <c r="A385" s="3">
        <v>387</v>
      </c>
      <c r="B385" s="1">
        <v>0.10291599999999999</v>
      </c>
      <c r="C385" s="1">
        <v>0.117217</v>
      </c>
      <c r="D385" s="1">
        <v>0.130851</v>
      </c>
      <c r="E385" s="1">
        <v>0.17028299999999999</v>
      </c>
      <c r="F385" s="2">
        <v>0.21165900000000001</v>
      </c>
      <c r="G385" s="1">
        <v>0.10291599999999999</v>
      </c>
      <c r="H385" s="1">
        <v>0.105215</v>
      </c>
      <c r="I385" s="1">
        <v>0.1082</v>
      </c>
      <c r="J385" s="1">
        <v>0.10888100000000001</v>
      </c>
      <c r="K385" s="2">
        <v>0.108764</v>
      </c>
      <c r="L385" s="1">
        <v>0.10291599999999999</v>
      </c>
      <c r="M385" s="1">
        <v>0.109484</v>
      </c>
      <c r="N385" s="1">
        <v>0.111455</v>
      </c>
      <c r="O385" s="1">
        <v>0.14947299999999999</v>
      </c>
      <c r="P385" s="2">
        <v>0.17546500000000001</v>
      </c>
      <c r="Q385" s="1">
        <v>0.10291599999999999</v>
      </c>
      <c r="R385" s="1"/>
      <c r="S385" s="1">
        <v>0.106284</v>
      </c>
      <c r="T385" s="1">
        <v>0.118338</v>
      </c>
      <c r="U385" s="1">
        <v>0.13889699999999999</v>
      </c>
    </row>
    <row r="386" spans="1:21" ht="16">
      <c r="A386" s="3">
        <v>388</v>
      </c>
      <c r="B386" s="1">
        <v>0.10922900000000001</v>
      </c>
      <c r="C386" s="1">
        <v>0.113778</v>
      </c>
      <c r="D386" s="1">
        <v>0.127939</v>
      </c>
      <c r="E386" s="1">
        <v>0.17705199999999999</v>
      </c>
      <c r="F386" s="2">
        <v>0.211509</v>
      </c>
      <c r="G386" s="1">
        <v>0.10922900000000001</v>
      </c>
      <c r="H386" s="1">
        <v>0.110419</v>
      </c>
      <c r="I386" s="1">
        <v>0.112219</v>
      </c>
      <c r="J386" s="1">
        <v>0.11051800000000001</v>
      </c>
      <c r="K386" s="2">
        <v>0.108434</v>
      </c>
      <c r="L386" s="1">
        <v>0.10922900000000001</v>
      </c>
      <c r="M386" s="1">
        <v>0.114396</v>
      </c>
      <c r="N386" s="1">
        <v>0.108679</v>
      </c>
      <c r="O386" s="1">
        <v>0.14283199999999999</v>
      </c>
      <c r="P386" s="2">
        <v>0.18163899999999999</v>
      </c>
      <c r="Q386" s="1">
        <v>0.10922900000000001</v>
      </c>
      <c r="R386" s="1"/>
      <c r="S386" s="1">
        <v>0.10594099999999999</v>
      </c>
      <c r="T386" s="1">
        <v>0.119877</v>
      </c>
      <c r="U386" s="1">
        <v>0.14330899999999999</v>
      </c>
    </row>
    <row r="387" spans="1:21" ht="16">
      <c r="A387" s="3">
        <v>389</v>
      </c>
      <c r="B387" s="1">
        <v>0.107695</v>
      </c>
      <c r="C387" s="1">
        <v>0.117122</v>
      </c>
      <c r="D387" s="1">
        <v>0.12636900000000001</v>
      </c>
      <c r="E387" s="1">
        <v>0.17791299999999999</v>
      </c>
      <c r="F387" s="2">
        <v>0.210233</v>
      </c>
      <c r="G387" s="1">
        <v>0.107695</v>
      </c>
      <c r="H387" s="1">
        <v>0.116772</v>
      </c>
      <c r="I387" s="1">
        <v>0.10924</v>
      </c>
      <c r="J387" s="1">
        <v>0.110696</v>
      </c>
      <c r="K387" s="2">
        <v>0.10428</v>
      </c>
      <c r="L387" s="1">
        <v>0.107695</v>
      </c>
      <c r="M387" s="1">
        <v>0.1041</v>
      </c>
      <c r="N387" s="1">
        <v>0.113819</v>
      </c>
      <c r="O387" s="1">
        <v>0.142209</v>
      </c>
      <c r="P387" s="2">
        <v>0.17452400000000001</v>
      </c>
      <c r="Q387" s="1">
        <v>0.107695</v>
      </c>
      <c r="R387" s="1"/>
      <c r="S387" s="1">
        <v>0.109025</v>
      </c>
      <c r="T387" s="1">
        <v>0.11658499999999999</v>
      </c>
      <c r="U387" s="1">
        <v>0.14549799999999999</v>
      </c>
    </row>
    <row r="388" spans="1:21" ht="16">
      <c r="A388" s="3">
        <v>390</v>
      </c>
      <c r="B388" s="1">
        <v>0.110347</v>
      </c>
      <c r="C388" s="1">
        <v>0.11362899999999999</v>
      </c>
      <c r="D388" s="1">
        <v>0.12964600000000001</v>
      </c>
      <c r="E388" s="1">
        <v>0.17838999999999999</v>
      </c>
      <c r="F388" s="2">
        <v>0.208402</v>
      </c>
      <c r="G388" s="1">
        <v>0.110347</v>
      </c>
      <c r="H388" s="1">
        <v>0.112289</v>
      </c>
      <c r="I388" s="1">
        <v>0.106831</v>
      </c>
      <c r="J388" s="1">
        <v>0.10753699999999999</v>
      </c>
      <c r="K388" s="2">
        <v>0.112535</v>
      </c>
      <c r="L388" s="1">
        <v>0.110347</v>
      </c>
      <c r="M388" s="1">
        <v>0.111086</v>
      </c>
      <c r="N388" s="1">
        <v>0.114244</v>
      </c>
      <c r="O388" s="1">
        <v>0.151364</v>
      </c>
      <c r="P388" s="2">
        <v>0.17724500000000001</v>
      </c>
      <c r="Q388" s="1">
        <v>0.110347</v>
      </c>
      <c r="R388" s="1"/>
      <c r="S388" s="1">
        <v>0.107872</v>
      </c>
      <c r="T388" s="1">
        <v>0.120627</v>
      </c>
      <c r="U388" s="1">
        <v>0.139317</v>
      </c>
    </row>
    <row r="389" spans="1:21" ht="16">
      <c r="A389" s="3">
        <v>391</v>
      </c>
      <c r="B389" s="1">
        <v>0.106714</v>
      </c>
      <c r="C389" s="1">
        <v>0.11567</v>
      </c>
      <c r="D389" s="1">
        <v>0.128884</v>
      </c>
      <c r="E389" s="1">
        <v>0.177347</v>
      </c>
      <c r="F389" s="2">
        <v>0.20941299999999999</v>
      </c>
      <c r="G389" s="1">
        <v>0.106714</v>
      </c>
      <c r="H389" s="1">
        <v>0.11656900000000001</v>
      </c>
      <c r="I389" s="1">
        <v>0.115262</v>
      </c>
      <c r="J389" s="1">
        <v>0.106131</v>
      </c>
      <c r="K389" s="2">
        <v>0.106589</v>
      </c>
      <c r="L389" s="1">
        <v>0.106714</v>
      </c>
      <c r="M389" s="1">
        <v>0.109822</v>
      </c>
      <c r="N389" s="1">
        <v>0.109462</v>
      </c>
      <c r="O389" s="1">
        <v>0.14483499999999999</v>
      </c>
      <c r="P389" s="2">
        <v>0.17092599999999999</v>
      </c>
      <c r="Q389" s="1">
        <v>0.106714</v>
      </c>
      <c r="R389" s="1"/>
      <c r="S389" s="1">
        <v>0.106489</v>
      </c>
      <c r="T389" s="1">
        <v>0.119132</v>
      </c>
      <c r="U389" s="1">
        <v>0.13869500000000001</v>
      </c>
    </row>
    <row r="390" spans="1:21" ht="16">
      <c r="A390" s="3">
        <v>392</v>
      </c>
      <c r="B390" s="1">
        <v>0.105883</v>
      </c>
      <c r="C390" s="1">
        <v>0.114385</v>
      </c>
      <c r="D390" s="1">
        <v>0.129722</v>
      </c>
      <c r="E390" s="1">
        <v>0.178392</v>
      </c>
      <c r="F390" s="2">
        <v>0.20524899999999999</v>
      </c>
      <c r="G390" s="1">
        <v>0.105883</v>
      </c>
      <c r="H390" s="1">
        <v>0.10920000000000001</v>
      </c>
      <c r="I390" s="1">
        <v>0.10793999999999999</v>
      </c>
      <c r="J390" s="1">
        <v>0.110399</v>
      </c>
      <c r="K390" s="2">
        <v>0.10655000000000001</v>
      </c>
      <c r="L390" s="1">
        <v>0.105883</v>
      </c>
      <c r="M390" s="1">
        <v>0.109568</v>
      </c>
      <c r="N390" s="1">
        <v>0.108545</v>
      </c>
      <c r="O390" s="1">
        <v>0.138076</v>
      </c>
      <c r="P390" s="2">
        <v>0.17716299999999999</v>
      </c>
      <c r="Q390" s="1">
        <v>0.105883</v>
      </c>
      <c r="R390" s="1"/>
      <c r="S390" s="1">
        <v>0.10473499999999999</v>
      </c>
      <c r="T390" s="1">
        <v>0.12060700000000001</v>
      </c>
      <c r="U390" s="1">
        <v>0.14477100000000001</v>
      </c>
    </row>
    <row r="391" spans="1:21" ht="16">
      <c r="A391" s="3">
        <v>393</v>
      </c>
      <c r="B391" s="1">
        <v>0.1056</v>
      </c>
      <c r="C391" s="1">
        <v>0.114663</v>
      </c>
      <c r="D391" s="1">
        <v>0.127221</v>
      </c>
      <c r="E391" s="1">
        <v>0.17744799999999999</v>
      </c>
      <c r="F391" s="2">
        <v>0.21010599999999999</v>
      </c>
      <c r="G391" s="1">
        <v>0.1056</v>
      </c>
      <c r="H391" s="1">
        <v>0.11025600000000001</v>
      </c>
      <c r="I391" s="1">
        <v>0.111348</v>
      </c>
      <c r="J391" s="1">
        <v>0.109986</v>
      </c>
      <c r="K391" s="2">
        <v>0.10805099999999999</v>
      </c>
      <c r="L391" s="1">
        <v>0.1056</v>
      </c>
      <c r="M391" s="1">
        <v>0.107</v>
      </c>
      <c r="N391" s="1">
        <v>0.111127</v>
      </c>
      <c r="O391" s="1">
        <v>0.151091</v>
      </c>
      <c r="P391" s="2">
        <v>0.18448500000000001</v>
      </c>
      <c r="Q391" s="1">
        <v>0.1056</v>
      </c>
      <c r="R391" s="1"/>
      <c r="S391" s="1">
        <v>0.10932600000000001</v>
      </c>
      <c r="T391" s="1">
        <v>0.116699</v>
      </c>
      <c r="U391" s="1">
        <v>0.145209</v>
      </c>
    </row>
    <row r="392" spans="1:21" ht="16">
      <c r="A392" s="3">
        <v>394</v>
      </c>
      <c r="B392" s="1">
        <v>0.10518</v>
      </c>
      <c r="C392" s="1">
        <v>0.110082</v>
      </c>
      <c r="D392" s="1">
        <v>0.132136</v>
      </c>
      <c r="E392" s="1">
        <v>0.17396</v>
      </c>
      <c r="F392" s="2">
        <v>0.21257999999999999</v>
      </c>
      <c r="G392" s="1">
        <v>0.10518</v>
      </c>
      <c r="H392" s="1">
        <v>0.11017399999999999</v>
      </c>
      <c r="I392" s="1">
        <v>0.11221100000000001</v>
      </c>
      <c r="J392" s="1">
        <v>0.107737</v>
      </c>
      <c r="K392" s="2">
        <v>0.106882</v>
      </c>
      <c r="L392" s="1">
        <v>0.10518</v>
      </c>
      <c r="M392" s="1">
        <v>0.104279</v>
      </c>
      <c r="N392" s="1">
        <v>0.11365500000000001</v>
      </c>
      <c r="O392" s="1">
        <v>0.14244999999999999</v>
      </c>
      <c r="P392" s="2">
        <v>0.17584</v>
      </c>
      <c r="Q392" s="1">
        <v>0.10518</v>
      </c>
      <c r="R392" s="1"/>
      <c r="S392" s="1">
        <v>0.10023</v>
      </c>
      <c r="T392" s="1">
        <v>0.118529</v>
      </c>
      <c r="U392" s="1">
        <v>0.14055699999999999</v>
      </c>
    </row>
    <row r="393" spans="1:21" ht="16">
      <c r="A393" s="3">
        <v>395</v>
      </c>
      <c r="B393" s="1">
        <v>0.11007699999999999</v>
      </c>
      <c r="C393" s="1">
        <v>0.11512</v>
      </c>
      <c r="D393" s="1">
        <v>0.12681100000000001</v>
      </c>
      <c r="E393" s="1">
        <v>0.17250099999999999</v>
      </c>
      <c r="F393" s="2">
        <v>0.202593</v>
      </c>
      <c r="G393" s="1">
        <v>0.11007699999999999</v>
      </c>
      <c r="H393" s="1">
        <v>0.111955</v>
      </c>
      <c r="I393" s="1">
        <v>0.112124</v>
      </c>
      <c r="J393" s="1">
        <v>0.104492</v>
      </c>
      <c r="K393" s="2">
        <v>0.111154</v>
      </c>
      <c r="L393" s="1">
        <v>0.11007699999999999</v>
      </c>
      <c r="M393" s="1">
        <v>0.1051</v>
      </c>
      <c r="N393" s="1">
        <v>0.11195099999999999</v>
      </c>
      <c r="O393" s="1">
        <v>0.13978299999999999</v>
      </c>
      <c r="P393" s="2">
        <v>0.175096</v>
      </c>
      <c r="Q393" s="1">
        <v>0.11007699999999999</v>
      </c>
      <c r="R393" s="1"/>
      <c r="S393" s="1">
        <v>0.105666</v>
      </c>
      <c r="T393" s="1">
        <v>0.116517</v>
      </c>
      <c r="U393" s="1">
        <v>0.140734</v>
      </c>
    </row>
    <row r="394" spans="1:21" ht="16">
      <c r="A394" s="3">
        <v>396</v>
      </c>
      <c r="B394" s="1">
        <v>0.10631599999999999</v>
      </c>
      <c r="C394" s="1">
        <v>0.11208700000000001</v>
      </c>
      <c r="D394" s="1">
        <v>0.12603700000000001</v>
      </c>
      <c r="E394" s="1">
        <v>0.173709</v>
      </c>
      <c r="F394" s="2">
        <v>0.21210599999999999</v>
      </c>
      <c r="G394" s="1">
        <v>0.10631599999999999</v>
      </c>
      <c r="H394" s="1">
        <v>0.11466999999999999</v>
      </c>
      <c r="I394" s="1">
        <v>0.10648000000000001</v>
      </c>
      <c r="J394" s="1">
        <v>0.102981</v>
      </c>
      <c r="K394" s="2">
        <v>0.10681300000000001</v>
      </c>
      <c r="L394" s="1">
        <v>0.10631599999999999</v>
      </c>
      <c r="M394" s="1">
        <v>0.110904</v>
      </c>
      <c r="N394" s="1">
        <v>0.107664</v>
      </c>
      <c r="O394" s="1">
        <v>0.14498900000000001</v>
      </c>
      <c r="P394" s="2">
        <v>0.171708</v>
      </c>
      <c r="Q394" s="1">
        <v>0.10631599999999999</v>
      </c>
      <c r="R394" s="1"/>
      <c r="S394" s="1">
        <v>0.10974100000000001</v>
      </c>
      <c r="T394" s="1">
        <v>0.11615499999999999</v>
      </c>
      <c r="U394" s="1">
        <v>0.14211199999999999</v>
      </c>
    </row>
    <row r="395" spans="1:21" ht="16">
      <c r="A395" s="3">
        <v>397</v>
      </c>
      <c r="B395" s="1">
        <v>0.108709</v>
      </c>
      <c r="C395" s="1">
        <v>0.128862</v>
      </c>
      <c r="D395" s="1">
        <v>0.122171</v>
      </c>
      <c r="E395" s="1">
        <v>0.180337</v>
      </c>
      <c r="F395" s="2">
        <v>0.209257</v>
      </c>
      <c r="G395" s="1">
        <v>0.108709</v>
      </c>
      <c r="H395" s="1">
        <v>0.10821600000000001</v>
      </c>
      <c r="I395" s="1">
        <v>0.111943</v>
      </c>
      <c r="J395" s="1">
        <v>0.112667</v>
      </c>
      <c r="K395" s="2">
        <v>0.10910300000000001</v>
      </c>
      <c r="L395" s="1">
        <v>0.108709</v>
      </c>
      <c r="M395" s="1">
        <v>0.1071</v>
      </c>
      <c r="N395" s="1">
        <v>0.107626</v>
      </c>
      <c r="O395" s="1">
        <v>0.14419000000000001</v>
      </c>
      <c r="P395" s="2">
        <v>0.17482</v>
      </c>
      <c r="Q395" s="1">
        <v>0.108709</v>
      </c>
      <c r="R395" s="1"/>
      <c r="S395" s="1">
        <v>0.10083499999999999</v>
      </c>
      <c r="T395" s="1">
        <v>0.11751200000000001</v>
      </c>
      <c r="U395" s="1">
        <v>0.14388799999999999</v>
      </c>
    </row>
    <row r="396" spans="1:21" ht="16">
      <c r="A396" s="3">
        <v>398</v>
      </c>
      <c r="B396" s="1">
        <v>0.110079</v>
      </c>
      <c r="C396" s="1">
        <v>0.116887</v>
      </c>
      <c r="D396" s="1">
        <v>0.12598100000000001</v>
      </c>
      <c r="E396" s="1">
        <v>0.17783599999999999</v>
      </c>
      <c r="F396" s="2">
        <v>0.20789299999999999</v>
      </c>
      <c r="G396" s="1">
        <v>0.110079</v>
      </c>
      <c r="H396" s="1">
        <v>0.113735</v>
      </c>
      <c r="I396" s="1">
        <v>0.105778</v>
      </c>
      <c r="J396" s="1">
        <v>0.10445500000000001</v>
      </c>
      <c r="K396" s="2">
        <v>0.10742</v>
      </c>
      <c r="L396" s="1">
        <v>0.110079</v>
      </c>
      <c r="M396" s="1">
        <v>0.11135100000000001</v>
      </c>
      <c r="N396" s="1">
        <v>0.111372</v>
      </c>
      <c r="O396" s="1">
        <v>0.13970199999999999</v>
      </c>
      <c r="P396" s="2">
        <v>0.173516</v>
      </c>
      <c r="Q396" s="1">
        <v>0.110079</v>
      </c>
      <c r="R396" s="1"/>
      <c r="S396" s="1">
        <v>0.110065</v>
      </c>
      <c r="T396" s="1">
        <v>0.11713800000000001</v>
      </c>
      <c r="U396" s="1">
        <v>0.14374899999999999</v>
      </c>
    </row>
    <row r="397" spans="1:21" ht="16">
      <c r="A397" s="3">
        <v>399</v>
      </c>
      <c r="B397" s="1">
        <v>0.107291</v>
      </c>
      <c r="C397" s="1">
        <v>0.11744300000000001</v>
      </c>
      <c r="D397" s="1">
        <v>0.13166700000000001</v>
      </c>
      <c r="E397" s="1">
        <v>0.17819099999999999</v>
      </c>
      <c r="F397" s="2">
        <v>0.20824200000000001</v>
      </c>
      <c r="G397" s="1">
        <v>0.107291</v>
      </c>
      <c r="H397" s="1">
        <v>0.114924</v>
      </c>
      <c r="I397" s="1">
        <v>0.111946</v>
      </c>
      <c r="J397" s="1">
        <v>0.10795200000000001</v>
      </c>
      <c r="K397" s="2">
        <v>0.106609</v>
      </c>
      <c r="L397" s="1">
        <v>0.107291</v>
      </c>
      <c r="M397" s="1">
        <v>0.113626</v>
      </c>
      <c r="N397" s="1">
        <v>0.113723</v>
      </c>
      <c r="O397" s="1">
        <v>0.14294799999999999</v>
      </c>
      <c r="P397" s="2">
        <v>0.174202</v>
      </c>
      <c r="Q397" s="1">
        <v>0.107291</v>
      </c>
      <c r="R397" s="1"/>
      <c r="S397" s="1">
        <v>0.110847</v>
      </c>
      <c r="T397" s="1">
        <v>0.111612</v>
      </c>
      <c r="U397" s="1">
        <v>0.14019000000000001</v>
      </c>
    </row>
    <row r="398" spans="1:21" ht="16">
      <c r="A398" s="3">
        <v>400</v>
      </c>
      <c r="B398" s="1">
        <v>0.104268</v>
      </c>
      <c r="C398" s="1">
        <v>0.116272</v>
      </c>
      <c r="D398" s="1">
        <v>0.126141</v>
      </c>
      <c r="E398" s="1">
        <v>0.171817</v>
      </c>
      <c r="F398" s="2">
        <v>0.20752399999999999</v>
      </c>
      <c r="G398" s="1">
        <v>0.104268</v>
      </c>
      <c r="H398" s="1">
        <v>0.11447499999999999</v>
      </c>
      <c r="I398" s="1">
        <v>0.11307499999999999</v>
      </c>
      <c r="J398" s="1">
        <v>0.11068</v>
      </c>
      <c r="K398" s="2">
        <v>0.10950600000000001</v>
      </c>
      <c r="L398" s="1">
        <v>0.104268</v>
      </c>
      <c r="M398" s="1">
        <v>0.108164</v>
      </c>
      <c r="N398" s="1">
        <v>0.112857</v>
      </c>
      <c r="O398" s="1">
        <v>0.14372499999999999</v>
      </c>
      <c r="P398" s="2">
        <v>0.17013600000000001</v>
      </c>
      <c r="Q398" s="1">
        <v>0.104268</v>
      </c>
      <c r="R398" s="1"/>
      <c r="S398" s="1">
        <v>0.10119499999999999</v>
      </c>
      <c r="T398" s="1">
        <v>0.11348900000000001</v>
      </c>
      <c r="U398" s="1">
        <v>0.14401</v>
      </c>
    </row>
    <row r="399" spans="1:21" ht="16">
      <c r="A399" s="3">
        <v>401</v>
      </c>
      <c r="B399" s="1">
        <v>0.112631</v>
      </c>
      <c r="C399" s="1">
        <v>0.111415</v>
      </c>
      <c r="D399" s="1">
        <v>0.12950400000000001</v>
      </c>
      <c r="E399" s="1">
        <v>0.17719299999999999</v>
      </c>
      <c r="F399" s="2">
        <v>0.206342</v>
      </c>
      <c r="G399" s="1">
        <v>0.112631</v>
      </c>
      <c r="H399" s="1">
        <v>0.104366</v>
      </c>
      <c r="I399" s="1">
        <v>0.107152</v>
      </c>
      <c r="J399" s="1">
        <v>0.105203</v>
      </c>
      <c r="K399" s="2">
        <v>0.110098</v>
      </c>
      <c r="L399" s="1">
        <v>0.112631</v>
      </c>
      <c r="M399" s="1">
        <v>0.111557</v>
      </c>
      <c r="N399" s="1">
        <v>0.110305</v>
      </c>
      <c r="O399" s="1">
        <v>0.14571899999999999</v>
      </c>
      <c r="P399" s="2">
        <v>0.17318500000000001</v>
      </c>
      <c r="Q399" s="1">
        <v>0.112631</v>
      </c>
      <c r="R399" s="1"/>
      <c r="S399" s="1">
        <v>0.10387399999999999</v>
      </c>
      <c r="T399" s="1">
        <v>0.119197</v>
      </c>
      <c r="U399" s="1">
        <v>0.14139599999999999</v>
      </c>
    </row>
    <row r="400" spans="1:21" ht="16">
      <c r="A400" s="3">
        <v>402</v>
      </c>
      <c r="B400" s="1">
        <v>0.110198</v>
      </c>
      <c r="C400" s="1">
        <v>0.112151</v>
      </c>
      <c r="D400" s="1">
        <v>0.128251</v>
      </c>
      <c r="E400" s="1">
        <v>0.178204</v>
      </c>
      <c r="F400" s="2">
        <v>0.20749799999999999</v>
      </c>
      <c r="G400" s="1">
        <v>0.110198</v>
      </c>
      <c r="H400" s="1">
        <v>0.11661000000000001</v>
      </c>
      <c r="I400" s="1">
        <v>0.107963</v>
      </c>
      <c r="J400" s="1">
        <v>0.104629</v>
      </c>
      <c r="K400" s="2">
        <v>9.9561700000000003E-2</v>
      </c>
      <c r="L400" s="1">
        <v>0.110198</v>
      </c>
      <c r="M400" s="1">
        <v>0.11028200000000001</v>
      </c>
      <c r="N400" s="1">
        <v>0.11075</v>
      </c>
      <c r="O400" s="1">
        <v>0.13658699999999999</v>
      </c>
      <c r="P400" s="2">
        <v>0.17514299999999999</v>
      </c>
      <c r="Q400" s="1">
        <v>0.110198</v>
      </c>
      <c r="R400" s="1"/>
      <c r="S400" s="1">
        <v>0.10643900000000001</v>
      </c>
      <c r="T400" s="1">
        <v>0.114439</v>
      </c>
      <c r="U400" s="1">
        <v>0.137603</v>
      </c>
    </row>
    <row r="401" spans="1:21" ht="16">
      <c r="A401" s="3">
        <v>403</v>
      </c>
      <c r="B401" s="1">
        <v>0.11024100000000001</v>
      </c>
      <c r="C401" s="1">
        <v>0.114885</v>
      </c>
      <c r="D401" s="1">
        <v>0.12753900000000001</v>
      </c>
      <c r="E401" s="1">
        <v>0.17541799999999999</v>
      </c>
      <c r="F401" s="2">
        <v>0.20132900000000001</v>
      </c>
      <c r="G401" s="1">
        <v>0.11024100000000001</v>
      </c>
      <c r="H401" s="1">
        <v>0.110914</v>
      </c>
      <c r="I401" s="1">
        <v>0.113154</v>
      </c>
      <c r="J401" s="1">
        <v>0.111777</v>
      </c>
      <c r="K401" s="2">
        <v>0.111498</v>
      </c>
      <c r="L401" s="1">
        <v>0.11024100000000001</v>
      </c>
      <c r="M401" s="1">
        <v>0.10732999999999999</v>
      </c>
      <c r="N401" s="1">
        <v>0.109931</v>
      </c>
      <c r="O401" s="1">
        <v>0.13955300000000001</v>
      </c>
      <c r="P401" s="2">
        <v>0.177564</v>
      </c>
      <c r="Q401" s="1">
        <v>0.11024100000000001</v>
      </c>
      <c r="R401" s="1"/>
      <c r="S401" s="1">
        <v>0.106628</v>
      </c>
      <c r="T401" s="1">
        <v>0.114025</v>
      </c>
      <c r="U401" s="1">
        <v>0.13553699999999999</v>
      </c>
    </row>
    <row r="402" spans="1:21" ht="16">
      <c r="A402" s="3">
        <v>404</v>
      </c>
      <c r="B402" s="1">
        <v>0.101739</v>
      </c>
      <c r="C402" s="1">
        <v>0.111912</v>
      </c>
      <c r="D402" s="1">
        <v>0.12884200000000001</v>
      </c>
      <c r="E402" s="1">
        <v>0.177369</v>
      </c>
      <c r="F402" s="2">
        <v>0.209705</v>
      </c>
      <c r="G402" s="1">
        <v>0.101739</v>
      </c>
      <c r="H402" s="1">
        <v>0.107101</v>
      </c>
      <c r="I402" s="1">
        <v>0.111467</v>
      </c>
      <c r="J402" s="1">
        <v>0.10481</v>
      </c>
      <c r="K402" s="2">
        <v>0.10310800000000001</v>
      </c>
      <c r="L402" s="1">
        <v>0.101739</v>
      </c>
      <c r="M402" s="1">
        <v>0.110445</v>
      </c>
      <c r="N402" s="1">
        <v>0.114897</v>
      </c>
      <c r="O402" s="1">
        <v>0.14002700000000001</v>
      </c>
      <c r="P402" s="2">
        <v>0.17169000000000001</v>
      </c>
      <c r="Q402" s="1">
        <v>0.101739</v>
      </c>
      <c r="R402" s="1"/>
      <c r="S402" s="1">
        <v>0.108407</v>
      </c>
      <c r="T402" s="1">
        <v>0.113342</v>
      </c>
      <c r="U402" s="1">
        <v>0.140595</v>
      </c>
    </row>
    <row r="403" spans="1:21" ht="16">
      <c r="A403" s="3">
        <v>405</v>
      </c>
      <c r="B403" s="1">
        <v>0.106921</v>
      </c>
      <c r="C403" s="1">
        <v>0.11297</v>
      </c>
      <c r="D403" s="1">
        <v>0.128886</v>
      </c>
      <c r="E403" s="1">
        <v>0.17569100000000001</v>
      </c>
      <c r="F403" s="2">
        <v>0.203684</v>
      </c>
      <c r="G403" s="1">
        <v>0.106921</v>
      </c>
      <c r="H403" s="1">
        <v>0.11362899999999999</v>
      </c>
      <c r="I403" s="1">
        <v>0.11400200000000001</v>
      </c>
      <c r="J403" s="1">
        <v>0.107324</v>
      </c>
      <c r="K403" s="2">
        <v>0.11149299999999999</v>
      </c>
      <c r="L403" s="1">
        <v>0.106921</v>
      </c>
      <c r="M403" s="1">
        <v>0.10598100000000001</v>
      </c>
      <c r="N403" s="1">
        <v>0.11438</v>
      </c>
      <c r="O403" s="1">
        <v>0.13836200000000001</v>
      </c>
      <c r="P403" s="2">
        <v>0.173509</v>
      </c>
      <c r="Q403" s="1">
        <v>0.106921</v>
      </c>
      <c r="R403" s="1"/>
      <c r="S403" s="1">
        <v>0.105085</v>
      </c>
      <c r="T403" s="1">
        <v>0.117004</v>
      </c>
      <c r="U403" s="1">
        <v>0.13819000000000001</v>
      </c>
    </row>
    <row r="404" spans="1:21" ht="16">
      <c r="A404" s="3">
        <v>406</v>
      </c>
      <c r="B404" s="1">
        <v>0.113637</v>
      </c>
      <c r="C404" s="1">
        <v>0.11655699999999999</v>
      </c>
      <c r="D404" s="1">
        <v>0.123237</v>
      </c>
      <c r="E404" s="1">
        <v>0.173287</v>
      </c>
      <c r="F404" s="2">
        <v>0.20780599999999999</v>
      </c>
      <c r="G404" s="1">
        <v>0.113637</v>
      </c>
      <c r="H404" s="1">
        <v>0.109378</v>
      </c>
      <c r="I404" s="1">
        <v>0.108413</v>
      </c>
      <c r="J404" s="1">
        <v>0.106812</v>
      </c>
      <c r="K404" s="2">
        <v>0.11158999999999999</v>
      </c>
      <c r="L404" s="1">
        <v>0.113637</v>
      </c>
      <c r="M404" s="1">
        <v>0.10634</v>
      </c>
      <c r="N404" s="1">
        <v>0.117677</v>
      </c>
      <c r="O404" s="1">
        <v>0.14068</v>
      </c>
      <c r="P404" s="2">
        <v>0.174128</v>
      </c>
      <c r="Q404" s="1">
        <v>0.113637</v>
      </c>
      <c r="R404" s="1"/>
      <c r="S404" s="1">
        <v>0.10145999999999999</v>
      </c>
      <c r="T404" s="1">
        <v>0.112424</v>
      </c>
      <c r="U404" s="1">
        <v>0.14097699999999999</v>
      </c>
    </row>
    <row r="405" spans="1:21" ht="16">
      <c r="A405" s="3">
        <v>407</v>
      </c>
      <c r="B405" s="1">
        <v>0.10977099999999999</v>
      </c>
      <c r="C405" s="1">
        <v>0.11665</v>
      </c>
      <c r="D405" s="1">
        <v>0.117516</v>
      </c>
      <c r="E405" s="1">
        <v>0.17516300000000001</v>
      </c>
      <c r="F405" s="2">
        <v>0.20999799999999999</v>
      </c>
      <c r="G405" s="1">
        <v>0.10977099999999999</v>
      </c>
      <c r="H405" s="1">
        <v>0.109865</v>
      </c>
      <c r="I405" s="1">
        <v>0.10829</v>
      </c>
      <c r="J405" s="1">
        <v>0.11126900000000001</v>
      </c>
      <c r="K405" s="2">
        <v>0.10462399999999999</v>
      </c>
      <c r="L405" s="1">
        <v>0.10977099999999999</v>
      </c>
      <c r="M405" s="1">
        <v>0.107751</v>
      </c>
      <c r="N405" s="1">
        <v>0.115397</v>
      </c>
      <c r="O405" s="1">
        <v>0.13994000000000001</v>
      </c>
      <c r="P405" s="2">
        <v>0.17372699999999999</v>
      </c>
      <c r="Q405" s="1">
        <v>0.10977099999999999</v>
      </c>
      <c r="R405" s="1"/>
      <c r="S405" s="1">
        <v>0.10598399999999999</v>
      </c>
      <c r="T405" s="1">
        <v>0.116332</v>
      </c>
      <c r="U405" s="1">
        <v>0.14194599999999999</v>
      </c>
    </row>
    <row r="406" spans="1:21" ht="16">
      <c r="A406" s="3">
        <v>408</v>
      </c>
      <c r="B406" s="1">
        <v>0.107283</v>
      </c>
      <c r="C406" s="1">
        <v>0.110439</v>
      </c>
      <c r="D406" s="1">
        <v>0.13008400000000001</v>
      </c>
      <c r="E406" s="1">
        <v>0.167241</v>
      </c>
      <c r="F406" s="2">
        <v>0.21146200000000001</v>
      </c>
      <c r="G406" s="1">
        <v>0.107283</v>
      </c>
      <c r="H406" s="1">
        <v>0.10630199999999999</v>
      </c>
      <c r="I406" s="1">
        <v>0.107085</v>
      </c>
      <c r="J406" s="1">
        <v>0.105701</v>
      </c>
      <c r="K406" s="2">
        <v>0.115754</v>
      </c>
      <c r="L406" s="1">
        <v>0.107283</v>
      </c>
      <c r="M406" s="1">
        <v>0.113418</v>
      </c>
      <c r="N406" s="1">
        <v>0.107655</v>
      </c>
      <c r="O406" s="1">
        <v>0.13460900000000001</v>
      </c>
      <c r="P406" s="2">
        <v>0.17425299999999999</v>
      </c>
      <c r="Q406" s="1">
        <v>0.107283</v>
      </c>
      <c r="R406" s="1"/>
      <c r="S406" s="1">
        <v>0.107476</v>
      </c>
      <c r="T406" s="1">
        <v>0.105459</v>
      </c>
      <c r="U406" s="1">
        <v>0.14232800000000001</v>
      </c>
    </row>
    <row r="407" spans="1:21" ht="16">
      <c r="A407" s="3">
        <v>409</v>
      </c>
      <c r="B407" s="1">
        <v>0.104222</v>
      </c>
      <c r="C407" s="1">
        <v>0.115313</v>
      </c>
      <c r="D407" s="1">
        <v>0.12614800000000001</v>
      </c>
      <c r="E407" s="1">
        <v>0.16686400000000001</v>
      </c>
      <c r="F407" s="2">
        <v>0.20500399999999999</v>
      </c>
      <c r="G407" s="1">
        <v>0.104222</v>
      </c>
      <c r="H407" s="1">
        <v>0.114514</v>
      </c>
      <c r="I407" s="1">
        <v>0.10414</v>
      </c>
      <c r="J407" s="1">
        <v>0.108207</v>
      </c>
      <c r="K407" s="2">
        <v>0.104148</v>
      </c>
      <c r="L407" s="1">
        <v>0.104222</v>
      </c>
      <c r="M407" s="1">
        <v>0.10879900000000001</v>
      </c>
      <c r="N407" s="1">
        <v>0.11125599999999999</v>
      </c>
      <c r="O407" s="1">
        <v>0.142064</v>
      </c>
      <c r="P407" s="2">
        <v>0.17525499999999999</v>
      </c>
      <c r="Q407" s="1">
        <v>0.104222</v>
      </c>
      <c r="R407" s="1"/>
      <c r="S407" s="1"/>
      <c r="T407" s="1">
        <v>0.11154799999999999</v>
      </c>
      <c r="U407" s="1">
        <v>0.14315800000000001</v>
      </c>
    </row>
    <row r="408" spans="1:21" ht="16">
      <c r="A408" s="3">
        <v>410</v>
      </c>
      <c r="B408" s="1">
        <v>0.105987</v>
      </c>
      <c r="C408" s="1">
        <v>0.10861800000000001</v>
      </c>
      <c r="D408" s="1">
        <v>0.12818299999999999</v>
      </c>
      <c r="E408" s="1">
        <v>0.170211</v>
      </c>
      <c r="F408" s="2">
        <v>0.20766899999999999</v>
      </c>
      <c r="G408" s="1">
        <v>0.105987</v>
      </c>
      <c r="H408" s="1">
        <v>0.110901</v>
      </c>
      <c r="I408" s="1">
        <v>0.108559</v>
      </c>
      <c r="J408" s="1">
        <v>0.114116</v>
      </c>
      <c r="K408" s="2">
        <v>0.104312</v>
      </c>
      <c r="L408" s="1">
        <v>0.105987</v>
      </c>
      <c r="M408" s="1">
        <v>0.110914</v>
      </c>
      <c r="N408" s="1">
        <v>0.11642</v>
      </c>
      <c r="O408" s="1">
        <v>0.143924</v>
      </c>
      <c r="P408" s="2">
        <v>0.17379</v>
      </c>
      <c r="Q408" s="1">
        <v>0.105987</v>
      </c>
      <c r="R408" s="1"/>
      <c r="S408" s="1"/>
      <c r="T408" s="1">
        <v>0.114403</v>
      </c>
      <c r="U408" s="1">
        <v>0.13580300000000001</v>
      </c>
    </row>
    <row r="409" spans="1:21" ht="16">
      <c r="A409" s="3">
        <v>411</v>
      </c>
      <c r="B409" s="1">
        <v>0.109768</v>
      </c>
      <c r="C409" s="1">
        <v>0.109087</v>
      </c>
      <c r="D409" s="1">
        <v>0.127135</v>
      </c>
      <c r="E409" s="1">
        <v>0.176283</v>
      </c>
      <c r="F409" s="2">
        <v>0.207286</v>
      </c>
      <c r="G409" s="1">
        <v>0.109768</v>
      </c>
      <c r="H409" s="1">
        <v>0.114083</v>
      </c>
      <c r="I409" s="1">
        <v>0.106111</v>
      </c>
      <c r="J409" s="1">
        <v>0.104833</v>
      </c>
      <c r="K409" s="2">
        <v>0.103644</v>
      </c>
      <c r="L409" s="1">
        <v>0.109768</v>
      </c>
      <c r="M409" s="1">
        <v>0.109248</v>
      </c>
      <c r="N409" s="1">
        <v>0.113582</v>
      </c>
      <c r="O409" s="1">
        <v>0.13428000000000001</v>
      </c>
      <c r="P409" s="2">
        <v>0.17061100000000001</v>
      </c>
      <c r="Q409" s="1">
        <v>0.109768</v>
      </c>
      <c r="R409" s="1"/>
      <c r="S409" s="1"/>
      <c r="T409" s="1">
        <v>0.112564</v>
      </c>
      <c r="U409" s="1">
        <v>0.13670399999999999</v>
      </c>
    </row>
    <row r="410" spans="1:21" ht="16">
      <c r="A410" s="3">
        <v>412</v>
      </c>
      <c r="B410" s="1">
        <v>0.10932500000000001</v>
      </c>
      <c r="C410" s="1">
        <v>0.112313</v>
      </c>
      <c r="D410" s="1">
        <v>0.12817500000000001</v>
      </c>
      <c r="E410" s="1">
        <v>0.174231</v>
      </c>
      <c r="F410" s="2">
        <v>0.20818300000000001</v>
      </c>
      <c r="G410" s="1">
        <v>0.10932500000000001</v>
      </c>
      <c r="H410" s="1">
        <v>0.11024</v>
      </c>
      <c r="I410" s="1">
        <v>0.107307</v>
      </c>
      <c r="J410" s="1">
        <v>0.10859000000000001</v>
      </c>
      <c r="K410" s="2">
        <v>0.10811</v>
      </c>
      <c r="L410" s="1">
        <v>0.10932500000000001</v>
      </c>
      <c r="M410" s="1">
        <v>0.111634</v>
      </c>
      <c r="N410" s="1">
        <v>0.108764</v>
      </c>
      <c r="O410" s="1">
        <v>0.139046</v>
      </c>
      <c r="P410" s="2">
        <v>0.170603</v>
      </c>
      <c r="Q410" s="1">
        <v>0.10932500000000001</v>
      </c>
      <c r="R410" s="1"/>
      <c r="S410" s="1"/>
      <c r="T410" s="1">
        <v>0.108293</v>
      </c>
      <c r="U410" s="1">
        <v>0.137376</v>
      </c>
    </row>
    <row r="411" spans="1:21" ht="16">
      <c r="A411" s="3">
        <v>413</v>
      </c>
      <c r="B411" s="1">
        <v>0.107352</v>
      </c>
      <c r="C411" s="1">
        <v>0.111259</v>
      </c>
      <c r="D411" s="1">
        <v>0.124845</v>
      </c>
      <c r="E411" s="1">
        <v>0.176981</v>
      </c>
      <c r="F411" s="2">
        <v>0.20730599999999999</v>
      </c>
      <c r="G411" s="1">
        <v>0.107352</v>
      </c>
      <c r="H411" s="1">
        <v>0.10495599999999999</v>
      </c>
      <c r="I411" s="1">
        <v>0.10635799999999999</v>
      </c>
      <c r="J411" s="1">
        <v>0.103309</v>
      </c>
      <c r="K411" s="2">
        <v>0.105597</v>
      </c>
      <c r="L411" s="1">
        <v>0.107352</v>
      </c>
      <c r="M411" s="1">
        <v>0.110018</v>
      </c>
      <c r="N411" s="1">
        <v>0.112595</v>
      </c>
      <c r="O411" s="1">
        <v>0.14355499999999999</v>
      </c>
      <c r="P411" s="2">
        <v>0.173788</v>
      </c>
      <c r="Q411" s="1">
        <v>0.107352</v>
      </c>
      <c r="R411" s="1"/>
      <c r="S411" s="1"/>
      <c r="T411" s="1">
        <v>0.114181</v>
      </c>
      <c r="U411" s="1">
        <v>0.138766</v>
      </c>
    </row>
    <row r="412" spans="1:21" ht="16">
      <c r="A412" s="3">
        <v>414</v>
      </c>
      <c r="B412" s="1">
        <v>0.111722</v>
      </c>
      <c r="C412" s="1">
        <v>0.116698</v>
      </c>
      <c r="D412" s="1">
        <v>0.12778800000000001</v>
      </c>
      <c r="E412" s="1">
        <v>0.17328499999999999</v>
      </c>
      <c r="F412" s="2">
        <v>0.20642099999999999</v>
      </c>
      <c r="G412" s="1">
        <v>0.111722</v>
      </c>
      <c r="H412" s="1">
        <v>0.11228399999999999</v>
      </c>
      <c r="I412" s="1">
        <v>0.107031</v>
      </c>
      <c r="J412" s="1">
        <v>0.10895299999999999</v>
      </c>
      <c r="K412" s="2">
        <v>0.111424</v>
      </c>
      <c r="L412" s="1">
        <v>0.111722</v>
      </c>
      <c r="M412" s="1">
        <v>0.11017200000000001</v>
      </c>
      <c r="N412" s="1">
        <v>0.11207300000000001</v>
      </c>
      <c r="O412" s="1">
        <v>0.14138600000000001</v>
      </c>
      <c r="P412" s="2">
        <v>0.16967099999999999</v>
      </c>
      <c r="Q412" s="1">
        <v>0.111722</v>
      </c>
      <c r="R412" s="1"/>
      <c r="S412" s="1"/>
      <c r="T412" s="1">
        <v>0.115496</v>
      </c>
      <c r="U412" s="1">
        <v>0.13839599999999999</v>
      </c>
    </row>
    <row r="413" spans="1:21" ht="16">
      <c r="A413" s="3">
        <v>415</v>
      </c>
      <c r="B413" s="1">
        <v>0.11502999999999999</v>
      </c>
      <c r="C413" s="1">
        <v>0.1077</v>
      </c>
      <c r="D413" s="1">
        <v>0.13500000000000001</v>
      </c>
      <c r="E413" s="1">
        <v>0.171516</v>
      </c>
      <c r="F413" s="2">
        <v>0.20639299999999999</v>
      </c>
      <c r="G413" s="1">
        <v>0.11502999999999999</v>
      </c>
      <c r="H413" s="1">
        <v>0.113623</v>
      </c>
      <c r="I413" s="1">
        <v>0.107644</v>
      </c>
      <c r="J413" s="1">
        <v>0.110373</v>
      </c>
      <c r="K413" s="2">
        <v>0.105797</v>
      </c>
      <c r="L413" s="1">
        <v>0.11502999999999999</v>
      </c>
      <c r="M413" s="1">
        <v>0.10412</v>
      </c>
      <c r="N413" s="1">
        <v>0.10560799999999999</v>
      </c>
      <c r="O413" s="1">
        <v>0.14100399999999999</v>
      </c>
      <c r="P413" s="2">
        <v>0.169432</v>
      </c>
      <c r="Q413" s="1">
        <v>0.11502999999999999</v>
      </c>
      <c r="R413" s="1"/>
      <c r="S413" s="1"/>
      <c r="T413" s="1">
        <v>0.117114</v>
      </c>
      <c r="U413" s="1">
        <v>0.13910800000000001</v>
      </c>
    </row>
    <row r="414" spans="1:21" ht="16">
      <c r="A414" s="3">
        <v>416</v>
      </c>
      <c r="B414" s="1">
        <v>0.10764899999999999</v>
      </c>
      <c r="C414" s="1">
        <v>0.11328299999999999</v>
      </c>
      <c r="D414" s="1">
        <v>0.12865399999999999</v>
      </c>
      <c r="E414" s="1">
        <v>0.172676</v>
      </c>
      <c r="F414" s="2">
        <v>0.20669799999999999</v>
      </c>
      <c r="G414" s="1">
        <v>0.10764899999999999</v>
      </c>
      <c r="H414" s="1">
        <v>0.114734</v>
      </c>
      <c r="I414" s="1">
        <v>0.10809000000000001</v>
      </c>
      <c r="J414" s="1">
        <v>0.107927</v>
      </c>
      <c r="K414" s="2">
        <v>0.108006</v>
      </c>
      <c r="L414" s="1">
        <v>0.10764899999999999</v>
      </c>
      <c r="M414" s="1">
        <v>0.111265</v>
      </c>
      <c r="N414" s="1">
        <v>0.11024</v>
      </c>
      <c r="O414" s="1">
        <v>0.134882</v>
      </c>
      <c r="P414" s="2">
        <v>0.16137899999999999</v>
      </c>
      <c r="Q414" s="1">
        <v>0.10764899999999999</v>
      </c>
      <c r="R414" s="1"/>
      <c r="S414" s="1"/>
      <c r="T414" s="1">
        <v>0.11928999999999999</v>
      </c>
      <c r="U414" s="1">
        <v>0.13416600000000001</v>
      </c>
    </row>
    <row r="415" spans="1:21" ht="16">
      <c r="A415" s="3">
        <v>417</v>
      </c>
      <c r="B415" s="1">
        <v>0.108753</v>
      </c>
      <c r="C415" s="1">
        <v>0.10954</v>
      </c>
      <c r="D415" s="1">
        <v>0.126056</v>
      </c>
      <c r="E415" s="1">
        <v>0.17059099999999999</v>
      </c>
      <c r="F415" s="2">
        <v>0.20519200000000001</v>
      </c>
      <c r="G415" s="1">
        <v>0.108753</v>
      </c>
      <c r="H415" s="1">
        <v>0.106874</v>
      </c>
      <c r="I415" s="1">
        <v>0.106901</v>
      </c>
      <c r="J415" s="1">
        <v>0.10414</v>
      </c>
      <c r="K415" s="2">
        <v>0.11010200000000001</v>
      </c>
      <c r="L415" s="1">
        <v>0.108753</v>
      </c>
      <c r="M415" s="1">
        <v>0.107504</v>
      </c>
      <c r="N415" s="1">
        <v>0.11043799999999999</v>
      </c>
      <c r="O415" s="1">
        <v>0.13367899999999999</v>
      </c>
      <c r="P415" s="2">
        <v>0.167685</v>
      </c>
      <c r="Q415" s="1">
        <v>0.108753</v>
      </c>
      <c r="R415" s="1"/>
      <c r="S415" s="1"/>
      <c r="T415" s="1">
        <v>0.112331</v>
      </c>
      <c r="U415" s="1">
        <v>0.137681</v>
      </c>
    </row>
    <row r="416" spans="1:21" ht="16">
      <c r="A416" s="3">
        <v>418</v>
      </c>
      <c r="B416" s="1">
        <v>0.10657999999999999</v>
      </c>
      <c r="C416" s="1">
        <v>0.107806</v>
      </c>
      <c r="D416" s="1">
        <v>0.122463</v>
      </c>
      <c r="E416" s="1">
        <v>0.16836999999999999</v>
      </c>
      <c r="F416" s="2">
        <v>0.21199499999999999</v>
      </c>
      <c r="G416" s="1">
        <v>0.10657999999999999</v>
      </c>
      <c r="H416" s="1">
        <v>0.11421000000000001</v>
      </c>
      <c r="I416" s="1">
        <v>0.112774</v>
      </c>
      <c r="J416" s="1">
        <v>0.10696</v>
      </c>
      <c r="K416" s="2">
        <v>0.10677399999999999</v>
      </c>
      <c r="L416" s="1">
        <v>0.10657999999999999</v>
      </c>
      <c r="M416" s="1">
        <v>0.107755</v>
      </c>
      <c r="N416" s="1">
        <v>0.11505</v>
      </c>
      <c r="O416" s="1">
        <v>0.13844799999999999</v>
      </c>
      <c r="P416" s="2">
        <v>0.174654</v>
      </c>
      <c r="Q416" s="1">
        <v>0.10657999999999999</v>
      </c>
      <c r="R416" s="1"/>
      <c r="S416" s="1"/>
      <c r="T416" s="1">
        <v>0.115798</v>
      </c>
      <c r="U416" s="1">
        <v>0.13963800000000001</v>
      </c>
    </row>
    <row r="417" spans="1:21" ht="16">
      <c r="A417" s="3">
        <v>419</v>
      </c>
      <c r="B417" s="1">
        <v>0.106753</v>
      </c>
      <c r="C417" s="1">
        <v>0.11343</v>
      </c>
      <c r="D417" s="1">
        <v>0.13388900000000001</v>
      </c>
      <c r="E417" s="1">
        <v>0.17333000000000001</v>
      </c>
      <c r="F417" s="2">
        <v>0.203097</v>
      </c>
      <c r="G417" s="1">
        <v>0.106753</v>
      </c>
      <c r="H417" s="1">
        <v>0.10871400000000001</v>
      </c>
      <c r="I417" s="1">
        <v>0.106198</v>
      </c>
      <c r="J417" s="1">
        <v>0.10617600000000001</v>
      </c>
      <c r="K417" s="2">
        <v>0.119307</v>
      </c>
      <c r="L417" s="1">
        <v>0.106753</v>
      </c>
      <c r="M417" s="1">
        <v>0.11090800000000001</v>
      </c>
      <c r="N417" s="1">
        <v>0.113261</v>
      </c>
      <c r="O417" s="1">
        <v>0.13990900000000001</v>
      </c>
      <c r="P417" s="2">
        <v>0.17055400000000001</v>
      </c>
      <c r="Q417" s="1">
        <v>0.106753</v>
      </c>
      <c r="R417" s="1"/>
      <c r="S417" s="1"/>
      <c r="T417" s="1">
        <v>0.111016</v>
      </c>
      <c r="U417" s="1">
        <v>0.13799400000000001</v>
      </c>
    </row>
    <row r="418" spans="1:21" ht="16">
      <c r="A418" s="3">
        <v>420</v>
      </c>
      <c r="B418" s="1">
        <v>0.10641200000000001</v>
      </c>
      <c r="C418" s="1">
        <v>0.10845399999999999</v>
      </c>
      <c r="D418" s="1">
        <v>0.125418</v>
      </c>
      <c r="E418" s="1">
        <v>0.171488</v>
      </c>
      <c r="F418" s="2">
        <v>0.205738</v>
      </c>
      <c r="G418" s="1">
        <v>0.10641200000000001</v>
      </c>
      <c r="H418" s="1">
        <v>0.108708</v>
      </c>
      <c r="I418" s="1">
        <v>0.109779</v>
      </c>
      <c r="J418" s="1">
        <v>0.103617</v>
      </c>
      <c r="K418" s="2">
        <v>0.106172</v>
      </c>
      <c r="L418" s="1">
        <v>0.10641200000000001</v>
      </c>
      <c r="M418" s="1">
        <v>0.10584300000000001</v>
      </c>
      <c r="N418" s="1">
        <v>0.113484</v>
      </c>
      <c r="O418" s="1">
        <v>0.13767599999999999</v>
      </c>
      <c r="P418" s="2">
        <v>0.16634299999999999</v>
      </c>
      <c r="Q418" s="1">
        <v>0.10641200000000001</v>
      </c>
      <c r="R418" s="1"/>
      <c r="S418" s="1"/>
      <c r="T418" s="1">
        <v>0.115268</v>
      </c>
      <c r="U418" s="1">
        <v>0.13499</v>
      </c>
    </row>
    <row r="419" spans="1:21" ht="16">
      <c r="A419" s="3">
        <v>421</v>
      </c>
      <c r="B419" s="1">
        <v>0.110704</v>
      </c>
      <c r="C419" s="1">
        <v>0.109857</v>
      </c>
      <c r="D419" s="1">
        <v>0.126855</v>
      </c>
      <c r="E419" s="1">
        <v>0.17003499999999999</v>
      </c>
      <c r="F419" s="2">
        <v>0.210952</v>
      </c>
      <c r="G419" s="1">
        <v>0.110704</v>
      </c>
      <c r="H419" s="1">
        <v>0.107747</v>
      </c>
      <c r="I419" s="1">
        <v>0.112294</v>
      </c>
      <c r="J419" s="1">
        <v>0.102631</v>
      </c>
      <c r="K419" s="2">
        <v>0.10967200000000001</v>
      </c>
      <c r="L419" s="1">
        <v>0.110704</v>
      </c>
      <c r="M419" s="1">
        <v>0.107874</v>
      </c>
      <c r="N419" s="1">
        <v>0.113638</v>
      </c>
      <c r="O419" s="1">
        <v>0.13717599999999999</v>
      </c>
      <c r="P419" s="2">
        <v>0.16932700000000001</v>
      </c>
      <c r="Q419" s="1">
        <v>0.110704</v>
      </c>
      <c r="R419" s="1"/>
      <c r="S419" s="1"/>
      <c r="T419" s="1">
        <v>0.114477</v>
      </c>
      <c r="U419" s="1">
        <v>0.138016</v>
      </c>
    </row>
    <row r="420" spans="1:21" ht="16">
      <c r="A420" s="3">
        <v>422</v>
      </c>
      <c r="B420" s="1">
        <v>0.106158</v>
      </c>
      <c r="C420" s="1">
        <v>0.111084</v>
      </c>
      <c r="D420" s="1">
        <v>0.12726899999999999</v>
      </c>
      <c r="E420" s="1">
        <v>0.17119500000000001</v>
      </c>
      <c r="F420" s="2">
        <v>0.20426900000000001</v>
      </c>
      <c r="G420" s="1">
        <v>0.106158</v>
      </c>
      <c r="H420" s="1">
        <v>0.114868</v>
      </c>
      <c r="I420" s="1">
        <v>0.110101</v>
      </c>
      <c r="J420" s="1">
        <v>9.8287200000000005E-2</v>
      </c>
      <c r="K420" s="2">
        <v>0.106653</v>
      </c>
      <c r="L420" s="1">
        <v>0.106158</v>
      </c>
      <c r="M420" s="1">
        <v>0.10913</v>
      </c>
      <c r="N420" s="1">
        <v>0.10556</v>
      </c>
      <c r="O420" s="1">
        <v>0.13874900000000001</v>
      </c>
      <c r="P420" s="2">
        <v>0.169657</v>
      </c>
      <c r="Q420" s="1">
        <v>0.106158</v>
      </c>
      <c r="R420" s="1"/>
      <c r="S420" s="1"/>
      <c r="T420" s="1">
        <v>0.11759600000000001</v>
      </c>
      <c r="U420" s="1">
        <v>0.14313500000000001</v>
      </c>
    </row>
    <row r="421" spans="1:21" ht="16">
      <c r="A421" s="3">
        <v>423</v>
      </c>
      <c r="B421" s="1">
        <v>0.108525</v>
      </c>
      <c r="C421" s="1">
        <v>0.111835</v>
      </c>
      <c r="D421" s="1">
        <v>0.124211</v>
      </c>
      <c r="E421" s="1">
        <v>0.16575999999999999</v>
      </c>
      <c r="F421" s="2">
        <v>0.202873</v>
      </c>
      <c r="G421" s="1">
        <v>0.108525</v>
      </c>
      <c r="H421" s="1">
        <v>0.102939</v>
      </c>
      <c r="I421" s="1">
        <v>0.107958</v>
      </c>
      <c r="J421" s="1">
        <v>0.110656</v>
      </c>
      <c r="K421" s="2">
        <v>0.105355</v>
      </c>
      <c r="L421" s="1">
        <v>0.108525</v>
      </c>
      <c r="M421" s="1">
        <v>0.107086</v>
      </c>
      <c r="N421" s="1">
        <v>0.10610799999999999</v>
      </c>
      <c r="O421" s="1">
        <v>0.12659000000000001</v>
      </c>
      <c r="P421" s="2">
        <v>0.16727</v>
      </c>
      <c r="Q421" s="1">
        <v>0.108525</v>
      </c>
      <c r="R421" s="1"/>
      <c r="S421" s="1"/>
      <c r="T421" s="1">
        <v>0.117144</v>
      </c>
      <c r="U421" s="1">
        <v>0.14321999999999999</v>
      </c>
    </row>
    <row r="422" spans="1:21" ht="16">
      <c r="A422" s="3">
        <v>424</v>
      </c>
      <c r="B422" s="1">
        <v>0.111078</v>
      </c>
      <c r="C422" s="1">
        <v>0.11719</v>
      </c>
      <c r="D422" s="1">
        <v>0.12402100000000001</v>
      </c>
      <c r="E422" s="1">
        <v>0.17757600000000001</v>
      </c>
      <c r="F422" s="2">
        <v>0.206728</v>
      </c>
      <c r="G422" s="1">
        <v>0.111078</v>
      </c>
      <c r="H422" s="1">
        <v>0.118504</v>
      </c>
      <c r="I422" s="1">
        <v>0.112676</v>
      </c>
      <c r="J422" s="1">
        <v>0.104791</v>
      </c>
      <c r="K422" s="2">
        <v>0.10569000000000001</v>
      </c>
      <c r="L422" s="1">
        <v>0.111078</v>
      </c>
      <c r="M422" s="1">
        <v>0.110724</v>
      </c>
      <c r="N422" s="1">
        <v>0.109032</v>
      </c>
      <c r="O422" s="1">
        <v>0.134438</v>
      </c>
      <c r="P422" s="2">
        <v>0.166181</v>
      </c>
      <c r="Q422" s="1">
        <v>0.111078</v>
      </c>
      <c r="R422" s="1"/>
      <c r="S422" s="1"/>
      <c r="T422" s="1">
        <v>0.117864</v>
      </c>
      <c r="U422" s="1">
        <v>0.137154</v>
      </c>
    </row>
    <row r="423" spans="1:21" ht="16">
      <c r="A423" s="3">
        <v>425</v>
      </c>
      <c r="B423" s="1">
        <v>0.106187</v>
      </c>
      <c r="C423" s="1">
        <v>0.113069</v>
      </c>
      <c r="D423" s="1">
        <v>0.122681</v>
      </c>
      <c r="E423" s="1">
        <v>0.16725400000000001</v>
      </c>
      <c r="F423" s="2">
        <v>0.207117</v>
      </c>
      <c r="G423" s="1">
        <v>0.106187</v>
      </c>
      <c r="H423" s="1">
        <v>0.108182</v>
      </c>
      <c r="I423" s="1">
        <v>0.10909000000000001</v>
      </c>
      <c r="J423" s="1">
        <v>0.105452</v>
      </c>
      <c r="K423" s="2">
        <v>0.10580199999999999</v>
      </c>
      <c r="L423" s="1">
        <v>0.106187</v>
      </c>
      <c r="M423" s="1">
        <v>0.108913</v>
      </c>
      <c r="N423" s="1">
        <v>0.112443</v>
      </c>
      <c r="O423" s="1">
        <v>0.14052899999999999</v>
      </c>
      <c r="P423" s="2">
        <v>0.16896</v>
      </c>
      <c r="Q423" s="1">
        <v>0.106187</v>
      </c>
      <c r="R423" s="1"/>
      <c r="S423" s="1"/>
      <c r="T423" s="1">
        <v>0.11813899999999999</v>
      </c>
      <c r="U423" s="1">
        <v>0.13550000000000001</v>
      </c>
    </row>
    <row r="424" spans="1:21" ht="16">
      <c r="A424" s="3">
        <v>426</v>
      </c>
      <c r="B424" s="1">
        <v>0.105671</v>
      </c>
      <c r="C424" s="1">
        <v>0.109837</v>
      </c>
      <c r="D424" s="1">
        <v>0.119699</v>
      </c>
      <c r="E424" s="1">
        <v>0.18279999999999999</v>
      </c>
      <c r="F424" s="2">
        <v>0.210311</v>
      </c>
      <c r="G424" s="1">
        <v>0.105671</v>
      </c>
      <c r="H424" s="1">
        <v>0.110086</v>
      </c>
      <c r="I424" s="1">
        <v>0.108224</v>
      </c>
      <c r="J424" s="1">
        <v>0.101996</v>
      </c>
      <c r="K424" s="2">
        <v>0.11798400000000001</v>
      </c>
      <c r="L424" s="1">
        <v>0.105671</v>
      </c>
      <c r="M424" s="1">
        <v>0.107407</v>
      </c>
      <c r="N424" s="1">
        <v>0.110336</v>
      </c>
      <c r="O424" s="1">
        <v>0.14105699999999999</v>
      </c>
      <c r="P424" s="2">
        <v>0.16992199999999999</v>
      </c>
      <c r="Q424" s="1">
        <v>0.105671</v>
      </c>
      <c r="R424" s="1"/>
      <c r="S424" s="1"/>
      <c r="T424" s="1">
        <v>0.11518200000000001</v>
      </c>
      <c r="U424" s="1">
        <v>0.13566900000000001</v>
      </c>
    </row>
    <row r="425" spans="1:21" ht="16">
      <c r="A425" s="3">
        <v>427</v>
      </c>
      <c r="B425" s="1">
        <v>0.10915800000000001</v>
      </c>
      <c r="C425" s="1">
        <v>0.111164</v>
      </c>
      <c r="D425" s="1">
        <v>0.12745200000000001</v>
      </c>
      <c r="E425" s="1">
        <v>0.17042199999999999</v>
      </c>
      <c r="F425" s="2">
        <v>0.212482</v>
      </c>
      <c r="G425" s="1">
        <v>0.10915800000000001</v>
      </c>
      <c r="H425" s="1">
        <v>0.104661</v>
      </c>
      <c r="I425" s="1">
        <v>0.106762</v>
      </c>
      <c r="J425" s="1">
        <v>0.107235</v>
      </c>
      <c r="K425" s="2">
        <v>0.105308</v>
      </c>
      <c r="L425" s="1">
        <v>0.10915800000000001</v>
      </c>
      <c r="M425" s="1">
        <v>0.103049</v>
      </c>
      <c r="N425" s="1">
        <v>0.106486</v>
      </c>
      <c r="O425" s="1">
        <v>0.14077899999999999</v>
      </c>
      <c r="P425" s="2">
        <v>0.16900999999999999</v>
      </c>
      <c r="Q425" s="1">
        <v>0.10915800000000001</v>
      </c>
      <c r="R425" s="1"/>
      <c r="S425" s="1"/>
      <c r="T425" s="1">
        <v>0.112994</v>
      </c>
      <c r="U425" s="1">
        <v>0.134797</v>
      </c>
    </row>
    <row r="426" spans="1:21" ht="16">
      <c r="A426" s="3">
        <v>428</v>
      </c>
      <c r="B426" s="1">
        <v>0.10614</v>
      </c>
      <c r="C426" s="1">
        <v>0.112818</v>
      </c>
      <c r="D426" s="1">
        <v>0.12361</v>
      </c>
      <c r="E426" s="1">
        <v>0.172905</v>
      </c>
      <c r="F426" s="2">
        <v>0.20469699999999999</v>
      </c>
      <c r="G426" s="1">
        <v>0.10614</v>
      </c>
      <c r="H426" s="1">
        <v>0.106137</v>
      </c>
      <c r="I426" s="1">
        <v>0.106347</v>
      </c>
      <c r="J426" s="1">
        <v>0.104598</v>
      </c>
      <c r="K426" s="2">
        <v>0.108945</v>
      </c>
      <c r="L426" s="1">
        <v>0.10614</v>
      </c>
      <c r="M426" s="1">
        <v>0.10532</v>
      </c>
      <c r="N426" s="1">
        <v>0.110093</v>
      </c>
      <c r="O426" s="1">
        <v>0.133604</v>
      </c>
      <c r="P426" s="2">
        <v>0.17138600000000001</v>
      </c>
      <c r="Q426" s="1">
        <v>0.10614</v>
      </c>
      <c r="R426" s="1"/>
      <c r="S426" s="1"/>
      <c r="T426" s="1">
        <v>0.116409</v>
      </c>
      <c r="U426" s="1">
        <v>0.143785</v>
      </c>
    </row>
    <row r="427" spans="1:21" ht="16">
      <c r="A427" s="3">
        <v>429</v>
      </c>
      <c r="B427" s="1">
        <v>0.102268</v>
      </c>
      <c r="C427" s="1">
        <v>0.11014400000000001</v>
      </c>
      <c r="D427" s="1">
        <v>0.12048</v>
      </c>
      <c r="E427" s="1">
        <v>0.17702899999999999</v>
      </c>
      <c r="F427" s="2">
        <v>0.208013</v>
      </c>
      <c r="G427" s="1">
        <v>0.102268</v>
      </c>
      <c r="H427" s="1">
        <v>0.109279</v>
      </c>
      <c r="I427" s="1">
        <v>0.111316</v>
      </c>
      <c r="J427" s="1">
        <v>0.10632</v>
      </c>
      <c r="K427" s="2">
        <v>0.10752399999999999</v>
      </c>
      <c r="L427" s="1">
        <v>0.102268</v>
      </c>
      <c r="M427" s="1">
        <v>0.109982</v>
      </c>
      <c r="N427" s="1">
        <v>0.114463</v>
      </c>
      <c r="O427" s="1">
        <v>0.13380400000000001</v>
      </c>
      <c r="P427" s="2">
        <v>0.16660900000000001</v>
      </c>
      <c r="Q427" s="1">
        <v>0.102268</v>
      </c>
      <c r="R427" s="1"/>
      <c r="S427" s="1"/>
      <c r="T427" s="1">
        <v>0.11418399999999999</v>
      </c>
      <c r="U427" s="1">
        <v>0.13489000000000001</v>
      </c>
    </row>
    <row r="428" spans="1:21" ht="16">
      <c r="A428" s="3">
        <v>430</v>
      </c>
      <c r="B428" s="1">
        <v>0.107671</v>
      </c>
      <c r="C428" s="1">
        <v>0.108803</v>
      </c>
      <c r="D428" s="1">
        <v>0.123003</v>
      </c>
      <c r="E428" s="1">
        <v>0.167103</v>
      </c>
      <c r="F428" s="2">
        <v>0.20946899999999999</v>
      </c>
      <c r="G428" s="1">
        <v>0.107671</v>
      </c>
      <c r="H428" s="1">
        <v>0.110739</v>
      </c>
      <c r="I428" s="1">
        <v>0.11369899999999999</v>
      </c>
      <c r="J428" s="1">
        <v>0.108906</v>
      </c>
      <c r="K428" s="2">
        <v>0.108309</v>
      </c>
      <c r="L428" s="1">
        <v>0.107671</v>
      </c>
      <c r="M428" s="1">
        <v>0.107181</v>
      </c>
      <c r="N428" s="1">
        <v>0.10936899999999999</v>
      </c>
      <c r="O428" s="1">
        <v>0.14191100000000001</v>
      </c>
      <c r="P428" s="2">
        <v>0.17078299999999999</v>
      </c>
      <c r="Q428" s="1">
        <v>0.107671</v>
      </c>
      <c r="R428" s="1"/>
      <c r="S428" s="1"/>
      <c r="T428" s="1">
        <v>0.115383</v>
      </c>
      <c r="U428" s="1">
        <v>0.13614299999999999</v>
      </c>
    </row>
    <row r="429" spans="1:21" ht="16">
      <c r="A429" s="3">
        <v>431</v>
      </c>
      <c r="B429" s="1">
        <v>0.106282</v>
      </c>
      <c r="C429" s="1">
        <v>0.11297</v>
      </c>
      <c r="D429" s="1">
        <v>0.123735</v>
      </c>
      <c r="E429" s="1">
        <v>0.17086100000000001</v>
      </c>
      <c r="F429" s="2">
        <v>0.20441999999999999</v>
      </c>
      <c r="G429" s="1">
        <v>0.106282</v>
      </c>
      <c r="H429" s="1">
        <v>0.10954</v>
      </c>
      <c r="I429" s="1">
        <v>0.106327</v>
      </c>
      <c r="J429" s="1">
        <v>0.10433199999999999</v>
      </c>
      <c r="K429" s="2">
        <v>0.10716299999999999</v>
      </c>
      <c r="L429" s="1">
        <v>0.106282</v>
      </c>
      <c r="M429" s="1">
        <v>0.10954700000000001</v>
      </c>
      <c r="N429" s="1">
        <v>0.104811</v>
      </c>
      <c r="O429" s="1">
        <v>0.140292</v>
      </c>
      <c r="P429" s="2">
        <v>0.16749600000000001</v>
      </c>
      <c r="Q429" s="1">
        <v>0.106282</v>
      </c>
      <c r="R429" s="1"/>
      <c r="S429" s="1"/>
      <c r="T429" s="1">
        <v>0.11223900000000001</v>
      </c>
      <c r="U429" s="1">
        <v>0.13250700000000001</v>
      </c>
    </row>
    <row r="430" spans="1:21" ht="16">
      <c r="A430" s="3">
        <v>432</v>
      </c>
      <c r="B430" s="1">
        <v>0.103117</v>
      </c>
      <c r="C430" s="1">
        <v>0.11276600000000001</v>
      </c>
      <c r="D430" s="1">
        <v>0.127474</v>
      </c>
      <c r="E430" s="1">
        <v>0.175123</v>
      </c>
      <c r="F430" s="2">
        <v>0.203399</v>
      </c>
      <c r="G430" s="1">
        <v>0.103117</v>
      </c>
      <c r="H430" s="1">
        <v>0.114912</v>
      </c>
      <c r="I430" s="1">
        <v>0.109555</v>
      </c>
      <c r="J430" s="1">
        <v>0.100492</v>
      </c>
      <c r="K430" s="2">
        <v>0.107768</v>
      </c>
      <c r="L430" s="1">
        <v>0.103117</v>
      </c>
      <c r="M430" s="1">
        <v>0.107372</v>
      </c>
      <c r="N430" s="1">
        <v>0.111554</v>
      </c>
      <c r="O430" s="1">
        <v>0.13170999999999999</v>
      </c>
      <c r="P430" s="2">
        <v>0.16631799999999999</v>
      </c>
      <c r="Q430" s="1">
        <v>0.103117</v>
      </c>
      <c r="R430" s="1"/>
      <c r="S430" s="1"/>
      <c r="T430" s="1">
        <v>0.111858</v>
      </c>
      <c r="U430" s="1">
        <v>0.13192200000000001</v>
      </c>
    </row>
    <row r="431" spans="1:21" ht="16">
      <c r="A431" s="3">
        <v>433</v>
      </c>
      <c r="B431" s="1">
        <v>0.10226499999999999</v>
      </c>
      <c r="C431" s="1">
        <v>0.11076800000000001</v>
      </c>
      <c r="D431" s="1">
        <v>0.120749</v>
      </c>
      <c r="E431" s="1">
        <v>0.17268600000000001</v>
      </c>
      <c r="F431" s="2">
        <v>0.203291</v>
      </c>
      <c r="G431" s="1">
        <v>0.10226499999999999</v>
      </c>
      <c r="H431" s="1">
        <v>0.107971</v>
      </c>
      <c r="I431" s="1">
        <v>0.106237</v>
      </c>
      <c r="J431" s="1">
        <v>0.104758</v>
      </c>
      <c r="K431" s="2">
        <v>0.106958</v>
      </c>
      <c r="L431" s="1">
        <v>0.10226499999999999</v>
      </c>
      <c r="M431" s="1">
        <v>0.111444</v>
      </c>
      <c r="N431" s="1">
        <v>0.110774</v>
      </c>
      <c r="O431" s="1">
        <v>0.13453599999999999</v>
      </c>
      <c r="P431" s="2">
        <v>0.17175099999999999</v>
      </c>
      <c r="Q431" s="1">
        <v>0.10226499999999999</v>
      </c>
      <c r="R431" s="1"/>
      <c r="S431" s="1"/>
      <c r="T431" s="1">
        <v>0.110571</v>
      </c>
      <c r="U431" s="1">
        <v>0.13689399999999999</v>
      </c>
    </row>
    <row r="432" spans="1:21" ht="16">
      <c r="A432" s="3">
        <v>434</v>
      </c>
      <c r="B432" s="1">
        <v>0.109165</v>
      </c>
      <c r="C432" s="1">
        <v>0.11000799999999999</v>
      </c>
      <c r="D432" s="1">
        <v>0.123298</v>
      </c>
      <c r="E432" s="1">
        <v>0.16681299999999999</v>
      </c>
      <c r="F432" s="2">
        <v>0.20358299999999999</v>
      </c>
      <c r="G432" s="1">
        <v>0.109165</v>
      </c>
      <c r="H432" s="1">
        <v>0.10939</v>
      </c>
      <c r="I432" s="1">
        <v>0.107722</v>
      </c>
      <c r="J432" s="1">
        <v>0.10483199999999999</v>
      </c>
      <c r="K432" s="2">
        <v>0.101442</v>
      </c>
      <c r="L432" s="1">
        <v>0.109165</v>
      </c>
      <c r="M432" s="1">
        <v>0.108682</v>
      </c>
      <c r="N432" s="1">
        <v>0.113788</v>
      </c>
      <c r="O432" s="1">
        <v>0.13572000000000001</v>
      </c>
      <c r="P432" s="2">
        <v>0.169491</v>
      </c>
      <c r="Q432" s="1">
        <v>0.109165</v>
      </c>
      <c r="R432" s="1"/>
      <c r="S432" s="1"/>
      <c r="T432" s="1">
        <v>0.119284</v>
      </c>
      <c r="U432" s="1">
        <v>0.13536599999999999</v>
      </c>
    </row>
    <row r="433" spans="1:21" ht="16">
      <c r="A433" s="3">
        <v>435</v>
      </c>
      <c r="B433" s="1">
        <v>0.10661</v>
      </c>
      <c r="C433" s="1">
        <v>0.111216</v>
      </c>
      <c r="D433" s="1">
        <v>0.12725600000000001</v>
      </c>
      <c r="E433" s="1">
        <v>0.17041400000000001</v>
      </c>
      <c r="F433" s="2">
        <v>0.20100699999999999</v>
      </c>
      <c r="G433" s="1">
        <v>0.10661</v>
      </c>
      <c r="H433" s="1">
        <v>0.106679</v>
      </c>
      <c r="I433" s="1">
        <v>0.107247</v>
      </c>
      <c r="J433" s="1">
        <v>0.10585799999999999</v>
      </c>
      <c r="K433" s="2">
        <v>0.103806</v>
      </c>
      <c r="L433" s="1">
        <v>0.10661</v>
      </c>
      <c r="M433" s="1">
        <v>0.103718</v>
      </c>
      <c r="N433" s="1">
        <v>0.108325</v>
      </c>
      <c r="O433" s="1">
        <v>0.13689699999999999</v>
      </c>
      <c r="P433" s="2">
        <v>0.16653999999999999</v>
      </c>
      <c r="Q433" s="1">
        <v>0.10661</v>
      </c>
      <c r="R433" s="1"/>
      <c r="S433" s="1"/>
      <c r="T433" s="1">
        <v>0.107838</v>
      </c>
      <c r="U433" s="1">
        <v>0.13850399999999999</v>
      </c>
    </row>
    <row r="434" spans="1:21" ht="16">
      <c r="A434" s="3">
        <v>436</v>
      </c>
      <c r="B434" s="1">
        <v>0.102919</v>
      </c>
      <c r="C434" s="1">
        <v>0.105461</v>
      </c>
      <c r="D434" s="1">
        <v>0.121834</v>
      </c>
      <c r="E434" s="1">
        <v>0.172509</v>
      </c>
      <c r="F434" s="2">
        <v>0.206708</v>
      </c>
      <c r="G434" s="1">
        <v>0.102919</v>
      </c>
      <c r="H434" s="1">
        <v>0.108956</v>
      </c>
      <c r="I434" s="1">
        <v>0.110139</v>
      </c>
      <c r="J434" s="1">
        <v>0.108524</v>
      </c>
      <c r="K434" s="2">
        <v>0.108237</v>
      </c>
      <c r="L434" s="1">
        <v>0.102919</v>
      </c>
      <c r="M434" s="1">
        <v>0.11172700000000001</v>
      </c>
      <c r="N434" s="1">
        <v>0.108402</v>
      </c>
      <c r="O434" s="1">
        <v>0.14102999999999999</v>
      </c>
      <c r="P434" s="2">
        <v>0.16082099999999999</v>
      </c>
      <c r="Q434" s="1">
        <v>0.102919</v>
      </c>
      <c r="R434" s="1"/>
      <c r="S434" s="1"/>
      <c r="T434" s="1">
        <v>0.110844</v>
      </c>
      <c r="U434" s="1">
        <v>0.132161</v>
      </c>
    </row>
    <row r="435" spans="1:21" ht="16">
      <c r="A435" s="3">
        <v>437</v>
      </c>
      <c r="B435" s="1">
        <v>0.104132</v>
      </c>
      <c r="C435" s="1">
        <v>0.113298</v>
      </c>
      <c r="D435" s="1">
        <v>0.12407700000000001</v>
      </c>
      <c r="E435" s="1">
        <v>0.174204</v>
      </c>
      <c r="F435" s="2">
        <v>0.20611399999999999</v>
      </c>
      <c r="G435" s="1">
        <v>0.104132</v>
      </c>
      <c r="H435" s="1">
        <v>0.108123</v>
      </c>
      <c r="I435" s="1">
        <v>0.10448200000000001</v>
      </c>
      <c r="J435" s="1">
        <v>0.106251</v>
      </c>
      <c r="K435" s="2">
        <v>0.109643</v>
      </c>
      <c r="L435" s="1">
        <v>0.104132</v>
      </c>
      <c r="M435" s="1">
        <v>0.10262</v>
      </c>
      <c r="N435" s="1">
        <v>0.110821</v>
      </c>
      <c r="O435" s="1">
        <v>0.140543</v>
      </c>
      <c r="P435" s="2">
        <v>0.17061000000000001</v>
      </c>
      <c r="Q435" s="1">
        <v>0.104132</v>
      </c>
      <c r="R435" s="1"/>
      <c r="S435" s="1"/>
      <c r="T435" s="1">
        <v>0.118585</v>
      </c>
      <c r="U435" s="1">
        <v>0.12973199999999999</v>
      </c>
    </row>
    <row r="436" spans="1:21" ht="16">
      <c r="A436" s="3">
        <v>438</v>
      </c>
      <c r="B436" s="1">
        <v>0.102974</v>
      </c>
      <c r="C436" s="1">
        <v>0.111263</v>
      </c>
      <c r="D436" s="1">
        <v>0.124747</v>
      </c>
      <c r="E436" s="1">
        <v>0.17408899999999999</v>
      </c>
      <c r="F436" s="2">
        <v>0.20452699999999999</v>
      </c>
      <c r="G436" s="1">
        <v>0.102974</v>
      </c>
      <c r="H436" s="1">
        <v>0.10677</v>
      </c>
      <c r="I436" s="1">
        <v>0.10856399999999999</v>
      </c>
      <c r="J436" s="1">
        <v>0.106373</v>
      </c>
      <c r="K436" s="2">
        <v>0.110002</v>
      </c>
      <c r="L436" s="1">
        <v>0.102974</v>
      </c>
      <c r="M436" s="1">
        <v>0.110947</v>
      </c>
      <c r="N436" s="1">
        <v>0.106131</v>
      </c>
      <c r="O436" s="1">
        <v>0.136576</v>
      </c>
      <c r="P436" s="2">
        <v>0.16627900000000001</v>
      </c>
      <c r="Q436" s="1">
        <v>0.102974</v>
      </c>
      <c r="R436" s="1"/>
      <c r="S436" s="1"/>
      <c r="T436" s="1">
        <v>0.112512</v>
      </c>
      <c r="U436" s="1">
        <v>0.13771900000000001</v>
      </c>
    </row>
    <row r="437" spans="1:21" ht="16">
      <c r="A437" s="3">
        <v>439</v>
      </c>
      <c r="B437" s="1">
        <v>0.10507900000000001</v>
      </c>
      <c r="C437" s="1">
        <v>0.112119</v>
      </c>
      <c r="D437" s="1">
        <v>0.123213</v>
      </c>
      <c r="E437" s="1">
        <v>0.17030000000000001</v>
      </c>
      <c r="F437" s="2">
        <v>0.20673800000000001</v>
      </c>
      <c r="G437" s="1">
        <v>0.10507900000000001</v>
      </c>
      <c r="H437" s="1">
        <v>0.105117</v>
      </c>
      <c r="I437" s="1">
        <v>0.106139</v>
      </c>
      <c r="J437" s="1">
        <v>0.10510899999999999</v>
      </c>
      <c r="K437" s="2">
        <v>0.107415</v>
      </c>
      <c r="L437" s="1">
        <v>0.10507900000000001</v>
      </c>
      <c r="M437" s="1">
        <v>0.108094</v>
      </c>
      <c r="N437" s="1">
        <v>0.112023</v>
      </c>
      <c r="O437" s="1">
        <v>0.131189</v>
      </c>
      <c r="P437" s="2">
        <v>0.16952800000000001</v>
      </c>
      <c r="Q437" s="1">
        <v>0.10507900000000001</v>
      </c>
      <c r="R437" s="1"/>
      <c r="S437" s="1"/>
      <c r="T437" s="1">
        <v>0.111063</v>
      </c>
      <c r="U437" s="1">
        <v>0.13630300000000001</v>
      </c>
    </row>
    <row r="438" spans="1:21" ht="16">
      <c r="A438" s="3">
        <v>440</v>
      </c>
      <c r="B438" s="1">
        <v>0.105115</v>
      </c>
      <c r="C438" s="1">
        <v>0.11221100000000001</v>
      </c>
      <c r="D438" s="1">
        <v>0.12398000000000001</v>
      </c>
      <c r="E438" s="1">
        <v>0.170575</v>
      </c>
      <c r="F438" s="2">
        <v>0.21125099999999999</v>
      </c>
      <c r="G438" s="1">
        <v>0.105115</v>
      </c>
      <c r="H438" s="1">
        <v>0.112066</v>
      </c>
      <c r="I438" s="1">
        <v>0.10994900000000001</v>
      </c>
      <c r="J438" s="1">
        <v>9.8142499999999994E-2</v>
      </c>
      <c r="K438" s="2">
        <v>0.109888</v>
      </c>
      <c r="L438" s="1">
        <v>0.105115</v>
      </c>
      <c r="M438" s="1">
        <v>0.102521</v>
      </c>
      <c r="N438" s="1">
        <v>0.110969</v>
      </c>
      <c r="O438" s="1">
        <v>0.13858999999999999</v>
      </c>
      <c r="P438" s="2">
        <v>0.17386199999999999</v>
      </c>
      <c r="Q438" s="1">
        <v>0.105115</v>
      </c>
      <c r="R438" s="1"/>
      <c r="S438" s="1"/>
      <c r="T438" s="1">
        <v>0.11508599999999999</v>
      </c>
      <c r="U438" s="1">
        <v>0.13391500000000001</v>
      </c>
    </row>
    <row r="439" spans="1:21" ht="16">
      <c r="A439" s="3">
        <v>441</v>
      </c>
      <c r="B439" s="1">
        <v>0.104465</v>
      </c>
      <c r="C439" s="1">
        <v>0.104837</v>
      </c>
      <c r="D439" s="1">
        <v>0.121785</v>
      </c>
      <c r="E439" s="1">
        <v>0.170991</v>
      </c>
      <c r="F439" s="2">
        <v>0.21141799999999999</v>
      </c>
      <c r="G439" s="1">
        <v>0.104465</v>
      </c>
      <c r="H439" s="1">
        <v>0.112759</v>
      </c>
      <c r="I439" s="1">
        <v>0.10879800000000001</v>
      </c>
      <c r="J439" s="1">
        <v>0.103837</v>
      </c>
      <c r="K439" s="2">
        <v>0.10581500000000001</v>
      </c>
      <c r="L439" s="1">
        <v>0.104465</v>
      </c>
      <c r="M439" s="1">
        <v>0.107101</v>
      </c>
      <c r="N439" s="1">
        <v>0.107706</v>
      </c>
      <c r="O439" s="1">
        <v>0.13552600000000001</v>
      </c>
      <c r="P439" s="2">
        <v>0.16705700000000001</v>
      </c>
      <c r="Q439" s="1">
        <v>0.104465</v>
      </c>
      <c r="R439" s="1"/>
      <c r="S439" s="1"/>
      <c r="T439" s="1">
        <v>0.111106</v>
      </c>
      <c r="U439" s="1">
        <v>0.13344800000000001</v>
      </c>
    </row>
    <row r="440" spans="1:21" ht="16">
      <c r="A440" s="3">
        <v>442</v>
      </c>
      <c r="B440" s="1">
        <v>0.107192</v>
      </c>
      <c r="C440" s="1">
        <v>0.11330900000000001</v>
      </c>
      <c r="D440" s="1">
        <v>0.12403</v>
      </c>
      <c r="E440" s="1">
        <v>0.16825899999999999</v>
      </c>
      <c r="F440" s="2">
        <v>0.200596</v>
      </c>
      <c r="G440" s="1">
        <v>0.107192</v>
      </c>
      <c r="H440" s="1">
        <v>0.111564</v>
      </c>
      <c r="I440" s="1">
        <v>0.10873099999999999</v>
      </c>
      <c r="J440" s="1">
        <v>0.112804</v>
      </c>
      <c r="K440" s="2">
        <v>9.9834699999999998E-2</v>
      </c>
      <c r="L440" s="1">
        <v>0.107192</v>
      </c>
      <c r="M440" s="1">
        <v>0.114605</v>
      </c>
      <c r="N440" s="1">
        <v>0.101743</v>
      </c>
      <c r="O440" s="1">
        <v>0.130186</v>
      </c>
      <c r="P440" s="2">
        <v>0.168574</v>
      </c>
      <c r="Q440" s="1">
        <v>0.107192</v>
      </c>
      <c r="R440" s="1"/>
      <c r="S440" s="1"/>
      <c r="T440" s="1">
        <v>0.11754100000000001</v>
      </c>
      <c r="U440" s="1">
        <v>0.13094700000000001</v>
      </c>
    </row>
    <row r="441" spans="1:21" ht="16">
      <c r="A441" s="3">
        <v>443</v>
      </c>
      <c r="B441" s="1">
        <v>0.109711</v>
      </c>
      <c r="C441" s="1">
        <v>0.109375</v>
      </c>
      <c r="D441" s="1">
        <v>0.12307999999999999</v>
      </c>
      <c r="E441" s="1">
        <v>0.170317</v>
      </c>
      <c r="F441" s="2">
        <v>0.20980799999999999</v>
      </c>
      <c r="G441" s="1">
        <v>0.109711</v>
      </c>
      <c r="H441" s="1">
        <v>0.109768</v>
      </c>
      <c r="I441" s="1">
        <v>0.106129</v>
      </c>
      <c r="J441" s="1">
        <v>0.10360800000000001</v>
      </c>
      <c r="K441" s="2">
        <v>0.111607</v>
      </c>
      <c r="L441" s="1">
        <v>0.109711</v>
      </c>
      <c r="M441" s="1">
        <v>0.106035</v>
      </c>
      <c r="N441" s="1">
        <v>0.105728</v>
      </c>
      <c r="O441" s="1">
        <v>0.13519900000000001</v>
      </c>
      <c r="P441" s="2">
        <v>0.166852</v>
      </c>
      <c r="Q441" s="1">
        <v>0.109711</v>
      </c>
      <c r="R441" s="1"/>
      <c r="S441" s="1"/>
      <c r="T441" s="1">
        <v>0.11283600000000001</v>
      </c>
      <c r="U441" s="1">
        <v>0.13450500000000001</v>
      </c>
    </row>
    <row r="442" spans="1:21" ht="16">
      <c r="A442" s="3">
        <v>444</v>
      </c>
      <c r="B442" s="1">
        <v>0.108241</v>
      </c>
      <c r="C442" s="1">
        <v>0.10367899999999999</v>
      </c>
      <c r="D442" s="1">
        <v>0.118882</v>
      </c>
      <c r="E442" s="1">
        <v>0.16789000000000001</v>
      </c>
      <c r="F442" s="2">
        <v>0.204512</v>
      </c>
      <c r="G442" s="1">
        <v>0.108241</v>
      </c>
      <c r="H442" s="1">
        <v>0.107644</v>
      </c>
      <c r="I442" s="1">
        <v>0.10478</v>
      </c>
      <c r="J442" s="1">
        <v>0.108704</v>
      </c>
      <c r="K442" s="2">
        <v>0.106921</v>
      </c>
      <c r="L442" s="1">
        <v>0.108241</v>
      </c>
      <c r="M442" s="1">
        <v>0.10399899999999999</v>
      </c>
      <c r="N442" s="1">
        <v>0.111216</v>
      </c>
      <c r="O442" s="1">
        <v>0.13556199999999999</v>
      </c>
      <c r="P442" s="2">
        <v>0.16555500000000001</v>
      </c>
      <c r="Q442" s="1">
        <v>0.108241</v>
      </c>
      <c r="R442" s="1"/>
      <c r="S442" s="1"/>
      <c r="T442" s="1">
        <v>0.115298</v>
      </c>
      <c r="U442" s="1">
        <v>0.134127</v>
      </c>
    </row>
    <row r="443" spans="1:21" ht="16">
      <c r="A443" s="3">
        <v>445</v>
      </c>
      <c r="B443" s="1">
        <v>0.106505</v>
      </c>
      <c r="C443" s="1">
        <v>0.113716</v>
      </c>
      <c r="D443" s="1">
        <v>0.124502</v>
      </c>
      <c r="E443" s="1">
        <v>0.17899000000000001</v>
      </c>
      <c r="F443" s="2">
        <v>0.20334099999999999</v>
      </c>
      <c r="G443" s="1">
        <v>0.106505</v>
      </c>
      <c r="H443" s="1">
        <v>0.11051900000000001</v>
      </c>
      <c r="I443" s="1">
        <v>0.115872</v>
      </c>
      <c r="J443" s="1">
        <v>0.10636900000000001</v>
      </c>
      <c r="K443" s="2">
        <v>0.107936</v>
      </c>
      <c r="L443" s="1">
        <v>0.106505</v>
      </c>
      <c r="M443" s="1">
        <v>0.108154</v>
      </c>
      <c r="N443" s="1">
        <v>0.108487</v>
      </c>
      <c r="O443" s="1">
        <v>0.136961</v>
      </c>
      <c r="P443" s="2">
        <v>0.17199900000000001</v>
      </c>
      <c r="Q443" s="1">
        <v>0.106505</v>
      </c>
      <c r="R443" s="1"/>
      <c r="S443" s="1"/>
      <c r="T443" s="1">
        <v>0.108989</v>
      </c>
      <c r="U443" s="1">
        <v>0.12870799999999999</v>
      </c>
    </row>
    <row r="444" spans="1:21" ht="16">
      <c r="A444" s="3">
        <v>446</v>
      </c>
      <c r="B444" s="1"/>
      <c r="C444" s="1">
        <v>0.111799</v>
      </c>
      <c r="D444" s="1">
        <v>0.12184</v>
      </c>
      <c r="E444" s="1">
        <v>0.170739</v>
      </c>
      <c r="F444" s="2">
        <v>0.207593</v>
      </c>
      <c r="G444" s="1"/>
      <c r="H444" s="1">
        <v>0.107833</v>
      </c>
      <c r="I444" s="1">
        <v>0.111707</v>
      </c>
      <c r="J444" s="1">
        <v>0.113479</v>
      </c>
      <c r="K444" s="2">
        <v>0.104658</v>
      </c>
      <c r="L444" s="1"/>
      <c r="M444" s="1">
        <v>0.11123</v>
      </c>
      <c r="N444" s="1">
        <v>0.11014500000000001</v>
      </c>
      <c r="O444" s="1">
        <v>0.13400300000000001</v>
      </c>
      <c r="P444" s="2">
        <v>0.164634</v>
      </c>
      <c r="Q444" s="1"/>
      <c r="R444" s="1"/>
      <c r="S444" s="1"/>
      <c r="T444" s="1">
        <v>0.113122</v>
      </c>
      <c r="U444" s="1">
        <v>0.127472</v>
      </c>
    </row>
    <row r="445" spans="1:21" ht="16">
      <c r="A445" s="3">
        <v>447</v>
      </c>
      <c r="B445" s="1"/>
      <c r="C445" s="1">
        <v>0.11007</v>
      </c>
      <c r="D445" s="1">
        <v>0.116968</v>
      </c>
      <c r="E445" s="1">
        <v>0.16727900000000001</v>
      </c>
      <c r="F445" s="2">
        <v>0.20729700000000001</v>
      </c>
      <c r="G445" s="1"/>
      <c r="H445" s="1">
        <v>0.113597</v>
      </c>
      <c r="I445" s="1">
        <v>0.108531</v>
      </c>
      <c r="J445" s="1">
        <v>0.10312399999999999</v>
      </c>
      <c r="K445" s="2">
        <v>0.10304199999999999</v>
      </c>
      <c r="L445" s="1"/>
      <c r="M445" s="1">
        <v>0.107181</v>
      </c>
      <c r="N445" s="1">
        <v>0.111051</v>
      </c>
      <c r="O445" s="1">
        <v>0.13416700000000001</v>
      </c>
      <c r="P445" s="2">
        <v>0.167017</v>
      </c>
      <c r="Q445" s="1"/>
      <c r="R445" s="1"/>
      <c r="S445" s="1"/>
      <c r="T445" s="1">
        <v>0.110473</v>
      </c>
      <c r="U445" s="1">
        <v>0.13206699999999999</v>
      </c>
    </row>
    <row r="446" spans="1:21" ht="16">
      <c r="A446" s="3">
        <v>448</v>
      </c>
      <c r="B446" s="1"/>
      <c r="C446" s="1">
        <v>0.113384</v>
      </c>
      <c r="D446" s="1">
        <v>0.11916300000000001</v>
      </c>
      <c r="E446" s="1">
        <v>0.17530299999999999</v>
      </c>
      <c r="F446" s="2">
        <v>0.19893</v>
      </c>
      <c r="G446" s="1"/>
      <c r="H446" s="1">
        <v>0.117296</v>
      </c>
      <c r="I446" s="1">
        <v>0.108169</v>
      </c>
      <c r="J446" s="1">
        <v>0.107767</v>
      </c>
      <c r="K446" s="2">
        <v>0.10201</v>
      </c>
      <c r="L446" s="1"/>
      <c r="M446" s="1">
        <v>0.10403999999999999</v>
      </c>
      <c r="N446" s="1">
        <v>0.106795</v>
      </c>
      <c r="O446" s="1">
        <v>0.13644100000000001</v>
      </c>
      <c r="P446" s="2">
        <v>0.17149400000000001</v>
      </c>
      <c r="Q446" s="1"/>
      <c r="R446" s="1"/>
      <c r="S446" s="1"/>
      <c r="T446" s="1">
        <v>0.11187800000000001</v>
      </c>
      <c r="U446" s="1">
        <v>0.134466</v>
      </c>
    </row>
    <row r="447" spans="1:21" ht="16">
      <c r="A447" s="3">
        <v>449</v>
      </c>
      <c r="B447" s="1"/>
      <c r="C447" s="1">
        <v>0.10734100000000001</v>
      </c>
      <c r="D447" s="1">
        <v>0.12453</v>
      </c>
      <c r="E447" s="1">
        <v>0.17046700000000001</v>
      </c>
      <c r="F447" s="2">
        <v>0.201763</v>
      </c>
      <c r="G447" s="1"/>
      <c r="H447" s="1">
        <v>0.109862</v>
      </c>
      <c r="I447" s="1">
        <v>0.108817</v>
      </c>
      <c r="J447" s="1">
        <v>0.112928</v>
      </c>
      <c r="K447" s="2">
        <v>0.10567799999999999</v>
      </c>
      <c r="L447" s="1"/>
      <c r="M447" s="1">
        <v>0.107265</v>
      </c>
      <c r="N447" s="1">
        <v>0.10094</v>
      </c>
      <c r="O447" s="1">
        <v>0.13377700000000001</v>
      </c>
      <c r="P447" s="2">
        <v>0.16600999999999999</v>
      </c>
      <c r="Q447" s="1"/>
      <c r="R447" s="1"/>
      <c r="S447" s="1"/>
      <c r="T447" s="1">
        <v>0.108779</v>
      </c>
      <c r="U447" s="1">
        <v>0.131636</v>
      </c>
    </row>
    <row r="448" spans="1:21" ht="16">
      <c r="A448" s="3">
        <v>450</v>
      </c>
      <c r="B448" s="1"/>
      <c r="C448" s="1">
        <v>0.111043</v>
      </c>
      <c r="D448" s="1">
        <v>0.122576</v>
      </c>
      <c r="E448" s="1">
        <v>0.16885900000000001</v>
      </c>
      <c r="F448" s="2">
        <v>0.19935800000000001</v>
      </c>
      <c r="G448" s="1"/>
      <c r="H448" s="1">
        <v>0.11047999999999999</v>
      </c>
      <c r="I448" s="1">
        <v>0.105766</v>
      </c>
      <c r="J448" s="1">
        <v>0.10538500000000001</v>
      </c>
      <c r="K448" s="2">
        <v>0.105958</v>
      </c>
      <c r="L448" s="1"/>
      <c r="M448" s="1">
        <v>0.10659100000000001</v>
      </c>
      <c r="N448" s="1">
        <v>0.108434</v>
      </c>
      <c r="O448" s="1">
        <v>0.13251599999999999</v>
      </c>
      <c r="P448" s="2">
        <v>0.16513600000000001</v>
      </c>
      <c r="Q448" s="1"/>
      <c r="R448" s="1"/>
      <c r="S448" s="1"/>
      <c r="T448" s="1">
        <v>0.11249099999999999</v>
      </c>
      <c r="U448" s="1">
        <v>0.13637099999999999</v>
      </c>
    </row>
    <row r="449" spans="1:21" ht="16">
      <c r="A449" s="3">
        <v>451</v>
      </c>
      <c r="B449" s="1"/>
      <c r="C449" s="1">
        <v>0.10936999999999999</v>
      </c>
      <c r="D449" s="1">
        <v>0.123404</v>
      </c>
      <c r="E449" s="1">
        <v>0.16764499999999999</v>
      </c>
      <c r="F449" s="2">
        <v>0.20794199999999999</v>
      </c>
      <c r="G449" s="1"/>
      <c r="H449" s="1">
        <v>0.114658</v>
      </c>
      <c r="I449" s="1">
        <v>0.105834</v>
      </c>
      <c r="J449" s="1">
        <v>0.10434300000000001</v>
      </c>
      <c r="K449" s="2">
        <v>0.104614</v>
      </c>
      <c r="L449" s="1"/>
      <c r="M449" s="1">
        <v>0.107185</v>
      </c>
      <c r="N449" s="1">
        <v>0.107081</v>
      </c>
      <c r="O449" s="1">
        <v>0.13537299999999999</v>
      </c>
      <c r="P449" s="2">
        <v>0.164238</v>
      </c>
      <c r="Q449" s="1"/>
      <c r="R449" s="1"/>
      <c r="S449" s="1"/>
      <c r="T449" s="1">
        <v>0.112015</v>
      </c>
      <c r="U449" s="1">
        <v>0.13132099999999999</v>
      </c>
    </row>
    <row r="450" spans="1:21" ht="16">
      <c r="A450" s="3">
        <v>452</v>
      </c>
      <c r="B450" s="1"/>
      <c r="C450" s="1">
        <v>0.113291</v>
      </c>
      <c r="D450" s="1">
        <v>0.121943</v>
      </c>
      <c r="E450" s="1">
        <v>0.16602500000000001</v>
      </c>
      <c r="F450" s="2">
        <v>0.20158200000000001</v>
      </c>
      <c r="G450" s="1"/>
      <c r="H450" s="1">
        <v>0.103548</v>
      </c>
      <c r="I450" s="1">
        <v>0.11017</v>
      </c>
      <c r="J450" s="1">
        <v>0.10743800000000001</v>
      </c>
      <c r="K450" s="2">
        <v>0.10681400000000001</v>
      </c>
      <c r="L450" s="1"/>
      <c r="M450" s="1">
        <v>0.106853</v>
      </c>
      <c r="N450" s="1">
        <v>0.110523</v>
      </c>
      <c r="O450" s="1">
        <v>0.137187</v>
      </c>
      <c r="P450" s="2">
        <v>0.16348499999999999</v>
      </c>
      <c r="Q450" s="1"/>
      <c r="R450" s="1"/>
      <c r="S450" s="1"/>
      <c r="T450" s="1">
        <v>0.109393</v>
      </c>
      <c r="U450" s="1">
        <v>0.125721</v>
      </c>
    </row>
    <row r="451" spans="1:21" ht="16">
      <c r="A451" s="3">
        <v>453</v>
      </c>
      <c r="B451" s="1"/>
      <c r="C451" s="1">
        <v>0.11232200000000001</v>
      </c>
      <c r="D451" s="1">
        <v>0.119328</v>
      </c>
      <c r="E451" s="1">
        <v>0.16777900000000001</v>
      </c>
      <c r="F451" s="2">
        <v>0.20261699999999999</v>
      </c>
      <c r="G451" s="1"/>
      <c r="H451" s="1">
        <v>0.105868</v>
      </c>
      <c r="I451" s="1">
        <v>0.10840900000000001</v>
      </c>
      <c r="J451" s="1">
        <v>0.103157</v>
      </c>
      <c r="K451" s="2">
        <v>9.9576200000000004E-2</v>
      </c>
      <c r="L451" s="1"/>
      <c r="M451" s="1">
        <v>0.108498</v>
      </c>
      <c r="N451" s="1">
        <v>0.108483</v>
      </c>
      <c r="O451" s="1">
        <v>0.136376</v>
      </c>
      <c r="P451" s="2">
        <v>0.16239799999999999</v>
      </c>
      <c r="Q451" s="1"/>
      <c r="R451" s="1"/>
      <c r="S451" s="1"/>
      <c r="T451" s="1">
        <v>0.106472</v>
      </c>
      <c r="U451" s="1">
        <v>0.13045999999999999</v>
      </c>
    </row>
    <row r="452" spans="1:21" ht="16">
      <c r="A452" s="3">
        <v>454</v>
      </c>
      <c r="B452" s="1"/>
      <c r="C452" s="1">
        <v>0.110833</v>
      </c>
      <c r="D452" s="1">
        <v>0.11984599999999999</v>
      </c>
      <c r="E452" s="1">
        <v>0.162935</v>
      </c>
      <c r="F452" s="2">
        <v>0.20013800000000001</v>
      </c>
      <c r="G452" s="1"/>
      <c r="H452" s="1">
        <v>0.10951</v>
      </c>
      <c r="I452" s="1">
        <v>0.105249</v>
      </c>
      <c r="J452" s="1">
        <v>0.10371900000000001</v>
      </c>
      <c r="K452" s="2">
        <v>0.104405</v>
      </c>
      <c r="L452" s="1"/>
      <c r="M452" s="1">
        <v>0.108915</v>
      </c>
      <c r="N452" s="1">
        <v>0.103283</v>
      </c>
      <c r="O452" s="1">
        <v>0.133519</v>
      </c>
      <c r="P452" s="2">
        <v>0.16902400000000001</v>
      </c>
      <c r="Q452" s="1"/>
      <c r="R452" s="1"/>
      <c r="S452" s="1"/>
      <c r="T452" s="1">
        <v>0.108449</v>
      </c>
      <c r="U452" s="1">
        <v>0.13475100000000001</v>
      </c>
    </row>
    <row r="453" spans="1:21" ht="16">
      <c r="A453" s="3">
        <v>455</v>
      </c>
      <c r="B453" s="1"/>
      <c r="C453" s="1">
        <v>0.113882</v>
      </c>
      <c r="D453" s="1">
        <v>0.12183099999999999</v>
      </c>
      <c r="E453" s="1">
        <v>0.16391500000000001</v>
      </c>
      <c r="F453" s="2">
        <v>0.19949</v>
      </c>
      <c r="G453" s="1"/>
      <c r="H453" s="1">
        <v>0.114201</v>
      </c>
      <c r="I453" s="1">
        <v>0.1091</v>
      </c>
      <c r="J453" s="1">
        <v>0.10581400000000001</v>
      </c>
      <c r="K453" s="2">
        <v>0.104771</v>
      </c>
      <c r="L453" s="1"/>
      <c r="M453" s="1">
        <v>0.10520500000000001</v>
      </c>
      <c r="N453" s="1">
        <v>0.108456</v>
      </c>
      <c r="O453" s="1">
        <v>0.12773699999999999</v>
      </c>
      <c r="P453" s="2">
        <v>0.164909</v>
      </c>
      <c r="Q453" s="1"/>
      <c r="R453" s="1"/>
      <c r="S453" s="1"/>
      <c r="T453" s="1">
        <v>0.114292</v>
      </c>
      <c r="U453" s="1">
        <v>0.133272</v>
      </c>
    </row>
    <row r="454" spans="1:21" ht="16">
      <c r="A454" s="3">
        <v>456</v>
      </c>
      <c r="B454" s="1"/>
      <c r="C454" s="1">
        <v>0.111028</v>
      </c>
      <c r="D454" s="1">
        <v>0.11798400000000001</v>
      </c>
      <c r="E454" s="1">
        <v>0.16819600000000001</v>
      </c>
      <c r="F454" s="2">
        <v>0.20535700000000001</v>
      </c>
      <c r="G454" s="1"/>
      <c r="H454" s="1">
        <v>0.115261</v>
      </c>
      <c r="I454" s="1">
        <v>0.104043</v>
      </c>
      <c r="J454" s="1">
        <v>0.104213</v>
      </c>
      <c r="K454" s="2">
        <v>0.10366499999999999</v>
      </c>
      <c r="L454" s="1"/>
      <c r="M454" s="1">
        <v>0.105188</v>
      </c>
      <c r="N454" s="1">
        <v>0.109753</v>
      </c>
      <c r="O454" s="1">
        <v>0.13830300000000001</v>
      </c>
      <c r="P454" s="2">
        <v>0.16672899999999999</v>
      </c>
      <c r="Q454" s="1"/>
      <c r="R454" s="1"/>
      <c r="S454" s="1"/>
      <c r="T454" s="1">
        <v>0.11201700000000001</v>
      </c>
      <c r="U454" s="1">
        <v>0.135994</v>
      </c>
    </row>
    <row r="455" spans="1:21" ht="16">
      <c r="A455" s="3">
        <v>457</v>
      </c>
      <c r="B455" s="1"/>
      <c r="C455" s="1">
        <v>0.11200499999999999</v>
      </c>
      <c r="D455" s="1">
        <v>0.121737</v>
      </c>
      <c r="E455" s="1">
        <v>0.16516</v>
      </c>
      <c r="F455" s="2">
        <v>0.199549</v>
      </c>
      <c r="G455" s="1"/>
      <c r="H455" s="1">
        <v>0.108613</v>
      </c>
      <c r="I455" s="1">
        <v>0.107955</v>
      </c>
      <c r="J455" s="1">
        <v>0.109501</v>
      </c>
      <c r="K455" s="2">
        <v>0.10309599999999999</v>
      </c>
      <c r="L455" s="1"/>
      <c r="M455" s="1">
        <v>0.105568</v>
      </c>
      <c r="N455" s="1">
        <v>0.103326</v>
      </c>
      <c r="O455" s="1">
        <v>0.13855999999999999</v>
      </c>
      <c r="P455" s="2">
        <v>0.16598499999999999</v>
      </c>
      <c r="Q455" s="1"/>
      <c r="R455" s="1"/>
      <c r="S455" s="1"/>
      <c r="T455" s="1">
        <v>0.115411</v>
      </c>
      <c r="U455" s="1">
        <v>0.13234099999999999</v>
      </c>
    </row>
    <row r="456" spans="1:21" ht="16">
      <c r="A456" s="3">
        <v>458</v>
      </c>
      <c r="B456" s="1"/>
      <c r="C456" s="1">
        <v>0.11150599999999999</v>
      </c>
      <c r="D456" s="1">
        <v>0.126026</v>
      </c>
      <c r="E456" s="1">
        <v>0.16267899999999999</v>
      </c>
      <c r="F456" s="2">
        <v>0.199931</v>
      </c>
      <c r="G456" s="1"/>
      <c r="H456" s="1">
        <v>0.110948</v>
      </c>
      <c r="I456" s="1">
        <v>0.10789700000000001</v>
      </c>
      <c r="J456" s="1">
        <v>0.10841099999999999</v>
      </c>
      <c r="K456" s="2">
        <v>0.101364</v>
      </c>
      <c r="L456" s="1"/>
      <c r="M456" s="1">
        <v>0.106963</v>
      </c>
      <c r="N456" s="1">
        <v>0.11368200000000001</v>
      </c>
      <c r="O456" s="1">
        <v>0.12756600000000001</v>
      </c>
      <c r="P456" s="2">
        <v>0.16504199999999999</v>
      </c>
      <c r="Q456" s="1"/>
      <c r="R456" s="1"/>
      <c r="S456" s="1"/>
      <c r="T456" s="1">
        <v>0.104314</v>
      </c>
      <c r="U456" s="1">
        <v>0.12972600000000001</v>
      </c>
    </row>
    <row r="457" spans="1:21" ht="16">
      <c r="A457" s="3">
        <v>459</v>
      </c>
      <c r="B457" s="1"/>
      <c r="C457" s="1">
        <v>0.10702299999999999</v>
      </c>
      <c r="D457" s="1">
        <v>0.122796</v>
      </c>
      <c r="E457" s="1">
        <v>0.161022</v>
      </c>
      <c r="F457" s="2">
        <v>0.19825200000000001</v>
      </c>
      <c r="G457" s="1"/>
      <c r="H457" s="1">
        <v>0.103542</v>
      </c>
      <c r="I457" s="1">
        <v>0.10777399999999999</v>
      </c>
      <c r="J457" s="1">
        <v>0.10273699999999999</v>
      </c>
      <c r="K457" s="2">
        <v>9.9730200000000005E-2</v>
      </c>
      <c r="L457" s="1"/>
      <c r="M457" s="1">
        <v>0.101855</v>
      </c>
      <c r="N457" s="1">
        <v>0.10828</v>
      </c>
      <c r="O457" s="1">
        <v>0.13509699999999999</v>
      </c>
      <c r="P457" s="2">
        <v>0.164855</v>
      </c>
      <c r="Q457" s="1"/>
      <c r="R457" s="1"/>
      <c r="S457" s="1"/>
      <c r="T457" s="1">
        <v>0.112272</v>
      </c>
      <c r="U457" s="1">
        <v>0.13564999999999999</v>
      </c>
    </row>
    <row r="458" spans="1:21" ht="16">
      <c r="A458" s="3">
        <v>460</v>
      </c>
      <c r="B458" s="1"/>
      <c r="C458" s="1">
        <v>0.11096</v>
      </c>
      <c r="D458" s="1">
        <v>0.11895</v>
      </c>
      <c r="E458" s="1">
        <v>0.16534399999999999</v>
      </c>
      <c r="F458" s="2">
        <v>0.205286</v>
      </c>
      <c r="G458" s="1"/>
      <c r="H458" s="1">
        <v>0.107026</v>
      </c>
      <c r="I458" s="1">
        <v>0.10238800000000001</v>
      </c>
      <c r="J458" s="1">
        <v>0.104467</v>
      </c>
      <c r="K458" s="2">
        <v>0.104723</v>
      </c>
      <c r="L458" s="1"/>
      <c r="M458" s="1">
        <v>0.106701</v>
      </c>
      <c r="N458" s="1">
        <v>0.103995</v>
      </c>
      <c r="O458" s="1">
        <v>0.13011700000000001</v>
      </c>
      <c r="P458" s="2">
        <v>0.16542499999999999</v>
      </c>
      <c r="Q458" s="1"/>
      <c r="R458" s="1"/>
      <c r="S458" s="1"/>
      <c r="T458" s="1">
        <v>0.110803</v>
      </c>
      <c r="U458" s="1">
        <v>0.13672100000000001</v>
      </c>
    </row>
    <row r="459" spans="1:21" ht="16">
      <c r="A459" s="3">
        <v>461</v>
      </c>
      <c r="B459" s="1"/>
      <c r="C459" s="1">
        <v>0.110958</v>
      </c>
      <c r="D459" s="1">
        <v>0.12506500000000001</v>
      </c>
      <c r="E459" s="1">
        <v>0.163878</v>
      </c>
      <c r="F459" s="2">
        <v>0.204038</v>
      </c>
      <c r="G459" s="1"/>
      <c r="H459" s="1">
        <v>0.113898</v>
      </c>
      <c r="I459" s="1">
        <v>0.110378</v>
      </c>
      <c r="J459" s="1">
        <v>0.10818</v>
      </c>
      <c r="K459" s="2">
        <v>0.109546</v>
      </c>
      <c r="L459" s="1"/>
      <c r="M459" s="1">
        <v>0.10938199999999999</v>
      </c>
      <c r="N459" s="1">
        <v>0.108704</v>
      </c>
      <c r="O459" s="1">
        <v>0.133052</v>
      </c>
      <c r="P459" s="2">
        <v>0.16266</v>
      </c>
      <c r="Q459" s="1"/>
      <c r="R459" s="1"/>
      <c r="S459" s="1"/>
      <c r="T459" s="1">
        <v>0.108511</v>
      </c>
      <c r="U459" s="1">
        <v>0.128884</v>
      </c>
    </row>
    <row r="460" spans="1:21" ht="16">
      <c r="A460" s="3">
        <v>462</v>
      </c>
      <c r="B460" s="1"/>
      <c r="C460" s="1">
        <v>0.107735</v>
      </c>
      <c r="D460" s="1">
        <v>0.11851</v>
      </c>
      <c r="E460" s="1">
        <v>0.17183100000000001</v>
      </c>
      <c r="F460" s="2">
        <v>0.20440800000000001</v>
      </c>
      <c r="G460" s="1"/>
      <c r="H460" s="1">
        <v>0.105993</v>
      </c>
      <c r="I460" s="1">
        <v>0.107638</v>
      </c>
      <c r="J460" s="1">
        <v>0.10390099999999999</v>
      </c>
      <c r="K460" s="2">
        <v>0.100616</v>
      </c>
      <c r="L460" s="1"/>
      <c r="M460" s="1">
        <v>0.110763</v>
      </c>
      <c r="N460" s="1">
        <v>0.102382</v>
      </c>
      <c r="O460" s="1">
        <v>0.133662</v>
      </c>
      <c r="P460" s="2">
        <v>0.15990099999999999</v>
      </c>
      <c r="Q460" s="1"/>
      <c r="R460" s="1"/>
      <c r="S460" s="1"/>
      <c r="T460" s="1">
        <v>0.11064499999999999</v>
      </c>
      <c r="U460" s="1">
        <v>0.13184999999999999</v>
      </c>
    </row>
    <row r="461" spans="1:21" ht="16">
      <c r="A461" s="3">
        <v>463</v>
      </c>
      <c r="B461" s="1"/>
      <c r="C461" s="1">
        <v>0.106326</v>
      </c>
      <c r="D461" s="1">
        <v>0.116343</v>
      </c>
      <c r="E461" s="1">
        <v>0.16461700000000001</v>
      </c>
      <c r="F461" s="2">
        <v>0.20196</v>
      </c>
      <c r="G461" s="1"/>
      <c r="H461" s="1">
        <v>0.111944</v>
      </c>
      <c r="I461" s="1">
        <v>0.105616</v>
      </c>
      <c r="J461" s="1">
        <v>0.10584</v>
      </c>
      <c r="K461" s="2">
        <v>0.10657700000000001</v>
      </c>
      <c r="L461" s="1"/>
      <c r="M461" s="1">
        <v>0.110749</v>
      </c>
      <c r="N461" s="1">
        <v>0.10746799999999999</v>
      </c>
      <c r="O461" s="1">
        <v>0.13012199999999999</v>
      </c>
      <c r="P461" s="2">
        <v>0.162495</v>
      </c>
      <c r="Q461" s="1"/>
      <c r="R461" s="1"/>
      <c r="S461" s="1"/>
      <c r="T461" s="1">
        <v>0.108113</v>
      </c>
      <c r="U461" s="1">
        <v>0.12947500000000001</v>
      </c>
    </row>
    <row r="462" spans="1:21" ht="16">
      <c r="A462" s="3">
        <v>464</v>
      </c>
      <c r="B462" s="1"/>
      <c r="C462" s="1">
        <v>0.108214</v>
      </c>
      <c r="D462" s="1">
        <v>0.118518</v>
      </c>
      <c r="E462" s="1">
        <v>0.16236700000000001</v>
      </c>
      <c r="F462" s="2">
        <v>0.20181399999999999</v>
      </c>
      <c r="G462" s="1"/>
      <c r="H462" s="1">
        <v>0.109623</v>
      </c>
      <c r="I462" s="1">
        <v>0.103812</v>
      </c>
      <c r="J462" s="1">
        <v>0.10462200000000001</v>
      </c>
      <c r="K462" s="2">
        <v>0.104042</v>
      </c>
      <c r="L462" s="1"/>
      <c r="M462" s="1">
        <v>0.103931</v>
      </c>
      <c r="N462" s="1">
        <v>0.107109</v>
      </c>
      <c r="O462" s="1">
        <v>0.132715</v>
      </c>
      <c r="P462" s="2">
        <v>0.16352900000000001</v>
      </c>
      <c r="Q462" s="1"/>
      <c r="R462" s="1"/>
      <c r="S462" s="1"/>
      <c r="T462" s="1">
        <v>0.115324</v>
      </c>
      <c r="U462" s="1">
        <v>0.130887</v>
      </c>
    </row>
    <row r="463" spans="1:21" ht="16">
      <c r="A463" s="3">
        <v>465</v>
      </c>
      <c r="B463" s="1"/>
      <c r="C463" s="1">
        <v>0.111</v>
      </c>
      <c r="D463" s="1">
        <v>0.12562599999999999</v>
      </c>
      <c r="E463" s="1">
        <v>0.171372</v>
      </c>
      <c r="F463" s="2">
        <v>0.20882999999999999</v>
      </c>
      <c r="G463" s="1"/>
      <c r="H463" s="1">
        <v>0.107527</v>
      </c>
      <c r="I463" s="1">
        <v>0.108282</v>
      </c>
      <c r="J463" s="1">
        <v>0.101891</v>
      </c>
      <c r="K463" s="2">
        <v>0.107834</v>
      </c>
      <c r="L463" s="1"/>
      <c r="M463" s="1">
        <v>0.10884000000000001</v>
      </c>
      <c r="N463" s="1">
        <v>0.109094</v>
      </c>
      <c r="O463" s="1">
        <v>0.13567499999999999</v>
      </c>
      <c r="P463" s="2">
        <v>0.163359</v>
      </c>
      <c r="Q463" s="1"/>
      <c r="R463" s="1"/>
      <c r="S463" s="1"/>
      <c r="T463" s="1">
        <v>0.110181</v>
      </c>
      <c r="U463" s="1">
        <v>0.133466</v>
      </c>
    </row>
    <row r="464" spans="1:21" ht="16">
      <c r="A464" s="3">
        <v>466</v>
      </c>
      <c r="B464" s="1"/>
      <c r="C464" s="1">
        <v>0.111015</v>
      </c>
      <c r="D464" s="1">
        <v>0.117122</v>
      </c>
      <c r="E464" s="1">
        <v>0.16825499999999999</v>
      </c>
      <c r="F464" s="2">
        <v>0.19811599999999999</v>
      </c>
      <c r="G464" s="1"/>
      <c r="H464" s="1">
        <v>0.10473200000000001</v>
      </c>
      <c r="I464" s="1">
        <v>0.10939599999999999</v>
      </c>
      <c r="J464" s="1">
        <v>0.110434</v>
      </c>
      <c r="K464" s="2">
        <v>0.105457</v>
      </c>
      <c r="L464" s="1"/>
      <c r="M464" s="1">
        <v>0.109013</v>
      </c>
      <c r="N464" s="1">
        <v>0.10503700000000001</v>
      </c>
      <c r="O464" s="1">
        <v>0.12620200000000001</v>
      </c>
      <c r="P464" s="2">
        <v>0.16072500000000001</v>
      </c>
      <c r="Q464" s="1"/>
      <c r="R464" s="1"/>
      <c r="S464" s="1"/>
      <c r="T464" s="1">
        <v>0.10752</v>
      </c>
      <c r="U464" s="1">
        <v>0.131657</v>
      </c>
    </row>
    <row r="465" spans="1:21" ht="16">
      <c r="A465" s="3">
        <v>467</v>
      </c>
      <c r="B465" s="1"/>
      <c r="C465" s="1">
        <v>0.113902</v>
      </c>
      <c r="D465" s="1">
        <v>0.11593199999999999</v>
      </c>
      <c r="E465" s="1">
        <v>0.167575</v>
      </c>
      <c r="F465" s="2">
        <v>0.197518</v>
      </c>
      <c r="G465" s="1"/>
      <c r="H465" s="1">
        <v>0.110125</v>
      </c>
      <c r="I465" s="1">
        <v>0.10646</v>
      </c>
      <c r="J465" s="1">
        <v>0.10217900000000001</v>
      </c>
      <c r="K465" s="2">
        <v>0.110314</v>
      </c>
      <c r="L465" s="1"/>
      <c r="M465" s="1">
        <v>0.10126400000000001</v>
      </c>
      <c r="N465" s="1">
        <v>0.108474</v>
      </c>
      <c r="O465" s="1">
        <v>0.136099</v>
      </c>
      <c r="P465" s="2">
        <v>0.16411200000000001</v>
      </c>
      <c r="Q465" s="1"/>
      <c r="R465" s="1"/>
      <c r="S465" s="1"/>
      <c r="T465" s="1">
        <v>0.110718</v>
      </c>
      <c r="U465" s="1">
        <v>0.132601</v>
      </c>
    </row>
    <row r="466" spans="1:21" ht="16">
      <c r="A466" s="3">
        <v>468</v>
      </c>
      <c r="B466" s="1"/>
      <c r="C466" s="1">
        <v>0.110509</v>
      </c>
      <c r="D466" s="1">
        <v>0.117421</v>
      </c>
      <c r="E466" s="1">
        <v>0.16550899999999999</v>
      </c>
      <c r="F466" s="2">
        <v>0.20143</v>
      </c>
      <c r="G466" s="1"/>
      <c r="H466" s="1">
        <v>0.111341</v>
      </c>
      <c r="I466" s="1">
        <v>9.9346500000000004E-2</v>
      </c>
      <c r="J466" s="1">
        <v>0.11001</v>
      </c>
      <c r="K466" s="2">
        <v>0.106769</v>
      </c>
      <c r="L466" s="1"/>
      <c r="M466" s="1">
        <v>0.108447</v>
      </c>
      <c r="N466" s="1">
        <v>0.104532</v>
      </c>
      <c r="O466" s="1">
        <v>0.12750500000000001</v>
      </c>
      <c r="P466" s="2">
        <v>0.161963</v>
      </c>
      <c r="Q466" s="1"/>
      <c r="R466" s="1"/>
      <c r="S466" s="1"/>
      <c r="T466" s="1">
        <v>0.110778</v>
      </c>
      <c r="U466" s="1">
        <v>0.13209499999999999</v>
      </c>
    </row>
    <row r="467" spans="1:21" ht="16">
      <c r="A467" s="3">
        <v>469</v>
      </c>
      <c r="B467" s="1"/>
      <c r="C467" s="1">
        <v>0.10818899999999999</v>
      </c>
      <c r="D467" s="1">
        <v>0.117174</v>
      </c>
      <c r="E467" s="1">
        <v>0.16411400000000001</v>
      </c>
      <c r="F467" s="2">
        <v>0.20105899999999999</v>
      </c>
      <c r="G467" s="1"/>
      <c r="H467" s="1">
        <v>0.104987</v>
      </c>
      <c r="I467" s="1">
        <v>0.106209</v>
      </c>
      <c r="J467" s="1">
        <v>0.101219</v>
      </c>
      <c r="K467" s="2">
        <v>0.111327</v>
      </c>
      <c r="L467" s="1"/>
      <c r="M467" s="1">
        <v>0.10792599999999999</v>
      </c>
      <c r="N467" s="1">
        <v>0.105486</v>
      </c>
      <c r="O467" s="1">
        <v>0.12970200000000001</v>
      </c>
      <c r="P467" s="2">
        <v>0.17067299999999999</v>
      </c>
      <c r="Q467" s="1"/>
      <c r="R467" s="1"/>
      <c r="S467" s="1"/>
      <c r="T467" s="1">
        <v>0.111482</v>
      </c>
      <c r="U467" s="1">
        <v>0.13048799999999999</v>
      </c>
    </row>
    <row r="468" spans="1:21" ht="16">
      <c r="A468" s="3">
        <v>470</v>
      </c>
      <c r="B468" s="1"/>
      <c r="C468" s="1">
        <v>0.111766</v>
      </c>
      <c r="D468" s="1">
        <v>0.12303500000000001</v>
      </c>
      <c r="E468" s="1">
        <v>0.165244</v>
      </c>
      <c r="F468" s="2">
        <v>0.200293</v>
      </c>
      <c r="G468" s="1"/>
      <c r="H468" s="1">
        <v>0.107644</v>
      </c>
      <c r="I468" s="1">
        <v>0.10884199999999999</v>
      </c>
      <c r="J468" s="1">
        <v>0.113042</v>
      </c>
      <c r="K468" s="2">
        <v>0.107069</v>
      </c>
      <c r="L468" s="1"/>
      <c r="M468" s="1">
        <v>0.105411</v>
      </c>
      <c r="N468" s="1">
        <v>0.112875</v>
      </c>
      <c r="O468" s="1">
        <v>0.132774</v>
      </c>
      <c r="P468" s="2">
        <v>0.16487199999999999</v>
      </c>
      <c r="Q468" s="1"/>
      <c r="R468" s="1"/>
      <c r="S468" s="1"/>
      <c r="T468" s="1">
        <v>0.107861</v>
      </c>
      <c r="U468" s="1">
        <v>0.134682</v>
      </c>
    </row>
    <row r="469" spans="1:21" ht="16">
      <c r="A469" s="3">
        <v>471</v>
      </c>
      <c r="B469" s="1"/>
      <c r="C469" s="1">
        <v>0.112857</v>
      </c>
      <c r="D469" s="1">
        <v>0.111847</v>
      </c>
      <c r="E469" s="1">
        <v>0.16226399999999999</v>
      </c>
      <c r="F469" s="2">
        <v>0.19708700000000001</v>
      </c>
      <c r="G469" s="1"/>
      <c r="H469" s="1">
        <v>0.108639</v>
      </c>
      <c r="I469" s="1">
        <v>0.113708</v>
      </c>
      <c r="J469" s="1">
        <v>0.105909</v>
      </c>
      <c r="K469" s="2">
        <v>0.109711</v>
      </c>
      <c r="L469" s="1"/>
      <c r="M469" s="1">
        <v>0.102797</v>
      </c>
      <c r="N469" s="1">
        <v>0.115019</v>
      </c>
      <c r="O469" s="1">
        <v>0.13253699999999999</v>
      </c>
      <c r="P469" s="2">
        <v>0.16056599999999999</v>
      </c>
      <c r="Q469" s="1"/>
      <c r="R469" s="1"/>
      <c r="S469" s="1"/>
      <c r="T469" s="1">
        <v>0.109335</v>
      </c>
      <c r="U469" s="1">
        <v>0.12762599999999999</v>
      </c>
    </row>
    <row r="470" spans="1:21" ht="16">
      <c r="A470" s="3">
        <v>472</v>
      </c>
      <c r="B470" s="1"/>
      <c r="C470" s="1">
        <v>0.109606</v>
      </c>
      <c r="D470" s="1">
        <v>0.119312</v>
      </c>
      <c r="E470" s="1">
        <v>0.163997</v>
      </c>
      <c r="F470" s="2">
        <v>0.19430600000000001</v>
      </c>
      <c r="G470" s="1"/>
      <c r="H470" s="1">
        <v>0.108736</v>
      </c>
      <c r="I470" s="1">
        <v>0.108723</v>
      </c>
      <c r="J470" s="1">
        <v>0.106555</v>
      </c>
      <c r="K470" s="2">
        <v>0.11284</v>
      </c>
      <c r="L470" s="1"/>
      <c r="M470" s="1">
        <v>0.10896500000000001</v>
      </c>
      <c r="N470" s="1">
        <v>0.107859</v>
      </c>
      <c r="O470" s="1">
        <v>0.13491400000000001</v>
      </c>
      <c r="P470" s="2">
        <v>0.16006899999999999</v>
      </c>
      <c r="Q470" s="1"/>
      <c r="R470" s="1"/>
      <c r="S470" s="1"/>
      <c r="T470" s="1">
        <v>0.116704</v>
      </c>
      <c r="U470" s="1">
        <v>0.12698499999999999</v>
      </c>
    </row>
    <row r="471" spans="1:21" ht="16">
      <c r="A471" s="3">
        <v>473</v>
      </c>
      <c r="B471" s="1"/>
      <c r="C471" s="1">
        <v>0.102024</v>
      </c>
      <c r="D471" s="1">
        <v>0.121309</v>
      </c>
      <c r="E471" s="1">
        <v>0.169876</v>
      </c>
      <c r="F471" s="2">
        <v>0.19842799999999999</v>
      </c>
      <c r="G471" s="1"/>
      <c r="H471" s="1">
        <v>0.106558</v>
      </c>
      <c r="I471" s="1">
        <v>0.113455</v>
      </c>
      <c r="J471" s="1">
        <v>0.108228</v>
      </c>
      <c r="K471" s="2">
        <v>0.10782</v>
      </c>
      <c r="L471" s="1"/>
      <c r="M471" s="1">
        <v>9.7460699999999997E-2</v>
      </c>
      <c r="N471" s="1">
        <v>0.106776</v>
      </c>
      <c r="O471" s="1">
        <v>0.12325899999999999</v>
      </c>
      <c r="P471" s="2">
        <v>0.16094800000000001</v>
      </c>
      <c r="Q471" s="1"/>
      <c r="R471" s="1"/>
      <c r="S471" s="1"/>
      <c r="T471" s="1">
        <v>0.108893</v>
      </c>
      <c r="U471" s="1">
        <v>0.129192</v>
      </c>
    </row>
    <row r="472" spans="1:21" ht="16">
      <c r="A472" s="3">
        <v>474</v>
      </c>
      <c r="B472" s="1"/>
      <c r="C472" s="1">
        <v>0.109595</v>
      </c>
      <c r="D472" s="1">
        <v>0.114435</v>
      </c>
      <c r="E472" s="1">
        <v>0.17043800000000001</v>
      </c>
      <c r="F472" s="2">
        <v>0.200574</v>
      </c>
      <c r="G472" s="1"/>
      <c r="H472" s="1">
        <v>0.106098</v>
      </c>
      <c r="I472" s="1">
        <v>0.105281</v>
      </c>
      <c r="J472" s="1">
        <v>0.109334</v>
      </c>
      <c r="K472" s="2">
        <v>0.104259</v>
      </c>
      <c r="L472" s="1"/>
      <c r="M472" s="1">
        <v>0.106016</v>
      </c>
      <c r="N472" s="1">
        <v>0.10696899999999999</v>
      </c>
      <c r="O472" s="1">
        <v>0.13034000000000001</v>
      </c>
      <c r="P472" s="2">
        <v>0.160111</v>
      </c>
      <c r="Q472" s="1"/>
      <c r="R472" s="1"/>
      <c r="S472" s="1"/>
      <c r="T472" s="1">
        <v>0.10995000000000001</v>
      </c>
      <c r="U472" s="1">
        <v>0.13395299999999999</v>
      </c>
    </row>
    <row r="473" spans="1:21" ht="16">
      <c r="A473" s="3">
        <v>475</v>
      </c>
      <c r="B473" s="1"/>
      <c r="C473" s="1">
        <v>0.10696799999999999</v>
      </c>
      <c r="D473" s="1">
        <v>0.116632</v>
      </c>
      <c r="E473" s="1">
        <v>0.166293</v>
      </c>
      <c r="F473" s="2">
        <v>0.203234</v>
      </c>
      <c r="G473" s="1"/>
      <c r="H473" s="1">
        <v>0.10902199999999999</v>
      </c>
      <c r="I473" s="1">
        <v>0.103699</v>
      </c>
      <c r="J473" s="1">
        <v>0.109487</v>
      </c>
      <c r="K473" s="2">
        <v>0.109259</v>
      </c>
      <c r="L473" s="1"/>
      <c r="M473" s="1">
        <v>0.105631</v>
      </c>
      <c r="N473" s="1">
        <v>0.10440000000000001</v>
      </c>
      <c r="O473" s="1">
        <v>0.138345</v>
      </c>
      <c r="P473" s="2">
        <v>0.159946</v>
      </c>
      <c r="Q473" s="1"/>
      <c r="R473" s="1"/>
      <c r="S473" s="1"/>
      <c r="T473" s="1">
        <v>0.111804</v>
      </c>
      <c r="U473" s="1">
        <v>0.13059599999999999</v>
      </c>
    </row>
    <row r="474" spans="1:21" ht="16">
      <c r="A474" s="3">
        <v>476</v>
      </c>
      <c r="B474" s="1"/>
      <c r="C474" s="1">
        <v>0.10621899999999999</v>
      </c>
      <c r="D474" s="1">
        <v>0.114868</v>
      </c>
      <c r="E474" s="1">
        <v>0.160631</v>
      </c>
      <c r="F474" s="2">
        <v>0.204236</v>
      </c>
      <c r="G474" s="1"/>
      <c r="H474" s="1">
        <v>0.10660600000000001</v>
      </c>
      <c r="I474" s="1">
        <v>0.102034</v>
      </c>
      <c r="J474" s="1">
        <v>0.10465099999999999</v>
      </c>
      <c r="K474" s="2">
        <v>0.110097</v>
      </c>
      <c r="L474" s="1"/>
      <c r="M474" s="1">
        <v>0.106416</v>
      </c>
      <c r="N474" s="1">
        <v>0.10492799999999999</v>
      </c>
      <c r="O474" s="1">
        <v>0.13011800000000001</v>
      </c>
      <c r="P474" s="2">
        <v>0.16506499999999999</v>
      </c>
      <c r="Q474" s="1"/>
      <c r="R474" s="1"/>
      <c r="S474" s="1"/>
      <c r="T474" s="1">
        <v>0.108456</v>
      </c>
      <c r="U474" s="1">
        <v>0.12615499999999999</v>
      </c>
    </row>
    <row r="475" spans="1:21" ht="16">
      <c r="A475" s="3">
        <v>477</v>
      </c>
      <c r="B475" s="1"/>
      <c r="C475" s="1">
        <v>0.109444</v>
      </c>
      <c r="D475" s="1">
        <v>0.119104</v>
      </c>
      <c r="E475" s="1">
        <v>0.160999</v>
      </c>
      <c r="F475" s="2">
        <v>0.20023299999999999</v>
      </c>
      <c r="G475" s="1"/>
      <c r="H475" s="1">
        <v>0.10968799999999999</v>
      </c>
      <c r="I475" s="1">
        <v>0.10953499999999999</v>
      </c>
      <c r="J475" s="1">
        <v>0.105841</v>
      </c>
      <c r="K475" s="2">
        <v>0.10198500000000001</v>
      </c>
      <c r="L475" s="1"/>
      <c r="M475" s="1">
        <v>0.105445</v>
      </c>
      <c r="N475" s="1">
        <v>0.110844</v>
      </c>
      <c r="O475" s="1">
        <v>0.12565299999999999</v>
      </c>
      <c r="P475" s="2">
        <v>0.16592899999999999</v>
      </c>
      <c r="Q475" s="1"/>
      <c r="R475" s="1"/>
      <c r="S475" s="1"/>
      <c r="T475" s="1">
        <v>0.111941</v>
      </c>
      <c r="U475" s="1">
        <v>0.13498399999999999</v>
      </c>
    </row>
    <row r="476" spans="1:21" ht="16">
      <c r="A476" s="3">
        <v>478</v>
      </c>
      <c r="B476" s="1"/>
      <c r="C476" s="1">
        <v>0.10688400000000001</v>
      </c>
      <c r="D476" s="1">
        <v>0.11774800000000001</v>
      </c>
      <c r="E476" s="1">
        <v>0.15870100000000001</v>
      </c>
      <c r="F476" s="2">
        <v>0.193971</v>
      </c>
      <c r="G476" s="1"/>
      <c r="H476" s="1">
        <v>0.10762099999999999</v>
      </c>
      <c r="I476" s="1">
        <v>0.11124100000000001</v>
      </c>
      <c r="J476" s="1">
        <v>0.103548</v>
      </c>
      <c r="K476" s="2">
        <v>0.100117</v>
      </c>
      <c r="L476" s="1"/>
      <c r="M476" s="1">
        <v>0.107354</v>
      </c>
      <c r="N476" s="1">
        <v>0.100781</v>
      </c>
      <c r="O476" s="1">
        <v>0.13150500000000001</v>
      </c>
      <c r="P476" s="2">
        <v>0.163554</v>
      </c>
      <c r="Q476" s="1"/>
      <c r="R476" s="1"/>
      <c r="S476" s="1"/>
      <c r="T476" s="1">
        <v>0.11265</v>
      </c>
      <c r="U476" s="1">
        <v>0.13331200000000001</v>
      </c>
    </row>
    <row r="477" spans="1:21" ht="16">
      <c r="A477" s="3">
        <v>479</v>
      </c>
      <c r="B477" s="1"/>
      <c r="C477" s="1">
        <v>0.11401699999999999</v>
      </c>
      <c r="D477" s="1">
        <v>0.115731</v>
      </c>
      <c r="E477" s="1">
        <v>0.162356</v>
      </c>
      <c r="F477" s="2">
        <v>0.201734</v>
      </c>
      <c r="G477" s="1"/>
      <c r="H477" s="1">
        <v>0.109959</v>
      </c>
      <c r="I477" s="1">
        <v>0.107573</v>
      </c>
      <c r="J477" s="1">
        <v>0.104139</v>
      </c>
      <c r="K477" s="2">
        <v>0.105444</v>
      </c>
      <c r="L477" s="1"/>
      <c r="M477" s="1">
        <v>0.10556500000000001</v>
      </c>
      <c r="N477" s="1">
        <v>0.10663400000000001</v>
      </c>
      <c r="O477" s="1">
        <v>0.13308</v>
      </c>
      <c r="P477" s="2">
        <v>0.168933</v>
      </c>
      <c r="Q477" s="1"/>
      <c r="R477" s="1"/>
      <c r="S477" s="1"/>
      <c r="T477" s="1">
        <v>0.113799</v>
      </c>
      <c r="U477" s="1">
        <v>0.133657</v>
      </c>
    </row>
    <row r="478" spans="1:21" ht="16">
      <c r="A478" s="3">
        <v>480</v>
      </c>
      <c r="B478" s="1"/>
      <c r="C478" s="1">
        <v>0.103214</v>
      </c>
      <c r="D478" s="1">
        <v>0.121881</v>
      </c>
      <c r="E478" s="1">
        <v>0.167572</v>
      </c>
      <c r="F478" s="2">
        <v>0.19991800000000001</v>
      </c>
      <c r="G478" s="1"/>
      <c r="H478" s="1">
        <v>0.110085</v>
      </c>
      <c r="I478" s="1">
        <v>0.117521</v>
      </c>
      <c r="J478" s="1">
        <v>0.100108</v>
      </c>
      <c r="K478" s="2">
        <v>0.112803</v>
      </c>
      <c r="L478" s="1"/>
      <c r="M478" s="1">
        <v>9.8873100000000005E-2</v>
      </c>
      <c r="N478" s="1">
        <v>0.10971599999999999</v>
      </c>
      <c r="O478" s="1">
        <v>0.121319</v>
      </c>
      <c r="P478" s="2">
        <v>0.159856</v>
      </c>
      <c r="Q478" s="1"/>
      <c r="R478" s="1"/>
      <c r="S478" s="1"/>
      <c r="T478" s="1">
        <v>0.10875600000000001</v>
      </c>
      <c r="U478" s="1">
        <v>0.13247600000000001</v>
      </c>
    </row>
    <row r="479" spans="1:21" ht="16">
      <c r="A479" s="3">
        <v>481</v>
      </c>
      <c r="B479" s="1"/>
      <c r="C479" s="1">
        <v>0.108998</v>
      </c>
      <c r="D479" s="1">
        <v>0.11786099999999999</v>
      </c>
      <c r="E479" s="1">
        <v>0.16187499999999999</v>
      </c>
      <c r="F479" s="2">
        <v>0.194359</v>
      </c>
      <c r="G479" s="1"/>
      <c r="H479" s="1">
        <v>0.103968</v>
      </c>
      <c r="I479" s="1">
        <v>0.109163</v>
      </c>
      <c r="J479" s="1">
        <v>0.10503</v>
      </c>
      <c r="K479" s="2">
        <v>0.10294499999999999</v>
      </c>
      <c r="L479" s="1"/>
      <c r="M479" s="1">
        <v>0.107935</v>
      </c>
      <c r="N479" s="1">
        <v>0.111418</v>
      </c>
      <c r="O479" s="1">
        <v>0.13070899999999999</v>
      </c>
      <c r="P479" s="2">
        <v>0.157887</v>
      </c>
      <c r="Q479" s="1"/>
      <c r="R479" s="1"/>
      <c r="S479" s="1"/>
      <c r="T479" s="1">
        <v>0.106269</v>
      </c>
      <c r="U479" s="1">
        <v>0.131602</v>
      </c>
    </row>
    <row r="480" spans="1:21" ht="16">
      <c r="A480" s="3">
        <v>482</v>
      </c>
      <c r="B480" s="1"/>
      <c r="C480" s="1">
        <v>0.106054</v>
      </c>
      <c r="D480" s="1">
        <v>0.120521</v>
      </c>
      <c r="E480" s="1">
        <v>0.16076199999999999</v>
      </c>
      <c r="F480" s="2">
        <v>0.20266799999999999</v>
      </c>
      <c r="G480" s="1"/>
      <c r="H480" s="1">
        <v>0.11335199999999999</v>
      </c>
      <c r="I480" s="1">
        <v>0.108447</v>
      </c>
      <c r="J480" s="1">
        <v>0.102379</v>
      </c>
      <c r="K480" s="2">
        <v>0.100814</v>
      </c>
      <c r="L480" s="1"/>
      <c r="M480" s="1">
        <v>0.101173</v>
      </c>
      <c r="N480" s="1">
        <v>0.106541</v>
      </c>
      <c r="O480" s="1">
        <v>0.12840399999999999</v>
      </c>
      <c r="P480" s="2">
        <v>0.16186500000000001</v>
      </c>
      <c r="Q480" s="1"/>
      <c r="R480" s="1"/>
      <c r="S480" s="1"/>
      <c r="T480" s="1">
        <v>0.10907</v>
      </c>
      <c r="U480" s="1">
        <v>0.13230800000000001</v>
      </c>
    </row>
    <row r="481" spans="1:21" ht="16">
      <c r="A481" s="3">
        <v>483</v>
      </c>
      <c r="B481" s="1"/>
      <c r="C481" s="1">
        <v>0.10395500000000001</v>
      </c>
      <c r="D481" s="1">
        <v>0.117345</v>
      </c>
      <c r="E481" s="1">
        <v>0.16126199999999999</v>
      </c>
      <c r="F481" s="2">
        <v>0.195821</v>
      </c>
      <c r="G481" s="1"/>
      <c r="H481" s="1">
        <v>0.10395600000000001</v>
      </c>
      <c r="I481" s="1">
        <v>0.10945199999999999</v>
      </c>
      <c r="J481" s="1">
        <v>0.10741199999999999</v>
      </c>
      <c r="K481" s="2">
        <v>0.10344299999999999</v>
      </c>
      <c r="L481" s="1"/>
      <c r="M481" s="1">
        <v>0.112346</v>
      </c>
      <c r="N481" s="1">
        <v>0.108708</v>
      </c>
      <c r="O481" s="1">
        <v>0.12901799999999999</v>
      </c>
      <c r="P481" s="2">
        <v>0.163546</v>
      </c>
      <c r="Q481" s="1"/>
      <c r="R481" s="1"/>
      <c r="S481" s="1"/>
      <c r="T481" s="1">
        <v>0.109805</v>
      </c>
      <c r="U481" s="1">
        <v>0.126501</v>
      </c>
    </row>
    <row r="482" spans="1:21" ht="16">
      <c r="A482" s="3">
        <v>484</v>
      </c>
      <c r="B482" s="1"/>
      <c r="C482" s="1">
        <v>0.115303</v>
      </c>
      <c r="D482" s="1">
        <v>0.112694</v>
      </c>
      <c r="E482" s="1">
        <v>0.166904</v>
      </c>
      <c r="F482" s="2">
        <v>0.19380600000000001</v>
      </c>
      <c r="G482" s="1"/>
      <c r="H482" s="1">
        <v>0.107206</v>
      </c>
      <c r="I482" s="1">
        <v>0.105756</v>
      </c>
      <c r="J482" s="1">
        <v>0.100137</v>
      </c>
      <c r="K482" s="2">
        <v>0.10660799999999999</v>
      </c>
      <c r="L482" s="1"/>
      <c r="M482" s="1">
        <v>0.105712</v>
      </c>
      <c r="N482" s="1">
        <v>0.10928400000000001</v>
      </c>
      <c r="O482" s="1">
        <v>0.125365</v>
      </c>
      <c r="P482" s="2">
        <v>0.15667900000000001</v>
      </c>
      <c r="Q482" s="1"/>
      <c r="R482" s="1"/>
      <c r="S482" s="1"/>
      <c r="T482" s="1">
        <v>0.106581</v>
      </c>
      <c r="U482" s="1">
        <v>0.13051399999999999</v>
      </c>
    </row>
    <row r="483" spans="1:21" ht="16">
      <c r="A483" s="3">
        <v>485</v>
      </c>
      <c r="B483" s="1"/>
      <c r="C483" s="1">
        <v>0.102433</v>
      </c>
      <c r="D483" s="1">
        <v>0.12081</v>
      </c>
      <c r="E483" s="1">
        <v>0.16023899999999999</v>
      </c>
      <c r="F483" s="2">
        <v>0.20082900000000001</v>
      </c>
      <c r="G483" s="1"/>
      <c r="H483" s="1">
        <v>0.108321</v>
      </c>
      <c r="I483" s="1">
        <v>0.10810699999999999</v>
      </c>
      <c r="J483" s="1">
        <v>0.107557</v>
      </c>
      <c r="K483" s="2">
        <v>0.104019</v>
      </c>
      <c r="L483" s="1"/>
      <c r="M483" s="1">
        <v>0.106587</v>
      </c>
      <c r="N483" s="1">
        <v>0.10872</v>
      </c>
      <c r="O483" s="1">
        <v>0.12504999999999999</v>
      </c>
      <c r="P483" s="2">
        <v>0.158688</v>
      </c>
      <c r="Q483" s="1"/>
      <c r="R483" s="1"/>
      <c r="S483" s="1"/>
      <c r="T483" s="1">
        <v>0.10623299999999999</v>
      </c>
      <c r="U483" s="1">
        <v>0.13220999999999999</v>
      </c>
    </row>
    <row r="484" spans="1:21" ht="16">
      <c r="A484" s="3">
        <v>486</v>
      </c>
      <c r="B484" s="1"/>
      <c r="C484" s="1">
        <v>0.111025</v>
      </c>
      <c r="D484" s="1">
        <v>0.11895600000000001</v>
      </c>
      <c r="E484" s="1">
        <v>0.16270799999999999</v>
      </c>
      <c r="F484" s="2">
        <v>0.19899700000000001</v>
      </c>
      <c r="G484" s="1"/>
      <c r="H484" s="1">
        <v>0.11276600000000001</v>
      </c>
      <c r="I484" s="1">
        <v>0.116787</v>
      </c>
      <c r="J484" s="1">
        <v>0.104292</v>
      </c>
      <c r="K484" s="2">
        <v>0.103281</v>
      </c>
      <c r="L484" s="1"/>
      <c r="M484" s="1">
        <v>0.106213</v>
      </c>
      <c r="N484" s="1">
        <v>0.102975</v>
      </c>
      <c r="O484" s="1">
        <v>0.12427299999999999</v>
      </c>
      <c r="P484" s="2">
        <v>0.16559099999999999</v>
      </c>
      <c r="Q484" s="1"/>
      <c r="R484" s="1"/>
      <c r="S484" s="1"/>
      <c r="T484" s="1">
        <v>0.109346</v>
      </c>
      <c r="U484" s="1">
        <v>0.12903800000000001</v>
      </c>
    </row>
    <row r="485" spans="1:21" ht="16">
      <c r="A485" s="3">
        <v>487</v>
      </c>
      <c r="B485" s="1"/>
      <c r="C485" s="1">
        <v>0.110823</v>
      </c>
      <c r="D485" s="1">
        <v>0.117771</v>
      </c>
      <c r="E485" s="1">
        <v>0.16343299999999999</v>
      </c>
      <c r="F485" s="2">
        <v>0.20044200000000001</v>
      </c>
      <c r="G485" s="1"/>
      <c r="H485" s="1">
        <v>0.11058</v>
      </c>
      <c r="I485" s="1">
        <v>0.110026</v>
      </c>
      <c r="J485" s="1">
        <v>0.10548100000000001</v>
      </c>
      <c r="K485" s="2">
        <v>0.105501</v>
      </c>
      <c r="L485" s="1"/>
      <c r="M485" s="1">
        <v>0.109502</v>
      </c>
      <c r="N485" s="1">
        <v>0.109017</v>
      </c>
      <c r="O485" s="1">
        <v>0.12151000000000001</v>
      </c>
      <c r="P485" s="2">
        <v>0.16025300000000001</v>
      </c>
      <c r="Q485" s="1"/>
      <c r="R485" s="1"/>
      <c r="S485" s="1"/>
      <c r="T485" s="1">
        <v>0.112094</v>
      </c>
      <c r="U485" s="1">
        <v>0.12757199999999999</v>
      </c>
    </row>
    <row r="486" spans="1:21" ht="16">
      <c r="A486" s="3">
        <v>488</v>
      </c>
      <c r="B486" s="1"/>
      <c r="C486" s="1">
        <v>0.10915900000000001</v>
      </c>
      <c r="D486" s="1">
        <v>0.120712</v>
      </c>
      <c r="E486" s="1">
        <v>0.169573</v>
      </c>
      <c r="F486" s="2">
        <v>0.19644500000000001</v>
      </c>
      <c r="G486" s="1"/>
      <c r="H486" s="1">
        <v>0.107116</v>
      </c>
      <c r="I486" s="1">
        <v>0.10422099999999999</v>
      </c>
      <c r="J486" s="1">
        <v>0.102523</v>
      </c>
      <c r="K486" s="2">
        <v>0.10394399999999999</v>
      </c>
      <c r="L486" s="1"/>
      <c r="M486" s="1">
        <v>0.102851</v>
      </c>
      <c r="N486" s="1">
        <v>0.10618900000000001</v>
      </c>
      <c r="O486" s="1">
        <v>0.13101699999999999</v>
      </c>
      <c r="P486" s="2">
        <v>0.16844799999999999</v>
      </c>
      <c r="Q486" s="1"/>
      <c r="R486" s="1"/>
      <c r="S486" s="1"/>
      <c r="T486" s="1">
        <v>0.103501</v>
      </c>
      <c r="U486" s="1">
        <v>0.126472</v>
      </c>
    </row>
    <row r="487" spans="1:21" ht="16">
      <c r="A487" s="3">
        <v>489</v>
      </c>
      <c r="B487" s="1"/>
      <c r="C487" s="1">
        <v>0.110611</v>
      </c>
      <c r="D487" s="1">
        <v>0.116164</v>
      </c>
      <c r="E487" s="1">
        <v>0.16323299999999999</v>
      </c>
      <c r="F487" s="2">
        <v>0.19550899999999999</v>
      </c>
      <c r="G487" s="1"/>
      <c r="H487" s="1">
        <v>0.11433500000000001</v>
      </c>
      <c r="I487" s="1">
        <v>0.110306</v>
      </c>
      <c r="J487" s="1">
        <v>0.105604</v>
      </c>
      <c r="K487" s="2">
        <v>0.108628</v>
      </c>
      <c r="L487" s="1"/>
      <c r="M487" s="1">
        <v>0.107054</v>
      </c>
      <c r="N487" s="1">
        <v>0.110596</v>
      </c>
      <c r="O487" s="1">
        <v>0.128108</v>
      </c>
      <c r="P487" s="2">
        <v>0.16011400000000001</v>
      </c>
      <c r="Q487" s="1"/>
      <c r="R487" s="1"/>
      <c r="S487" s="1"/>
      <c r="T487" s="1">
        <v>0.10993600000000001</v>
      </c>
      <c r="U487" s="1">
        <v>0.13109199999999999</v>
      </c>
    </row>
    <row r="488" spans="1:21" ht="16">
      <c r="A488" s="3">
        <v>490</v>
      </c>
      <c r="B488" s="1"/>
      <c r="C488" s="1">
        <v>0.10687199999999999</v>
      </c>
      <c r="D488" s="1">
        <v>0.11761000000000001</v>
      </c>
      <c r="E488" s="1">
        <v>0.16322900000000001</v>
      </c>
      <c r="F488" s="2">
        <v>0.19828200000000001</v>
      </c>
      <c r="G488" s="1"/>
      <c r="H488" s="1">
        <v>0.109665</v>
      </c>
      <c r="I488" s="1">
        <v>0.10992499999999999</v>
      </c>
      <c r="J488" s="1">
        <v>0.1053</v>
      </c>
      <c r="K488" s="2"/>
      <c r="L488" s="1"/>
      <c r="M488" s="1">
        <v>0.107892</v>
      </c>
      <c r="N488" s="1">
        <v>0.105589</v>
      </c>
      <c r="O488" s="1">
        <v>0.130296</v>
      </c>
      <c r="P488" s="2">
        <v>0.160798</v>
      </c>
      <c r="Q488" s="1"/>
      <c r="R488" s="1"/>
      <c r="S488" s="1"/>
      <c r="T488" s="1">
        <v>0.103144</v>
      </c>
      <c r="U488" s="1">
        <v>0.12302</v>
      </c>
    </row>
    <row r="489" spans="1:21" ht="16">
      <c r="A489" s="3">
        <v>491</v>
      </c>
      <c r="B489" s="1"/>
      <c r="C489" s="1">
        <v>0.10546999999999999</v>
      </c>
      <c r="D489" s="1">
        <v>0.120335</v>
      </c>
      <c r="E489" s="1">
        <v>0.160389</v>
      </c>
      <c r="F489" s="2">
        <v>0.19592300000000001</v>
      </c>
      <c r="G489" s="1"/>
      <c r="H489" s="1">
        <v>0.11418399999999999</v>
      </c>
      <c r="I489" s="1">
        <v>0.105764</v>
      </c>
      <c r="J489" s="1">
        <v>0.11386400000000001</v>
      </c>
      <c r="K489" s="2"/>
      <c r="L489" s="1"/>
      <c r="M489" s="1">
        <v>0.10745300000000001</v>
      </c>
      <c r="N489" s="1">
        <v>0.11003599999999999</v>
      </c>
      <c r="O489" s="1">
        <v>0.12715799999999999</v>
      </c>
      <c r="P489" s="2">
        <v>0.162187</v>
      </c>
      <c r="Q489" s="1"/>
      <c r="R489" s="1"/>
      <c r="S489" s="1"/>
      <c r="T489" s="1">
        <v>0.105048</v>
      </c>
      <c r="U489" s="1">
        <v>0.133552</v>
      </c>
    </row>
    <row r="490" spans="1:21" ht="16">
      <c r="A490" s="3">
        <v>492</v>
      </c>
      <c r="B490" s="1"/>
      <c r="C490" s="1">
        <v>0.108296</v>
      </c>
      <c r="D490" s="1">
        <v>0.11655699999999999</v>
      </c>
      <c r="E490" s="1">
        <v>0.155861</v>
      </c>
      <c r="F490" s="2">
        <v>0.20091899999999999</v>
      </c>
      <c r="G490" s="1"/>
      <c r="H490" s="1">
        <v>0.106789</v>
      </c>
      <c r="I490" s="1">
        <v>0.110947</v>
      </c>
      <c r="J490" s="1">
        <v>0.105115</v>
      </c>
      <c r="K490" s="2"/>
      <c r="L490" s="1"/>
      <c r="M490" s="1">
        <v>0.102435</v>
      </c>
      <c r="N490" s="1">
        <v>0.107359</v>
      </c>
      <c r="O490" s="1">
        <v>0.13000600000000001</v>
      </c>
      <c r="P490" s="2">
        <v>0.15870699999999999</v>
      </c>
      <c r="Q490" s="1"/>
      <c r="R490" s="1"/>
      <c r="S490" s="1"/>
      <c r="T490" s="1">
        <v>0.10895100000000001</v>
      </c>
      <c r="U490" s="1">
        <v>0.12228600000000001</v>
      </c>
    </row>
    <row r="491" spans="1:21" ht="16">
      <c r="A491" s="3">
        <v>493</v>
      </c>
      <c r="B491" s="1"/>
      <c r="C491" s="1">
        <v>0.104689</v>
      </c>
      <c r="D491" s="1">
        <v>0.120295</v>
      </c>
      <c r="E491" s="1">
        <v>0.16335</v>
      </c>
      <c r="F491" s="2">
        <v>0.20150899999999999</v>
      </c>
      <c r="G491" s="1"/>
      <c r="H491" s="1">
        <v>0.113792</v>
      </c>
      <c r="I491" s="1">
        <v>0.111329</v>
      </c>
      <c r="J491" s="1">
        <v>0.107553</v>
      </c>
      <c r="K491" s="2"/>
      <c r="L491" s="1"/>
      <c r="M491" s="1">
        <v>0.103662</v>
      </c>
      <c r="N491" s="1">
        <v>0.108558</v>
      </c>
      <c r="O491" s="1">
        <v>0.129745</v>
      </c>
      <c r="P491" s="2">
        <v>0.15984799999999999</v>
      </c>
      <c r="Q491" s="1"/>
      <c r="R491" s="1"/>
      <c r="S491" s="1"/>
      <c r="T491" s="1">
        <v>0.10966099999999999</v>
      </c>
      <c r="U491" s="1">
        <v>0.131434</v>
      </c>
    </row>
    <row r="492" spans="1:21" ht="16">
      <c r="A492" s="3">
        <v>494</v>
      </c>
      <c r="B492" s="1"/>
      <c r="C492" s="1">
        <v>0.105445</v>
      </c>
      <c r="D492" s="1">
        <v>0.118132</v>
      </c>
      <c r="E492" s="1">
        <v>0.162552</v>
      </c>
      <c r="F492" s="2">
        <v>0.19839399999999999</v>
      </c>
      <c r="G492" s="1"/>
      <c r="H492" s="1">
        <v>0.104407</v>
      </c>
      <c r="I492" s="1">
        <v>0.10584399999999999</v>
      </c>
      <c r="J492" s="1">
        <v>0.112326</v>
      </c>
      <c r="K492" s="2"/>
      <c r="L492" s="1"/>
      <c r="M492" s="1">
        <v>0.10714700000000001</v>
      </c>
      <c r="N492" s="1">
        <v>0.10728799999999999</v>
      </c>
      <c r="O492" s="1">
        <v>0.12889200000000001</v>
      </c>
      <c r="P492" s="2">
        <v>0.15710099999999999</v>
      </c>
      <c r="Q492" s="1"/>
      <c r="R492" s="1"/>
      <c r="S492" s="1"/>
      <c r="T492" s="1">
        <v>0.114443</v>
      </c>
      <c r="U492" s="1">
        <v>0.11973399999999999</v>
      </c>
    </row>
    <row r="493" spans="1:21" ht="16">
      <c r="A493" s="3">
        <v>495</v>
      </c>
      <c r="B493" s="1"/>
      <c r="C493" s="1">
        <v>0.11007400000000001</v>
      </c>
      <c r="D493" s="1">
        <v>0.116637</v>
      </c>
      <c r="E493" s="1">
        <v>0.16587399999999999</v>
      </c>
      <c r="F493" s="2">
        <v>0.20538400000000001</v>
      </c>
      <c r="G493" s="1"/>
      <c r="H493" s="1">
        <v>0.105723</v>
      </c>
      <c r="I493" s="1">
        <v>0.112526</v>
      </c>
      <c r="J493" s="1">
        <v>0.1023</v>
      </c>
      <c r="K493" s="2"/>
      <c r="L493" s="1"/>
      <c r="M493" s="1">
        <v>0.10133300000000001</v>
      </c>
      <c r="N493" s="1">
        <v>0.104116</v>
      </c>
      <c r="O493" s="1">
        <v>0.130747</v>
      </c>
      <c r="P493" s="2">
        <v>0.154002</v>
      </c>
      <c r="Q493" s="1"/>
      <c r="R493" s="1"/>
      <c r="S493" s="1"/>
      <c r="T493" s="1">
        <v>0.107346</v>
      </c>
      <c r="U493" s="1">
        <v>0.12606800000000001</v>
      </c>
    </row>
    <row r="494" spans="1:21" ht="16">
      <c r="A494" s="3">
        <v>496</v>
      </c>
      <c r="B494" s="1"/>
      <c r="C494" s="1">
        <v>0.110586</v>
      </c>
      <c r="D494" s="1">
        <v>0.114186</v>
      </c>
      <c r="E494" s="1">
        <v>0.15503800000000001</v>
      </c>
      <c r="F494" s="2">
        <v>0.19189999999999999</v>
      </c>
      <c r="G494" s="1"/>
      <c r="H494" s="1">
        <v>0.10580199999999999</v>
      </c>
      <c r="I494" s="1">
        <v>9.9021899999999996E-2</v>
      </c>
      <c r="J494" s="1">
        <v>0.100775</v>
      </c>
      <c r="K494" s="2"/>
      <c r="L494" s="1"/>
      <c r="M494" s="1">
        <v>0.109273</v>
      </c>
      <c r="N494" s="1">
        <v>0.103977</v>
      </c>
      <c r="O494" s="1">
        <v>0.13126399999999999</v>
      </c>
      <c r="P494" s="2">
        <v>0.16103300000000001</v>
      </c>
      <c r="Q494" s="1"/>
      <c r="R494" s="1"/>
      <c r="S494" s="1"/>
      <c r="T494" s="1">
        <v>0.11081299999999999</v>
      </c>
      <c r="U494" s="1">
        <v>0.128607</v>
      </c>
    </row>
    <row r="495" spans="1:21" ht="16">
      <c r="A495" s="3">
        <v>497</v>
      </c>
      <c r="B495" s="1"/>
      <c r="C495" s="1">
        <v>0.108026</v>
      </c>
      <c r="D495" s="1">
        <v>0.112665</v>
      </c>
      <c r="E495" s="1">
        <v>0.162605</v>
      </c>
      <c r="F495" s="2">
        <v>0.19455800000000001</v>
      </c>
      <c r="G495" s="1"/>
      <c r="H495" s="1">
        <v>0.10488699999999999</v>
      </c>
      <c r="I495" s="1">
        <v>0.10838200000000001</v>
      </c>
      <c r="J495" s="1">
        <v>0.10542700000000001</v>
      </c>
      <c r="K495" s="2"/>
      <c r="L495" s="1"/>
      <c r="M495" s="1">
        <v>0.10456699999999999</v>
      </c>
      <c r="N495" s="1">
        <v>0.106322</v>
      </c>
      <c r="O495" s="1">
        <v>0.12424200000000001</v>
      </c>
      <c r="P495" s="2">
        <v>0.16043199999999999</v>
      </c>
      <c r="Q495" s="1"/>
      <c r="R495" s="1"/>
      <c r="S495" s="1"/>
      <c r="T495" s="1">
        <v>0.107895</v>
      </c>
      <c r="U495" s="1">
        <v>0.13108700000000001</v>
      </c>
    </row>
    <row r="496" spans="1:21" ht="16">
      <c r="A496" s="3">
        <v>498</v>
      </c>
      <c r="B496" s="1"/>
      <c r="C496" s="1">
        <v>0.107685</v>
      </c>
      <c r="D496" s="1">
        <v>0.116594</v>
      </c>
      <c r="E496" s="1">
        <v>0.1623</v>
      </c>
      <c r="F496" s="2">
        <v>0.195103</v>
      </c>
      <c r="G496" s="1"/>
      <c r="H496" s="1">
        <v>0.106139</v>
      </c>
      <c r="I496" s="1">
        <v>0.109405</v>
      </c>
      <c r="J496" s="1">
        <v>0.110676</v>
      </c>
      <c r="K496" s="2"/>
      <c r="L496" s="1"/>
      <c r="M496" s="1">
        <v>0.10988000000000001</v>
      </c>
      <c r="N496" s="1">
        <v>0.108002</v>
      </c>
      <c r="O496" s="1">
        <v>0.126503</v>
      </c>
      <c r="P496" s="2">
        <v>0.15857099999999999</v>
      </c>
      <c r="Q496" s="1"/>
      <c r="R496" s="1"/>
      <c r="S496" s="1"/>
      <c r="T496" s="1">
        <v>0.109845</v>
      </c>
      <c r="U496" s="1">
        <v>0.12425600000000001</v>
      </c>
    </row>
    <row r="497" spans="1:21" ht="16">
      <c r="A497" s="3">
        <v>499</v>
      </c>
      <c r="B497" s="1"/>
      <c r="C497" s="1">
        <v>0.105217</v>
      </c>
      <c r="D497" s="1">
        <v>0.120078</v>
      </c>
      <c r="E497" s="1">
        <v>0.16039700000000001</v>
      </c>
      <c r="F497" s="2">
        <v>0.198937</v>
      </c>
      <c r="G497" s="1"/>
      <c r="H497" s="1">
        <v>0.1106</v>
      </c>
      <c r="I497" s="1">
        <v>0.103682</v>
      </c>
      <c r="J497" s="1">
        <v>0.11131000000000001</v>
      </c>
      <c r="K497" s="2"/>
      <c r="L497" s="1"/>
      <c r="M497" s="1">
        <v>0.10557900000000001</v>
      </c>
      <c r="N497" s="1">
        <v>0.109433</v>
      </c>
      <c r="O497" s="1">
        <v>0.12734100000000001</v>
      </c>
      <c r="P497" s="2">
        <v>0.155699</v>
      </c>
      <c r="Q497" s="1"/>
      <c r="R497" s="1"/>
      <c r="S497" s="1"/>
      <c r="T497" s="1">
        <v>0.106559</v>
      </c>
      <c r="U497" s="1">
        <v>0.12954099999999999</v>
      </c>
    </row>
    <row r="498" spans="1:21" ht="16">
      <c r="A498" s="3">
        <v>500</v>
      </c>
      <c r="B498" s="1"/>
      <c r="C498" s="1">
        <v>0.103393</v>
      </c>
      <c r="D498" s="1">
        <v>0.120258</v>
      </c>
      <c r="E498" s="1">
        <v>0.159579</v>
      </c>
      <c r="F498" s="2">
        <v>0.20050599999999999</v>
      </c>
      <c r="G498" s="1"/>
      <c r="H498" s="1">
        <v>0.10660799999999999</v>
      </c>
      <c r="I498" s="1">
        <v>0.104786</v>
      </c>
      <c r="J498" s="1">
        <v>0.106832</v>
      </c>
      <c r="K498" s="2"/>
      <c r="L498" s="1"/>
      <c r="M498" s="1">
        <v>0.108712</v>
      </c>
      <c r="N498" s="1">
        <v>0.108098</v>
      </c>
      <c r="O498" s="1">
        <v>0.128109</v>
      </c>
      <c r="P498" s="2">
        <v>0.15857299999999999</v>
      </c>
      <c r="Q498" s="1"/>
      <c r="R498" s="1"/>
      <c r="S498" s="1"/>
      <c r="T498" s="1">
        <v>0.106693</v>
      </c>
      <c r="U498" s="1">
        <v>0.13073699999999999</v>
      </c>
    </row>
    <row r="499" spans="1:21" ht="16">
      <c r="A499" s="3">
        <v>501</v>
      </c>
      <c r="B499" s="1"/>
      <c r="C499" s="1">
        <v>0.10606599999999999</v>
      </c>
      <c r="D499" s="1">
        <v>0.11809</v>
      </c>
      <c r="E499" s="1">
        <v>0.16053100000000001</v>
      </c>
      <c r="F499" s="2">
        <v>0.20596300000000001</v>
      </c>
      <c r="G499" s="1"/>
      <c r="H499" s="1">
        <v>0.104868</v>
      </c>
      <c r="I499" s="1">
        <v>0.11118500000000001</v>
      </c>
      <c r="J499" s="1">
        <v>0.10556699999999999</v>
      </c>
      <c r="K499" s="2"/>
      <c r="L499" s="1"/>
      <c r="M499" s="1">
        <v>0.10684399999999999</v>
      </c>
      <c r="N499" s="1">
        <v>0.101102</v>
      </c>
      <c r="O499" s="1">
        <v>0.125613</v>
      </c>
      <c r="P499" s="2">
        <v>0.15620999999999999</v>
      </c>
      <c r="Q499" s="1"/>
      <c r="R499" s="1"/>
      <c r="S499" s="1"/>
      <c r="T499" s="1">
        <v>0.112277</v>
      </c>
      <c r="U499" s="1">
        <v>0.13172700000000001</v>
      </c>
    </row>
    <row r="500" spans="1:21" ht="16">
      <c r="A500" s="3">
        <v>502</v>
      </c>
      <c r="B500" s="1"/>
      <c r="C500" s="1">
        <v>0.10660600000000001</v>
      </c>
      <c r="D500" s="1">
        <v>0.112266</v>
      </c>
      <c r="E500" s="1">
        <v>0.16145399999999999</v>
      </c>
      <c r="F500" s="2">
        <v>0.19686300000000001</v>
      </c>
      <c r="G500" s="1"/>
      <c r="H500" s="1">
        <v>0.113359</v>
      </c>
      <c r="I500" s="1">
        <v>0.11108999999999999</v>
      </c>
      <c r="J500" s="1">
        <v>0.106224</v>
      </c>
      <c r="K500" s="2"/>
      <c r="L500" s="1"/>
      <c r="M500" s="1">
        <v>0.10549799999999999</v>
      </c>
      <c r="N500" s="1">
        <v>0.107391</v>
      </c>
      <c r="O500" s="1">
        <v>0.128605</v>
      </c>
      <c r="P500" s="2">
        <v>0.15496399999999999</v>
      </c>
      <c r="Q500" s="1"/>
      <c r="R500" s="1"/>
      <c r="S500" s="1"/>
      <c r="T500" s="1">
        <v>0.107821</v>
      </c>
      <c r="U500" s="1">
        <v>0.12744800000000001</v>
      </c>
    </row>
    <row r="501" spans="1:21" ht="16">
      <c r="A501" s="3">
        <v>503</v>
      </c>
      <c r="B501" s="1"/>
      <c r="C501" s="1">
        <v>0.107294</v>
      </c>
      <c r="D501" s="1">
        <v>0.114856</v>
      </c>
      <c r="E501" s="1">
        <v>0.16489699999999999</v>
      </c>
      <c r="F501" s="2">
        <v>0.19242899999999999</v>
      </c>
      <c r="G501" s="1"/>
      <c r="H501" s="1">
        <v>0.10143099999999999</v>
      </c>
      <c r="I501" s="1">
        <v>0.112549</v>
      </c>
      <c r="J501" s="1">
        <v>0.106323</v>
      </c>
      <c r="K501" s="2"/>
      <c r="L501" s="1"/>
      <c r="M501" s="1">
        <v>0.109749</v>
      </c>
      <c r="N501" s="1">
        <v>0.104878</v>
      </c>
      <c r="O501" s="1">
        <v>0.13040199999999999</v>
      </c>
      <c r="P501" s="2">
        <v>0.15732299999999999</v>
      </c>
      <c r="Q501" s="1"/>
      <c r="R501" s="1"/>
      <c r="S501" s="1"/>
      <c r="T501" s="1">
        <v>0.104315</v>
      </c>
      <c r="U501" s="1">
        <v>0.12618799999999999</v>
      </c>
    </row>
    <row r="502" spans="1:21" ht="16">
      <c r="A502" s="3">
        <v>504</v>
      </c>
      <c r="B502" s="1"/>
      <c r="C502" s="1">
        <v>0.10752</v>
      </c>
      <c r="D502" s="1">
        <v>0.115365</v>
      </c>
      <c r="E502" s="1">
        <v>0.16605800000000001</v>
      </c>
      <c r="F502" s="2">
        <v>0.19223999999999999</v>
      </c>
      <c r="G502" s="1"/>
      <c r="H502" s="1">
        <v>0.111459</v>
      </c>
      <c r="I502" s="1">
        <v>9.9609199999999995E-2</v>
      </c>
      <c r="J502" s="1">
        <v>0.106931</v>
      </c>
      <c r="K502" s="2"/>
      <c r="L502" s="1"/>
      <c r="M502" s="1">
        <v>0.11093600000000001</v>
      </c>
      <c r="N502" s="1">
        <v>0.107004</v>
      </c>
      <c r="O502" s="1">
        <v>0.124265</v>
      </c>
      <c r="P502" s="2">
        <v>0.16167799999999999</v>
      </c>
      <c r="Q502" s="1"/>
      <c r="R502" s="1"/>
      <c r="S502" s="1"/>
      <c r="T502" s="1">
        <v>0.105393</v>
      </c>
      <c r="U502" s="1">
        <v>0.129328</v>
      </c>
    </row>
    <row r="503" spans="1:21" ht="16">
      <c r="A503" s="3">
        <v>505</v>
      </c>
      <c r="B503" s="1"/>
      <c r="C503" s="1">
        <v>0.10629</v>
      </c>
      <c r="D503" s="1">
        <v>0.116302</v>
      </c>
      <c r="E503" s="1">
        <v>0.162414</v>
      </c>
      <c r="F503" s="2">
        <v>0.198208</v>
      </c>
      <c r="G503" s="1"/>
      <c r="H503" s="1">
        <v>0.111746</v>
      </c>
      <c r="I503" s="1">
        <v>0.10062</v>
      </c>
      <c r="J503" s="1">
        <v>0.106074</v>
      </c>
      <c r="K503" s="2"/>
      <c r="L503" s="1"/>
      <c r="M503" s="1">
        <v>0.105473</v>
      </c>
      <c r="N503" s="1">
        <v>0.101026</v>
      </c>
      <c r="O503" s="1">
        <v>0.126777</v>
      </c>
      <c r="P503" s="2">
        <v>0.156888</v>
      </c>
      <c r="Q503" s="1"/>
      <c r="R503" s="1"/>
      <c r="S503" s="1"/>
      <c r="T503" s="1">
        <v>0.102906</v>
      </c>
      <c r="U503" s="1">
        <v>0.11641600000000001</v>
      </c>
    </row>
    <row r="504" spans="1:21" ht="16">
      <c r="A504" s="3">
        <v>506</v>
      </c>
      <c r="B504" s="1"/>
      <c r="C504" s="1">
        <v>0.107517</v>
      </c>
      <c r="D504" s="1">
        <v>0.128743</v>
      </c>
      <c r="E504" s="1">
        <v>0.15856100000000001</v>
      </c>
      <c r="F504" s="2">
        <v>0.200073</v>
      </c>
      <c r="G504" s="1"/>
      <c r="H504" s="1">
        <v>0.110564</v>
      </c>
      <c r="I504" s="1">
        <v>0.106484</v>
      </c>
      <c r="J504" s="1">
        <v>0.10453900000000001</v>
      </c>
      <c r="K504" s="2"/>
      <c r="L504" s="1"/>
      <c r="M504" s="1">
        <v>0.107115</v>
      </c>
      <c r="N504" s="1">
        <v>0.111481</v>
      </c>
      <c r="O504" s="1">
        <v>0.122271</v>
      </c>
      <c r="P504" s="2">
        <v>0.15554200000000001</v>
      </c>
      <c r="Q504" s="1"/>
      <c r="R504" s="1"/>
      <c r="S504" s="1"/>
      <c r="T504" s="1">
        <v>0.111111</v>
      </c>
      <c r="U504" s="1">
        <v>0.13090399999999999</v>
      </c>
    </row>
    <row r="505" spans="1:21" ht="16">
      <c r="A505" s="3">
        <v>507</v>
      </c>
      <c r="B505" s="1"/>
      <c r="C505" s="1">
        <v>0.10474700000000001</v>
      </c>
      <c r="D505" s="1">
        <v>0.116948</v>
      </c>
      <c r="E505" s="1">
        <v>0.15607199999999999</v>
      </c>
      <c r="F505" s="2">
        <v>0.19392499999999999</v>
      </c>
      <c r="G505" s="1"/>
      <c r="H505" s="1">
        <v>0.104855</v>
      </c>
      <c r="I505" s="1">
        <v>0.10610799999999999</v>
      </c>
      <c r="J505" s="1">
        <v>0.107067</v>
      </c>
      <c r="K505" s="2"/>
      <c r="L505" s="1"/>
      <c r="M505" s="1">
        <v>0.104737</v>
      </c>
      <c r="N505" s="1">
        <v>0.10076</v>
      </c>
      <c r="O505" s="1">
        <v>0.12177399999999999</v>
      </c>
      <c r="P505" s="2">
        <v>0.16109699999999999</v>
      </c>
      <c r="Q505" s="1"/>
      <c r="R505" s="1"/>
      <c r="S505" s="1"/>
      <c r="T505" s="1">
        <v>0.106499</v>
      </c>
      <c r="U505" s="1">
        <v>0.124754</v>
      </c>
    </row>
    <row r="506" spans="1:21" ht="16">
      <c r="A506" s="3">
        <v>508</v>
      </c>
      <c r="B506" s="1"/>
      <c r="C506" s="1">
        <v>0.108196</v>
      </c>
      <c r="D506" s="1">
        <v>0.10917399999999999</v>
      </c>
      <c r="E506" s="1">
        <v>0.16383600000000001</v>
      </c>
      <c r="F506" s="2">
        <v>0.19669</v>
      </c>
      <c r="G506" s="1"/>
      <c r="H506" s="1">
        <v>0.10396900000000001</v>
      </c>
      <c r="I506" s="1">
        <v>0.106377</v>
      </c>
      <c r="J506" s="1">
        <v>0.10147399999999999</v>
      </c>
      <c r="K506" s="2"/>
      <c r="L506" s="1"/>
      <c r="M506" s="1">
        <v>0.10351</v>
      </c>
      <c r="N506" s="1">
        <v>0.104626</v>
      </c>
      <c r="O506" s="1">
        <v>0.122944</v>
      </c>
      <c r="P506" s="2">
        <v>0.16581699999999999</v>
      </c>
      <c r="Q506" s="1"/>
      <c r="R506" s="1"/>
      <c r="S506" s="1"/>
      <c r="T506" s="1">
        <v>0.110056</v>
      </c>
      <c r="U506" s="1">
        <v>0.12489699999999999</v>
      </c>
    </row>
    <row r="507" spans="1:21" ht="16">
      <c r="A507" s="3">
        <v>509</v>
      </c>
      <c r="B507" s="1"/>
      <c r="C507" s="1">
        <v>0.109927</v>
      </c>
      <c r="D507" s="1">
        <v>0.118605</v>
      </c>
      <c r="E507" s="1">
        <v>0.166154</v>
      </c>
      <c r="F507" s="2">
        <v>0.19350700000000001</v>
      </c>
      <c r="G507" s="1"/>
      <c r="H507" s="1">
        <v>0.10240100000000001</v>
      </c>
      <c r="I507" s="1">
        <v>0.106222</v>
      </c>
      <c r="J507" s="1">
        <v>0.106946</v>
      </c>
      <c r="K507" s="2"/>
      <c r="L507" s="1"/>
      <c r="M507" s="1">
        <v>0.106521</v>
      </c>
      <c r="N507" s="1">
        <v>0.10431600000000001</v>
      </c>
      <c r="O507" s="1">
        <v>0.13455500000000001</v>
      </c>
      <c r="P507" s="2">
        <v>0.15792200000000001</v>
      </c>
      <c r="Q507" s="1"/>
      <c r="R507" s="1"/>
      <c r="S507" s="1"/>
      <c r="T507" s="1">
        <v>0.104077</v>
      </c>
      <c r="U507" s="1">
        <v>0.12499499999999999</v>
      </c>
    </row>
    <row r="508" spans="1:21" ht="16">
      <c r="A508" s="3">
        <v>510</v>
      </c>
      <c r="B508" s="1"/>
      <c r="C508" s="1">
        <v>0.109768</v>
      </c>
      <c r="D508" s="1">
        <v>0.112874</v>
      </c>
      <c r="E508" s="1">
        <v>0.161607</v>
      </c>
      <c r="F508" s="2">
        <v>0.20021800000000001</v>
      </c>
      <c r="G508" s="1"/>
      <c r="H508" s="1">
        <v>0.11365599999999999</v>
      </c>
      <c r="I508" s="1">
        <v>0.105515</v>
      </c>
      <c r="J508" s="1">
        <v>0.100828</v>
      </c>
      <c r="K508" s="2"/>
      <c r="L508" s="1"/>
      <c r="M508" s="1">
        <v>0.10292</v>
      </c>
      <c r="N508" s="1">
        <v>0.108042</v>
      </c>
      <c r="O508" s="1">
        <v>0.120144</v>
      </c>
      <c r="P508" s="2">
        <v>0.15945000000000001</v>
      </c>
      <c r="Q508" s="1"/>
      <c r="R508" s="1"/>
      <c r="S508" s="1"/>
      <c r="T508" s="1">
        <v>0.111723</v>
      </c>
      <c r="U508" s="1">
        <v>0.12220399999999999</v>
      </c>
    </row>
    <row r="509" spans="1:21" ht="16">
      <c r="A509" s="3">
        <v>511</v>
      </c>
      <c r="B509" s="1"/>
      <c r="C509" s="1">
        <v>0.107267</v>
      </c>
      <c r="D509" s="1">
        <v>0.108427</v>
      </c>
      <c r="E509" s="1">
        <v>0.15608</v>
      </c>
      <c r="F509" s="2">
        <v>0.18835199999999999</v>
      </c>
      <c r="G509" s="1"/>
      <c r="H509" s="1">
        <v>0.10874</v>
      </c>
      <c r="I509" s="1">
        <v>0.107153</v>
      </c>
      <c r="J509" s="1">
        <v>0.10473300000000001</v>
      </c>
      <c r="K509" s="2"/>
      <c r="L509" s="1"/>
      <c r="M509" s="1">
        <v>0.109543</v>
      </c>
      <c r="N509" s="1">
        <v>0.103396</v>
      </c>
      <c r="O509" s="1">
        <v>0.12404900000000001</v>
      </c>
      <c r="P509" s="2">
        <v>0.16137699999999999</v>
      </c>
      <c r="Q509" s="1"/>
      <c r="R509" s="1"/>
      <c r="S509" s="1"/>
      <c r="T509" s="1">
        <v>0.110559</v>
      </c>
      <c r="U509" s="1">
        <v>0.129996</v>
      </c>
    </row>
    <row r="510" spans="1:21" ht="16">
      <c r="A510" s="3">
        <v>512</v>
      </c>
      <c r="B510" s="1"/>
      <c r="C510" s="1">
        <v>0.107306</v>
      </c>
      <c r="D510" s="1">
        <v>0.111489</v>
      </c>
      <c r="E510" s="1">
        <v>0.154423</v>
      </c>
      <c r="F510" s="2">
        <v>0.19739799999999999</v>
      </c>
      <c r="G510" s="1"/>
      <c r="H510" s="1">
        <v>0.10576099999999999</v>
      </c>
      <c r="I510" s="1">
        <v>0.110723</v>
      </c>
      <c r="J510" s="1">
        <v>0.10373499999999999</v>
      </c>
      <c r="K510" s="2"/>
      <c r="L510" s="1"/>
      <c r="M510" s="1">
        <v>0.10709299999999999</v>
      </c>
      <c r="N510" s="1">
        <v>0.10192900000000001</v>
      </c>
      <c r="O510" s="1">
        <v>0.123626</v>
      </c>
      <c r="P510" s="2">
        <v>0.162075</v>
      </c>
      <c r="Q510" s="1"/>
      <c r="R510" s="1"/>
      <c r="S510" s="1"/>
      <c r="T510" s="1">
        <v>0.110968</v>
      </c>
      <c r="U510" s="1">
        <v>0.12781600000000001</v>
      </c>
    </row>
    <row r="511" spans="1:21" ht="16">
      <c r="A511" s="3">
        <v>513</v>
      </c>
      <c r="B511" s="1"/>
      <c r="C511" s="1">
        <v>0.106055</v>
      </c>
      <c r="D511" s="1">
        <v>0.116747</v>
      </c>
      <c r="E511" s="1">
        <v>0.15947700000000001</v>
      </c>
      <c r="F511" s="2">
        <v>0.19550100000000001</v>
      </c>
      <c r="G511" s="1"/>
      <c r="H511" s="1">
        <v>0.106354</v>
      </c>
      <c r="I511" s="1">
        <v>0.108679</v>
      </c>
      <c r="J511" s="1">
        <v>0.109752</v>
      </c>
      <c r="K511" s="2"/>
      <c r="L511" s="1"/>
      <c r="M511" s="1">
        <v>0.1062</v>
      </c>
      <c r="N511" s="1">
        <v>0.106821</v>
      </c>
      <c r="O511" s="1">
        <v>0.124254</v>
      </c>
      <c r="P511" s="2">
        <v>0.15634799999999999</v>
      </c>
      <c r="Q511" s="1"/>
      <c r="R511" s="1"/>
      <c r="S511" s="1"/>
      <c r="T511" s="1">
        <v>0.109435</v>
      </c>
      <c r="U511" s="1">
        <v>0.12259100000000001</v>
      </c>
    </row>
    <row r="512" spans="1:21" ht="16">
      <c r="A512" s="3">
        <v>514</v>
      </c>
      <c r="B512" s="1"/>
      <c r="C512" s="1">
        <v>0.108061</v>
      </c>
      <c r="D512" s="1">
        <v>0.120671</v>
      </c>
      <c r="E512" s="1">
        <v>0.15981600000000001</v>
      </c>
      <c r="F512" s="2">
        <v>0.19950499999999999</v>
      </c>
      <c r="G512" s="1"/>
      <c r="H512" s="1">
        <v>0.105561</v>
      </c>
      <c r="I512" s="1">
        <v>0.10814600000000001</v>
      </c>
      <c r="J512" s="1">
        <v>0.110167</v>
      </c>
      <c r="K512" s="2"/>
      <c r="L512" s="1"/>
      <c r="M512" s="1">
        <v>0.111248</v>
      </c>
      <c r="N512" s="1">
        <v>0.10854</v>
      </c>
      <c r="O512" s="1">
        <v>0.12936800000000001</v>
      </c>
      <c r="P512" s="2">
        <v>0.157447</v>
      </c>
      <c r="Q512" s="1"/>
      <c r="R512" s="1"/>
      <c r="S512" s="1"/>
      <c r="T512" s="1">
        <v>0.11208799999999999</v>
      </c>
      <c r="U512" s="1">
        <v>0.120298</v>
      </c>
    </row>
    <row r="513" spans="1:21" ht="16">
      <c r="A513" s="3">
        <v>515</v>
      </c>
      <c r="B513" s="1"/>
      <c r="C513" s="1">
        <v>0.10598399999999999</v>
      </c>
      <c r="D513" s="1">
        <v>0.114719</v>
      </c>
      <c r="E513" s="1">
        <v>0.161383</v>
      </c>
      <c r="F513" s="2">
        <v>0.18940399999999999</v>
      </c>
      <c r="G513" s="1"/>
      <c r="H513" s="1">
        <v>0.107298</v>
      </c>
      <c r="I513" s="1">
        <v>0.103034</v>
      </c>
      <c r="J513" s="1">
        <v>0.107973</v>
      </c>
      <c r="K513" s="2"/>
      <c r="L513" s="1"/>
      <c r="M513" s="1">
        <v>0.10774</v>
      </c>
      <c r="N513" s="1">
        <v>0.107207</v>
      </c>
      <c r="O513" s="1">
        <v>0.123242</v>
      </c>
      <c r="P513" s="2">
        <v>0.15797700000000001</v>
      </c>
      <c r="Q513" s="1"/>
      <c r="R513" s="1"/>
      <c r="S513" s="1"/>
      <c r="T513" s="1">
        <v>0.112119</v>
      </c>
      <c r="U513" s="1">
        <v>0.12153700000000001</v>
      </c>
    </row>
    <row r="514" spans="1:21" ht="16">
      <c r="A514" s="3">
        <v>516</v>
      </c>
      <c r="B514" s="1"/>
      <c r="C514" s="1">
        <v>0.10731599999999999</v>
      </c>
      <c r="D514" s="1">
        <v>0.117535</v>
      </c>
      <c r="E514" s="1">
        <v>0.16753399999999999</v>
      </c>
      <c r="F514" s="2">
        <v>0.19217400000000001</v>
      </c>
      <c r="G514" s="1"/>
      <c r="H514" s="1">
        <v>0.10593900000000001</v>
      </c>
      <c r="I514" s="1">
        <v>0.111083</v>
      </c>
      <c r="J514" s="1">
        <v>0.10605000000000001</v>
      </c>
      <c r="K514" s="2"/>
      <c r="L514" s="1"/>
      <c r="M514" s="1">
        <v>0.108222</v>
      </c>
      <c r="N514" s="1">
        <v>0.110615</v>
      </c>
      <c r="O514" s="1">
        <v>0.121089</v>
      </c>
      <c r="P514" s="2">
        <v>0.16093199999999999</v>
      </c>
      <c r="Q514" s="1"/>
      <c r="R514" s="1"/>
      <c r="S514" s="1"/>
      <c r="T514" s="1">
        <v>0.101066</v>
      </c>
      <c r="U514" s="1">
        <v>0.12620600000000001</v>
      </c>
    </row>
    <row r="515" spans="1:21" ht="16">
      <c r="A515" s="3">
        <v>517</v>
      </c>
      <c r="B515" s="1"/>
      <c r="C515" s="1">
        <v>0.10753799999999999</v>
      </c>
      <c r="D515" s="1">
        <v>0.113942</v>
      </c>
      <c r="E515" s="1">
        <v>0.16175700000000001</v>
      </c>
      <c r="F515" s="2">
        <v>0.189168</v>
      </c>
      <c r="G515" s="1"/>
      <c r="H515" s="1">
        <v>0.103732</v>
      </c>
      <c r="I515" s="1">
        <v>0.10493</v>
      </c>
      <c r="J515" s="1">
        <v>0.104294</v>
      </c>
      <c r="K515" s="2"/>
      <c r="L515" s="1"/>
      <c r="M515" s="1">
        <v>0.10893</v>
      </c>
      <c r="N515" s="1">
        <v>0.107275</v>
      </c>
      <c r="O515" s="1">
        <v>0.12606999999999999</v>
      </c>
      <c r="P515" s="2">
        <v>0.154307</v>
      </c>
      <c r="Q515" s="1"/>
      <c r="R515" s="1"/>
      <c r="S515" s="1"/>
      <c r="T515" s="1">
        <v>0.106701</v>
      </c>
      <c r="U515" s="1">
        <v>0.12185799999999999</v>
      </c>
    </row>
    <row r="516" spans="1:21" ht="16">
      <c r="A516" s="3">
        <v>518</v>
      </c>
      <c r="B516" s="1"/>
      <c r="C516" s="1">
        <v>0.100762</v>
      </c>
      <c r="D516" s="1">
        <v>0.112889</v>
      </c>
      <c r="E516" s="1">
        <v>0.15697900000000001</v>
      </c>
      <c r="F516" s="2">
        <v>0.19495999999999999</v>
      </c>
      <c r="G516" s="1"/>
      <c r="H516" s="1">
        <v>0.107165</v>
      </c>
      <c r="I516" s="1">
        <v>0.10167</v>
      </c>
      <c r="J516" s="1"/>
      <c r="K516" s="2"/>
      <c r="L516" s="1"/>
      <c r="M516" s="1">
        <v>0.10417899999999999</v>
      </c>
      <c r="N516" s="1">
        <v>0.106668</v>
      </c>
      <c r="O516" s="1">
        <v>0.12847</v>
      </c>
      <c r="P516" s="2">
        <v>0.15318999999999999</v>
      </c>
      <c r="Q516" s="1"/>
      <c r="R516" s="1"/>
      <c r="S516" s="1"/>
      <c r="T516" s="1">
        <v>0.10803699999999999</v>
      </c>
      <c r="U516" s="1">
        <v>0.122061</v>
      </c>
    </row>
    <row r="517" spans="1:21" ht="16">
      <c r="A517" s="3">
        <v>519</v>
      </c>
      <c r="B517" s="1"/>
      <c r="C517" s="1">
        <v>0.104037</v>
      </c>
      <c r="D517" s="1">
        <v>0.115005</v>
      </c>
      <c r="E517" s="1">
        <v>0.15686900000000001</v>
      </c>
      <c r="F517" s="2">
        <v>0.196182</v>
      </c>
      <c r="G517" s="1"/>
      <c r="H517" s="1">
        <v>0.103546</v>
      </c>
      <c r="I517" s="1">
        <v>0.10548299999999999</v>
      </c>
      <c r="J517" s="1"/>
      <c r="K517" s="2"/>
      <c r="L517" s="1"/>
      <c r="M517" s="1">
        <v>0.101359</v>
      </c>
      <c r="N517" s="1">
        <v>0.106299</v>
      </c>
      <c r="O517" s="1">
        <v>0.121334</v>
      </c>
      <c r="P517" s="2">
        <v>0.160936</v>
      </c>
      <c r="Q517" s="1"/>
      <c r="R517" s="1"/>
      <c r="S517" s="1"/>
      <c r="T517" s="1">
        <v>0.11107400000000001</v>
      </c>
      <c r="U517" s="1">
        <v>0.12837799999999999</v>
      </c>
    </row>
    <row r="518" spans="1:21" ht="16">
      <c r="A518" s="3">
        <v>520</v>
      </c>
      <c r="B518" s="1"/>
      <c r="C518" s="1">
        <v>0.113484</v>
      </c>
      <c r="D518" s="1">
        <v>0.11929099999999999</v>
      </c>
      <c r="E518" s="1">
        <v>0.15676799999999999</v>
      </c>
      <c r="F518" s="2">
        <v>0.20197799999999999</v>
      </c>
      <c r="G518" s="1"/>
      <c r="H518" s="1">
        <v>0.109676</v>
      </c>
      <c r="I518" s="1">
        <v>0.10693999999999999</v>
      </c>
      <c r="J518" s="1"/>
      <c r="K518" s="2"/>
      <c r="L518" s="1"/>
      <c r="M518" s="1">
        <v>0.10465000000000001</v>
      </c>
      <c r="N518" s="1">
        <v>0.107104</v>
      </c>
      <c r="O518" s="1">
        <v>0.123015</v>
      </c>
      <c r="P518" s="2">
        <v>0.15782299999999999</v>
      </c>
      <c r="Q518" s="1"/>
      <c r="R518" s="1"/>
      <c r="S518" s="1"/>
      <c r="T518" s="1">
        <v>0.10977099999999999</v>
      </c>
      <c r="U518" s="1">
        <v>0.12770799999999999</v>
      </c>
    </row>
    <row r="519" spans="1:21" ht="16">
      <c r="A519" s="3">
        <v>521</v>
      </c>
      <c r="B519" s="1"/>
      <c r="C519" s="1">
        <v>0.10211199999999999</v>
      </c>
      <c r="D519" s="1">
        <v>0.108418</v>
      </c>
      <c r="E519" s="1">
        <v>0.15554200000000001</v>
      </c>
      <c r="F519" s="2">
        <v>0.19190699999999999</v>
      </c>
      <c r="G519" s="1"/>
      <c r="H519" s="1">
        <v>0.101539</v>
      </c>
      <c r="I519" s="1">
        <v>0.11193599999999999</v>
      </c>
      <c r="J519" s="1"/>
      <c r="K519" s="2"/>
      <c r="L519" s="1"/>
      <c r="M519" s="1">
        <v>0.104785</v>
      </c>
      <c r="N519" s="1">
        <v>0.104432</v>
      </c>
      <c r="O519" s="1">
        <v>0.123013</v>
      </c>
      <c r="P519" s="2">
        <v>0.156442</v>
      </c>
      <c r="Q519" s="1"/>
      <c r="R519" s="1"/>
      <c r="S519" s="1"/>
      <c r="T519" s="1">
        <v>0.103536</v>
      </c>
      <c r="U519" s="1">
        <v>0.12327399999999999</v>
      </c>
    </row>
    <row r="520" spans="1:21" ht="16">
      <c r="A520" s="3">
        <v>522</v>
      </c>
      <c r="B520" s="1"/>
      <c r="C520" s="1">
        <v>0.104198</v>
      </c>
      <c r="D520" s="1">
        <v>0.11620900000000001</v>
      </c>
      <c r="E520" s="1">
        <v>0.15770500000000001</v>
      </c>
      <c r="F520" s="2">
        <v>0.19475600000000001</v>
      </c>
      <c r="G520" s="1"/>
      <c r="H520" s="1">
        <v>0.103714</v>
      </c>
      <c r="I520" s="1">
        <v>0.10811</v>
      </c>
      <c r="J520" s="1"/>
      <c r="K520" s="2"/>
      <c r="L520" s="1"/>
      <c r="M520" s="1">
        <v>0.10338899999999999</v>
      </c>
      <c r="N520" s="1">
        <v>0.108351</v>
      </c>
      <c r="O520" s="1">
        <v>0.12629499999999999</v>
      </c>
      <c r="P520" s="2">
        <v>0.152753</v>
      </c>
      <c r="Q520" s="1"/>
      <c r="R520" s="1"/>
      <c r="S520" s="1"/>
      <c r="T520" s="1">
        <v>0.10965999999999999</v>
      </c>
      <c r="U520" s="1">
        <v>0.12095</v>
      </c>
    </row>
    <row r="521" spans="1:21" ht="16">
      <c r="A521" s="3">
        <v>523</v>
      </c>
      <c r="B521" s="1"/>
      <c r="C521" s="1">
        <v>0.107247</v>
      </c>
      <c r="D521" s="1">
        <v>0.108407</v>
      </c>
      <c r="E521" s="1">
        <v>0.15847600000000001</v>
      </c>
      <c r="F521" s="2">
        <v>0.18982499999999999</v>
      </c>
      <c r="G521" s="1"/>
      <c r="H521" s="1">
        <v>0.102385</v>
      </c>
      <c r="I521" s="1">
        <v>0.103007</v>
      </c>
      <c r="J521" s="1"/>
      <c r="K521" s="2"/>
      <c r="L521" s="1"/>
      <c r="M521" s="1">
        <v>0.109401</v>
      </c>
      <c r="N521" s="1">
        <v>0.11010300000000001</v>
      </c>
      <c r="O521" s="1">
        <v>0.124179</v>
      </c>
      <c r="P521" s="2">
        <v>0.155505</v>
      </c>
      <c r="Q521" s="1"/>
      <c r="R521" s="1"/>
      <c r="S521" s="1"/>
      <c r="T521" s="1">
        <v>0.11214200000000001</v>
      </c>
      <c r="U521" s="1">
        <v>0.124608</v>
      </c>
    </row>
    <row r="522" spans="1:21" ht="16">
      <c r="A522" s="3">
        <v>524</v>
      </c>
      <c r="B522" s="1"/>
      <c r="C522" s="1">
        <v>0.101609</v>
      </c>
      <c r="D522" s="1">
        <v>0.11287899999999999</v>
      </c>
      <c r="E522" s="1">
        <v>0.156419</v>
      </c>
      <c r="F522" s="2">
        <v>0.195937</v>
      </c>
      <c r="G522" s="1"/>
      <c r="H522" s="1">
        <v>0.110844</v>
      </c>
      <c r="I522" s="1">
        <v>0.104503</v>
      </c>
      <c r="J522" s="1"/>
      <c r="K522" s="2"/>
      <c r="L522" s="1"/>
      <c r="M522" s="1">
        <v>0.104225</v>
      </c>
      <c r="N522" s="1">
        <v>0.107296</v>
      </c>
      <c r="O522" s="1">
        <v>0.120431</v>
      </c>
      <c r="P522" s="2">
        <v>0.157108</v>
      </c>
      <c r="Q522" s="1"/>
      <c r="R522" s="1"/>
      <c r="S522" s="1"/>
      <c r="T522" s="1">
        <v>0.105264</v>
      </c>
      <c r="U522" s="1">
        <v>0.124863</v>
      </c>
    </row>
    <row r="523" spans="1:21" ht="16">
      <c r="A523" s="3">
        <v>525</v>
      </c>
      <c r="B523" s="1"/>
      <c r="C523" s="1">
        <v>0.10534499999999999</v>
      </c>
      <c r="D523" s="1">
        <v>0.113375</v>
      </c>
      <c r="E523" s="1">
        <v>0.161077</v>
      </c>
      <c r="F523" s="2">
        <v>0.193407</v>
      </c>
      <c r="G523" s="1"/>
      <c r="H523" s="1">
        <v>0.109442</v>
      </c>
      <c r="I523" s="1">
        <v>0.105904</v>
      </c>
      <c r="J523" s="1"/>
      <c r="K523" s="2"/>
      <c r="L523" s="1"/>
      <c r="M523" s="1">
        <v>0.10004</v>
      </c>
      <c r="N523" s="1">
        <v>0.10762099999999999</v>
      </c>
      <c r="O523" s="1">
        <v>0.12537599999999999</v>
      </c>
      <c r="P523" s="2">
        <v>0.15290899999999999</v>
      </c>
      <c r="Q523" s="1"/>
      <c r="R523" s="1"/>
      <c r="S523" s="1"/>
      <c r="T523" s="1">
        <v>0.105132</v>
      </c>
      <c r="U523" s="1">
        <v>0.12709999999999999</v>
      </c>
    </row>
    <row r="524" spans="1:21" ht="16">
      <c r="A524" s="3">
        <v>526</v>
      </c>
      <c r="B524" s="1"/>
      <c r="C524" s="1">
        <v>0.10732999999999999</v>
      </c>
      <c r="D524" s="1">
        <v>0.114984</v>
      </c>
      <c r="E524" s="1">
        <v>0.15709500000000001</v>
      </c>
      <c r="F524" s="2">
        <v>0.19619200000000001</v>
      </c>
      <c r="G524" s="1"/>
      <c r="H524" s="1">
        <v>0.105418</v>
      </c>
      <c r="I524" s="1">
        <v>0.10298300000000001</v>
      </c>
      <c r="J524" s="1"/>
      <c r="K524" s="2"/>
      <c r="L524" s="1"/>
      <c r="M524" s="1">
        <v>0.104758</v>
      </c>
      <c r="N524" s="1">
        <v>0.105847</v>
      </c>
      <c r="O524" s="1">
        <v>0.121185</v>
      </c>
      <c r="P524" s="2">
        <v>0.15195500000000001</v>
      </c>
      <c r="Q524" s="1"/>
      <c r="R524" s="1"/>
      <c r="S524" s="1"/>
      <c r="T524" s="1">
        <v>0.112552</v>
      </c>
      <c r="U524" s="1">
        <v>0.12844</v>
      </c>
    </row>
    <row r="525" spans="1:21" ht="16">
      <c r="A525" s="3">
        <v>527</v>
      </c>
      <c r="B525" s="1"/>
      <c r="C525" s="1">
        <v>0.110059</v>
      </c>
      <c r="D525" s="1">
        <v>0.109806</v>
      </c>
      <c r="E525" s="1">
        <v>0.15421499999999999</v>
      </c>
      <c r="F525" s="2">
        <v>0.18917300000000001</v>
      </c>
      <c r="G525" s="1"/>
      <c r="H525" s="1">
        <v>0.106156</v>
      </c>
      <c r="I525" s="1">
        <v>0.10430399999999999</v>
      </c>
      <c r="J525" s="1"/>
      <c r="K525" s="2"/>
      <c r="L525" s="1"/>
      <c r="M525" s="1">
        <v>0.105938</v>
      </c>
      <c r="N525" s="1">
        <v>0.10644000000000001</v>
      </c>
      <c r="O525" s="1">
        <v>0.12504499999999999</v>
      </c>
      <c r="P525" s="2">
        <v>0.158002</v>
      </c>
      <c r="Q525" s="1"/>
      <c r="R525" s="1"/>
      <c r="S525" s="1"/>
      <c r="T525" s="1">
        <v>0.10631599999999999</v>
      </c>
      <c r="U525" s="1">
        <v>0.12598699999999999</v>
      </c>
    </row>
    <row r="526" spans="1:21" ht="16">
      <c r="A526" s="3">
        <v>528</v>
      </c>
      <c r="B526" s="1"/>
      <c r="C526" s="1">
        <v>0.111512</v>
      </c>
      <c r="D526" s="1">
        <v>0.108455</v>
      </c>
      <c r="E526" s="1">
        <v>0.16037899999999999</v>
      </c>
      <c r="F526" s="2">
        <v>0.18970999999999999</v>
      </c>
      <c r="G526" s="1"/>
      <c r="H526" s="1">
        <v>0.108625</v>
      </c>
      <c r="I526" s="1">
        <v>0.117438</v>
      </c>
      <c r="J526" s="1"/>
      <c r="K526" s="2"/>
      <c r="L526" s="1"/>
      <c r="M526" s="1">
        <v>0.108335</v>
      </c>
      <c r="N526" s="1">
        <v>0.105211</v>
      </c>
      <c r="O526" s="1">
        <v>0.12825800000000001</v>
      </c>
      <c r="P526" s="2">
        <v>0.15459999999999999</v>
      </c>
      <c r="Q526" s="1"/>
      <c r="R526" s="1"/>
      <c r="S526" s="1"/>
      <c r="T526" s="1">
        <v>0.10488699999999999</v>
      </c>
      <c r="U526" s="1">
        <v>0.12840799999999999</v>
      </c>
    </row>
    <row r="527" spans="1:21" ht="16">
      <c r="A527" s="3">
        <v>529</v>
      </c>
      <c r="B527" s="1"/>
      <c r="C527" s="1">
        <v>0.107352</v>
      </c>
      <c r="D527" s="1">
        <v>0.116609</v>
      </c>
      <c r="E527" s="1">
        <v>0.15305099999999999</v>
      </c>
      <c r="F527" s="2">
        <v>0.199347</v>
      </c>
      <c r="G527" s="1"/>
      <c r="H527" s="1">
        <v>0.106743</v>
      </c>
      <c r="I527" s="1">
        <v>0.10922999999999999</v>
      </c>
      <c r="J527" s="1"/>
      <c r="K527" s="2"/>
      <c r="L527" s="1"/>
      <c r="M527" s="1">
        <v>0.101051</v>
      </c>
      <c r="N527" s="1">
        <v>0.106989</v>
      </c>
      <c r="O527" s="1">
        <v>0.12543199999999999</v>
      </c>
      <c r="P527" s="2">
        <v>0.151617</v>
      </c>
      <c r="Q527" s="1"/>
      <c r="R527" s="1"/>
      <c r="S527" s="1"/>
      <c r="T527" s="1">
        <v>0.10967499999999999</v>
      </c>
      <c r="U527" s="1">
        <v>0.12129</v>
      </c>
    </row>
    <row r="528" spans="1:21" ht="16">
      <c r="A528" s="3">
        <v>530</v>
      </c>
      <c r="B528" s="1"/>
      <c r="C528" s="1">
        <v>0.104586</v>
      </c>
      <c r="D528" s="1">
        <v>0.11124100000000001</v>
      </c>
      <c r="E528" s="1">
        <v>0.15987899999999999</v>
      </c>
      <c r="F528" s="2">
        <v>0.19492300000000001</v>
      </c>
      <c r="G528" s="1"/>
      <c r="H528" s="1">
        <v>0.107031</v>
      </c>
      <c r="I528" s="1">
        <v>0.107765</v>
      </c>
      <c r="J528" s="1"/>
      <c r="K528" s="2"/>
      <c r="L528" s="1"/>
      <c r="M528" s="1">
        <v>0.104472</v>
      </c>
      <c r="N528" s="1">
        <v>0.108611</v>
      </c>
      <c r="O528" s="1">
        <v>0.13469600000000001</v>
      </c>
      <c r="P528" s="2">
        <v>0.154555</v>
      </c>
      <c r="Q528" s="1"/>
      <c r="R528" s="1"/>
      <c r="S528" s="1"/>
      <c r="T528" s="1">
        <v>0.107545</v>
      </c>
      <c r="U528" s="1">
        <v>0.124001</v>
      </c>
    </row>
    <row r="529" spans="1:21" ht="16">
      <c r="A529" s="3">
        <v>531</v>
      </c>
      <c r="B529" s="1"/>
      <c r="C529" s="1">
        <v>0.109903</v>
      </c>
      <c r="D529" s="1">
        <v>0.113847</v>
      </c>
      <c r="E529" s="1">
        <v>0.165487</v>
      </c>
      <c r="F529" s="2">
        <v>0.19342400000000001</v>
      </c>
      <c r="G529" s="1"/>
      <c r="H529" s="1">
        <v>0.109454</v>
      </c>
      <c r="I529" s="1">
        <v>0.106875</v>
      </c>
      <c r="J529" s="1"/>
      <c r="K529" s="2"/>
      <c r="L529" s="1"/>
      <c r="M529" s="1">
        <v>0.104349</v>
      </c>
      <c r="N529" s="1">
        <v>0.106201</v>
      </c>
      <c r="O529" s="1">
        <v>0.12481200000000001</v>
      </c>
      <c r="P529" s="2">
        <v>0.15615499999999999</v>
      </c>
      <c r="Q529" s="1"/>
      <c r="R529" s="1"/>
      <c r="S529" s="1"/>
      <c r="T529" s="1">
        <v>0.105031</v>
      </c>
      <c r="U529" s="1">
        <v>0.12181699999999999</v>
      </c>
    </row>
    <row r="530" spans="1:21" ht="16">
      <c r="A530" s="3">
        <v>532</v>
      </c>
      <c r="B530" s="1"/>
      <c r="C530" s="1">
        <v>0.108241</v>
      </c>
      <c r="D530" s="1">
        <v>0.11427</v>
      </c>
      <c r="E530" s="1">
        <v>0.158915</v>
      </c>
      <c r="F530" s="2">
        <v>0.20136499999999999</v>
      </c>
      <c r="G530" s="1"/>
      <c r="H530" s="1">
        <v>0.105381</v>
      </c>
      <c r="I530" s="1">
        <v>0.10082199999999999</v>
      </c>
      <c r="J530" s="1"/>
      <c r="K530" s="2"/>
      <c r="L530" s="1"/>
      <c r="M530" s="1">
        <v>0.10423399999999999</v>
      </c>
      <c r="N530" s="1">
        <v>0.110525</v>
      </c>
      <c r="O530" s="1">
        <v>0.122959</v>
      </c>
      <c r="P530" s="2">
        <v>0.16103500000000001</v>
      </c>
      <c r="Q530" s="1"/>
      <c r="R530" s="1"/>
      <c r="S530" s="1"/>
      <c r="T530" s="1">
        <v>0.100324</v>
      </c>
      <c r="U530" s="1">
        <v>0.122715</v>
      </c>
    </row>
    <row r="531" spans="1:21" ht="16">
      <c r="A531" s="3">
        <v>533</v>
      </c>
      <c r="B531" s="1"/>
      <c r="C531" s="1">
        <v>0.105618</v>
      </c>
      <c r="D531" s="1">
        <v>0.11527999999999999</v>
      </c>
      <c r="E531" s="1">
        <v>0.15817500000000001</v>
      </c>
      <c r="F531" s="2">
        <v>0.19501599999999999</v>
      </c>
      <c r="G531" s="1"/>
      <c r="H531" s="1">
        <v>0.109335</v>
      </c>
      <c r="I531" s="1">
        <v>0.106589</v>
      </c>
      <c r="J531" s="1"/>
      <c r="K531" s="2"/>
      <c r="L531" s="1"/>
      <c r="M531" s="1">
        <v>0.104793</v>
      </c>
      <c r="N531" s="1">
        <v>0.106309</v>
      </c>
      <c r="O531" s="1">
        <v>0.120876</v>
      </c>
      <c r="P531" s="2">
        <v>0.15091499999999999</v>
      </c>
      <c r="Q531" s="1"/>
      <c r="R531" s="1"/>
      <c r="S531" s="1"/>
      <c r="T531" s="1">
        <v>0.108081</v>
      </c>
      <c r="U531" s="1">
        <v>0.12428400000000001</v>
      </c>
    </row>
    <row r="532" spans="1:21" ht="16">
      <c r="A532" s="3">
        <v>534</v>
      </c>
      <c r="B532" s="1"/>
      <c r="C532" s="1">
        <v>0.10347199999999999</v>
      </c>
      <c r="D532" s="1">
        <v>0.112305</v>
      </c>
      <c r="E532" s="1">
        <v>0.151201</v>
      </c>
      <c r="F532" s="2">
        <v>0.18623799999999999</v>
      </c>
      <c r="G532" s="1"/>
      <c r="H532" s="1">
        <v>0.10843</v>
      </c>
      <c r="I532" s="1">
        <v>0.106825</v>
      </c>
      <c r="J532" s="1"/>
      <c r="K532" s="2"/>
      <c r="L532" s="1"/>
      <c r="M532" s="1">
        <v>0.105559</v>
      </c>
      <c r="N532" s="1">
        <v>0.106726</v>
      </c>
      <c r="O532" s="1">
        <v>0.119687</v>
      </c>
      <c r="P532" s="2">
        <v>0.15338099999999999</v>
      </c>
      <c r="Q532" s="1"/>
      <c r="R532" s="1"/>
      <c r="S532" s="1"/>
      <c r="T532" s="1">
        <v>0.10682</v>
      </c>
      <c r="U532" s="1">
        <v>0.124378</v>
      </c>
    </row>
    <row r="533" spans="1:21" ht="16">
      <c r="A533" s="3">
        <v>535</v>
      </c>
      <c r="B533" s="1"/>
      <c r="C533" s="1">
        <v>0.103477</v>
      </c>
      <c r="D533" s="1">
        <v>0.11366999999999999</v>
      </c>
      <c r="E533" s="1">
        <v>0.15825700000000001</v>
      </c>
      <c r="F533" s="2">
        <v>0.19833899999999999</v>
      </c>
      <c r="G533" s="1"/>
      <c r="H533" s="1">
        <v>0.105319</v>
      </c>
      <c r="I533" s="1">
        <v>0.11132300000000001</v>
      </c>
      <c r="J533" s="1"/>
      <c r="K533" s="2"/>
      <c r="L533" s="1"/>
      <c r="M533" s="1">
        <v>0.106936</v>
      </c>
      <c r="N533" s="1">
        <v>0.10075099999999999</v>
      </c>
      <c r="O533" s="1">
        <v>0.119728</v>
      </c>
      <c r="P533" s="2">
        <v>0.14976500000000001</v>
      </c>
      <c r="Q533" s="1"/>
      <c r="R533" s="1"/>
      <c r="S533" s="1"/>
      <c r="T533" s="1">
        <v>0.10663499999999999</v>
      </c>
      <c r="U533" s="1">
        <v>0.12832099999999999</v>
      </c>
    </row>
    <row r="534" spans="1:21" ht="16">
      <c r="A534" s="3">
        <v>536</v>
      </c>
      <c r="B534" s="1"/>
      <c r="C534" s="1">
        <v>0.105351</v>
      </c>
      <c r="D534" s="1">
        <v>0.11902699999999999</v>
      </c>
      <c r="E534" s="1">
        <v>0.15672</v>
      </c>
      <c r="F534" s="2">
        <v>0.189778</v>
      </c>
      <c r="G534" s="1"/>
      <c r="H534" s="1">
        <v>0.107324</v>
      </c>
      <c r="I534" s="1">
        <v>0.107714</v>
      </c>
      <c r="J534" s="1"/>
      <c r="K534" s="2"/>
      <c r="L534" s="1"/>
      <c r="M534" s="1">
        <v>0.11024200000000001</v>
      </c>
      <c r="N534" s="1">
        <v>0.111023</v>
      </c>
      <c r="O534" s="1">
        <v>0.12513099999999999</v>
      </c>
      <c r="P534" s="2">
        <v>0.14488599999999999</v>
      </c>
      <c r="Q534" s="1"/>
      <c r="R534" s="1"/>
      <c r="S534" s="1"/>
      <c r="T534" s="1">
        <v>0.106087</v>
      </c>
      <c r="U534" s="1">
        <v>0.12092</v>
      </c>
    </row>
    <row r="535" spans="1:21" ht="16">
      <c r="A535" s="3">
        <v>537</v>
      </c>
      <c r="B535" s="1"/>
      <c r="C535" s="1">
        <v>0.107055</v>
      </c>
      <c r="D535" s="1">
        <v>0.113922</v>
      </c>
      <c r="E535" s="1">
        <v>0.15636900000000001</v>
      </c>
      <c r="F535" s="2">
        <v>0.189357</v>
      </c>
      <c r="G535" s="1"/>
      <c r="H535" s="1">
        <v>0.111845</v>
      </c>
      <c r="I535" s="1">
        <v>0.103058</v>
      </c>
      <c r="J535" s="1"/>
      <c r="K535" s="2"/>
      <c r="L535" s="1"/>
      <c r="M535" s="1">
        <v>0.105735</v>
      </c>
      <c r="N535" s="1">
        <v>0.106168</v>
      </c>
      <c r="O535" s="1">
        <v>0.12760099999999999</v>
      </c>
      <c r="P535" s="2">
        <v>0.15627099999999999</v>
      </c>
      <c r="Q535" s="1"/>
      <c r="R535" s="1"/>
      <c r="S535" s="1"/>
      <c r="T535" s="1">
        <v>0.10217</v>
      </c>
      <c r="U535" s="1">
        <v>0.120323</v>
      </c>
    </row>
    <row r="536" spans="1:21" ht="16">
      <c r="A536" s="3">
        <v>538</v>
      </c>
      <c r="B536" s="1"/>
      <c r="C536" s="1">
        <v>0.108261</v>
      </c>
      <c r="D536" s="1">
        <v>0.10755000000000001</v>
      </c>
      <c r="E536" s="1">
        <v>0.16262799999999999</v>
      </c>
      <c r="F536" s="2">
        <v>0.18596699999999999</v>
      </c>
      <c r="G536" s="1"/>
      <c r="H536" s="1">
        <v>0.11466899999999999</v>
      </c>
      <c r="I536" s="1">
        <v>0.11286400000000001</v>
      </c>
      <c r="J536" s="1"/>
      <c r="K536" s="2"/>
      <c r="L536" s="1"/>
      <c r="M536" s="1">
        <v>0.102128</v>
      </c>
      <c r="N536" s="1">
        <v>0.106076</v>
      </c>
      <c r="O536" s="1">
        <v>0.12861900000000001</v>
      </c>
      <c r="P536" s="2">
        <v>0.152029</v>
      </c>
      <c r="Q536" s="1"/>
      <c r="R536" s="1"/>
      <c r="S536" s="1"/>
      <c r="T536" s="1">
        <v>0.105795</v>
      </c>
      <c r="U536" s="1">
        <v>0.124569</v>
      </c>
    </row>
    <row r="537" spans="1:21" ht="16">
      <c r="A537" s="3">
        <v>539</v>
      </c>
      <c r="B537" s="1"/>
      <c r="C537" s="1">
        <v>0.103658</v>
      </c>
      <c r="D537" s="1">
        <v>0.11068</v>
      </c>
      <c r="E537" s="1">
        <v>0.156748</v>
      </c>
      <c r="F537" s="2">
        <v>0.19109400000000001</v>
      </c>
      <c r="G537" s="1"/>
      <c r="H537" s="1">
        <v>0.10760400000000001</v>
      </c>
      <c r="I537" s="1">
        <v>0.10599600000000001</v>
      </c>
      <c r="J537" s="1"/>
      <c r="K537" s="2"/>
      <c r="L537" s="1"/>
      <c r="M537" s="1">
        <v>0.105417</v>
      </c>
      <c r="N537" s="1">
        <v>0.10860300000000001</v>
      </c>
      <c r="O537" s="1">
        <v>0.12732099999999999</v>
      </c>
      <c r="P537" s="2">
        <v>0.15728900000000001</v>
      </c>
      <c r="Q537" s="1"/>
      <c r="R537" s="1"/>
      <c r="S537" s="1"/>
      <c r="T537" s="1">
        <v>0.104127</v>
      </c>
      <c r="U537" s="1">
        <v>0.12603</v>
      </c>
    </row>
    <row r="538" spans="1:21" ht="16">
      <c r="A538" s="3">
        <v>540</v>
      </c>
      <c r="B538" s="1"/>
      <c r="C538" s="1">
        <v>0.102357</v>
      </c>
      <c r="D538" s="1">
        <v>0.116534</v>
      </c>
      <c r="E538" s="1">
        <v>0.16036600000000001</v>
      </c>
      <c r="F538" s="2">
        <v>0.194803</v>
      </c>
      <c r="G538" s="1"/>
      <c r="H538" s="1">
        <v>9.8237500000000005E-2</v>
      </c>
      <c r="I538" s="1">
        <v>0.111387</v>
      </c>
      <c r="J538" s="1"/>
      <c r="K538" s="2"/>
      <c r="L538" s="1"/>
      <c r="M538" s="1">
        <v>0.10964699999999999</v>
      </c>
      <c r="N538" s="1">
        <v>0.108652</v>
      </c>
      <c r="O538" s="1">
        <v>0.121887</v>
      </c>
      <c r="P538" s="2">
        <v>0.15206</v>
      </c>
      <c r="Q538" s="1"/>
      <c r="R538" s="1"/>
      <c r="S538" s="1"/>
      <c r="T538" s="1">
        <v>0.10734299999999999</v>
      </c>
      <c r="U538" s="1">
        <v>0.118934</v>
      </c>
    </row>
    <row r="539" spans="1:21" ht="16">
      <c r="A539" s="3">
        <v>541</v>
      </c>
      <c r="B539" s="1"/>
      <c r="C539" s="1">
        <v>0.104273</v>
      </c>
      <c r="D539" s="1">
        <v>0.11402900000000001</v>
      </c>
      <c r="E539" s="1">
        <v>0.16287599999999999</v>
      </c>
      <c r="F539" s="2">
        <v>0.19208800000000001</v>
      </c>
      <c r="G539" s="1"/>
      <c r="H539" s="1">
        <v>0.103551</v>
      </c>
      <c r="I539" s="1">
        <v>0.10248</v>
      </c>
      <c r="J539" s="1"/>
      <c r="K539" s="2"/>
      <c r="L539" s="1"/>
      <c r="M539" s="1">
        <v>0.103309</v>
      </c>
      <c r="N539" s="1">
        <v>0.10573399999999999</v>
      </c>
      <c r="O539" s="1">
        <v>0.12490900000000001</v>
      </c>
      <c r="P539" s="2">
        <v>0.152834</v>
      </c>
      <c r="Q539" s="1"/>
      <c r="R539" s="1"/>
      <c r="S539" s="1"/>
      <c r="T539" s="1">
        <v>0.11050599999999999</v>
      </c>
      <c r="U539" s="1">
        <v>0.118773</v>
      </c>
    </row>
    <row r="540" spans="1:21" ht="16">
      <c r="A540" s="3">
        <v>542</v>
      </c>
      <c r="B540" s="1"/>
      <c r="C540" s="1">
        <v>0.10481</v>
      </c>
      <c r="D540" s="1">
        <v>0.112833</v>
      </c>
      <c r="E540" s="1">
        <v>0.15523700000000001</v>
      </c>
      <c r="F540" s="2">
        <v>0.19917899999999999</v>
      </c>
      <c r="G540" s="1"/>
      <c r="H540" s="1">
        <v>0.104794</v>
      </c>
      <c r="I540" s="1">
        <v>0.10673000000000001</v>
      </c>
      <c r="J540" s="1"/>
      <c r="K540" s="2"/>
      <c r="L540" s="1"/>
      <c r="M540" s="1">
        <v>0.107861</v>
      </c>
      <c r="N540" s="1">
        <v>0.110018</v>
      </c>
      <c r="O540" s="1">
        <v>0.12249</v>
      </c>
      <c r="P540" s="2">
        <v>0.15184900000000001</v>
      </c>
      <c r="Q540" s="1"/>
      <c r="R540" s="1"/>
      <c r="S540" s="1"/>
      <c r="T540" s="1">
        <v>0.103698</v>
      </c>
      <c r="U540" s="1">
        <v>0.125665</v>
      </c>
    </row>
    <row r="541" spans="1:21" ht="16">
      <c r="A541" s="3">
        <v>543</v>
      </c>
      <c r="B541" s="1"/>
      <c r="C541" s="1">
        <v>0.10029200000000001</v>
      </c>
      <c r="D541" s="1">
        <v>0.11453099999999999</v>
      </c>
      <c r="E541" s="1">
        <v>0.150532</v>
      </c>
      <c r="F541" s="2">
        <v>0.19306699999999999</v>
      </c>
      <c r="G541" s="1"/>
      <c r="H541" s="1">
        <v>0.111096</v>
      </c>
      <c r="I541" s="1">
        <v>0.10140200000000001</v>
      </c>
      <c r="J541" s="1"/>
      <c r="K541" s="2"/>
      <c r="L541" s="1"/>
      <c r="M541" s="1">
        <v>0.10399700000000001</v>
      </c>
      <c r="N541" s="1">
        <v>0.103617</v>
      </c>
      <c r="O541" s="1">
        <v>0.120182</v>
      </c>
      <c r="P541" s="2">
        <v>0.15822600000000001</v>
      </c>
      <c r="Q541" s="1"/>
      <c r="R541" s="1"/>
      <c r="S541" s="1"/>
      <c r="T541" s="1">
        <v>0.11505899999999999</v>
      </c>
      <c r="U541" s="1">
        <v>0.12417400000000001</v>
      </c>
    </row>
    <row r="542" spans="1:21" ht="16">
      <c r="A542" s="3">
        <v>544</v>
      </c>
      <c r="B542" s="1"/>
      <c r="C542" s="1">
        <v>0.107114</v>
      </c>
      <c r="D542" s="1">
        <v>0.109607</v>
      </c>
      <c r="E542" s="1">
        <v>0.15679499999999999</v>
      </c>
      <c r="F542" s="2">
        <v>0.194159</v>
      </c>
      <c r="G542" s="1"/>
      <c r="H542" s="1">
        <v>0.109745</v>
      </c>
      <c r="I542" s="1">
        <v>0.104812</v>
      </c>
      <c r="J542" s="1"/>
      <c r="K542" s="2"/>
      <c r="L542" s="1"/>
      <c r="M542" s="1">
        <v>0.106241</v>
      </c>
      <c r="N542" s="1">
        <v>0.106739</v>
      </c>
      <c r="O542" s="1">
        <v>0.13009000000000001</v>
      </c>
      <c r="P542" s="2">
        <v>0.145872</v>
      </c>
      <c r="Q542" s="1"/>
      <c r="R542" s="1"/>
      <c r="S542" s="1"/>
      <c r="T542" s="1">
        <v>0.11284</v>
      </c>
      <c r="U542" s="1">
        <v>0.126966</v>
      </c>
    </row>
    <row r="543" spans="1:21" ht="16">
      <c r="A543" s="3">
        <v>545</v>
      </c>
      <c r="B543" s="1"/>
      <c r="C543" s="1">
        <v>0.108971</v>
      </c>
      <c r="D543" s="1">
        <v>0.113637</v>
      </c>
      <c r="E543" s="1">
        <v>0.15414600000000001</v>
      </c>
      <c r="F543" s="2">
        <v>0.189806</v>
      </c>
      <c r="G543" s="1"/>
      <c r="H543" s="1">
        <v>0.11213099999999999</v>
      </c>
      <c r="I543" s="1">
        <v>0.107129</v>
      </c>
      <c r="J543" s="1"/>
      <c r="K543" s="2"/>
      <c r="L543" s="1"/>
      <c r="M543" s="1">
        <v>0.109667</v>
      </c>
      <c r="N543" s="1">
        <v>0.100633</v>
      </c>
      <c r="O543" s="1">
        <v>0.12325700000000001</v>
      </c>
      <c r="P543" s="2">
        <v>0.14632200000000001</v>
      </c>
      <c r="Q543" s="1"/>
      <c r="R543" s="1"/>
      <c r="S543" s="1"/>
      <c r="T543" s="1">
        <v>0.110083</v>
      </c>
      <c r="U543" s="1">
        <v>0.12817200000000001</v>
      </c>
    </row>
    <row r="544" spans="1:21" ht="16">
      <c r="A544" s="3">
        <v>546</v>
      </c>
      <c r="B544" s="1"/>
      <c r="C544" s="1">
        <v>0.10308299999999999</v>
      </c>
      <c r="D544" s="1">
        <v>0.11368300000000001</v>
      </c>
      <c r="E544" s="1">
        <v>0.153556</v>
      </c>
      <c r="F544" s="2">
        <v>0.18766099999999999</v>
      </c>
      <c r="G544" s="1"/>
      <c r="H544" s="1">
        <v>0.10538500000000001</v>
      </c>
      <c r="I544" s="1">
        <v>0.113986</v>
      </c>
      <c r="J544" s="1"/>
      <c r="K544" s="2"/>
      <c r="L544" s="1"/>
      <c r="M544" s="1">
        <v>0.10498499999999999</v>
      </c>
      <c r="N544" s="1">
        <v>0.10616100000000001</v>
      </c>
      <c r="O544" s="1">
        <v>0.12848599999999999</v>
      </c>
      <c r="P544" s="2">
        <v>0.15196200000000001</v>
      </c>
      <c r="Q544" s="1"/>
      <c r="R544" s="1"/>
      <c r="S544" s="1"/>
      <c r="T544" s="1">
        <v>0.106531</v>
      </c>
      <c r="U544" s="1">
        <v>0.119724</v>
      </c>
    </row>
    <row r="545" spans="1:21" ht="16">
      <c r="A545" s="3">
        <v>547</v>
      </c>
      <c r="B545" s="1"/>
      <c r="C545" s="1">
        <v>0.104797</v>
      </c>
      <c r="D545" s="1">
        <v>0.11054700000000001</v>
      </c>
      <c r="E545" s="1">
        <v>0.15809500000000001</v>
      </c>
      <c r="F545" s="2">
        <v>0.19267300000000001</v>
      </c>
      <c r="G545" s="1"/>
      <c r="H545" s="1">
        <v>0.106278</v>
      </c>
      <c r="I545" s="1">
        <v>0.106028</v>
      </c>
      <c r="J545" s="1"/>
      <c r="K545" s="2"/>
      <c r="L545" s="1"/>
      <c r="M545" s="1">
        <v>0.10689700000000001</v>
      </c>
      <c r="N545" s="1">
        <v>0.10165299999999999</v>
      </c>
      <c r="O545" s="1">
        <v>0.11654</v>
      </c>
      <c r="P545" s="2">
        <v>0.15208199999999999</v>
      </c>
      <c r="Q545" s="1"/>
      <c r="R545" s="1"/>
      <c r="S545" s="1"/>
      <c r="T545" s="1">
        <v>0.104494</v>
      </c>
      <c r="U545" s="1">
        <v>0.123082</v>
      </c>
    </row>
    <row r="546" spans="1:21" ht="16">
      <c r="A546" s="3">
        <v>548</v>
      </c>
      <c r="B546" s="1"/>
      <c r="C546" s="1">
        <v>0.110162</v>
      </c>
      <c r="D546" s="1">
        <v>0.11444</v>
      </c>
      <c r="E546" s="1">
        <v>0.156528</v>
      </c>
      <c r="F546" s="2">
        <v>0.19036900000000001</v>
      </c>
      <c r="G546" s="1"/>
      <c r="H546" s="1">
        <v>0.107598</v>
      </c>
      <c r="I546" s="1">
        <v>0.10932799999999999</v>
      </c>
      <c r="J546" s="1"/>
      <c r="K546" s="2"/>
      <c r="L546" s="1"/>
      <c r="M546" s="1">
        <v>0.105587</v>
      </c>
      <c r="N546" s="1">
        <v>0.108061</v>
      </c>
      <c r="O546" s="1">
        <v>0.12453699999999999</v>
      </c>
      <c r="P546" s="2">
        <v>0.14796200000000001</v>
      </c>
      <c r="Q546" s="1"/>
      <c r="R546" s="1"/>
      <c r="S546" s="1"/>
      <c r="T546" s="1">
        <v>0.10938000000000001</v>
      </c>
      <c r="U546" s="1">
        <v>0.11627800000000001</v>
      </c>
    </row>
    <row r="547" spans="1:21" ht="16">
      <c r="A547" s="3">
        <v>549</v>
      </c>
      <c r="B547" s="1"/>
      <c r="C547" s="1">
        <v>0.107529</v>
      </c>
      <c r="D547" s="1">
        <v>0.112873</v>
      </c>
      <c r="E547" s="1">
        <v>0.15626200000000001</v>
      </c>
      <c r="F547" s="2">
        <v>0.18982599999999999</v>
      </c>
      <c r="G547" s="1"/>
      <c r="H547" s="1">
        <v>0.10312300000000001</v>
      </c>
      <c r="I547" s="1">
        <v>0.10745200000000001</v>
      </c>
      <c r="J547" s="1"/>
      <c r="K547" s="2"/>
      <c r="L547" s="1"/>
      <c r="M547" s="1">
        <v>0.108003</v>
      </c>
      <c r="N547" s="1">
        <v>0.107573</v>
      </c>
      <c r="O547" s="1">
        <v>0.11666600000000001</v>
      </c>
      <c r="P547" s="2">
        <v>0.15563099999999999</v>
      </c>
      <c r="Q547" s="1"/>
      <c r="R547" s="1"/>
      <c r="S547" s="1"/>
      <c r="T547" s="1">
        <v>0.10768900000000001</v>
      </c>
      <c r="U547" s="1">
        <v>0.11996999999999999</v>
      </c>
    </row>
    <row r="548" spans="1:21" ht="16">
      <c r="A548" s="3">
        <v>550</v>
      </c>
      <c r="B548" s="1"/>
      <c r="C548" s="1">
        <v>0.105489</v>
      </c>
      <c r="D548" s="1">
        <v>0.11028300000000001</v>
      </c>
      <c r="E548" s="1">
        <v>0.15359700000000001</v>
      </c>
      <c r="F548" s="2">
        <v>0.18953900000000001</v>
      </c>
      <c r="G548" s="1"/>
      <c r="H548" s="1">
        <v>0.10488</v>
      </c>
      <c r="I548" s="1">
        <v>0.102284</v>
      </c>
      <c r="J548" s="1"/>
      <c r="K548" s="2"/>
      <c r="L548" s="1"/>
      <c r="M548" s="1">
        <v>0.108264</v>
      </c>
      <c r="N548" s="1">
        <v>0.10277600000000001</v>
      </c>
      <c r="O548" s="1">
        <v>0.12760099999999999</v>
      </c>
      <c r="P548" s="2">
        <v>0.14744199999999999</v>
      </c>
      <c r="Q548" s="1"/>
      <c r="R548" s="1"/>
      <c r="S548" s="1"/>
      <c r="T548" s="1">
        <v>0.10541200000000001</v>
      </c>
      <c r="U548" s="1">
        <v>0.122098</v>
      </c>
    </row>
    <row r="549" spans="1:21" ht="16">
      <c r="A549" s="3">
        <v>551</v>
      </c>
      <c r="B549" s="1"/>
      <c r="C549" s="1">
        <v>0.10761</v>
      </c>
      <c r="D549" s="1">
        <v>0.110717</v>
      </c>
      <c r="E549" s="1">
        <v>0.15202599999999999</v>
      </c>
      <c r="F549" s="2">
        <v>0.19131799999999999</v>
      </c>
      <c r="G549" s="1"/>
      <c r="H549" s="1">
        <v>0.11018699999999999</v>
      </c>
      <c r="I549" s="1">
        <v>0.103757</v>
      </c>
      <c r="J549" s="1"/>
      <c r="K549" s="2"/>
      <c r="L549" s="1"/>
      <c r="M549" s="1">
        <v>0.102866</v>
      </c>
      <c r="N549" s="1">
        <v>0.108309</v>
      </c>
      <c r="O549" s="1">
        <v>0.11973300000000001</v>
      </c>
      <c r="P549" s="2">
        <v>0.154638</v>
      </c>
      <c r="Q549" s="1"/>
      <c r="R549" s="1"/>
      <c r="S549" s="1"/>
      <c r="T549" s="1">
        <v>0.105617</v>
      </c>
      <c r="U549" s="1">
        <v>0.12456</v>
      </c>
    </row>
    <row r="550" spans="1:21" ht="16">
      <c r="A550" s="3">
        <v>552</v>
      </c>
      <c r="B550" s="1"/>
      <c r="C550" s="1">
        <v>0.105155</v>
      </c>
      <c r="D550" s="1">
        <v>0.10831200000000001</v>
      </c>
      <c r="E550" s="1">
        <v>0.15271100000000001</v>
      </c>
      <c r="F550" s="2">
        <v>0.188443</v>
      </c>
      <c r="G550" s="1"/>
      <c r="H550" s="1">
        <v>0.107253</v>
      </c>
      <c r="I550" s="1">
        <v>0.10562000000000001</v>
      </c>
      <c r="J550" s="1"/>
      <c r="K550" s="2"/>
      <c r="L550" s="1"/>
      <c r="M550" s="1">
        <v>0.10800700000000001</v>
      </c>
      <c r="N550" s="1">
        <v>0.10602499999999999</v>
      </c>
      <c r="O550" s="1">
        <v>0.120237</v>
      </c>
      <c r="P550" s="2">
        <v>0.15160100000000001</v>
      </c>
      <c r="Q550" s="1"/>
      <c r="R550" s="1"/>
      <c r="S550" s="1"/>
      <c r="T550" s="1">
        <v>0.103282</v>
      </c>
      <c r="U550" s="1">
        <v>0.121031</v>
      </c>
    </row>
    <row r="551" spans="1:21" ht="16">
      <c r="A551" s="3">
        <v>553</v>
      </c>
      <c r="B551" s="1"/>
      <c r="C551" s="1">
        <v>0.105628</v>
      </c>
      <c r="D551" s="1">
        <v>0.11298800000000001</v>
      </c>
      <c r="E551" s="1">
        <v>0.15462400000000001</v>
      </c>
      <c r="F551" s="2">
        <v>0.18756800000000001</v>
      </c>
      <c r="G551" s="1"/>
      <c r="H551" s="1">
        <v>0.106923</v>
      </c>
      <c r="I551" s="1">
        <v>0.10735599999999999</v>
      </c>
      <c r="J551" s="1"/>
      <c r="K551" s="2"/>
      <c r="L551" s="1"/>
      <c r="M551" s="1">
        <v>0.105881</v>
      </c>
      <c r="N551" s="1">
        <v>0.10397099999999999</v>
      </c>
      <c r="O551" s="1">
        <v>0.120517</v>
      </c>
      <c r="P551" s="2">
        <v>0.15323400000000001</v>
      </c>
      <c r="Q551" s="1"/>
      <c r="R551" s="1"/>
      <c r="S551" s="1"/>
      <c r="T551" s="1">
        <v>0.10785</v>
      </c>
      <c r="U551" s="1">
        <v>0.11504300000000001</v>
      </c>
    </row>
    <row r="552" spans="1:21" ht="16">
      <c r="A552" s="3">
        <v>554</v>
      </c>
      <c r="B552" s="1"/>
      <c r="C552" s="1">
        <v>0.106808</v>
      </c>
      <c r="D552" s="1">
        <v>0.11300200000000001</v>
      </c>
      <c r="E552" s="1">
        <v>0.15046999999999999</v>
      </c>
      <c r="F552" s="2">
        <v>0.189779</v>
      </c>
      <c r="G552" s="1"/>
      <c r="H552" s="1">
        <v>0.11135100000000001</v>
      </c>
      <c r="I552" s="1">
        <v>0.108432</v>
      </c>
      <c r="J552" s="1"/>
      <c r="K552" s="2"/>
      <c r="L552" s="1"/>
      <c r="M552" s="1">
        <v>0.107588</v>
      </c>
      <c r="N552" s="1">
        <v>0.109596</v>
      </c>
      <c r="O552" s="1">
        <v>0.12177</v>
      </c>
      <c r="P552" s="2">
        <v>0.15481500000000001</v>
      </c>
      <c r="Q552" s="1"/>
      <c r="R552" s="1"/>
      <c r="S552" s="1"/>
      <c r="T552" s="1">
        <v>0.10809199999999999</v>
      </c>
      <c r="U552" s="1">
        <v>0.117761</v>
      </c>
    </row>
    <row r="553" spans="1:21" ht="16">
      <c r="A553" s="3">
        <v>555</v>
      </c>
      <c r="B553" s="1"/>
      <c r="C553" s="1">
        <v>9.6497100000000002E-2</v>
      </c>
      <c r="D553" s="1">
        <v>0.115302</v>
      </c>
      <c r="E553" s="1">
        <v>0.14977599999999999</v>
      </c>
      <c r="F553" s="2">
        <v>0.196907</v>
      </c>
      <c r="G553" s="1"/>
      <c r="H553" s="1">
        <v>0.102973</v>
      </c>
      <c r="I553" s="1">
        <v>0.10517</v>
      </c>
      <c r="J553" s="1"/>
      <c r="K553" s="2"/>
      <c r="L553" s="1"/>
      <c r="M553" s="1">
        <v>0.10489800000000001</v>
      </c>
      <c r="N553" s="1">
        <v>9.9920400000000006E-2</v>
      </c>
      <c r="O553" s="1">
        <v>0.122475</v>
      </c>
      <c r="P553" s="2">
        <v>0.15490000000000001</v>
      </c>
      <c r="Q553" s="1"/>
      <c r="R553" s="1"/>
      <c r="S553" s="1"/>
      <c r="T553" s="1">
        <v>0.104422</v>
      </c>
      <c r="U553" s="1">
        <v>0.12360599999999999</v>
      </c>
    </row>
    <row r="554" spans="1:21" ht="16">
      <c r="A554" s="3">
        <v>556</v>
      </c>
      <c r="B554" s="1"/>
      <c r="C554" s="1">
        <v>0.10792400000000001</v>
      </c>
      <c r="D554" s="1">
        <v>0.11301</v>
      </c>
      <c r="E554" s="1">
        <v>0.15579100000000001</v>
      </c>
      <c r="F554" s="2">
        <v>0.18096200000000001</v>
      </c>
      <c r="G554" s="1"/>
      <c r="H554" s="1">
        <v>0.105153</v>
      </c>
      <c r="I554" s="1">
        <v>0.103922</v>
      </c>
      <c r="J554" s="1"/>
      <c r="K554" s="2"/>
      <c r="L554" s="1"/>
      <c r="M554" s="1">
        <v>0.106082</v>
      </c>
      <c r="N554" s="1">
        <v>0.102562</v>
      </c>
      <c r="O554" s="1">
        <v>0.12021900000000001</v>
      </c>
      <c r="P554" s="2">
        <v>0.14583699999999999</v>
      </c>
      <c r="Q554" s="1"/>
      <c r="R554" s="1"/>
      <c r="S554" s="1"/>
      <c r="T554" s="1">
        <v>0.10369</v>
      </c>
      <c r="U554" s="1">
        <v>0.123138</v>
      </c>
    </row>
    <row r="555" spans="1:21" ht="16">
      <c r="A555" s="3">
        <v>557</v>
      </c>
      <c r="B555" s="1"/>
      <c r="C555" s="1">
        <v>0.108429</v>
      </c>
      <c r="D555" s="1">
        <v>0.112696</v>
      </c>
      <c r="E555" s="1">
        <v>0.15304599999999999</v>
      </c>
      <c r="F555" s="2">
        <v>0.18881300000000001</v>
      </c>
      <c r="G555" s="1"/>
      <c r="H555" s="1">
        <v>0.10283100000000001</v>
      </c>
      <c r="I555" s="1">
        <v>0.109182</v>
      </c>
      <c r="J555" s="1"/>
      <c r="K555" s="2"/>
      <c r="L555" s="1"/>
      <c r="M555" s="1">
        <v>0.10185900000000001</v>
      </c>
      <c r="N555" s="1"/>
      <c r="O555" s="1">
        <v>0.120962</v>
      </c>
      <c r="P555" s="2">
        <v>0.15322</v>
      </c>
      <c r="Q555" s="1"/>
      <c r="R555" s="1"/>
      <c r="S555" s="1"/>
      <c r="T555" s="1">
        <v>0.100656</v>
      </c>
      <c r="U555" s="1">
        <v>0.121258</v>
      </c>
    </row>
    <row r="556" spans="1:21" ht="16">
      <c r="A556" s="3">
        <v>558</v>
      </c>
      <c r="B556" s="1"/>
      <c r="C556" s="1">
        <v>0.10714</v>
      </c>
      <c r="D556" s="1">
        <v>0.109984</v>
      </c>
      <c r="E556" s="1">
        <v>0.14835300000000001</v>
      </c>
      <c r="F556" s="2">
        <v>0.194045</v>
      </c>
      <c r="G556" s="1"/>
      <c r="H556" s="1">
        <v>0.103071</v>
      </c>
      <c r="I556" s="1">
        <v>0.107117</v>
      </c>
      <c r="J556" s="1"/>
      <c r="K556" s="2"/>
      <c r="L556" s="1"/>
      <c r="M556" s="1">
        <v>0.107099</v>
      </c>
      <c r="N556" s="1"/>
      <c r="O556" s="1">
        <v>0.12193900000000001</v>
      </c>
      <c r="P556" s="2">
        <v>0.151778</v>
      </c>
      <c r="Q556" s="1"/>
      <c r="R556" s="1"/>
      <c r="S556" s="1"/>
      <c r="T556" s="1">
        <v>0.107346</v>
      </c>
      <c r="U556" s="1">
        <v>0.12095599999999999</v>
      </c>
    </row>
    <row r="557" spans="1:21" ht="16">
      <c r="A557" s="3">
        <v>559</v>
      </c>
      <c r="B557" s="1"/>
      <c r="C557" s="1">
        <v>0.103723</v>
      </c>
      <c r="D557" s="1">
        <v>0.109099</v>
      </c>
      <c r="E557" s="1">
        <v>0.15898799999999999</v>
      </c>
      <c r="F557" s="2">
        <v>0.18339900000000001</v>
      </c>
      <c r="G557" s="1"/>
      <c r="H557" s="1">
        <v>0.10685699999999999</v>
      </c>
      <c r="I557" s="1">
        <v>0.103714</v>
      </c>
      <c r="J557" s="1"/>
      <c r="K557" s="2"/>
      <c r="L557" s="1"/>
      <c r="M557" s="1"/>
      <c r="N557" s="1"/>
      <c r="O557" s="1">
        <v>0.118934</v>
      </c>
      <c r="P557" s="2">
        <v>0.15024499999999999</v>
      </c>
      <c r="Q557" s="1"/>
      <c r="R557" s="1"/>
      <c r="S557" s="1"/>
      <c r="T557" s="1">
        <v>0.106782</v>
      </c>
      <c r="U557" s="1">
        <v>0.121702</v>
      </c>
    </row>
    <row r="558" spans="1:21" ht="16">
      <c r="A558" s="3">
        <v>560</v>
      </c>
      <c r="B558" s="1"/>
      <c r="C558" s="1">
        <v>0.107502</v>
      </c>
      <c r="D558" s="1">
        <v>0.108476</v>
      </c>
      <c r="E558" s="1">
        <v>0.153999</v>
      </c>
      <c r="F558" s="2">
        <v>0.18998699999999999</v>
      </c>
      <c r="G558" s="1"/>
      <c r="H558" s="1">
        <v>0.105105</v>
      </c>
      <c r="I558" s="1">
        <v>0.10292800000000001</v>
      </c>
      <c r="J558" s="1"/>
      <c r="K558" s="2"/>
      <c r="L558" s="1"/>
      <c r="M558" s="1"/>
      <c r="N558" s="1"/>
      <c r="O558" s="1">
        <v>0.11600199999999999</v>
      </c>
      <c r="P558" s="2">
        <v>0.15126500000000001</v>
      </c>
      <c r="Q558" s="1"/>
      <c r="R558" s="1"/>
      <c r="S558" s="1"/>
      <c r="T558" s="1">
        <v>0.101781</v>
      </c>
      <c r="U558" s="1">
        <v>0.120347</v>
      </c>
    </row>
    <row r="559" spans="1:21" ht="16">
      <c r="A559" s="3">
        <v>561</v>
      </c>
      <c r="B559" s="1"/>
      <c r="C559" s="1">
        <v>9.8383300000000007E-2</v>
      </c>
      <c r="D559" s="1">
        <v>0.10967</v>
      </c>
      <c r="E559" s="1">
        <v>0.155255</v>
      </c>
      <c r="F559" s="2">
        <v>0.19109599999999999</v>
      </c>
      <c r="G559" s="1"/>
      <c r="H559" s="1">
        <v>0.11029799999999999</v>
      </c>
      <c r="I559" s="1">
        <v>0.10773199999999999</v>
      </c>
      <c r="J559" s="1"/>
      <c r="K559" s="2"/>
      <c r="L559" s="1"/>
      <c r="M559" s="1"/>
      <c r="N559" s="1"/>
      <c r="O559" s="1">
        <v>0.121559</v>
      </c>
      <c r="P559" s="2">
        <v>0.150066</v>
      </c>
      <c r="Q559" s="1"/>
      <c r="R559" s="1"/>
      <c r="S559" s="1"/>
      <c r="T559" s="1">
        <v>0.106031</v>
      </c>
      <c r="U559" s="1">
        <v>0.116678</v>
      </c>
    </row>
    <row r="560" spans="1:21" ht="16">
      <c r="A560" s="3">
        <v>562</v>
      </c>
      <c r="B560" s="1"/>
      <c r="C560" s="1">
        <v>0.11157599999999999</v>
      </c>
      <c r="D560" s="1">
        <v>0.109503</v>
      </c>
      <c r="E560" s="1">
        <v>0.149701</v>
      </c>
      <c r="F560" s="2">
        <v>0.196352</v>
      </c>
      <c r="G560" s="1"/>
      <c r="H560" s="1">
        <v>0.106695</v>
      </c>
      <c r="I560" s="1">
        <v>0.114023</v>
      </c>
      <c r="J560" s="1"/>
      <c r="K560" s="2"/>
      <c r="L560" s="1"/>
      <c r="M560" s="1"/>
      <c r="N560" s="1"/>
      <c r="O560" s="1">
        <v>0.122381</v>
      </c>
      <c r="P560" s="2">
        <v>0.153283</v>
      </c>
      <c r="Q560" s="1"/>
      <c r="R560" s="1"/>
      <c r="S560" s="1"/>
      <c r="T560" s="1">
        <v>0.10377400000000001</v>
      </c>
      <c r="U560" s="1">
        <v>0.11984</v>
      </c>
    </row>
    <row r="561" spans="1:21" ht="16">
      <c r="A561" s="3">
        <v>563</v>
      </c>
      <c r="B561" s="1"/>
      <c r="C561" s="1">
        <v>0.10525900000000001</v>
      </c>
      <c r="D561" s="1">
        <v>0.115512</v>
      </c>
      <c r="E561" s="1">
        <v>0.16054599999999999</v>
      </c>
      <c r="F561" s="2">
        <v>0.188087</v>
      </c>
      <c r="G561" s="1"/>
      <c r="H561" s="1">
        <v>0.108017</v>
      </c>
      <c r="I561" s="1">
        <v>0.10649400000000001</v>
      </c>
      <c r="J561" s="1"/>
      <c r="K561" s="2"/>
      <c r="L561" s="1"/>
      <c r="M561" s="1"/>
      <c r="N561" s="1"/>
      <c r="O561" s="1">
        <v>0.117324</v>
      </c>
      <c r="P561" s="2">
        <v>0.15118799999999999</v>
      </c>
      <c r="Q561" s="1"/>
      <c r="R561" s="1"/>
      <c r="S561" s="1"/>
      <c r="T561" s="1"/>
      <c r="U561" s="1">
        <v>0.12509200000000001</v>
      </c>
    </row>
    <row r="562" spans="1:21" ht="16">
      <c r="A562" s="3">
        <v>564</v>
      </c>
      <c r="B562" s="1"/>
      <c r="C562" s="1">
        <v>0.11128</v>
      </c>
      <c r="D562" s="1">
        <v>0.11119</v>
      </c>
      <c r="E562" s="1">
        <v>0.15296799999999999</v>
      </c>
      <c r="F562" s="2">
        <v>0.187699</v>
      </c>
      <c r="G562" s="1"/>
      <c r="H562" s="1">
        <v>0.106727</v>
      </c>
      <c r="I562" s="1">
        <v>0.103371</v>
      </c>
      <c r="J562" s="1"/>
      <c r="K562" s="2"/>
      <c r="L562" s="1"/>
      <c r="M562" s="1"/>
      <c r="N562" s="1"/>
      <c r="O562" s="1">
        <v>0.116038</v>
      </c>
      <c r="P562" s="2">
        <v>0.149594</v>
      </c>
      <c r="Q562" s="1"/>
      <c r="R562" s="1"/>
      <c r="S562" s="1"/>
      <c r="T562" s="1"/>
      <c r="U562" s="1">
        <v>0.12533900000000001</v>
      </c>
    </row>
    <row r="563" spans="1:21" ht="16">
      <c r="A563" s="3">
        <v>565</v>
      </c>
      <c r="B563" s="1"/>
      <c r="C563" s="1">
        <v>0.109116</v>
      </c>
      <c r="D563" s="1">
        <v>0.10871599999999999</v>
      </c>
      <c r="E563" s="1">
        <v>0.15095600000000001</v>
      </c>
      <c r="F563" s="2">
        <v>0.18909599999999999</v>
      </c>
      <c r="G563" s="1"/>
      <c r="H563" s="1">
        <v>0.10442</v>
      </c>
      <c r="I563" s="1">
        <v>9.8726700000000001E-2</v>
      </c>
      <c r="J563" s="1"/>
      <c r="K563" s="2"/>
      <c r="L563" s="1"/>
      <c r="M563" s="1"/>
      <c r="N563" s="1"/>
      <c r="O563" s="1">
        <v>0.123695</v>
      </c>
      <c r="P563" s="2">
        <v>0.150979</v>
      </c>
      <c r="Q563" s="1"/>
      <c r="R563" s="1"/>
      <c r="S563" s="1"/>
      <c r="T563" s="1"/>
      <c r="U563" s="1">
        <v>0.12667900000000001</v>
      </c>
    </row>
    <row r="564" spans="1:21" ht="16">
      <c r="A564" s="3">
        <v>566</v>
      </c>
      <c r="B564" s="1"/>
      <c r="C564" s="1">
        <v>0.111774</v>
      </c>
      <c r="D564" s="1">
        <v>0.1172</v>
      </c>
      <c r="E564" s="1">
        <v>0.14786099999999999</v>
      </c>
      <c r="F564" s="2">
        <v>0.18942600000000001</v>
      </c>
      <c r="G564" s="1"/>
      <c r="H564" s="1">
        <v>0.104687</v>
      </c>
      <c r="I564" s="1">
        <v>0.109362</v>
      </c>
      <c r="J564" s="1"/>
      <c r="K564" s="2"/>
      <c r="L564" s="1"/>
      <c r="M564" s="1"/>
      <c r="N564" s="1"/>
      <c r="O564" s="1">
        <v>0.12403</v>
      </c>
      <c r="P564" s="2">
        <v>0.147454</v>
      </c>
      <c r="Q564" s="1"/>
      <c r="R564" s="1"/>
      <c r="S564" s="1"/>
      <c r="T564" s="1"/>
      <c r="U564" s="1">
        <v>0.120459</v>
      </c>
    </row>
    <row r="565" spans="1:21" ht="16">
      <c r="A565" s="3">
        <v>567</v>
      </c>
      <c r="B565" s="1"/>
      <c r="C565" s="1">
        <v>0.10349700000000001</v>
      </c>
      <c r="D565" s="1">
        <v>0.109504</v>
      </c>
      <c r="E565" s="1">
        <v>0.15084700000000001</v>
      </c>
      <c r="F565" s="2">
        <v>0.18876399999999999</v>
      </c>
      <c r="G565" s="1"/>
      <c r="H565" s="1">
        <v>0.10399799999999999</v>
      </c>
      <c r="I565" s="1">
        <v>0.109148</v>
      </c>
      <c r="J565" s="1"/>
      <c r="K565" s="2"/>
      <c r="L565" s="1"/>
      <c r="M565" s="1"/>
      <c r="N565" s="1"/>
      <c r="O565" s="1">
        <v>0.124073</v>
      </c>
      <c r="P565" s="2">
        <v>0.14718100000000001</v>
      </c>
      <c r="Q565" s="1"/>
      <c r="R565" s="1"/>
      <c r="S565" s="1"/>
      <c r="T565" s="1"/>
      <c r="U565" s="1">
        <v>0.117225</v>
      </c>
    </row>
    <row r="566" spans="1:21" ht="16">
      <c r="A566" s="3">
        <v>568</v>
      </c>
      <c r="B566" s="1"/>
      <c r="C566" s="1">
        <v>0.104004</v>
      </c>
      <c r="D566" s="1">
        <v>0.112827</v>
      </c>
      <c r="E566" s="1">
        <v>0.15504399999999999</v>
      </c>
      <c r="F566" s="2">
        <v>0.18568000000000001</v>
      </c>
      <c r="G566" s="1"/>
      <c r="H566" s="1">
        <v>0.106338</v>
      </c>
      <c r="I566" s="1">
        <v>0.10464900000000001</v>
      </c>
      <c r="J566" s="1"/>
      <c r="K566" s="2"/>
      <c r="L566" s="1"/>
      <c r="M566" s="1"/>
      <c r="N566" s="1"/>
      <c r="O566" s="1">
        <v>0.119937</v>
      </c>
      <c r="P566" s="2">
        <v>0.155834</v>
      </c>
      <c r="Q566" s="1"/>
      <c r="R566" s="1"/>
      <c r="S566" s="1"/>
      <c r="T566" s="1"/>
      <c r="U566" s="1">
        <v>0.120979</v>
      </c>
    </row>
    <row r="567" spans="1:21" ht="16">
      <c r="A567" s="3">
        <v>569</v>
      </c>
      <c r="B567" s="1"/>
      <c r="C567" s="1">
        <v>9.7564899999999996E-2</v>
      </c>
      <c r="D567" s="1">
        <v>0.11182599999999999</v>
      </c>
      <c r="E567" s="1">
        <v>0.15091099999999999</v>
      </c>
      <c r="F567" s="2">
        <v>0.19170999999999999</v>
      </c>
      <c r="G567" s="1"/>
      <c r="H567" s="1">
        <v>0.10568</v>
      </c>
      <c r="I567" s="1">
        <v>0.101843</v>
      </c>
      <c r="J567" s="1"/>
      <c r="K567" s="2"/>
      <c r="L567" s="1"/>
      <c r="M567" s="1"/>
      <c r="N567" s="1"/>
      <c r="O567" s="1">
        <v>0.115439</v>
      </c>
      <c r="P567" s="2">
        <v>0.148842</v>
      </c>
      <c r="Q567" s="1"/>
      <c r="R567" s="1"/>
      <c r="S567" s="1"/>
      <c r="T567" s="1"/>
      <c r="U567" s="1">
        <v>0.114382</v>
      </c>
    </row>
    <row r="568" spans="1:21" ht="16">
      <c r="A568" s="3">
        <v>570</v>
      </c>
      <c r="B568" s="1"/>
      <c r="C568" s="1">
        <v>0.101616</v>
      </c>
      <c r="D568" s="1">
        <v>0.112784</v>
      </c>
      <c r="E568" s="1">
        <v>0.14754700000000001</v>
      </c>
      <c r="F568" s="2">
        <v>0.18479799999999999</v>
      </c>
      <c r="G568" s="1"/>
      <c r="H568" s="1">
        <v>0.106505</v>
      </c>
      <c r="I568" s="1">
        <v>0.10237599999999999</v>
      </c>
      <c r="J568" s="1"/>
      <c r="K568" s="2"/>
      <c r="L568" s="1"/>
      <c r="M568" s="1"/>
      <c r="N568" s="1"/>
      <c r="O568" s="1">
        <v>0.117107</v>
      </c>
      <c r="P568" s="2">
        <v>0.146173</v>
      </c>
      <c r="Q568" s="1"/>
      <c r="R568" s="1"/>
      <c r="S568" s="1"/>
      <c r="T568" s="1"/>
      <c r="U568" s="1">
        <v>0.120411</v>
      </c>
    </row>
    <row r="569" spans="1:21" ht="16">
      <c r="A569" s="3">
        <v>571</v>
      </c>
      <c r="B569" s="1"/>
      <c r="C569" s="1">
        <v>9.9473900000000004E-2</v>
      </c>
      <c r="D569" s="1">
        <v>0.110989</v>
      </c>
      <c r="E569" s="1">
        <v>0.146593</v>
      </c>
      <c r="F569" s="2">
        <v>0.18368899999999999</v>
      </c>
      <c r="G569" s="1"/>
      <c r="H569" s="1">
        <v>0.10784000000000001</v>
      </c>
      <c r="I569" s="1">
        <v>0.104979</v>
      </c>
      <c r="J569" s="1"/>
      <c r="K569" s="2"/>
      <c r="L569" s="1"/>
      <c r="M569" s="1"/>
      <c r="N569" s="1"/>
      <c r="O569" s="1">
        <v>0.119375</v>
      </c>
      <c r="P569" s="2">
        <v>0.151477</v>
      </c>
      <c r="Q569" s="1"/>
      <c r="R569" s="1"/>
      <c r="S569" s="1"/>
      <c r="T569" s="1"/>
      <c r="U569" s="1">
        <v>0.133543</v>
      </c>
    </row>
    <row r="570" spans="1:21" ht="16">
      <c r="A570" s="3">
        <v>572</v>
      </c>
      <c r="B570" s="1"/>
      <c r="C570" s="1">
        <v>0.104381</v>
      </c>
      <c r="D570" s="1">
        <v>0.10936800000000001</v>
      </c>
      <c r="E570" s="1">
        <v>0.151694</v>
      </c>
      <c r="F570" s="2">
        <v>0.19029099999999999</v>
      </c>
      <c r="G570" s="1"/>
      <c r="H570" s="1">
        <v>0.11060399999999999</v>
      </c>
      <c r="I570" s="1">
        <v>0.10763</v>
      </c>
      <c r="J570" s="1"/>
      <c r="K570" s="2"/>
      <c r="L570" s="1"/>
      <c r="M570" s="1"/>
      <c r="N570" s="1"/>
      <c r="O570" s="1">
        <v>0.11677</v>
      </c>
      <c r="P570" s="2">
        <v>0.15507699999999999</v>
      </c>
      <c r="Q570" s="1"/>
      <c r="R570" s="1"/>
      <c r="S570" s="1"/>
      <c r="T570" s="1"/>
      <c r="U570" s="1">
        <v>0.111471</v>
      </c>
    </row>
    <row r="571" spans="1:21" ht="16">
      <c r="A571" s="3">
        <v>573</v>
      </c>
      <c r="B571" s="1"/>
      <c r="C571" s="1">
        <v>0.106965</v>
      </c>
      <c r="D571" s="1">
        <v>0.104883</v>
      </c>
      <c r="E571" s="1">
        <v>0.147395</v>
      </c>
      <c r="F571" s="2">
        <v>0.18329699999999999</v>
      </c>
      <c r="G571" s="1"/>
      <c r="H571" s="1">
        <v>0.105907</v>
      </c>
      <c r="I571" s="1">
        <v>0.108887</v>
      </c>
      <c r="J571" s="1"/>
      <c r="K571" s="2"/>
      <c r="L571" s="1"/>
      <c r="M571" s="1"/>
      <c r="N571" s="1"/>
      <c r="O571" s="1">
        <v>0.11194900000000001</v>
      </c>
      <c r="P571" s="2">
        <v>0.14788799999999999</v>
      </c>
      <c r="Q571" s="1"/>
      <c r="R571" s="1"/>
      <c r="S571" s="1"/>
      <c r="T571" s="1"/>
      <c r="U571" s="1">
        <v>0.12216399999999999</v>
      </c>
    </row>
    <row r="572" spans="1:21" ht="16">
      <c r="A572" s="3">
        <v>574</v>
      </c>
      <c r="B572" s="1"/>
      <c r="C572" s="1">
        <v>0.1032</v>
      </c>
      <c r="D572" s="1">
        <v>0.11426600000000001</v>
      </c>
      <c r="E572" s="1">
        <v>0.15156500000000001</v>
      </c>
      <c r="F572" s="2">
        <v>0.18297099999999999</v>
      </c>
      <c r="G572" s="1"/>
      <c r="H572" s="1">
        <v>0.106526</v>
      </c>
      <c r="I572" s="1">
        <v>0.108725</v>
      </c>
      <c r="J572" s="1"/>
      <c r="K572" s="2"/>
      <c r="L572" s="1"/>
      <c r="M572" s="1"/>
      <c r="N572" s="1"/>
      <c r="O572" s="1">
        <v>0.119354</v>
      </c>
      <c r="P572" s="2">
        <v>0.15234800000000001</v>
      </c>
      <c r="Q572" s="1"/>
      <c r="R572" s="1"/>
      <c r="S572" s="1"/>
      <c r="T572" s="1"/>
      <c r="U572" s="1">
        <v>0.119723</v>
      </c>
    </row>
    <row r="573" spans="1:21" ht="16">
      <c r="A573" s="3">
        <v>575</v>
      </c>
      <c r="B573" s="1"/>
      <c r="C573" s="1">
        <v>0.102115</v>
      </c>
      <c r="D573" s="1">
        <v>0.113176</v>
      </c>
      <c r="E573" s="1">
        <v>0.153113</v>
      </c>
      <c r="F573" s="2">
        <v>0.18651200000000001</v>
      </c>
      <c r="G573" s="1"/>
      <c r="H573" s="1">
        <v>0.108601</v>
      </c>
      <c r="I573" s="1">
        <v>0.10674699999999999</v>
      </c>
      <c r="J573" s="1"/>
      <c r="K573" s="2"/>
      <c r="L573" s="1"/>
      <c r="M573" s="1"/>
      <c r="N573" s="1"/>
      <c r="O573" s="1">
        <v>0.12148100000000001</v>
      </c>
      <c r="P573" s="2">
        <v>0.149371</v>
      </c>
      <c r="Q573" s="1"/>
      <c r="R573" s="1"/>
      <c r="S573" s="1"/>
      <c r="T573" s="1"/>
      <c r="U573" s="1">
        <v>0.120117</v>
      </c>
    </row>
    <row r="574" spans="1:21" ht="16">
      <c r="A574" s="3">
        <v>576</v>
      </c>
      <c r="B574" s="1"/>
      <c r="C574" s="1">
        <v>0.109024</v>
      </c>
      <c r="D574" s="1">
        <v>0.10687199999999999</v>
      </c>
      <c r="E574" s="1">
        <v>0.150029</v>
      </c>
      <c r="F574" s="2">
        <v>0.190021</v>
      </c>
      <c r="G574" s="1"/>
      <c r="H574" s="1">
        <v>0.109204</v>
      </c>
      <c r="I574" s="1">
        <v>0.105522</v>
      </c>
      <c r="J574" s="1"/>
      <c r="K574" s="2"/>
      <c r="L574" s="1"/>
      <c r="M574" s="1"/>
      <c r="N574" s="1"/>
      <c r="O574" s="1">
        <v>0.114735</v>
      </c>
      <c r="P574" s="2">
        <v>0.14585500000000001</v>
      </c>
      <c r="Q574" s="1"/>
      <c r="R574" s="1"/>
      <c r="S574" s="1"/>
      <c r="T574" s="1"/>
      <c r="U574" s="1">
        <v>0.122443</v>
      </c>
    </row>
    <row r="575" spans="1:21" ht="16">
      <c r="A575" s="3">
        <v>577</v>
      </c>
      <c r="B575" s="1"/>
      <c r="C575" s="1">
        <v>0.107503</v>
      </c>
      <c r="D575" s="1">
        <v>0.11122700000000001</v>
      </c>
      <c r="E575" s="1">
        <v>0.153451</v>
      </c>
      <c r="F575" s="2">
        <v>0.186219</v>
      </c>
      <c r="G575" s="1"/>
      <c r="H575" s="1">
        <v>0.105972</v>
      </c>
      <c r="I575" s="1">
        <v>0.108568</v>
      </c>
      <c r="J575" s="1"/>
      <c r="K575" s="2"/>
      <c r="L575" s="1"/>
      <c r="M575" s="1"/>
      <c r="N575" s="1"/>
      <c r="O575" s="1">
        <v>0.123068</v>
      </c>
      <c r="P575" s="2">
        <v>0.15048500000000001</v>
      </c>
      <c r="Q575" s="1"/>
      <c r="R575" s="1"/>
      <c r="S575" s="1"/>
      <c r="T575" s="1"/>
      <c r="U575" s="1">
        <v>0.12556500000000001</v>
      </c>
    </row>
    <row r="576" spans="1:21" ht="16">
      <c r="A576" s="3">
        <v>578</v>
      </c>
      <c r="B576" s="1"/>
      <c r="C576" s="1">
        <v>0.10770100000000001</v>
      </c>
      <c r="D576" s="1">
        <v>0.112161</v>
      </c>
      <c r="E576" s="1">
        <v>0.144846</v>
      </c>
      <c r="F576" s="2">
        <v>0.191248</v>
      </c>
      <c r="G576" s="1"/>
      <c r="H576" s="1">
        <v>0.101621</v>
      </c>
      <c r="I576" s="1">
        <v>0.107296</v>
      </c>
      <c r="J576" s="1"/>
      <c r="K576" s="2"/>
      <c r="L576" s="1"/>
      <c r="M576" s="1"/>
      <c r="N576" s="1"/>
      <c r="O576" s="1">
        <v>0.118552</v>
      </c>
      <c r="P576" s="2">
        <v>0.145561</v>
      </c>
      <c r="Q576" s="1"/>
      <c r="R576" s="1"/>
      <c r="S576" s="1"/>
      <c r="T576" s="1"/>
      <c r="U576" s="1">
        <v>0.11479300000000001</v>
      </c>
    </row>
    <row r="577" spans="1:21" ht="16">
      <c r="A577" s="3">
        <v>579</v>
      </c>
      <c r="B577" s="1"/>
      <c r="C577" s="1">
        <v>0.103286</v>
      </c>
      <c r="D577" s="1">
        <v>0.111911</v>
      </c>
      <c r="E577" s="1">
        <v>0.15227099999999999</v>
      </c>
      <c r="F577" s="2">
        <v>0.19384299999999999</v>
      </c>
      <c r="G577" s="1"/>
      <c r="H577" s="1">
        <v>0.108322</v>
      </c>
      <c r="I577" s="1">
        <v>0.109806</v>
      </c>
      <c r="J577" s="1"/>
      <c r="K577" s="2"/>
      <c r="L577" s="1"/>
      <c r="M577" s="1"/>
      <c r="N577" s="1"/>
      <c r="O577" s="1">
        <v>0.115324</v>
      </c>
      <c r="P577" s="2">
        <v>0.15085100000000001</v>
      </c>
      <c r="Q577" s="1"/>
      <c r="R577" s="1"/>
      <c r="S577" s="1"/>
      <c r="T577" s="1"/>
      <c r="U577" s="1">
        <v>0.117476</v>
      </c>
    </row>
    <row r="578" spans="1:21" ht="16">
      <c r="A578" s="3">
        <v>580</v>
      </c>
      <c r="B578" s="1"/>
      <c r="C578" s="1">
        <v>0.113085</v>
      </c>
      <c r="D578" s="1">
        <v>0.120516</v>
      </c>
      <c r="E578" s="1">
        <v>0.146368</v>
      </c>
      <c r="F578" s="2">
        <v>0.19411999999999999</v>
      </c>
      <c r="G578" s="1"/>
      <c r="H578" s="1">
        <v>0.10820100000000001</v>
      </c>
      <c r="I578" s="1">
        <v>0.101117</v>
      </c>
      <c r="J578" s="1"/>
      <c r="K578" s="2"/>
      <c r="L578" s="1"/>
      <c r="M578" s="1"/>
      <c r="N578" s="1"/>
      <c r="O578" s="1">
        <v>0.11588</v>
      </c>
      <c r="P578" s="2">
        <v>0.15126400000000001</v>
      </c>
      <c r="Q578" s="1"/>
      <c r="R578" s="1"/>
      <c r="S578" s="1"/>
      <c r="T578" s="1"/>
      <c r="U578" s="1">
        <v>0.120671</v>
      </c>
    </row>
    <row r="579" spans="1:21" ht="16">
      <c r="A579" s="3">
        <v>581</v>
      </c>
      <c r="B579" s="1"/>
      <c r="C579" s="1">
        <v>0.104703</v>
      </c>
      <c r="D579" s="1">
        <v>0.110359</v>
      </c>
      <c r="E579" s="1">
        <v>0.14488899999999999</v>
      </c>
      <c r="F579" s="2">
        <v>0.18836600000000001</v>
      </c>
      <c r="G579" s="1"/>
      <c r="H579" s="1">
        <v>0.104315</v>
      </c>
      <c r="I579" s="1">
        <v>0.105476</v>
      </c>
      <c r="J579" s="1"/>
      <c r="K579" s="2"/>
      <c r="L579" s="1"/>
      <c r="M579" s="1"/>
      <c r="N579" s="1"/>
      <c r="O579" s="1">
        <v>0.119098</v>
      </c>
      <c r="P579" s="2">
        <v>0.147509</v>
      </c>
      <c r="Q579" s="1"/>
      <c r="R579" s="1"/>
      <c r="S579" s="1"/>
      <c r="T579" s="1"/>
      <c r="U579" s="1">
        <v>0.11293400000000001</v>
      </c>
    </row>
    <row r="580" spans="1:21" ht="16">
      <c r="A580" s="3">
        <v>582</v>
      </c>
      <c r="B580" s="1"/>
      <c r="C580" s="1">
        <v>0.107243</v>
      </c>
      <c r="D580" s="1">
        <v>0.11167199999999999</v>
      </c>
      <c r="E580" s="1">
        <v>0.14888799999999999</v>
      </c>
      <c r="F580" s="2">
        <v>0.19082199999999999</v>
      </c>
      <c r="G580" s="1"/>
      <c r="H580" s="1">
        <v>0.108793</v>
      </c>
      <c r="I580" s="1">
        <v>0.10364900000000001</v>
      </c>
      <c r="J580" s="1"/>
      <c r="K580" s="2"/>
      <c r="L580" s="1"/>
      <c r="M580" s="1"/>
      <c r="N580" s="1"/>
      <c r="O580" s="1">
        <v>0.123336</v>
      </c>
      <c r="P580" s="2">
        <v>0.14874499999999999</v>
      </c>
      <c r="Q580" s="1"/>
      <c r="R580" s="1"/>
      <c r="S580" s="1"/>
      <c r="T580" s="1"/>
      <c r="U580" s="1">
        <v>0.119946</v>
      </c>
    </row>
    <row r="581" spans="1:21" ht="16">
      <c r="A581" s="3">
        <v>583</v>
      </c>
      <c r="B581" s="1"/>
      <c r="C581" s="1">
        <v>0.10757700000000001</v>
      </c>
      <c r="D581" s="1">
        <v>0.109377</v>
      </c>
      <c r="E581" s="1">
        <v>0.15507099999999999</v>
      </c>
      <c r="F581" s="2">
        <v>0.19143099999999999</v>
      </c>
      <c r="G581" s="1"/>
      <c r="H581" s="1">
        <v>0.10577400000000001</v>
      </c>
      <c r="I581" s="1">
        <v>0.10431600000000001</v>
      </c>
      <c r="J581" s="1"/>
      <c r="K581" s="2"/>
      <c r="L581" s="1"/>
      <c r="M581" s="1"/>
      <c r="N581" s="1"/>
      <c r="O581" s="1">
        <v>0.117727</v>
      </c>
      <c r="P581" s="2">
        <v>0.14666100000000001</v>
      </c>
      <c r="Q581" s="1"/>
      <c r="R581" s="1"/>
      <c r="S581" s="1"/>
      <c r="T581" s="1"/>
      <c r="U581" s="1">
        <v>0.119565</v>
      </c>
    </row>
    <row r="582" spans="1:21" ht="16">
      <c r="A582" s="3">
        <v>584</v>
      </c>
      <c r="B582" s="1"/>
      <c r="C582" s="1">
        <v>0.11042200000000001</v>
      </c>
      <c r="D582" s="1">
        <v>0.112901</v>
      </c>
      <c r="E582" s="1">
        <v>0.153641</v>
      </c>
      <c r="F582" s="2">
        <v>0.18792900000000001</v>
      </c>
      <c r="G582" s="1"/>
      <c r="H582" s="1">
        <v>0.103411</v>
      </c>
      <c r="I582" s="1">
        <v>0.10787099999999999</v>
      </c>
      <c r="J582" s="1"/>
      <c r="K582" s="2"/>
      <c r="L582" s="1"/>
      <c r="M582" s="1"/>
      <c r="N582" s="1"/>
      <c r="O582" s="1">
        <v>0.119519</v>
      </c>
      <c r="P582" s="2">
        <v>0.14725099999999999</v>
      </c>
      <c r="Q582" s="1"/>
      <c r="R582" s="1"/>
      <c r="S582" s="1"/>
      <c r="T582" s="1"/>
      <c r="U582" s="1">
        <v>0.11576</v>
      </c>
    </row>
    <row r="583" spans="1:21" ht="16">
      <c r="A583" s="3">
        <v>585</v>
      </c>
      <c r="B583" s="1"/>
      <c r="C583" s="1">
        <v>0.108769</v>
      </c>
      <c r="D583" s="1">
        <v>0.106324</v>
      </c>
      <c r="E583" s="1">
        <v>0.145237</v>
      </c>
      <c r="F583" s="2">
        <v>0.18570800000000001</v>
      </c>
      <c r="G583" s="1"/>
      <c r="H583" s="1">
        <v>0.10721700000000001</v>
      </c>
      <c r="I583" s="1">
        <v>0.10548299999999999</v>
      </c>
      <c r="J583" s="1"/>
      <c r="K583" s="2"/>
      <c r="L583" s="1"/>
      <c r="M583" s="1"/>
      <c r="N583" s="1"/>
      <c r="O583" s="1">
        <v>0.116337</v>
      </c>
      <c r="P583" s="2">
        <v>0.14745800000000001</v>
      </c>
      <c r="Q583" s="1"/>
      <c r="R583" s="1"/>
      <c r="S583" s="1"/>
      <c r="T583" s="1"/>
      <c r="U583" s="1">
        <v>0.119991</v>
      </c>
    </row>
    <row r="584" spans="1:21" ht="16">
      <c r="A584" s="3">
        <v>586</v>
      </c>
      <c r="B584" s="1"/>
      <c r="C584" s="1">
        <v>0.103894</v>
      </c>
      <c r="D584" s="1">
        <v>0.110137</v>
      </c>
      <c r="E584" s="1">
        <v>0.147644</v>
      </c>
      <c r="F584" s="2">
        <v>0.185229</v>
      </c>
      <c r="G584" s="1"/>
      <c r="H584" s="1">
        <v>0.10734399999999999</v>
      </c>
      <c r="I584" s="1">
        <v>0.10650999999999999</v>
      </c>
      <c r="J584" s="1"/>
      <c r="K584" s="2"/>
      <c r="L584" s="1"/>
      <c r="M584" s="1"/>
      <c r="N584" s="1"/>
      <c r="O584" s="1">
        <v>0.11831</v>
      </c>
      <c r="P584" s="2">
        <v>0.14729600000000001</v>
      </c>
      <c r="Q584" s="1"/>
      <c r="R584" s="1"/>
      <c r="S584" s="1"/>
      <c r="T584" s="1"/>
      <c r="U584" s="1">
        <v>0.11804000000000001</v>
      </c>
    </row>
    <row r="585" spans="1:21" ht="16">
      <c r="A585" s="3">
        <v>587</v>
      </c>
      <c r="B585" s="1"/>
      <c r="C585" s="1">
        <v>0.109302</v>
      </c>
      <c r="D585" s="1">
        <v>0.113027</v>
      </c>
      <c r="E585" s="1">
        <v>0.15043100000000001</v>
      </c>
      <c r="F585" s="2">
        <v>0.18513199999999999</v>
      </c>
      <c r="G585" s="1"/>
      <c r="H585" s="1">
        <v>0.10610799999999999</v>
      </c>
      <c r="I585" s="1">
        <v>0.11043500000000001</v>
      </c>
      <c r="J585" s="1"/>
      <c r="K585" s="2"/>
      <c r="L585" s="1"/>
      <c r="M585" s="1"/>
      <c r="N585" s="1"/>
      <c r="O585" s="1">
        <v>0.117381</v>
      </c>
      <c r="P585" s="2">
        <v>0.14019400000000001</v>
      </c>
      <c r="Q585" s="1"/>
      <c r="R585" s="1"/>
      <c r="S585" s="1"/>
      <c r="T585" s="1"/>
      <c r="U585" s="1">
        <v>0.117798</v>
      </c>
    </row>
    <row r="586" spans="1:21" ht="16">
      <c r="A586" s="3">
        <v>588</v>
      </c>
      <c r="B586" s="1"/>
      <c r="C586" s="1">
        <v>0.109164</v>
      </c>
      <c r="D586" s="1">
        <v>0.112104</v>
      </c>
      <c r="E586" s="1">
        <v>0.14985200000000001</v>
      </c>
      <c r="F586" s="2">
        <v>0.18662000000000001</v>
      </c>
      <c r="G586" s="1"/>
      <c r="H586" s="1">
        <v>0.107084</v>
      </c>
      <c r="I586" s="1">
        <v>0.104564</v>
      </c>
      <c r="J586" s="1"/>
      <c r="K586" s="2"/>
      <c r="L586" s="1"/>
      <c r="M586" s="1"/>
      <c r="N586" s="1"/>
      <c r="O586" s="1">
        <v>0.115398</v>
      </c>
      <c r="P586" s="2">
        <v>0.145787</v>
      </c>
      <c r="Q586" s="1"/>
      <c r="R586" s="1"/>
      <c r="S586" s="1"/>
      <c r="T586" s="1"/>
      <c r="U586" s="1">
        <v>0.12084399999999999</v>
      </c>
    </row>
    <row r="587" spans="1:21" ht="16">
      <c r="A587" s="3">
        <v>589</v>
      </c>
      <c r="B587" s="1"/>
      <c r="C587" s="1">
        <v>0.10986</v>
      </c>
      <c r="D587" s="1">
        <v>0.108487</v>
      </c>
      <c r="E587" s="1">
        <v>0.14905599999999999</v>
      </c>
      <c r="F587" s="2">
        <v>0.18553600000000001</v>
      </c>
      <c r="G587" s="1"/>
      <c r="H587" s="1">
        <v>0.105355</v>
      </c>
      <c r="I587" s="1">
        <v>0.10435800000000001</v>
      </c>
      <c r="J587" s="1"/>
      <c r="K587" s="2"/>
      <c r="L587" s="1"/>
      <c r="M587" s="1"/>
      <c r="N587" s="1"/>
      <c r="O587" s="1">
        <v>0.11432299999999999</v>
      </c>
      <c r="P587" s="2">
        <v>0.149066</v>
      </c>
      <c r="Q587" s="1"/>
      <c r="R587" s="1"/>
      <c r="S587" s="1"/>
      <c r="T587" s="1"/>
      <c r="U587" s="1">
        <v>0.118836</v>
      </c>
    </row>
    <row r="588" spans="1:21" ht="16">
      <c r="A588" s="3">
        <v>590</v>
      </c>
      <c r="B588" s="1"/>
      <c r="C588" s="1">
        <v>0.108713</v>
      </c>
      <c r="D588" s="1">
        <v>0.107414</v>
      </c>
      <c r="E588" s="1">
        <v>0.14471899999999999</v>
      </c>
      <c r="F588" s="2">
        <v>0.19117100000000001</v>
      </c>
      <c r="G588" s="1"/>
      <c r="H588" s="1">
        <v>0.10673000000000001</v>
      </c>
      <c r="I588" s="1">
        <v>0.107693</v>
      </c>
      <c r="J588" s="1"/>
      <c r="K588" s="2"/>
      <c r="L588" s="1"/>
      <c r="M588" s="1"/>
      <c r="N588" s="1"/>
      <c r="O588" s="1">
        <v>0.113122</v>
      </c>
      <c r="P588" s="2">
        <v>0.143925</v>
      </c>
      <c r="Q588" s="1"/>
      <c r="R588" s="1"/>
      <c r="S588" s="1"/>
      <c r="T588" s="1"/>
      <c r="U588" s="1">
        <v>0.118337</v>
      </c>
    </row>
    <row r="589" spans="1:21" ht="16">
      <c r="A589" s="3">
        <v>591</v>
      </c>
      <c r="B589" s="1"/>
      <c r="C589" s="1">
        <v>0.105887</v>
      </c>
      <c r="D589" s="1">
        <v>0.109976</v>
      </c>
      <c r="E589" s="1">
        <v>0.146594</v>
      </c>
      <c r="F589" s="2">
        <v>0.21787300000000001</v>
      </c>
      <c r="G589" s="1"/>
      <c r="H589" s="1">
        <v>0.105298</v>
      </c>
      <c r="I589" s="1">
        <v>0.108098</v>
      </c>
      <c r="J589" s="1"/>
      <c r="K589" s="2"/>
      <c r="L589" s="1"/>
      <c r="M589" s="1"/>
      <c r="N589" s="1"/>
      <c r="O589" s="1">
        <v>0.12120499999999999</v>
      </c>
      <c r="P589" s="2">
        <v>0.14113000000000001</v>
      </c>
      <c r="Q589" s="1"/>
      <c r="R589" s="1"/>
      <c r="S589" s="1"/>
      <c r="T589" s="1"/>
      <c r="U589" s="1">
        <v>0.11744499999999999</v>
      </c>
    </row>
    <row r="590" spans="1:21" ht="16">
      <c r="A590" s="3">
        <v>592</v>
      </c>
      <c r="B590" s="1"/>
      <c r="C590" s="1">
        <v>0.102586</v>
      </c>
      <c r="D590" s="1">
        <v>0.107308</v>
      </c>
      <c r="E590" s="1">
        <v>0.14763299999999999</v>
      </c>
      <c r="F590" s="2">
        <v>0.184778</v>
      </c>
      <c r="G590" s="1"/>
      <c r="H590" s="1">
        <v>0.101325</v>
      </c>
      <c r="I590" s="1">
        <v>0.110086</v>
      </c>
      <c r="J590" s="1"/>
      <c r="K590" s="2"/>
      <c r="L590" s="1"/>
      <c r="M590" s="1"/>
      <c r="N590" s="1"/>
      <c r="O590" s="1">
        <v>0.12436</v>
      </c>
      <c r="P590" s="2">
        <v>0.14657400000000001</v>
      </c>
      <c r="Q590" s="1"/>
      <c r="R590" s="1"/>
      <c r="S590" s="1"/>
      <c r="T590" s="1"/>
      <c r="U590" s="1">
        <v>0.115478</v>
      </c>
    </row>
    <row r="591" spans="1:21" ht="16">
      <c r="A591" s="3">
        <v>593</v>
      </c>
      <c r="B591" s="1"/>
      <c r="C591" s="1">
        <v>0.100548</v>
      </c>
      <c r="D591" s="1">
        <v>0.114604</v>
      </c>
      <c r="E591" s="1">
        <v>0.149288</v>
      </c>
      <c r="F591" s="2">
        <v>0.182754</v>
      </c>
      <c r="G591" s="1"/>
      <c r="H591" s="1">
        <v>0.107947</v>
      </c>
      <c r="I591" s="1">
        <v>0.106627</v>
      </c>
      <c r="J591" s="1"/>
      <c r="K591" s="2"/>
      <c r="L591" s="1"/>
      <c r="M591" s="1"/>
      <c r="N591" s="1"/>
      <c r="O591" s="1">
        <v>0.112331</v>
      </c>
      <c r="P591" s="2">
        <v>0.154279</v>
      </c>
      <c r="Q591" s="1"/>
      <c r="R591" s="1"/>
      <c r="S591" s="1"/>
      <c r="T591" s="1"/>
      <c r="U591" s="1">
        <v>0.111835</v>
      </c>
    </row>
    <row r="592" spans="1:21" ht="16">
      <c r="A592" s="3">
        <v>594</v>
      </c>
      <c r="B592" s="1"/>
      <c r="C592" s="1">
        <v>9.7579700000000005E-2</v>
      </c>
      <c r="D592" s="1">
        <v>0.109651</v>
      </c>
      <c r="E592" s="1">
        <v>0.14959800000000001</v>
      </c>
      <c r="F592" s="2">
        <v>0.18534200000000001</v>
      </c>
      <c r="G592" s="1"/>
      <c r="H592" s="1">
        <v>0.110732</v>
      </c>
      <c r="I592" s="1">
        <v>0.107265</v>
      </c>
      <c r="J592" s="1"/>
      <c r="K592" s="2"/>
      <c r="L592" s="1"/>
      <c r="M592" s="1"/>
      <c r="N592" s="1"/>
      <c r="O592" s="1">
        <v>0.108436</v>
      </c>
      <c r="P592" s="2">
        <v>0.15046599999999999</v>
      </c>
      <c r="Q592" s="1"/>
      <c r="R592" s="1"/>
      <c r="S592" s="1"/>
      <c r="T592" s="1"/>
      <c r="U592" s="1">
        <v>0.118281</v>
      </c>
    </row>
    <row r="593" spans="1:21" ht="16">
      <c r="A593" s="3">
        <v>595</v>
      </c>
      <c r="B593" s="1"/>
      <c r="C593" s="1">
        <v>0.114777</v>
      </c>
      <c r="D593" s="1">
        <v>0.108844</v>
      </c>
      <c r="E593" s="1">
        <v>0.15362000000000001</v>
      </c>
      <c r="F593" s="2">
        <v>0.18362800000000001</v>
      </c>
      <c r="G593" s="1"/>
      <c r="H593" s="1">
        <v>9.4905100000000006E-2</v>
      </c>
      <c r="I593" s="1">
        <v>0.102919</v>
      </c>
      <c r="J593" s="1"/>
      <c r="K593" s="2"/>
      <c r="L593" s="1"/>
      <c r="M593" s="1"/>
      <c r="N593" s="1"/>
      <c r="O593" s="1">
        <v>0.117468</v>
      </c>
      <c r="P593" s="2">
        <v>0.13664999999999999</v>
      </c>
      <c r="Q593" s="1"/>
      <c r="R593" s="1"/>
      <c r="S593" s="1"/>
      <c r="T593" s="1"/>
      <c r="U593" s="1">
        <v>0.116049</v>
      </c>
    </row>
    <row r="594" spans="1:21" ht="16">
      <c r="A594" s="3">
        <v>596</v>
      </c>
      <c r="B594" s="1"/>
      <c r="C594" s="1">
        <v>0.100554</v>
      </c>
      <c r="D594" s="1">
        <v>0.111042</v>
      </c>
      <c r="E594" s="1">
        <v>0.15347</v>
      </c>
      <c r="F594" s="2">
        <v>0.18668399999999999</v>
      </c>
      <c r="G594" s="1"/>
      <c r="H594" s="1">
        <v>0.104619</v>
      </c>
      <c r="I594" s="1">
        <v>0.11078200000000001</v>
      </c>
      <c r="J594" s="1"/>
      <c r="K594" s="2"/>
      <c r="L594" s="1"/>
      <c r="M594" s="1"/>
      <c r="N594" s="1"/>
      <c r="O594" s="1">
        <v>0.11601400000000001</v>
      </c>
      <c r="P594" s="2">
        <v>0.14541699999999999</v>
      </c>
      <c r="Q594" s="1"/>
      <c r="R594" s="1"/>
      <c r="S594" s="1"/>
      <c r="T594" s="1"/>
      <c r="U594" s="1">
        <v>0.11312</v>
      </c>
    </row>
    <row r="595" spans="1:21" ht="16">
      <c r="A595" s="3">
        <v>597</v>
      </c>
      <c r="B595" s="1"/>
      <c r="C595" s="1">
        <v>0.10469199999999999</v>
      </c>
      <c r="D595" s="1">
        <v>0.109558</v>
      </c>
      <c r="E595" s="1">
        <v>0.15001500000000001</v>
      </c>
      <c r="F595" s="2">
        <v>0.183834</v>
      </c>
      <c r="G595" s="1"/>
      <c r="H595" s="1">
        <v>0.104518</v>
      </c>
      <c r="I595" s="1">
        <v>0.108572</v>
      </c>
      <c r="J595" s="1"/>
      <c r="K595" s="2"/>
      <c r="L595" s="1"/>
      <c r="M595" s="1"/>
      <c r="N595" s="1"/>
      <c r="O595" s="1">
        <v>0.11341900000000001</v>
      </c>
      <c r="P595" s="2">
        <v>0.14695</v>
      </c>
      <c r="Q595" s="1"/>
      <c r="R595" s="1"/>
      <c r="S595" s="1"/>
      <c r="T595" s="1"/>
      <c r="U595" s="1">
        <v>0.114318</v>
      </c>
    </row>
    <row r="596" spans="1:21" ht="16">
      <c r="A596" s="3">
        <v>598</v>
      </c>
      <c r="B596" s="1"/>
      <c r="C596" s="1">
        <v>0.102129</v>
      </c>
      <c r="D596" s="1">
        <v>0.109916</v>
      </c>
      <c r="E596" s="1">
        <v>0.14288600000000001</v>
      </c>
      <c r="F596" s="2">
        <v>0.18270600000000001</v>
      </c>
      <c r="G596" s="1"/>
      <c r="H596" s="1">
        <v>0.110432</v>
      </c>
      <c r="I596" s="1">
        <v>0.10384</v>
      </c>
      <c r="J596" s="1"/>
      <c r="K596" s="2"/>
      <c r="L596" s="1"/>
      <c r="M596" s="1"/>
      <c r="N596" s="1"/>
      <c r="O596" s="1">
        <v>0.116103</v>
      </c>
      <c r="P596" s="2">
        <v>0.156218</v>
      </c>
      <c r="Q596" s="1"/>
      <c r="R596" s="1"/>
      <c r="S596" s="1"/>
      <c r="T596" s="1"/>
      <c r="U596" s="1">
        <v>0.114867</v>
      </c>
    </row>
    <row r="597" spans="1:21" ht="16">
      <c r="A597" s="3">
        <v>599</v>
      </c>
      <c r="B597" s="1"/>
      <c r="C597" s="1">
        <v>0.106214</v>
      </c>
      <c r="D597" s="1">
        <v>0.11243400000000001</v>
      </c>
      <c r="E597" s="1">
        <v>0.14730099999999999</v>
      </c>
      <c r="F597" s="2">
        <v>0.18596299999999999</v>
      </c>
      <c r="G597" s="1"/>
      <c r="H597" s="1">
        <v>0.103394</v>
      </c>
      <c r="I597" s="1">
        <v>0.10459</v>
      </c>
      <c r="J597" s="1"/>
      <c r="K597" s="2"/>
      <c r="L597" s="1"/>
      <c r="M597" s="1"/>
      <c r="N597" s="1"/>
      <c r="O597" s="1">
        <v>0.119368</v>
      </c>
      <c r="P597" s="2">
        <v>0.14910499999999999</v>
      </c>
      <c r="Q597" s="1"/>
      <c r="R597" s="1"/>
      <c r="S597" s="1"/>
      <c r="T597" s="1"/>
      <c r="U597" s="1">
        <v>0.119952</v>
      </c>
    </row>
    <row r="598" spans="1:21" ht="16">
      <c r="A598" s="3">
        <v>600</v>
      </c>
      <c r="B598" s="1"/>
      <c r="C598" s="1"/>
      <c r="D598" s="1">
        <v>0.108987</v>
      </c>
      <c r="E598" s="1">
        <v>0.14396700000000001</v>
      </c>
      <c r="F598" s="2">
        <v>0.188246</v>
      </c>
      <c r="G598" s="1"/>
      <c r="H598" s="1">
        <v>0.10770399999999999</v>
      </c>
      <c r="I598" s="1">
        <v>0.10918</v>
      </c>
      <c r="J598" s="1"/>
      <c r="K598" s="2"/>
      <c r="L598" s="1"/>
      <c r="M598" s="1"/>
      <c r="N598" s="1"/>
      <c r="O598" s="1">
        <v>0.125249</v>
      </c>
      <c r="P598" s="2">
        <v>0.142156</v>
      </c>
      <c r="Q598" s="1"/>
      <c r="R598" s="1"/>
      <c r="S598" s="1"/>
      <c r="T598" s="1"/>
      <c r="U598" s="1">
        <v>0.115593</v>
      </c>
    </row>
    <row r="599" spans="1:21" ht="16">
      <c r="A599" s="3">
        <v>601</v>
      </c>
      <c r="B599" s="1"/>
      <c r="C599" s="1"/>
      <c r="D599" s="1">
        <v>0.105725</v>
      </c>
      <c r="E599" s="1">
        <v>0.14619799999999999</v>
      </c>
      <c r="F599" s="2">
        <v>0.18513099999999999</v>
      </c>
      <c r="G599" s="1"/>
      <c r="H599" s="1">
        <v>0.107858</v>
      </c>
      <c r="I599" s="1">
        <v>0.10616399999999999</v>
      </c>
      <c r="J599" s="1"/>
      <c r="K599" s="2"/>
      <c r="L599" s="1"/>
      <c r="M599" s="1"/>
      <c r="N599" s="1"/>
      <c r="O599" s="1">
        <v>0.119454</v>
      </c>
      <c r="P599" s="2">
        <v>0.14466999999999999</v>
      </c>
      <c r="Q599" s="1"/>
      <c r="R599" s="1"/>
      <c r="S599" s="1"/>
      <c r="T599" s="1"/>
      <c r="U599" s="1">
        <v>0.11697399999999999</v>
      </c>
    </row>
    <row r="600" spans="1:21" ht="16">
      <c r="A600" s="3">
        <v>602</v>
      </c>
      <c r="B600" s="1"/>
      <c r="C600" s="1"/>
      <c r="D600" s="1">
        <v>0.104588</v>
      </c>
      <c r="E600" s="1">
        <v>0.14734700000000001</v>
      </c>
      <c r="F600" s="2">
        <v>0.188198</v>
      </c>
      <c r="G600" s="1"/>
      <c r="H600" s="1">
        <v>0.10403</v>
      </c>
      <c r="I600" s="1">
        <v>0.10427599999999999</v>
      </c>
      <c r="J600" s="1"/>
      <c r="K600" s="2"/>
      <c r="L600" s="1"/>
      <c r="M600" s="1"/>
      <c r="N600" s="1"/>
      <c r="O600" s="1">
        <v>0.114898</v>
      </c>
      <c r="P600" s="2">
        <v>0.146452</v>
      </c>
      <c r="Q600" s="1"/>
      <c r="R600" s="1"/>
      <c r="S600" s="1"/>
      <c r="T600" s="1"/>
      <c r="U600" s="1">
        <v>0.11781700000000001</v>
      </c>
    </row>
    <row r="601" spans="1:21" ht="16">
      <c r="A601" s="3">
        <v>603</v>
      </c>
      <c r="B601" s="1"/>
      <c r="C601" s="1"/>
      <c r="D601" s="1">
        <v>0.111664</v>
      </c>
      <c r="E601" s="1">
        <v>0.14738499999999999</v>
      </c>
      <c r="F601" s="2">
        <v>0.18246499999999999</v>
      </c>
      <c r="G601" s="1"/>
      <c r="H601" s="1">
        <v>0.101755</v>
      </c>
      <c r="I601" s="1">
        <v>9.9163000000000001E-2</v>
      </c>
      <c r="J601" s="1"/>
      <c r="K601" s="2"/>
      <c r="L601" s="1"/>
      <c r="M601" s="1"/>
      <c r="N601" s="1"/>
      <c r="O601" s="1">
        <v>0.11310000000000001</v>
      </c>
      <c r="P601" s="2">
        <v>0.14265900000000001</v>
      </c>
      <c r="Q601" s="1"/>
      <c r="R601" s="1"/>
      <c r="S601" s="1"/>
      <c r="T601" s="1"/>
      <c r="U601" s="1">
        <v>0.11717</v>
      </c>
    </row>
    <row r="602" spans="1:21" ht="16">
      <c r="A602" s="3">
        <v>604</v>
      </c>
      <c r="B602" s="1"/>
      <c r="C602" s="1"/>
      <c r="D602" s="1">
        <v>0.106337</v>
      </c>
      <c r="E602" s="1">
        <v>0.151724</v>
      </c>
      <c r="F602" s="2">
        <v>0.185028</v>
      </c>
      <c r="G602" s="1"/>
      <c r="H602" s="1">
        <v>0.106998</v>
      </c>
      <c r="I602" s="1">
        <v>0.100867</v>
      </c>
      <c r="J602" s="1"/>
      <c r="K602" s="2"/>
      <c r="L602" s="1"/>
      <c r="M602" s="1"/>
      <c r="N602" s="1"/>
      <c r="O602" s="1">
        <v>0.116031</v>
      </c>
      <c r="P602" s="2">
        <v>0.14529400000000001</v>
      </c>
      <c r="Q602" s="1"/>
      <c r="R602" s="1"/>
      <c r="S602" s="1"/>
      <c r="T602" s="1"/>
      <c r="U602" s="1">
        <v>0.115773</v>
      </c>
    </row>
    <row r="603" spans="1:21" ht="16">
      <c r="A603" s="3">
        <v>605</v>
      </c>
      <c r="B603" s="1"/>
      <c r="C603" s="1"/>
      <c r="D603" s="1">
        <v>0.104106</v>
      </c>
      <c r="E603" s="1">
        <v>0.145256</v>
      </c>
      <c r="F603" s="2">
        <v>0.18604699999999999</v>
      </c>
      <c r="G603" s="1"/>
      <c r="H603" s="1">
        <v>0.109832</v>
      </c>
      <c r="I603" s="1">
        <v>0.102662</v>
      </c>
      <c r="J603" s="1"/>
      <c r="K603" s="2"/>
      <c r="L603" s="1"/>
      <c r="M603" s="1"/>
      <c r="N603" s="1"/>
      <c r="O603" s="1">
        <v>0.11411200000000001</v>
      </c>
      <c r="P603" s="2">
        <v>0.148619</v>
      </c>
      <c r="Q603" s="1"/>
      <c r="R603" s="1"/>
      <c r="S603" s="1"/>
      <c r="T603" s="1"/>
      <c r="U603" s="1">
        <v>0.11561</v>
      </c>
    </row>
    <row r="604" spans="1:21" ht="16">
      <c r="A604" s="3">
        <v>606</v>
      </c>
      <c r="B604" s="1"/>
      <c r="C604" s="1"/>
      <c r="D604" s="1">
        <v>0.105877</v>
      </c>
      <c r="E604" s="1">
        <v>0.14908099999999999</v>
      </c>
      <c r="F604" s="2">
        <v>0.18304100000000001</v>
      </c>
      <c r="G604" s="1"/>
      <c r="H604" s="1">
        <v>0.10352699999999999</v>
      </c>
      <c r="I604" s="1">
        <v>0.11268400000000001</v>
      </c>
      <c r="J604" s="1"/>
      <c r="K604" s="2"/>
      <c r="L604" s="1"/>
      <c r="M604" s="1"/>
      <c r="N604" s="1"/>
      <c r="O604" s="1">
        <v>0.121435</v>
      </c>
      <c r="P604" s="2">
        <v>0.147151</v>
      </c>
      <c r="Q604" s="1"/>
      <c r="R604" s="1"/>
      <c r="S604" s="1"/>
      <c r="T604" s="1"/>
      <c r="U604" s="1">
        <v>0.117109</v>
      </c>
    </row>
    <row r="605" spans="1:21" ht="16">
      <c r="A605" s="3">
        <v>607</v>
      </c>
      <c r="B605" s="1"/>
      <c r="C605" s="1"/>
      <c r="D605" s="1">
        <v>0.11002099999999999</v>
      </c>
      <c r="E605" s="1">
        <v>0.14727000000000001</v>
      </c>
      <c r="F605" s="2">
        <v>0.19117799999999999</v>
      </c>
      <c r="G605" s="1"/>
      <c r="H605" s="1">
        <v>0.10921699999999999</v>
      </c>
      <c r="I605" s="1">
        <v>0.105994</v>
      </c>
      <c r="J605" s="1"/>
      <c r="K605" s="2"/>
      <c r="L605" s="1"/>
      <c r="M605" s="1"/>
      <c r="N605" s="1"/>
      <c r="O605" s="1">
        <v>0.11382</v>
      </c>
      <c r="P605" s="2">
        <v>0.14935599999999999</v>
      </c>
      <c r="Q605" s="1"/>
      <c r="R605" s="1"/>
      <c r="S605" s="1"/>
      <c r="T605" s="1"/>
      <c r="U605" s="1">
        <v>0.116758</v>
      </c>
    </row>
    <row r="606" spans="1:21" ht="16">
      <c r="A606" s="3">
        <v>608</v>
      </c>
      <c r="B606" s="1"/>
      <c r="C606" s="1"/>
      <c r="D606" s="1">
        <v>0.10786900000000001</v>
      </c>
      <c r="E606" s="1">
        <v>0.143845</v>
      </c>
      <c r="F606" s="2">
        <v>0.18035499999999999</v>
      </c>
      <c r="G606" s="1"/>
      <c r="H606" s="1">
        <v>0.106743</v>
      </c>
      <c r="I606" s="1">
        <v>0.103076</v>
      </c>
      <c r="J606" s="1"/>
      <c r="K606" s="2"/>
      <c r="L606" s="1"/>
      <c r="M606" s="1"/>
      <c r="N606" s="1"/>
      <c r="O606" s="1">
        <v>0.116719</v>
      </c>
      <c r="P606" s="2">
        <v>0.14724499999999999</v>
      </c>
      <c r="Q606" s="1"/>
      <c r="R606" s="1"/>
      <c r="S606" s="1"/>
      <c r="T606" s="1"/>
      <c r="U606" s="1">
        <v>0.11699</v>
      </c>
    </row>
    <row r="607" spans="1:21" ht="16">
      <c r="A607" s="3">
        <v>609</v>
      </c>
      <c r="B607" s="1"/>
      <c r="C607" s="1"/>
      <c r="D607" s="1">
        <v>9.6647700000000003E-2</v>
      </c>
      <c r="E607" s="1">
        <v>0.14641799999999999</v>
      </c>
      <c r="F607" s="2">
        <v>0.180426</v>
      </c>
      <c r="G607" s="1"/>
      <c r="H607" s="1">
        <v>0.107209</v>
      </c>
      <c r="I607" s="1">
        <v>0.10696799999999999</v>
      </c>
      <c r="J607" s="1"/>
      <c r="K607" s="2"/>
      <c r="L607" s="1"/>
      <c r="M607" s="1"/>
      <c r="N607" s="1"/>
      <c r="O607" s="1">
        <v>0.121443</v>
      </c>
      <c r="P607" s="2">
        <v>0.145786</v>
      </c>
      <c r="Q607" s="1"/>
      <c r="R607" s="1"/>
      <c r="S607" s="1"/>
      <c r="T607" s="1"/>
      <c r="U607" s="1">
        <v>0.119079</v>
      </c>
    </row>
    <row r="608" spans="1:21" ht="16">
      <c r="A608" s="3">
        <v>610</v>
      </c>
      <c r="B608" s="1"/>
      <c r="C608" s="1"/>
      <c r="D608" s="1">
        <v>0.110656</v>
      </c>
      <c r="E608" s="1">
        <v>0.144729</v>
      </c>
      <c r="F608" s="2">
        <v>0.182586</v>
      </c>
      <c r="G608" s="1"/>
      <c r="H608" s="1">
        <v>0.10651099999999999</v>
      </c>
      <c r="I608" s="1">
        <v>0.10483099999999999</v>
      </c>
      <c r="J608" s="1"/>
      <c r="K608" s="2"/>
      <c r="L608" s="1"/>
      <c r="M608" s="1"/>
      <c r="N608" s="1"/>
      <c r="O608" s="1">
        <v>0.11099299999999999</v>
      </c>
      <c r="P608" s="2">
        <v>0.140681</v>
      </c>
      <c r="Q608" s="1"/>
      <c r="R608" s="1"/>
      <c r="S608" s="1"/>
      <c r="T608" s="1"/>
      <c r="U608" s="1">
        <v>0.113013</v>
      </c>
    </row>
    <row r="609" spans="1:21" ht="16">
      <c r="A609" s="3">
        <v>611</v>
      </c>
      <c r="B609" s="1"/>
      <c r="C609" s="1"/>
      <c r="D609" s="1">
        <v>0.108155</v>
      </c>
      <c r="E609" s="1">
        <v>0.14472399999999999</v>
      </c>
      <c r="F609" s="2">
        <v>0.18038999999999999</v>
      </c>
      <c r="G609" s="1"/>
      <c r="H609" s="1">
        <v>0.111566</v>
      </c>
      <c r="I609" s="1">
        <v>0.103976</v>
      </c>
      <c r="J609" s="1"/>
      <c r="K609" s="2"/>
      <c r="L609" s="1"/>
      <c r="M609" s="1"/>
      <c r="N609" s="1"/>
      <c r="O609" s="1">
        <v>0.113902</v>
      </c>
      <c r="P609" s="2">
        <v>0.144845</v>
      </c>
      <c r="Q609" s="1"/>
      <c r="R609" s="1"/>
      <c r="S609" s="1"/>
      <c r="T609" s="1"/>
      <c r="U609" s="1">
        <v>0.1222</v>
      </c>
    </row>
    <row r="610" spans="1:21" ht="16">
      <c r="A610" s="3">
        <v>612</v>
      </c>
      <c r="B610" s="1"/>
      <c r="C610" s="1"/>
      <c r="D610" s="1">
        <v>0.119147</v>
      </c>
      <c r="E610" s="1">
        <v>0.150585</v>
      </c>
      <c r="F610" s="2">
        <v>0.183362</v>
      </c>
      <c r="G610" s="1"/>
      <c r="H610" s="1">
        <v>0.107169</v>
      </c>
      <c r="I610" s="1">
        <v>0.112333</v>
      </c>
      <c r="J610" s="1"/>
      <c r="K610" s="2"/>
      <c r="L610" s="1"/>
      <c r="M610" s="1"/>
      <c r="N610" s="1"/>
      <c r="O610" s="1">
        <v>0.113264</v>
      </c>
      <c r="P610" s="2">
        <v>0.14730199999999999</v>
      </c>
      <c r="Q610" s="1"/>
      <c r="R610" s="1"/>
      <c r="S610" s="1"/>
      <c r="T610" s="1"/>
      <c r="U610" s="1">
        <v>0.114927</v>
      </c>
    </row>
    <row r="611" spans="1:21" ht="16">
      <c r="A611" s="3">
        <v>613</v>
      </c>
      <c r="B611" s="1"/>
      <c r="C611" s="1"/>
      <c r="D611" s="1">
        <v>0.10889</v>
      </c>
      <c r="E611" s="1">
        <v>0.144959</v>
      </c>
      <c r="F611" s="2">
        <v>0.185805</v>
      </c>
      <c r="G611" s="1"/>
      <c r="H611" s="1">
        <v>0.11293</v>
      </c>
      <c r="I611" s="1">
        <v>0.10891099999999999</v>
      </c>
      <c r="J611" s="1"/>
      <c r="K611" s="2"/>
      <c r="L611" s="1"/>
      <c r="M611" s="1"/>
      <c r="N611" s="1"/>
      <c r="O611" s="1">
        <v>0.11099100000000001</v>
      </c>
      <c r="P611" s="2">
        <v>0.142646</v>
      </c>
      <c r="Q611" s="1"/>
      <c r="R611" s="1"/>
      <c r="S611" s="1"/>
      <c r="T611" s="1"/>
      <c r="U611" s="1">
        <v>0.124207</v>
      </c>
    </row>
    <row r="612" spans="1:21" ht="16">
      <c r="A612" s="3">
        <v>614</v>
      </c>
      <c r="B612" s="1"/>
      <c r="C612" s="1"/>
      <c r="D612" s="1">
        <v>0.104979</v>
      </c>
      <c r="E612" s="1">
        <v>0.141814</v>
      </c>
      <c r="F612" s="2">
        <v>0.17999299999999999</v>
      </c>
      <c r="G612" s="1"/>
      <c r="H612" s="1">
        <v>0.107028</v>
      </c>
      <c r="I612" s="1">
        <v>0.10220600000000001</v>
      </c>
      <c r="J612" s="1"/>
      <c r="K612" s="2"/>
      <c r="L612" s="1"/>
      <c r="M612" s="1"/>
      <c r="N612" s="1"/>
      <c r="O612" s="1">
        <v>0.118564</v>
      </c>
      <c r="P612" s="2">
        <v>0.14343</v>
      </c>
      <c r="Q612" s="1"/>
      <c r="R612" s="1"/>
      <c r="S612" s="1"/>
      <c r="T612" s="1"/>
      <c r="U612" s="1">
        <v>0.11439199999999999</v>
      </c>
    </row>
    <row r="613" spans="1:21" ht="16">
      <c r="A613" s="3">
        <v>615</v>
      </c>
      <c r="B613" s="1"/>
      <c r="C613" s="1"/>
      <c r="D613" s="1">
        <v>0.101241</v>
      </c>
      <c r="E613" s="1">
        <v>0.144874</v>
      </c>
      <c r="F613" s="2">
        <v>0.18424699999999999</v>
      </c>
      <c r="G613" s="1"/>
      <c r="H613" s="1">
        <v>0.101948</v>
      </c>
      <c r="I613" s="1">
        <v>0.10695399999999999</v>
      </c>
      <c r="J613" s="1"/>
      <c r="K613" s="2"/>
      <c r="L613" s="1"/>
      <c r="M613" s="1"/>
      <c r="N613" s="1"/>
      <c r="O613" s="1">
        <v>0.11874999999999999</v>
      </c>
      <c r="P613" s="2">
        <v>0.14091600000000001</v>
      </c>
      <c r="Q613" s="1"/>
      <c r="R613" s="1"/>
      <c r="S613" s="1"/>
      <c r="T613" s="1"/>
      <c r="U613" s="1">
        <v>0.116312</v>
      </c>
    </row>
    <row r="614" spans="1:21" ht="16">
      <c r="A614" s="3">
        <v>616</v>
      </c>
      <c r="B614" s="1"/>
      <c r="C614" s="1"/>
      <c r="D614" s="1">
        <v>0.10607999999999999</v>
      </c>
      <c r="E614" s="1">
        <v>0.142596</v>
      </c>
      <c r="F614" s="2">
        <v>0.18652299999999999</v>
      </c>
      <c r="G614" s="1"/>
      <c r="H614" s="1">
        <v>0.1036</v>
      </c>
      <c r="I614" s="1">
        <v>0.101023</v>
      </c>
      <c r="J614" s="1"/>
      <c r="K614" s="2"/>
      <c r="L614" s="1"/>
      <c r="M614" s="1"/>
      <c r="N614" s="1"/>
      <c r="O614" s="1">
        <v>0.11566800000000001</v>
      </c>
      <c r="P614" s="2">
        <v>0.143951</v>
      </c>
      <c r="Q614" s="1"/>
      <c r="R614" s="1"/>
      <c r="S614" s="1"/>
      <c r="T614" s="1"/>
      <c r="U614" s="1">
        <v>0.115728</v>
      </c>
    </row>
    <row r="615" spans="1:21" ht="16">
      <c r="A615" s="3">
        <v>617</v>
      </c>
      <c r="B615" s="1"/>
      <c r="C615" s="1"/>
      <c r="D615" s="1">
        <v>0.112885</v>
      </c>
      <c r="E615" s="1">
        <v>0.147781</v>
      </c>
      <c r="F615" s="2">
        <v>0.18541199999999999</v>
      </c>
      <c r="G615" s="1"/>
      <c r="H615" s="1">
        <v>0.106873</v>
      </c>
      <c r="I615" s="1">
        <v>0.10187</v>
      </c>
      <c r="J615" s="1"/>
      <c r="K615" s="2"/>
      <c r="L615" s="1"/>
      <c r="M615" s="1"/>
      <c r="N615" s="1"/>
      <c r="O615" s="1">
        <v>0.121685</v>
      </c>
      <c r="P615" s="2">
        <v>0.145368</v>
      </c>
      <c r="Q615" s="1"/>
      <c r="R615" s="1"/>
      <c r="S615" s="1"/>
      <c r="T615" s="1"/>
      <c r="U615" s="1">
        <v>0.11990199999999999</v>
      </c>
    </row>
    <row r="616" spans="1:21" ht="16">
      <c r="A616" s="3">
        <v>618</v>
      </c>
      <c r="B616" s="1"/>
      <c r="C616" s="1"/>
      <c r="D616" s="1">
        <v>0.10882600000000001</v>
      </c>
      <c r="E616" s="1">
        <v>0.147452</v>
      </c>
      <c r="F616" s="2">
        <v>0.18207799999999999</v>
      </c>
      <c r="G616" s="1"/>
      <c r="H616" s="1">
        <v>0.105641</v>
      </c>
      <c r="I616" s="1">
        <v>0.104919</v>
      </c>
      <c r="J616" s="1"/>
      <c r="K616" s="2"/>
      <c r="L616" s="1"/>
      <c r="M616" s="1"/>
      <c r="N616" s="1"/>
      <c r="O616" s="1">
        <v>0.107989</v>
      </c>
      <c r="P616" s="2">
        <v>0.137216</v>
      </c>
      <c r="Q616" s="1"/>
      <c r="R616" s="1"/>
      <c r="S616" s="1"/>
      <c r="T616" s="1"/>
      <c r="U616" s="1">
        <v>0.11274000000000001</v>
      </c>
    </row>
    <row r="617" spans="1:21" ht="16">
      <c r="A617" s="3">
        <v>619</v>
      </c>
      <c r="B617" s="1"/>
      <c r="C617" s="1"/>
      <c r="D617" s="1">
        <v>0.104703</v>
      </c>
      <c r="E617" s="1">
        <v>0.147873</v>
      </c>
      <c r="F617" s="2">
        <v>0.18199799999999999</v>
      </c>
      <c r="G617" s="1"/>
      <c r="H617" s="1">
        <v>0.107416</v>
      </c>
      <c r="I617" s="1">
        <v>0.109304</v>
      </c>
      <c r="J617" s="1"/>
      <c r="K617" s="2"/>
      <c r="L617" s="1"/>
      <c r="M617" s="1"/>
      <c r="N617" s="1"/>
      <c r="O617" s="1">
        <v>0.111913</v>
      </c>
      <c r="P617" s="2">
        <v>0.14300499999999999</v>
      </c>
      <c r="Q617" s="1"/>
      <c r="R617" s="1"/>
      <c r="S617" s="1"/>
      <c r="T617" s="1"/>
      <c r="U617" s="1">
        <v>0.11848400000000001</v>
      </c>
    </row>
    <row r="618" spans="1:21" ht="16">
      <c r="A618" s="3">
        <v>620</v>
      </c>
      <c r="B618" s="1"/>
      <c r="C618" s="1"/>
      <c r="D618" s="1">
        <v>0.11312</v>
      </c>
      <c r="E618" s="1">
        <v>0.14502399999999999</v>
      </c>
      <c r="F618" s="2">
        <v>0.18066099999999999</v>
      </c>
      <c r="G618" s="1"/>
      <c r="H618" s="1">
        <v>0.11215899999999999</v>
      </c>
      <c r="I618" s="1">
        <v>0.105999</v>
      </c>
      <c r="J618" s="1"/>
      <c r="K618" s="2"/>
      <c r="L618" s="1"/>
      <c r="M618" s="1"/>
      <c r="N618" s="1"/>
      <c r="O618" s="1">
        <v>0.113673</v>
      </c>
      <c r="P618" s="2">
        <v>0.144513</v>
      </c>
      <c r="Q618" s="1"/>
      <c r="R618" s="1"/>
      <c r="S618" s="1"/>
      <c r="T618" s="1"/>
      <c r="U618" s="1">
        <v>0.11024</v>
      </c>
    </row>
    <row r="619" spans="1:21" ht="16">
      <c r="A619" s="3">
        <v>621</v>
      </c>
      <c r="B619" s="1"/>
      <c r="C619" s="1"/>
      <c r="D619" s="1">
        <v>0.107047</v>
      </c>
      <c r="E619" s="1">
        <v>0.149947</v>
      </c>
      <c r="F619" s="2">
        <v>0.18979299999999999</v>
      </c>
      <c r="G619" s="1"/>
      <c r="H619" s="1">
        <v>0.10865</v>
      </c>
      <c r="I619" s="1">
        <v>0.10546</v>
      </c>
      <c r="J619" s="1"/>
      <c r="K619" s="2"/>
      <c r="L619" s="1"/>
      <c r="M619" s="1"/>
      <c r="N619" s="1"/>
      <c r="O619" s="1">
        <v>0.111676</v>
      </c>
      <c r="P619" s="2">
        <v>0.141379</v>
      </c>
      <c r="Q619" s="1"/>
      <c r="R619" s="1"/>
      <c r="S619" s="1"/>
      <c r="T619" s="1"/>
      <c r="U619" s="1">
        <v>0.11616700000000001</v>
      </c>
    </row>
    <row r="620" spans="1:21" ht="16">
      <c r="A620" s="3">
        <v>622</v>
      </c>
      <c r="B620" s="1"/>
      <c r="C620" s="1"/>
      <c r="D620" s="1">
        <v>0.104196</v>
      </c>
      <c r="E620" s="1">
        <v>0.141927</v>
      </c>
      <c r="F620" s="2">
        <v>0.18806899999999999</v>
      </c>
      <c r="G620" s="1"/>
      <c r="H620" s="1">
        <v>0.104821</v>
      </c>
      <c r="I620" s="1">
        <v>0.105654</v>
      </c>
      <c r="J620" s="1"/>
      <c r="K620" s="2"/>
      <c r="L620" s="1"/>
      <c r="M620" s="1"/>
      <c r="N620" s="1"/>
      <c r="O620" s="1">
        <v>0.117268</v>
      </c>
      <c r="P620" s="2">
        <v>0.14415700000000001</v>
      </c>
      <c r="Q620" s="1"/>
      <c r="R620" s="1"/>
      <c r="S620" s="1"/>
      <c r="T620" s="1"/>
      <c r="U620" s="1">
        <v>0.112673</v>
      </c>
    </row>
    <row r="621" spans="1:21" ht="16">
      <c r="A621" s="3">
        <v>623</v>
      </c>
      <c r="B621" s="1"/>
      <c r="C621" s="1"/>
      <c r="D621" s="1">
        <v>0.108612</v>
      </c>
      <c r="E621" s="1">
        <v>0.14279600000000001</v>
      </c>
      <c r="F621" s="2">
        <v>0.184475</v>
      </c>
      <c r="G621" s="1"/>
      <c r="H621" s="1">
        <v>0.105166</v>
      </c>
      <c r="I621" s="1">
        <v>0.108541</v>
      </c>
      <c r="J621" s="1"/>
      <c r="K621" s="2"/>
      <c r="L621" s="1"/>
      <c r="M621" s="1"/>
      <c r="N621" s="1"/>
      <c r="O621" s="1">
        <v>0.11276600000000001</v>
      </c>
      <c r="P621" s="2">
        <v>0.14106199999999999</v>
      </c>
      <c r="Q621" s="1"/>
      <c r="R621" s="1"/>
      <c r="S621" s="1"/>
      <c r="T621" s="1"/>
      <c r="U621" s="1">
        <v>0.112204</v>
      </c>
    </row>
    <row r="622" spans="1:21" ht="16">
      <c r="A622" s="3">
        <v>624</v>
      </c>
      <c r="B622" s="1"/>
      <c r="C622" s="1"/>
      <c r="D622" s="1">
        <v>0.100124</v>
      </c>
      <c r="E622" s="1">
        <v>0.140569</v>
      </c>
      <c r="F622" s="2">
        <v>0.17995</v>
      </c>
      <c r="G622" s="1"/>
      <c r="H622" s="1">
        <v>0.104375</v>
      </c>
      <c r="I622" s="1">
        <v>0.103843</v>
      </c>
      <c r="J622" s="1"/>
      <c r="K622" s="2"/>
      <c r="L622" s="1"/>
      <c r="M622" s="1"/>
      <c r="N622" s="1"/>
      <c r="O622" s="1">
        <v>0.12045599999999999</v>
      </c>
      <c r="P622" s="2">
        <v>0.145097</v>
      </c>
      <c r="Q622" s="1"/>
      <c r="R622" s="1"/>
      <c r="S622" s="1"/>
      <c r="T622" s="1"/>
      <c r="U622" s="1">
        <v>0.10971499999999999</v>
      </c>
    </row>
    <row r="623" spans="1:21" ht="16">
      <c r="A623" s="3">
        <v>625</v>
      </c>
      <c r="B623" s="1"/>
      <c r="C623" s="1"/>
      <c r="D623" s="1">
        <v>0.107082</v>
      </c>
      <c r="E623" s="1">
        <v>0.14459900000000001</v>
      </c>
      <c r="F623" s="2">
        <v>0.1827</v>
      </c>
      <c r="G623" s="1"/>
      <c r="H623" s="1">
        <v>0.10684299999999999</v>
      </c>
      <c r="I623" s="1">
        <v>0.104999</v>
      </c>
      <c r="J623" s="1"/>
      <c r="K623" s="2"/>
      <c r="L623" s="1"/>
      <c r="M623" s="1"/>
      <c r="N623" s="1"/>
      <c r="O623" s="1">
        <v>0.11691699999999999</v>
      </c>
      <c r="P623" s="2">
        <v>0.13774600000000001</v>
      </c>
      <c r="Q623" s="1"/>
      <c r="R623" s="1"/>
      <c r="S623" s="1"/>
      <c r="T623" s="1"/>
      <c r="U623" s="1">
        <v>0.11297699999999999</v>
      </c>
    </row>
    <row r="624" spans="1:21" ht="16">
      <c r="A624" s="3">
        <v>626</v>
      </c>
      <c r="B624" s="1"/>
      <c r="C624" s="1"/>
      <c r="D624" s="1">
        <v>0.10813300000000001</v>
      </c>
      <c r="E624" s="1">
        <v>0.14441000000000001</v>
      </c>
      <c r="F624" s="2">
        <v>0.18327199999999999</v>
      </c>
      <c r="G624" s="1"/>
      <c r="H624" s="1">
        <v>0.10507</v>
      </c>
      <c r="I624" s="1">
        <v>0.110003</v>
      </c>
      <c r="J624" s="1"/>
      <c r="K624" s="2"/>
      <c r="L624" s="1"/>
      <c r="M624" s="1"/>
      <c r="N624" s="1"/>
      <c r="O624" s="1">
        <v>0.119156</v>
      </c>
      <c r="P624" s="2">
        <v>0.13839399999999999</v>
      </c>
      <c r="Q624" s="1"/>
      <c r="R624" s="1"/>
      <c r="S624" s="1"/>
      <c r="T624" s="1"/>
      <c r="U624" s="1">
        <v>0.111996</v>
      </c>
    </row>
    <row r="625" spans="1:21" ht="16">
      <c r="A625" s="3">
        <v>627</v>
      </c>
      <c r="B625" s="1"/>
      <c r="C625" s="1"/>
      <c r="D625" s="1">
        <v>0.10824</v>
      </c>
      <c r="E625" s="1">
        <v>0.14599300000000001</v>
      </c>
      <c r="F625" s="2">
        <v>0.18532100000000001</v>
      </c>
      <c r="G625" s="1"/>
      <c r="H625" s="1">
        <v>0.108834</v>
      </c>
      <c r="I625" s="1">
        <v>0.104683</v>
      </c>
      <c r="J625" s="1"/>
      <c r="K625" s="2"/>
      <c r="L625" s="1"/>
      <c r="M625" s="1"/>
      <c r="N625" s="1"/>
      <c r="O625" s="1">
        <v>0.11734600000000001</v>
      </c>
      <c r="P625" s="2">
        <v>0.14443400000000001</v>
      </c>
      <c r="Q625" s="1"/>
      <c r="R625" s="1"/>
      <c r="S625" s="1"/>
      <c r="T625" s="1"/>
      <c r="U625" s="1">
        <v>0.116397</v>
      </c>
    </row>
    <row r="626" spans="1:21" ht="16">
      <c r="A626" s="3">
        <v>628</v>
      </c>
      <c r="B626" s="1"/>
      <c r="C626" s="1"/>
      <c r="D626" s="1">
        <v>0.107086</v>
      </c>
      <c r="E626" s="1">
        <v>0.14622599999999999</v>
      </c>
      <c r="F626" s="2">
        <v>0.17760000000000001</v>
      </c>
      <c r="G626" s="1"/>
      <c r="H626" s="1">
        <v>0.101702</v>
      </c>
      <c r="I626" s="1">
        <v>0.101409</v>
      </c>
      <c r="J626" s="1"/>
      <c r="K626" s="2"/>
      <c r="L626" s="1"/>
      <c r="M626" s="1"/>
      <c r="N626" s="1"/>
      <c r="O626" s="1">
        <v>0.118502</v>
      </c>
      <c r="P626" s="2">
        <v>0.138158</v>
      </c>
      <c r="Q626" s="1"/>
      <c r="R626" s="1"/>
      <c r="S626" s="1"/>
      <c r="T626" s="1"/>
      <c r="U626" s="1">
        <v>0.11311499999999999</v>
      </c>
    </row>
    <row r="627" spans="1:21" ht="16">
      <c r="A627" s="3">
        <v>629</v>
      </c>
      <c r="B627" s="1"/>
      <c r="C627" s="1"/>
      <c r="D627" s="1">
        <v>0.112257</v>
      </c>
      <c r="E627" s="1">
        <v>0.142649</v>
      </c>
      <c r="F627" s="2">
        <v>0.17941499999999999</v>
      </c>
      <c r="G627" s="1"/>
      <c r="H627" s="1">
        <v>0.102433</v>
      </c>
      <c r="I627" s="1">
        <v>0.105194</v>
      </c>
      <c r="J627" s="1"/>
      <c r="K627" s="2"/>
      <c r="L627" s="1"/>
      <c r="M627" s="1"/>
      <c r="N627" s="1"/>
      <c r="O627" s="1">
        <v>0.111166</v>
      </c>
      <c r="P627" s="2">
        <v>0.14236199999999999</v>
      </c>
      <c r="Q627" s="1"/>
      <c r="R627" s="1"/>
      <c r="S627" s="1"/>
      <c r="T627" s="1"/>
      <c r="U627" s="1">
        <v>0.11484800000000001</v>
      </c>
    </row>
    <row r="628" spans="1:21" ht="16">
      <c r="A628" s="3">
        <v>630</v>
      </c>
      <c r="B628" s="1"/>
      <c r="C628" s="1"/>
      <c r="D628" s="1">
        <v>0.107128</v>
      </c>
      <c r="E628" s="1">
        <v>0.142841</v>
      </c>
      <c r="F628" s="2">
        <v>0.185145</v>
      </c>
      <c r="G628" s="1"/>
      <c r="H628" s="1">
        <v>0.10646600000000001</v>
      </c>
      <c r="I628" s="1">
        <v>0.106351</v>
      </c>
      <c r="J628" s="1"/>
      <c r="K628" s="2"/>
      <c r="L628" s="1"/>
      <c r="M628" s="1"/>
      <c r="N628" s="1"/>
      <c r="O628" s="1">
        <v>0.11318499999999999</v>
      </c>
      <c r="P628" s="2">
        <v>0.13945299999999999</v>
      </c>
      <c r="Q628" s="1"/>
      <c r="R628" s="1"/>
      <c r="S628" s="1"/>
      <c r="T628" s="1"/>
      <c r="U628" s="1">
        <v>0.112647</v>
      </c>
    </row>
    <row r="629" spans="1:21" ht="16">
      <c r="A629" s="3">
        <v>631</v>
      </c>
      <c r="B629" s="1"/>
      <c r="C629" s="1"/>
      <c r="D629" s="1">
        <v>0.108487</v>
      </c>
      <c r="E629" s="1">
        <v>0.15325</v>
      </c>
      <c r="F629" s="2">
        <v>0.18640999999999999</v>
      </c>
      <c r="G629" s="1"/>
      <c r="H629" s="1">
        <v>0.107085</v>
      </c>
      <c r="I629" s="1">
        <v>0.10463</v>
      </c>
      <c r="J629" s="1"/>
      <c r="K629" s="2"/>
      <c r="L629" s="1"/>
      <c r="M629" s="1"/>
      <c r="N629" s="1"/>
      <c r="O629" s="1">
        <v>0.11172799999999999</v>
      </c>
      <c r="P629" s="2">
        <v>0.140121</v>
      </c>
      <c r="Q629" s="1"/>
      <c r="R629" s="1"/>
      <c r="S629" s="1"/>
      <c r="T629" s="1"/>
      <c r="U629" s="1">
        <v>0.10946699999999999</v>
      </c>
    </row>
    <row r="630" spans="1:21" ht="16">
      <c r="A630" s="3">
        <v>632</v>
      </c>
      <c r="B630" s="1"/>
      <c r="C630" s="1"/>
      <c r="D630" s="1">
        <v>0.10736999999999999</v>
      </c>
      <c r="E630" s="1">
        <v>0.14180200000000001</v>
      </c>
      <c r="F630" s="2">
        <v>0.17987800000000001</v>
      </c>
      <c r="G630" s="1"/>
      <c r="H630" s="1">
        <v>0.10867</v>
      </c>
      <c r="I630" s="1">
        <v>9.8542099999999994E-2</v>
      </c>
      <c r="J630" s="1"/>
      <c r="K630" s="2"/>
      <c r="L630" s="1"/>
      <c r="M630" s="1"/>
      <c r="N630" s="1"/>
      <c r="O630" s="1">
        <v>0.12071</v>
      </c>
      <c r="P630" s="2">
        <v>0.13583500000000001</v>
      </c>
      <c r="Q630" s="1"/>
      <c r="R630" s="1"/>
      <c r="S630" s="1"/>
      <c r="T630" s="1"/>
      <c r="U630" s="1">
        <v>0.118842</v>
      </c>
    </row>
    <row r="631" spans="1:21" ht="16">
      <c r="A631" s="3">
        <v>633</v>
      </c>
      <c r="B631" s="1"/>
      <c r="C631" s="1"/>
      <c r="D631" s="1">
        <v>0.106144</v>
      </c>
      <c r="E631" s="1">
        <v>0.14281199999999999</v>
      </c>
      <c r="F631" s="2">
        <v>0.17559900000000001</v>
      </c>
      <c r="G631" s="1"/>
      <c r="H631" s="1">
        <v>0.10516399999999999</v>
      </c>
      <c r="I631" s="1">
        <v>0.10788399999999999</v>
      </c>
      <c r="J631" s="1"/>
      <c r="K631" s="2"/>
      <c r="L631" s="1"/>
      <c r="M631" s="1"/>
      <c r="N631" s="1"/>
      <c r="O631" s="1">
        <v>0.11502800000000001</v>
      </c>
      <c r="P631" s="2">
        <v>0.14415800000000001</v>
      </c>
      <c r="Q631" s="1"/>
      <c r="R631" s="1"/>
      <c r="S631" s="1"/>
      <c r="T631" s="1"/>
      <c r="U631" s="1">
        <v>0.114149</v>
      </c>
    </row>
    <row r="632" spans="1:21" ht="16">
      <c r="A632" s="3">
        <v>634</v>
      </c>
      <c r="B632" s="1"/>
      <c r="C632" s="1"/>
      <c r="D632" s="1">
        <v>0.10545499999999999</v>
      </c>
      <c r="E632" s="1">
        <v>0.148146</v>
      </c>
      <c r="F632" s="2">
        <v>0.185612</v>
      </c>
      <c r="G632" s="1"/>
      <c r="H632" s="1">
        <v>0.1076</v>
      </c>
      <c r="I632" s="1">
        <v>0.11336400000000001</v>
      </c>
      <c r="J632" s="1"/>
      <c r="K632" s="2"/>
      <c r="L632" s="1"/>
      <c r="M632" s="1"/>
      <c r="N632" s="1"/>
      <c r="O632" s="1">
        <v>0.116329</v>
      </c>
      <c r="P632" s="2">
        <v>0.14461599999999999</v>
      </c>
      <c r="Q632" s="1"/>
      <c r="R632" s="1"/>
      <c r="S632" s="1"/>
      <c r="T632" s="1"/>
      <c r="U632" s="1">
        <v>0.115493</v>
      </c>
    </row>
    <row r="633" spans="1:21" ht="16">
      <c r="A633" s="3">
        <v>635</v>
      </c>
      <c r="B633" s="1"/>
      <c r="C633" s="1"/>
      <c r="D633" s="1">
        <v>0.110541</v>
      </c>
      <c r="E633" s="1">
        <v>0.147894</v>
      </c>
      <c r="F633" s="2">
        <v>0.178198</v>
      </c>
      <c r="G633" s="1"/>
      <c r="H633" s="1">
        <v>0.104981</v>
      </c>
      <c r="I633" s="1">
        <v>0.10023700000000001</v>
      </c>
      <c r="J633" s="1"/>
      <c r="K633" s="2"/>
      <c r="L633" s="1"/>
      <c r="M633" s="1"/>
      <c r="N633" s="1"/>
      <c r="O633" s="1">
        <v>0.11246100000000001</v>
      </c>
      <c r="P633" s="2">
        <v>0.14127200000000001</v>
      </c>
      <c r="Q633" s="1"/>
      <c r="R633" s="1"/>
      <c r="S633" s="1"/>
      <c r="T633" s="1"/>
      <c r="U633" s="1">
        <v>0.11272699999999999</v>
      </c>
    </row>
    <row r="634" spans="1:21" ht="16">
      <c r="A634" s="3">
        <v>636</v>
      </c>
      <c r="B634" s="1"/>
      <c r="C634" s="1"/>
      <c r="D634" s="1">
        <v>0.10878500000000001</v>
      </c>
      <c r="E634" s="1">
        <v>0.13574</v>
      </c>
      <c r="F634" s="2">
        <v>0.177902</v>
      </c>
      <c r="G634" s="1"/>
      <c r="H634" s="1">
        <v>0.11124000000000001</v>
      </c>
      <c r="I634" s="1">
        <v>0.105335</v>
      </c>
      <c r="J634" s="1"/>
      <c r="K634" s="2"/>
      <c r="L634" s="1"/>
      <c r="M634" s="1"/>
      <c r="N634" s="1"/>
      <c r="O634" s="1">
        <v>0.115637</v>
      </c>
      <c r="P634" s="2">
        <v>0.13738800000000001</v>
      </c>
      <c r="Q634" s="1"/>
      <c r="R634" s="1"/>
      <c r="S634" s="1"/>
      <c r="T634" s="1"/>
      <c r="U634" s="1">
        <v>0.113817</v>
      </c>
    </row>
    <row r="635" spans="1:21" ht="16">
      <c r="A635" s="3">
        <v>637</v>
      </c>
      <c r="B635" s="1"/>
      <c r="C635" s="1"/>
      <c r="D635" s="1">
        <v>0.106313</v>
      </c>
      <c r="E635" s="1">
        <v>0.14611199999999999</v>
      </c>
      <c r="F635" s="2">
        <v>0.18177699999999999</v>
      </c>
      <c r="G635" s="1"/>
      <c r="H635" s="1">
        <v>0.10636900000000001</v>
      </c>
      <c r="I635" s="1">
        <v>0.100832</v>
      </c>
      <c r="J635" s="1"/>
      <c r="K635" s="2"/>
      <c r="L635" s="1"/>
      <c r="M635" s="1"/>
      <c r="N635" s="1"/>
      <c r="O635" s="1">
        <v>0.113219</v>
      </c>
      <c r="P635" s="2">
        <v>0.134379</v>
      </c>
      <c r="Q635" s="1"/>
      <c r="R635" s="1"/>
      <c r="S635" s="1"/>
      <c r="T635" s="1"/>
      <c r="U635" s="1">
        <v>0.11776399999999999</v>
      </c>
    </row>
    <row r="636" spans="1:21" ht="16">
      <c r="A636" s="3">
        <v>638</v>
      </c>
      <c r="B636" s="1"/>
      <c r="C636" s="1"/>
      <c r="D636" s="1">
        <v>0.103695</v>
      </c>
      <c r="E636" s="1">
        <v>0.14235900000000001</v>
      </c>
      <c r="F636" s="2">
        <v>0.17914099999999999</v>
      </c>
      <c r="G636" s="1"/>
      <c r="H636" s="1">
        <v>0.10023600000000001</v>
      </c>
      <c r="I636" s="1">
        <v>0.10922800000000001</v>
      </c>
      <c r="J636" s="1"/>
      <c r="K636" s="2"/>
      <c r="L636" s="1"/>
      <c r="M636" s="1"/>
      <c r="N636" s="1"/>
      <c r="O636" s="1">
        <v>0.110443</v>
      </c>
      <c r="P636" s="2">
        <v>0.14268400000000001</v>
      </c>
      <c r="Q636" s="1"/>
      <c r="R636" s="1"/>
      <c r="S636" s="1"/>
      <c r="T636" s="1"/>
      <c r="U636" s="1">
        <v>0.11409900000000001</v>
      </c>
    </row>
    <row r="637" spans="1:21" ht="16">
      <c r="A637" s="3">
        <v>639</v>
      </c>
      <c r="B637" s="1"/>
      <c r="C637" s="1"/>
      <c r="D637" s="1">
        <v>0.10682999999999999</v>
      </c>
      <c r="E637" s="1">
        <v>0.13858000000000001</v>
      </c>
      <c r="F637" s="2">
        <v>0.175788</v>
      </c>
      <c r="G637" s="1"/>
      <c r="H637" s="1">
        <v>0.11103300000000001</v>
      </c>
      <c r="I637" s="1">
        <v>0.10630299999999999</v>
      </c>
      <c r="J637" s="1"/>
      <c r="K637" s="2"/>
      <c r="L637" s="1"/>
      <c r="M637" s="1"/>
      <c r="N637" s="1"/>
      <c r="O637" s="1">
        <v>0.112222</v>
      </c>
      <c r="P637" s="2">
        <v>0.14561199999999999</v>
      </c>
      <c r="Q637" s="1"/>
      <c r="R637" s="1"/>
      <c r="S637" s="1"/>
      <c r="T637" s="1"/>
      <c r="U637" s="1">
        <v>0.116311</v>
      </c>
    </row>
    <row r="638" spans="1:21" ht="16">
      <c r="A638" s="3">
        <v>640</v>
      </c>
      <c r="B638" s="1"/>
      <c r="C638" s="1"/>
      <c r="D638" s="1">
        <v>0.10451100000000001</v>
      </c>
      <c r="E638" s="1">
        <v>0.14785300000000001</v>
      </c>
      <c r="F638" s="2">
        <v>0.181564</v>
      </c>
      <c r="G638" s="1"/>
      <c r="H638" s="1">
        <v>0.109098</v>
      </c>
      <c r="I638" s="1">
        <v>0.105447</v>
      </c>
      <c r="J638" s="1"/>
      <c r="K638" s="2"/>
      <c r="L638" s="1"/>
      <c r="M638" s="1"/>
      <c r="N638" s="1"/>
      <c r="O638" s="1">
        <v>0.11636299999999999</v>
      </c>
      <c r="P638" s="2">
        <v>0.13931099999999999</v>
      </c>
      <c r="Q638" s="1"/>
      <c r="R638" s="1"/>
      <c r="S638" s="1"/>
      <c r="T638" s="1"/>
      <c r="U638" s="1">
        <v>0.11304</v>
      </c>
    </row>
    <row r="639" spans="1:21" ht="16">
      <c r="A639" s="3">
        <v>641</v>
      </c>
      <c r="B639" s="1"/>
      <c r="C639" s="1"/>
      <c r="D639" s="1">
        <v>0.103869</v>
      </c>
      <c r="E639" s="1">
        <v>0.14071900000000001</v>
      </c>
      <c r="F639" s="2">
        <v>0.180507</v>
      </c>
      <c r="G639" s="1"/>
      <c r="H639" s="1">
        <v>0.10806200000000001</v>
      </c>
      <c r="I639" s="1">
        <v>0.100073</v>
      </c>
      <c r="J639" s="1"/>
      <c r="K639" s="2"/>
      <c r="L639" s="1"/>
      <c r="M639" s="1"/>
      <c r="N639" s="1"/>
      <c r="O639" s="1">
        <v>0.11594400000000001</v>
      </c>
      <c r="P639" s="2">
        <v>0.140213</v>
      </c>
      <c r="Q639" s="1"/>
      <c r="R639" s="1"/>
      <c r="S639" s="1"/>
      <c r="T639" s="1"/>
      <c r="U639" s="1">
        <v>0.113611</v>
      </c>
    </row>
    <row r="640" spans="1:21" ht="16">
      <c r="A640" s="3">
        <v>642</v>
      </c>
      <c r="B640" s="1"/>
      <c r="C640" s="1"/>
      <c r="D640" s="1">
        <v>0.10506699999999999</v>
      </c>
      <c r="E640" s="1">
        <v>0.14591000000000001</v>
      </c>
      <c r="F640" s="2">
        <v>0.18274599999999999</v>
      </c>
      <c r="G640" s="1"/>
      <c r="H640" s="1">
        <v>0.104208</v>
      </c>
      <c r="I640" s="1">
        <v>0.109026</v>
      </c>
      <c r="J640" s="1"/>
      <c r="K640" s="2"/>
      <c r="L640" s="1"/>
      <c r="M640" s="1"/>
      <c r="N640" s="1"/>
      <c r="O640" s="1">
        <v>0.112409</v>
      </c>
      <c r="P640" s="2">
        <v>0.14032800000000001</v>
      </c>
      <c r="Q640" s="1"/>
      <c r="R640" s="1"/>
      <c r="S640" s="1"/>
      <c r="T640" s="1"/>
      <c r="U640" s="1">
        <v>0.11432299999999999</v>
      </c>
    </row>
    <row r="641" spans="1:21" ht="16">
      <c r="A641" s="3">
        <v>643</v>
      </c>
      <c r="B641" s="1"/>
      <c r="C641" s="1"/>
      <c r="D641" s="1">
        <v>0.107588</v>
      </c>
      <c r="E641" s="1">
        <v>0.14221800000000001</v>
      </c>
      <c r="F641" s="2">
        <v>0.18013699999999999</v>
      </c>
      <c r="G641" s="1"/>
      <c r="H641" s="1">
        <v>0.11111699999999999</v>
      </c>
      <c r="I641" s="1">
        <v>0.10376299999999999</v>
      </c>
      <c r="J641" s="1"/>
      <c r="K641" s="2"/>
      <c r="L641" s="1"/>
      <c r="M641" s="1"/>
      <c r="N641" s="1"/>
      <c r="O641" s="1">
        <v>0.111968</v>
      </c>
      <c r="P641" s="2">
        <v>0.13908599999999999</v>
      </c>
      <c r="Q641" s="1"/>
      <c r="R641" s="1"/>
      <c r="S641" s="1"/>
      <c r="T641" s="1"/>
      <c r="U641" s="1">
        <v>0.115095</v>
      </c>
    </row>
    <row r="642" spans="1:21" ht="16">
      <c r="A642" s="3">
        <v>644</v>
      </c>
      <c r="B642" s="1"/>
      <c r="C642" s="1"/>
      <c r="D642" s="1">
        <v>0.10639800000000001</v>
      </c>
      <c r="E642" s="1">
        <v>0.13989699999999999</v>
      </c>
      <c r="F642" s="2">
        <v>0.180811</v>
      </c>
      <c r="G642" s="1"/>
      <c r="H642" s="1">
        <v>0.108622</v>
      </c>
      <c r="I642" s="1">
        <v>0.10206899999999999</v>
      </c>
      <c r="J642" s="1"/>
      <c r="K642" s="2"/>
      <c r="L642" s="1"/>
      <c r="M642" s="1"/>
      <c r="N642" s="1"/>
      <c r="O642" s="1">
        <v>0.115509</v>
      </c>
      <c r="P642" s="2">
        <v>0.14116999999999999</v>
      </c>
      <c r="Q642" s="1"/>
      <c r="R642" s="1"/>
      <c r="S642" s="1"/>
      <c r="T642" s="1"/>
      <c r="U642" s="1">
        <v>0.109754</v>
      </c>
    </row>
    <row r="643" spans="1:21" ht="16">
      <c r="A643" s="3">
        <v>645</v>
      </c>
      <c r="B643" s="1"/>
      <c r="C643" s="1"/>
      <c r="D643" s="1">
        <v>0.115534</v>
      </c>
      <c r="E643" s="1">
        <v>0.142705</v>
      </c>
      <c r="F643" s="2">
        <v>0.18615599999999999</v>
      </c>
      <c r="G643" s="1"/>
      <c r="H643" s="1">
        <v>0.10278</v>
      </c>
      <c r="I643" s="1">
        <v>0.10270899999999999</v>
      </c>
      <c r="J643" s="1"/>
      <c r="K643" s="2"/>
      <c r="L643" s="1"/>
      <c r="M643" s="1"/>
      <c r="N643" s="1"/>
      <c r="O643" s="1">
        <v>0.112443</v>
      </c>
      <c r="P643" s="2">
        <v>0.14699799999999999</v>
      </c>
      <c r="Q643" s="1"/>
      <c r="R643" s="1"/>
      <c r="S643" s="1"/>
      <c r="T643" s="1"/>
      <c r="U643" s="1">
        <v>0.115763</v>
      </c>
    </row>
    <row r="644" spans="1:21" ht="16">
      <c r="A644" s="3">
        <v>646</v>
      </c>
      <c r="B644" s="1"/>
      <c r="C644" s="1"/>
      <c r="D644" s="1">
        <v>0.10823099999999999</v>
      </c>
      <c r="E644" s="1">
        <v>0.139488</v>
      </c>
      <c r="F644" s="2">
        <v>0.17709800000000001</v>
      </c>
      <c r="G644" s="1"/>
      <c r="H644" s="1">
        <v>0.10614800000000001</v>
      </c>
      <c r="I644" s="1">
        <v>0.105738</v>
      </c>
      <c r="J644" s="1"/>
      <c r="K644" s="2"/>
      <c r="L644" s="1"/>
      <c r="M644" s="1"/>
      <c r="N644" s="1"/>
      <c r="O644" s="1">
        <v>0.11272</v>
      </c>
      <c r="P644" s="2">
        <v>0.15081</v>
      </c>
      <c r="Q644" s="1"/>
      <c r="R644" s="1"/>
      <c r="S644" s="1"/>
      <c r="T644" s="1"/>
      <c r="U644" s="1">
        <v>0.110759</v>
      </c>
    </row>
    <row r="645" spans="1:21" ht="16">
      <c r="A645" s="3">
        <v>647</v>
      </c>
      <c r="B645" s="1"/>
      <c r="C645" s="1"/>
      <c r="D645" s="1">
        <v>0.10788</v>
      </c>
      <c r="E645" s="1">
        <v>0.14723700000000001</v>
      </c>
      <c r="F645" s="2">
        <v>0.17739199999999999</v>
      </c>
      <c r="G645" s="1"/>
      <c r="H645" s="1">
        <v>0.102576</v>
      </c>
      <c r="I645" s="1">
        <v>0.10055</v>
      </c>
      <c r="J645" s="1"/>
      <c r="K645" s="2"/>
      <c r="L645" s="1"/>
      <c r="M645" s="1"/>
      <c r="N645" s="1"/>
      <c r="O645" s="1">
        <v>0.11475299999999999</v>
      </c>
      <c r="P645" s="2">
        <v>0.139404</v>
      </c>
      <c r="Q645" s="1"/>
      <c r="R645" s="1"/>
      <c r="S645" s="1"/>
      <c r="T645" s="1"/>
      <c r="U645" s="1">
        <v>0.11433500000000001</v>
      </c>
    </row>
    <row r="646" spans="1:21" ht="16">
      <c r="A646" s="3">
        <v>648</v>
      </c>
      <c r="B646" s="1"/>
      <c r="C646" s="1"/>
      <c r="D646" s="1">
        <v>0.10563</v>
      </c>
      <c r="E646" s="1">
        <v>0.14008499999999999</v>
      </c>
      <c r="F646" s="2">
        <v>0.180752</v>
      </c>
      <c r="G646" s="1"/>
      <c r="H646" s="1">
        <v>0.106993</v>
      </c>
      <c r="I646" s="1">
        <v>0.10254199999999999</v>
      </c>
      <c r="J646" s="1"/>
      <c r="K646" s="2"/>
      <c r="L646" s="1"/>
      <c r="M646" s="1"/>
      <c r="N646" s="1"/>
      <c r="O646" s="1">
        <v>0.113987</v>
      </c>
      <c r="P646" s="2">
        <v>0.1406</v>
      </c>
      <c r="Q646" s="1"/>
      <c r="R646" s="1"/>
      <c r="S646" s="1"/>
      <c r="T646" s="1"/>
      <c r="U646" s="1">
        <v>0.11594400000000001</v>
      </c>
    </row>
    <row r="647" spans="1:21" ht="16">
      <c r="A647" s="3">
        <v>649</v>
      </c>
      <c r="B647" s="1"/>
      <c r="C647" s="1"/>
      <c r="D647" s="1">
        <v>0.10729900000000001</v>
      </c>
      <c r="E647" s="1">
        <v>0.140734</v>
      </c>
      <c r="F647" s="2">
        <v>0.18136099999999999</v>
      </c>
      <c r="G647" s="1"/>
      <c r="H647" s="1">
        <v>0.108307</v>
      </c>
      <c r="I647" s="1">
        <v>0.106921</v>
      </c>
      <c r="J647" s="1"/>
      <c r="K647" s="2"/>
      <c r="L647" s="1"/>
      <c r="M647" s="1"/>
      <c r="N647" s="1"/>
      <c r="O647" s="1">
        <v>0.111557</v>
      </c>
      <c r="P647" s="2">
        <v>0.13952700000000001</v>
      </c>
      <c r="Q647" s="1"/>
      <c r="R647" s="1"/>
      <c r="S647" s="1"/>
      <c r="T647" s="1"/>
      <c r="U647" s="1">
        <v>0.11686299999999999</v>
      </c>
    </row>
    <row r="648" spans="1:21" ht="16">
      <c r="A648" s="3">
        <v>650</v>
      </c>
      <c r="B648" s="1"/>
      <c r="C648" s="1"/>
      <c r="D648" s="1">
        <v>0.105799</v>
      </c>
      <c r="E648" s="1">
        <v>0.14552699999999999</v>
      </c>
      <c r="F648" s="2">
        <v>0.176621</v>
      </c>
      <c r="G648" s="1"/>
      <c r="H648" s="1">
        <v>0.10202600000000001</v>
      </c>
      <c r="I648" s="1">
        <v>0.10223699999999999</v>
      </c>
      <c r="J648" s="1"/>
      <c r="K648" s="2"/>
      <c r="L648" s="1"/>
      <c r="M648" s="1"/>
      <c r="N648" s="1"/>
      <c r="O648" s="1">
        <v>0.108261</v>
      </c>
      <c r="P648" s="2">
        <v>0.13941600000000001</v>
      </c>
      <c r="Q648" s="1"/>
      <c r="R648" s="1"/>
      <c r="S648" s="1"/>
      <c r="T648" s="1"/>
      <c r="U648" s="1">
        <v>0.10812099999999999</v>
      </c>
    </row>
    <row r="649" spans="1:21" ht="16">
      <c r="A649" s="3">
        <v>651</v>
      </c>
      <c r="B649" s="1"/>
      <c r="C649" s="1"/>
      <c r="D649" s="1">
        <v>0.10548200000000001</v>
      </c>
      <c r="E649" s="1">
        <v>0.13847000000000001</v>
      </c>
      <c r="F649" s="2">
        <v>0.18396199999999999</v>
      </c>
      <c r="G649" s="1"/>
      <c r="H649" s="1">
        <v>0.10263899999999999</v>
      </c>
      <c r="I649" s="1">
        <v>0.10072399999999999</v>
      </c>
      <c r="J649" s="1"/>
      <c r="K649" s="2"/>
      <c r="L649" s="1"/>
      <c r="M649" s="1"/>
      <c r="N649" s="1"/>
      <c r="O649" s="1">
        <v>0.112927</v>
      </c>
      <c r="P649" s="2">
        <v>0.13858799999999999</v>
      </c>
      <c r="Q649" s="1"/>
      <c r="R649" s="1"/>
      <c r="S649" s="1"/>
      <c r="T649" s="1"/>
      <c r="U649" s="1">
        <v>0.117838</v>
      </c>
    </row>
    <row r="650" spans="1:21" ht="16">
      <c r="A650" s="3">
        <v>652</v>
      </c>
      <c r="B650" s="1"/>
      <c r="C650" s="1"/>
      <c r="D650" s="1">
        <v>0.10746600000000001</v>
      </c>
      <c r="E650" s="1">
        <v>0.14006399999999999</v>
      </c>
      <c r="F650" s="2">
        <v>0.18180299999999999</v>
      </c>
      <c r="G650" s="1"/>
      <c r="H650" s="1">
        <v>0.11135299999999999</v>
      </c>
      <c r="I650" s="1">
        <v>0.107586</v>
      </c>
      <c r="J650" s="1"/>
      <c r="K650" s="2"/>
      <c r="L650" s="1"/>
      <c r="M650" s="1"/>
      <c r="N650" s="1"/>
      <c r="O650" s="1">
        <v>0.117506</v>
      </c>
      <c r="P650" s="2">
        <v>0.14210500000000001</v>
      </c>
      <c r="Q650" s="1"/>
      <c r="R650" s="1"/>
      <c r="S650" s="1"/>
      <c r="T650" s="1"/>
      <c r="U650" s="1">
        <v>0.109098</v>
      </c>
    </row>
    <row r="651" spans="1:21" ht="16">
      <c r="A651" s="3">
        <v>653</v>
      </c>
      <c r="B651" s="1"/>
      <c r="C651" s="1"/>
      <c r="D651" s="1">
        <v>0.106406</v>
      </c>
      <c r="E651" s="1">
        <v>0.13756499999999999</v>
      </c>
      <c r="F651" s="2">
        <v>0.18253900000000001</v>
      </c>
      <c r="G651" s="1"/>
      <c r="H651" s="1">
        <v>0.10202799999999999</v>
      </c>
      <c r="I651" s="1">
        <v>0.106034</v>
      </c>
      <c r="J651" s="1"/>
      <c r="K651" s="2"/>
      <c r="L651" s="1"/>
      <c r="M651" s="1"/>
      <c r="N651" s="1"/>
      <c r="O651" s="1">
        <v>0.118256</v>
      </c>
      <c r="P651" s="2">
        <v>0.14085400000000001</v>
      </c>
      <c r="Q651" s="1"/>
      <c r="R651" s="1"/>
      <c r="S651" s="1"/>
      <c r="T651" s="1"/>
      <c r="U651" s="1">
        <v>0.116199</v>
      </c>
    </row>
    <row r="652" spans="1:21" ht="16">
      <c r="A652" s="3">
        <v>654</v>
      </c>
      <c r="B652" s="1"/>
      <c r="C652" s="1"/>
      <c r="D652" s="1">
        <v>0.10201399999999999</v>
      </c>
      <c r="E652" s="1">
        <v>0.139486</v>
      </c>
      <c r="F652" s="2">
        <v>0.17957899999999999</v>
      </c>
      <c r="G652" s="1"/>
      <c r="H652" s="1">
        <v>0.106541</v>
      </c>
      <c r="I652" s="1">
        <v>0.104141</v>
      </c>
      <c r="J652" s="1"/>
      <c r="K652" s="2"/>
      <c r="L652" s="1"/>
      <c r="M652" s="1"/>
      <c r="N652" s="1"/>
      <c r="O652" s="1">
        <v>0.107862</v>
      </c>
      <c r="P652" s="2">
        <v>0.14261599999999999</v>
      </c>
      <c r="Q652" s="1"/>
      <c r="R652" s="1"/>
      <c r="S652" s="1"/>
      <c r="T652" s="1"/>
      <c r="U652" s="1">
        <v>0.11737300000000001</v>
      </c>
    </row>
    <row r="653" spans="1:21" ht="16">
      <c r="A653" s="3">
        <v>655</v>
      </c>
      <c r="B653" s="1"/>
      <c r="C653" s="1"/>
      <c r="D653" s="1">
        <v>0.106785</v>
      </c>
      <c r="E653" s="1">
        <v>0.13303300000000001</v>
      </c>
      <c r="F653" s="2">
        <v>0.17234099999999999</v>
      </c>
      <c r="G653" s="1"/>
      <c r="H653" s="1">
        <v>0.106768</v>
      </c>
      <c r="I653" s="1">
        <v>0.10517799999999999</v>
      </c>
      <c r="J653" s="1"/>
      <c r="K653" s="2"/>
      <c r="L653" s="1"/>
      <c r="M653" s="1"/>
      <c r="N653" s="1"/>
      <c r="O653" s="1">
        <v>0.114507</v>
      </c>
      <c r="P653" s="2">
        <v>0.13888300000000001</v>
      </c>
      <c r="Q653" s="1"/>
      <c r="R653" s="1"/>
      <c r="S653" s="1"/>
      <c r="T653" s="1"/>
      <c r="U653" s="1">
        <v>0.10788399999999999</v>
      </c>
    </row>
    <row r="654" spans="1:21" ht="16">
      <c r="A654" s="3">
        <v>656</v>
      </c>
      <c r="B654" s="1"/>
      <c r="C654" s="1"/>
      <c r="D654" s="1">
        <v>0.106421</v>
      </c>
      <c r="E654" s="1">
        <v>0.143178</v>
      </c>
      <c r="F654" s="2">
        <v>0.175092</v>
      </c>
      <c r="G654" s="1"/>
      <c r="H654" s="1">
        <v>0.10211000000000001</v>
      </c>
      <c r="I654" s="1">
        <v>0.10324700000000001</v>
      </c>
      <c r="J654" s="1"/>
      <c r="K654" s="2"/>
      <c r="L654" s="1"/>
      <c r="M654" s="1"/>
      <c r="N654" s="1"/>
      <c r="O654" s="1">
        <v>0.122295</v>
      </c>
      <c r="P654" s="2">
        <v>0.135657</v>
      </c>
      <c r="Q654" s="1"/>
      <c r="R654" s="1"/>
      <c r="S654" s="1"/>
      <c r="T654" s="1"/>
      <c r="U654" s="1">
        <v>0.109305</v>
      </c>
    </row>
    <row r="655" spans="1:21" ht="16">
      <c r="A655" s="3">
        <v>657</v>
      </c>
      <c r="B655" s="1"/>
      <c r="C655" s="1"/>
      <c r="D655" s="1">
        <v>0.105781</v>
      </c>
      <c r="E655" s="1">
        <v>0.14585000000000001</v>
      </c>
      <c r="F655" s="2">
        <v>0.181784</v>
      </c>
      <c r="G655" s="1"/>
      <c r="H655" s="1">
        <v>0.10055799999999999</v>
      </c>
      <c r="I655" s="1">
        <v>0.107248</v>
      </c>
      <c r="J655" s="1"/>
      <c r="K655" s="2"/>
      <c r="L655" s="1"/>
      <c r="M655" s="1"/>
      <c r="N655" s="1"/>
      <c r="O655" s="1">
        <v>0.11259</v>
      </c>
      <c r="P655" s="2">
        <v>0.13820299999999999</v>
      </c>
      <c r="Q655" s="1"/>
      <c r="R655" s="1"/>
      <c r="S655" s="1"/>
      <c r="T655" s="1"/>
      <c r="U655" s="1">
        <v>0.11561100000000001</v>
      </c>
    </row>
    <row r="656" spans="1:21" ht="16">
      <c r="A656" s="3">
        <v>658</v>
      </c>
      <c r="B656" s="1"/>
      <c r="C656" s="1"/>
      <c r="D656" s="1">
        <v>0.106006</v>
      </c>
      <c r="E656" s="1">
        <v>0.13751099999999999</v>
      </c>
      <c r="F656" s="2">
        <v>0.18087</v>
      </c>
      <c r="G656" s="1"/>
      <c r="H656" s="1">
        <v>0.10469100000000001</v>
      </c>
      <c r="I656" s="1">
        <v>0.106077</v>
      </c>
      <c r="J656" s="1"/>
      <c r="K656" s="2"/>
      <c r="L656" s="1"/>
      <c r="M656" s="1"/>
      <c r="N656" s="1"/>
      <c r="O656" s="1">
        <v>0.12507499999999999</v>
      </c>
      <c r="P656" s="2">
        <v>0.13438</v>
      </c>
      <c r="Q656" s="1"/>
      <c r="R656" s="1"/>
      <c r="S656" s="1"/>
      <c r="T656" s="1"/>
      <c r="U656" s="1">
        <v>0.110488</v>
      </c>
    </row>
    <row r="657" spans="1:21" ht="16">
      <c r="A657" s="3">
        <v>659</v>
      </c>
      <c r="B657" s="1"/>
      <c r="C657" s="1"/>
      <c r="D657" s="1">
        <v>0.107348</v>
      </c>
      <c r="E657" s="1">
        <v>0.13931199999999999</v>
      </c>
      <c r="F657" s="2">
        <v>0.178454</v>
      </c>
      <c r="G657" s="1"/>
      <c r="H657" s="1">
        <v>0.105408</v>
      </c>
      <c r="I657" s="1">
        <v>0.105221</v>
      </c>
      <c r="J657" s="1"/>
      <c r="K657" s="2"/>
      <c r="L657" s="1"/>
      <c r="M657" s="1"/>
      <c r="N657" s="1"/>
      <c r="O657" s="1">
        <v>0.110028</v>
      </c>
      <c r="P657" s="2">
        <v>0.14047799999999999</v>
      </c>
      <c r="Q657" s="1"/>
      <c r="R657" s="1"/>
      <c r="S657" s="1"/>
      <c r="T657" s="1"/>
      <c r="U657" s="1">
        <v>0.113262</v>
      </c>
    </row>
    <row r="658" spans="1:21" ht="16">
      <c r="A658" s="3">
        <v>660</v>
      </c>
      <c r="B658" s="1"/>
      <c r="C658" s="1"/>
      <c r="D658" s="1">
        <v>0.105793</v>
      </c>
      <c r="E658" s="1">
        <v>0.135271</v>
      </c>
      <c r="F658" s="2">
        <v>0.180369</v>
      </c>
      <c r="G658" s="1"/>
      <c r="H658" s="1">
        <v>0.10172399999999999</v>
      </c>
      <c r="I658" s="1">
        <v>0.104311</v>
      </c>
      <c r="J658" s="1"/>
      <c r="K658" s="2"/>
      <c r="L658" s="1"/>
      <c r="M658" s="1"/>
      <c r="N658" s="1"/>
      <c r="O658" s="1">
        <v>0.11477800000000001</v>
      </c>
      <c r="P658" s="2">
        <v>0.14111799999999999</v>
      </c>
      <c r="Q658" s="1"/>
      <c r="R658" s="1"/>
      <c r="S658" s="1"/>
      <c r="T658" s="1"/>
      <c r="U658" s="1">
        <v>0.11237900000000001</v>
      </c>
    </row>
    <row r="659" spans="1:21" ht="16">
      <c r="A659" s="3">
        <v>661</v>
      </c>
      <c r="B659" s="1"/>
      <c r="C659" s="1"/>
      <c r="D659" s="1">
        <v>0.100214</v>
      </c>
      <c r="E659" s="1">
        <v>0.145843</v>
      </c>
      <c r="F659" s="2">
        <v>0.17565800000000001</v>
      </c>
      <c r="G659" s="1"/>
      <c r="H659" s="1">
        <v>0.10672</v>
      </c>
      <c r="I659" s="1">
        <v>0.108084</v>
      </c>
      <c r="J659" s="1"/>
      <c r="K659" s="2"/>
      <c r="L659" s="1"/>
      <c r="M659" s="1"/>
      <c r="N659" s="1"/>
      <c r="O659" s="1">
        <v>0.120378</v>
      </c>
      <c r="P659" s="2">
        <v>0.140406</v>
      </c>
      <c r="Q659" s="1"/>
      <c r="R659" s="1"/>
      <c r="S659" s="1"/>
      <c r="T659" s="1"/>
      <c r="U659" s="1">
        <v>0.11430999999999999</v>
      </c>
    </row>
    <row r="660" spans="1:21" ht="16">
      <c r="A660" s="3">
        <v>662</v>
      </c>
      <c r="B660" s="1"/>
      <c r="C660" s="1"/>
      <c r="D660" s="1">
        <v>0.101327</v>
      </c>
      <c r="E660" s="1">
        <v>0.13908000000000001</v>
      </c>
      <c r="F660" s="2">
        <v>0.18118200000000001</v>
      </c>
      <c r="G660" s="1"/>
      <c r="H660" s="1">
        <v>0.10422099999999999</v>
      </c>
      <c r="I660" s="1">
        <v>0.106548</v>
      </c>
      <c r="J660" s="1"/>
      <c r="K660" s="2"/>
      <c r="L660" s="1"/>
      <c r="M660" s="1"/>
      <c r="N660" s="1"/>
      <c r="O660" s="1">
        <v>0.11496000000000001</v>
      </c>
      <c r="P660" s="2">
        <v>0.13939199999999999</v>
      </c>
      <c r="Q660" s="1"/>
      <c r="R660" s="1"/>
      <c r="S660" s="1"/>
      <c r="T660" s="1"/>
      <c r="U660" s="1">
        <v>0.11446000000000001</v>
      </c>
    </row>
    <row r="661" spans="1:21" ht="16">
      <c r="A661" s="3">
        <v>663</v>
      </c>
      <c r="B661" s="1"/>
      <c r="C661" s="1"/>
      <c r="D661" s="1">
        <v>0.10713</v>
      </c>
      <c r="E661" s="1">
        <v>0.13992499999999999</v>
      </c>
      <c r="F661" s="2">
        <v>0.176144</v>
      </c>
      <c r="G661" s="1"/>
      <c r="H661" s="1">
        <v>0.110294</v>
      </c>
      <c r="I661" s="1">
        <v>0.100148</v>
      </c>
      <c r="J661" s="1"/>
      <c r="K661" s="2"/>
      <c r="L661" s="1"/>
      <c r="M661" s="1"/>
      <c r="N661" s="1"/>
      <c r="O661" s="1">
        <v>0.107866</v>
      </c>
      <c r="P661" s="2">
        <v>0.129965</v>
      </c>
      <c r="Q661" s="1"/>
      <c r="R661" s="1"/>
      <c r="S661" s="1"/>
      <c r="T661" s="1"/>
      <c r="U661" s="1">
        <v>0.116242</v>
      </c>
    </row>
    <row r="662" spans="1:21" ht="16">
      <c r="A662" s="3">
        <v>664</v>
      </c>
      <c r="B662" s="1"/>
      <c r="C662" s="1"/>
      <c r="D662" s="1">
        <v>0.107152</v>
      </c>
      <c r="E662" s="1">
        <v>0.13703499999999999</v>
      </c>
      <c r="F662" s="2">
        <v>0.178396</v>
      </c>
      <c r="G662" s="1"/>
      <c r="H662" s="1">
        <v>0.10523100000000001</v>
      </c>
      <c r="I662" s="1">
        <v>0.103352</v>
      </c>
      <c r="J662" s="1"/>
      <c r="K662" s="2"/>
      <c r="L662" s="1"/>
      <c r="M662" s="1"/>
      <c r="N662" s="1"/>
      <c r="O662" s="1">
        <v>0.109697</v>
      </c>
      <c r="P662" s="2">
        <v>0.143623</v>
      </c>
      <c r="Q662" s="1"/>
      <c r="R662" s="1"/>
      <c r="S662" s="1"/>
      <c r="T662" s="1"/>
      <c r="U662" s="1">
        <v>0.11251</v>
      </c>
    </row>
    <row r="663" spans="1:21" ht="16">
      <c r="A663" s="3">
        <v>665</v>
      </c>
      <c r="B663" s="1"/>
      <c r="C663" s="1"/>
      <c r="D663" s="1"/>
      <c r="E663" s="1">
        <v>0.14546300000000001</v>
      </c>
      <c r="F663" s="2">
        <v>0.17408299999999999</v>
      </c>
      <c r="G663" s="1"/>
      <c r="H663" s="1">
        <v>0.104425</v>
      </c>
      <c r="I663" s="1">
        <v>0.10957500000000001</v>
      </c>
      <c r="J663" s="1"/>
      <c r="K663" s="2"/>
      <c r="L663" s="1"/>
      <c r="M663" s="1"/>
      <c r="N663" s="1"/>
      <c r="O663" s="1">
        <v>0.11127099999999999</v>
      </c>
      <c r="P663" s="2">
        <v>0.142794</v>
      </c>
      <c r="Q663" s="1"/>
      <c r="R663" s="1"/>
      <c r="S663" s="1"/>
      <c r="T663" s="1"/>
      <c r="U663" s="1">
        <v>0.115291</v>
      </c>
    </row>
    <row r="664" spans="1:21" ht="16">
      <c r="A664" s="3">
        <v>666</v>
      </c>
      <c r="B664" s="1"/>
      <c r="C664" s="1"/>
      <c r="D664" s="1"/>
      <c r="E664" s="1">
        <v>0.143292</v>
      </c>
      <c r="F664" s="2">
        <v>0.18327199999999999</v>
      </c>
      <c r="G664" s="1"/>
      <c r="H664" s="1">
        <v>0.10043000000000001</v>
      </c>
      <c r="I664" s="1">
        <v>0.10503700000000001</v>
      </c>
      <c r="J664" s="1"/>
      <c r="K664" s="2"/>
      <c r="L664" s="1"/>
      <c r="M664" s="1"/>
      <c r="N664" s="1"/>
      <c r="O664" s="1">
        <v>0.112029</v>
      </c>
      <c r="P664" s="2">
        <v>0.133492</v>
      </c>
      <c r="Q664" s="1"/>
      <c r="R664" s="1"/>
      <c r="S664" s="1"/>
      <c r="T664" s="1"/>
      <c r="U664" s="1">
        <v>0.114716</v>
      </c>
    </row>
    <row r="665" spans="1:21" ht="16">
      <c r="A665" s="3">
        <v>667</v>
      </c>
      <c r="B665" s="1"/>
      <c r="C665" s="1"/>
      <c r="D665" s="1"/>
      <c r="E665" s="1">
        <v>0.14427400000000001</v>
      </c>
      <c r="F665" s="2">
        <v>0.182979</v>
      </c>
      <c r="G665" s="1"/>
      <c r="H665" s="1">
        <v>9.9805599999999994E-2</v>
      </c>
      <c r="I665" s="1">
        <v>0.109788</v>
      </c>
      <c r="J665" s="1"/>
      <c r="K665" s="2"/>
      <c r="L665" s="1"/>
      <c r="M665" s="1"/>
      <c r="N665" s="1"/>
      <c r="O665" s="1">
        <v>0.110261</v>
      </c>
      <c r="P665" s="2">
        <v>0.13788300000000001</v>
      </c>
      <c r="Q665" s="1"/>
      <c r="R665" s="1"/>
      <c r="S665" s="1"/>
      <c r="T665" s="1"/>
      <c r="U665" s="1">
        <v>0.112787</v>
      </c>
    </row>
    <row r="666" spans="1:21" ht="16">
      <c r="A666" s="3">
        <v>668</v>
      </c>
      <c r="B666" s="1"/>
      <c r="C666" s="1"/>
      <c r="D666" s="1"/>
      <c r="E666" s="1">
        <v>0.14755499999999999</v>
      </c>
      <c r="F666" s="2">
        <v>0.17483699999999999</v>
      </c>
      <c r="G666" s="1"/>
      <c r="H666" s="1">
        <v>0.10000299999999999</v>
      </c>
      <c r="I666" s="1">
        <v>0.107472</v>
      </c>
      <c r="J666" s="1"/>
      <c r="K666" s="2"/>
      <c r="L666" s="1"/>
      <c r="M666" s="1"/>
      <c r="N666" s="1"/>
      <c r="O666" s="1">
        <v>0.113997</v>
      </c>
      <c r="P666" s="2">
        <v>0.13065499999999999</v>
      </c>
      <c r="Q666" s="1"/>
      <c r="R666" s="1"/>
      <c r="S666" s="1"/>
      <c r="T666" s="1"/>
      <c r="U666" s="1">
        <v>0.115883</v>
      </c>
    </row>
    <row r="667" spans="1:21" ht="16">
      <c r="A667" s="3">
        <v>669</v>
      </c>
      <c r="B667" s="1"/>
      <c r="C667" s="1"/>
      <c r="D667" s="1"/>
      <c r="E667" s="1">
        <v>0.14418800000000001</v>
      </c>
      <c r="F667" s="2">
        <v>0.17784700000000001</v>
      </c>
      <c r="G667" s="1"/>
      <c r="H667" s="1">
        <v>0.107431</v>
      </c>
      <c r="I667" s="1">
        <v>0.104161</v>
      </c>
      <c r="J667" s="1"/>
      <c r="K667" s="2"/>
      <c r="L667" s="1"/>
      <c r="M667" s="1"/>
      <c r="N667" s="1"/>
      <c r="O667" s="1">
        <v>0.11174199999999999</v>
      </c>
      <c r="P667" s="2">
        <v>0.13952200000000001</v>
      </c>
      <c r="Q667" s="1"/>
      <c r="R667" s="1"/>
      <c r="S667" s="1"/>
      <c r="T667" s="1"/>
      <c r="U667" s="1">
        <v>0.108403</v>
      </c>
    </row>
    <row r="668" spans="1:21" ht="16">
      <c r="A668" s="3">
        <v>670</v>
      </c>
      <c r="B668" s="1"/>
      <c r="C668" s="1"/>
      <c r="D668" s="1"/>
      <c r="E668" s="1">
        <v>0.14552799999999999</v>
      </c>
      <c r="F668" s="2">
        <v>0.18248600000000001</v>
      </c>
      <c r="G668" s="1"/>
      <c r="H668" s="1">
        <v>0.108933</v>
      </c>
      <c r="I668" s="1">
        <v>0.107637</v>
      </c>
      <c r="J668" s="1"/>
      <c r="K668" s="2"/>
      <c r="L668" s="1"/>
      <c r="M668" s="1"/>
      <c r="N668" s="1"/>
      <c r="O668" s="1">
        <v>0.116259</v>
      </c>
      <c r="P668" s="2">
        <v>0.13658500000000001</v>
      </c>
      <c r="Q668" s="1"/>
      <c r="R668" s="1"/>
      <c r="S668" s="1"/>
      <c r="T668" s="1"/>
      <c r="U668" s="1">
        <v>0.109136</v>
      </c>
    </row>
    <row r="669" spans="1:21" ht="16">
      <c r="A669" s="3">
        <v>671</v>
      </c>
      <c r="B669" s="1"/>
      <c r="C669" s="1"/>
      <c r="D669" s="1"/>
      <c r="E669" s="1">
        <v>0.13952800000000001</v>
      </c>
      <c r="F669" s="2">
        <v>0.17113800000000001</v>
      </c>
      <c r="G669" s="1"/>
      <c r="H669" s="1">
        <v>0.109805</v>
      </c>
      <c r="I669" s="1">
        <v>0.108429</v>
      </c>
      <c r="J669" s="1"/>
      <c r="K669" s="2"/>
      <c r="L669" s="1"/>
      <c r="M669" s="1"/>
      <c r="N669" s="1"/>
      <c r="O669" s="1">
        <v>0.10778799999999999</v>
      </c>
      <c r="P669" s="2">
        <v>0.13750899999999999</v>
      </c>
      <c r="Q669" s="1"/>
      <c r="R669" s="1"/>
      <c r="S669" s="1"/>
      <c r="T669" s="1"/>
      <c r="U669" s="1">
        <v>0.10431699999999999</v>
      </c>
    </row>
    <row r="670" spans="1:21" ht="16">
      <c r="A670" s="3">
        <v>672</v>
      </c>
      <c r="B670" s="1"/>
      <c r="C670" s="1"/>
      <c r="D670" s="1"/>
      <c r="E670" s="1">
        <v>0.13967599999999999</v>
      </c>
      <c r="F670" s="2">
        <v>0.17671200000000001</v>
      </c>
      <c r="G670" s="1"/>
      <c r="H670" s="1">
        <v>0.104323</v>
      </c>
      <c r="I670" s="1">
        <v>0.105269</v>
      </c>
      <c r="J670" s="1"/>
      <c r="K670" s="2"/>
      <c r="L670" s="1"/>
      <c r="M670" s="1"/>
      <c r="N670" s="1"/>
      <c r="O670" s="1">
        <v>0.10928499999999999</v>
      </c>
      <c r="P670" s="2">
        <v>0.13844500000000001</v>
      </c>
      <c r="Q670" s="1"/>
      <c r="R670" s="1"/>
      <c r="S670" s="1"/>
      <c r="T670" s="1"/>
      <c r="U670" s="1">
        <v>0.1154</v>
      </c>
    </row>
    <row r="671" spans="1:21" ht="16">
      <c r="A671" s="3">
        <v>673</v>
      </c>
      <c r="B671" s="1"/>
      <c r="C671" s="1"/>
      <c r="D671" s="1"/>
      <c r="E671" s="1">
        <v>0.13372200000000001</v>
      </c>
      <c r="F671" s="2">
        <v>0.16975100000000001</v>
      </c>
      <c r="G671" s="1"/>
      <c r="H671" s="1">
        <v>0.105627</v>
      </c>
      <c r="I671" s="1">
        <v>0.11042299999999999</v>
      </c>
      <c r="J671" s="1"/>
      <c r="K671" s="2"/>
      <c r="L671" s="1"/>
      <c r="M671" s="1"/>
      <c r="N671" s="1"/>
      <c r="O671" s="1">
        <v>0.114833</v>
      </c>
      <c r="P671" s="2">
        <v>0.13795299999999999</v>
      </c>
      <c r="Q671" s="1"/>
      <c r="R671" s="1"/>
      <c r="S671" s="1"/>
      <c r="T671" s="1"/>
      <c r="U671" s="1">
        <v>0.11379499999999999</v>
      </c>
    </row>
    <row r="672" spans="1:21" ht="16">
      <c r="A672" s="3">
        <v>674</v>
      </c>
      <c r="B672" s="1"/>
      <c r="C672" s="1"/>
      <c r="D672" s="1"/>
      <c r="E672" s="1">
        <v>0.13336000000000001</v>
      </c>
      <c r="F672" s="2">
        <v>0.178837</v>
      </c>
      <c r="G672" s="1"/>
      <c r="H672" s="1">
        <v>0.11422400000000001</v>
      </c>
      <c r="I672" s="1">
        <v>0.108477</v>
      </c>
      <c r="J672" s="1"/>
      <c r="K672" s="2"/>
      <c r="L672" s="1"/>
      <c r="M672" s="1"/>
      <c r="N672" s="1"/>
      <c r="O672" s="1">
        <v>0.114588</v>
      </c>
      <c r="P672" s="2">
        <v>0.13719500000000001</v>
      </c>
      <c r="Q672" s="1"/>
      <c r="R672" s="1"/>
      <c r="S672" s="1"/>
      <c r="T672" s="1"/>
      <c r="U672" s="1">
        <v>0.10614700000000001</v>
      </c>
    </row>
    <row r="673" spans="1:21" ht="16">
      <c r="A673" s="3">
        <v>675</v>
      </c>
      <c r="B673" s="1"/>
      <c r="C673" s="1"/>
      <c r="D673" s="1"/>
      <c r="E673" s="1">
        <v>0.14233799999999999</v>
      </c>
      <c r="F673" s="2">
        <v>0.172848</v>
      </c>
      <c r="G673" s="1"/>
      <c r="H673" s="1">
        <v>0.107283</v>
      </c>
      <c r="I673" s="1">
        <v>0.104271</v>
      </c>
      <c r="J673" s="1"/>
      <c r="K673" s="2"/>
      <c r="L673" s="1"/>
      <c r="M673" s="1"/>
      <c r="N673" s="1"/>
      <c r="O673" s="1">
        <v>0.10881200000000001</v>
      </c>
      <c r="P673" s="2">
        <v>0.14241699999999999</v>
      </c>
      <c r="Q673" s="1"/>
      <c r="R673" s="1"/>
      <c r="S673" s="1"/>
      <c r="T673" s="1"/>
      <c r="U673" s="1">
        <v>0.113229</v>
      </c>
    </row>
    <row r="674" spans="1:21" ht="16">
      <c r="A674" s="3">
        <v>676</v>
      </c>
      <c r="B674" s="1"/>
      <c r="C674" s="1"/>
      <c r="D674" s="1"/>
      <c r="E674" s="1">
        <v>0.14460999999999999</v>
      </c>
      <c r="F674" s="2">
        <v>0.17449799999999999</v>
      </c>
      <c r="G674" s="1"/>
      <c r="H674" s="1">
        <v>0.10934000000000001</v>
      </c>
      <c r="I674" s="1">
        <v>0.106837</v>
      </c>
      <c r="J674" s="1"/>
      <c r="K674" s="2"/>
      <c r="L674" s="1"/>
      <c r="M674" s="1"/>
      <c r="N674" s="1"/>
      <c r="O674" s="1">
        <v>0.11551599999999999</v>
      </c>
      <c r="P674" s="2">
        <v>0.13673099999999999</v>
      </c>
      <c r="Q674" s="1"/>
      <c r="R674" s="1"/>
      <c r="S674" s="1"/>
      <c r="T674" s="1"/>
      <c r="U674" s="1">
        <v>0.113384</v>
      </c>
    </row>
    <row r="675" spans="1:21" ht="16">
      <c r="A675" s="3">
        <v>677</v>
      </c>
      <c r="B675" s="1"/>
      <c r="C675" s="1"/>
      <c r="D675" s="1"/>
      <c r="E675" s="1">
        <v>0.13558100000000001</v>
      </c>
      <c r="F675" s="2">
        <v>0.17407700000000001</v>
      </c>
      <c r="G675" s="1"/>
      <c r="H675" s="1">
        <v>0.10727100000000001</v>
      </c>
      <c r="I675" s="1">
        <v>0.104712</v>
      </c>
      <c r="J675" s="1"/>
      <c r="K675" s="2"/>
      <c r="L675" s="1"/>
      <c r="M675" s="1"/>
      <c r="N675" s="1"/>
      <c r="O675" s="1">
        <v>0.107487</v>
      </c>
      <c r="P675" s="2">
        <v>0.13722599999999999</v>
      </c>
      <c r="Q675" s="1"/>
      <c r="R675" s="1"/>
      <c r="S675" s="1"/>
      <c r="T675" s="1"/>
      <c r="U675" s="1">
        <v>0.110445</v>
      </c>
    </row>
    <row r="676" spans="1:21" ht="16">
      <c r="A676" s="3">
        <v>678</v>
      </c>
      <c r="B676" s="1"/>
      <c r="C676" s="1"/>
      <c r="D676" s="1"/>
      <c r="E676" s="1">
        <v>0.13403100000000001</v>
      </c>
      <c r="F676" s="2">
        <v>0.17790500000000001</v>
      </c>
      <c r="G676" s="1"/>
      <c r="H676" s="1">
        <v>0.110598</v>
      </c>
      <c r="I676" s="1">
        <v>0.10637199999999999</v>
      </c>
      <c r="J676" s="1"/>
      <c r="K676" s="2"/>
      <c r="L676" s="1"/>
      <c r="M676" s="1"/>
      <c r="N676" s="1"/>
      <c r="O676" s="1">
        <v>0.10469000000000001</v>
      </c>
      <c r="P676" s="2">
        <v>0.136104</v>
      </c>
      <c r="Q676" s="1"/>
      <c r="R676" s="1"/>
      <c r="S676" s="1"/>
      <c r="T676" s="1"/>
      <c r="U676" s="1">
        <v>0.112124</v>
      </c>
    </row>
    <row r="677" spans="1:21" ht="16">
      <c r="A677" s="3">
        <v>679</v>
      </c>
      <c r="B677" s="1"/>
      <c r="C677" s="1"/>
      <c r="D677" s="1"/>
      <c r="E677" s="1">
        <v>0.13587399999999999</v>
      </c>
      <c r="F677" s="2">
        <v>0.17376</v>
      </c>
      <c r="G677" s="1"/>
      <c r="H677" s="1">
        <v>0.105962</v>
      </c>
      <c r="I677" s="1">
        <v>0.100686</v>
      </c>
      <c r="J677" s="1"/>
      <c r="K677" s="2"/>
      <c r="L677" s="1"/>
      <c r="M677" s="1"/>
      <c r="N677" s="1"/>
      <c r="O677" s="1">
        <v>0.11200300000000001</v>
      </c>
      <c r="P677" s="2">
        <v>0.13622500000000001</v>
      </c>
      <c r="Q677" s="1"/>
      <c r="R677" s="1"/>
      <c r="S677" s="1"/>
      <c r="T677" s="1"/>
      <c r="U677" s="1">
        <v>0.112112</v>
      </c>
    </row>
    <row r="678" spans="1:21" ht="16">
      <c r="A678" s="3">
        <v>680</v>
      </c>
      <c r="B678" s="1"/>
      <c r="C678" s="1"/>
      <c r="D678" s="1"/>
      <c r="E678" s="1">
        <v>0.13647899999999999</v>
      </c>
      <c r="F678" s="2">
        <v>0.17535200000000001</v>
      </c>
      <c r="G678" s="1"/>
      <c r="H678" s="1">
        <v>0.10626099999999999</v>
      </c>
      <c r="I678" s="1">
        <v>0.10134600000000001</v>
      </c>
      <c r="J678" s="1"/>
      <c r="K678" s="2"/>
      <c r="L678" s="1"/>
      <c r="M678" s="1"/>
      <c r="N678" s="1"/>
      <c r="O678" s="1">
        <v>0.112967</v>
      </c>
      <c r="P678" s="2">
        <v>0.13561799999999999</v>
      </c>
      <c r="Q678" s="1"/>
      <c r="R678" s="1"/>
      <c r="S678" s="1"/>
      <c r="T678" s="1"/>
      <c r="U678" s="1">
        <v>0.11232499999999999</v>
      </c>
    </row>
    <row r="679" spans="1:21" ht="16">
      <c r="A679" s="3">
        <v>681</v>
      </c>
      <c r="B679" s="1"/>
      <c r="C679" s="1"/>
      <c r="D679" s="1"/>
      <c r="E679" s="1">
        <v>0.14038600000000001</v>
      </c>
      <c r="F679" s="2">
        <v>0.17916799999999999</v>
      </c>
      <c r="G679" s="1"/>
      <c r="H679" s="1">
        <v>0.103543</v>
      </c>
      <c r="I679" s="1">
        <v>0.10816000000000001</v>
      </c>
      <c r="J679" s="1"/>
      <c r="K679" s="2"/>
      <c r="L679" s="1"/>
      <c r="M679" s="1"/>
      <c r="N679" s="1"/>
      <c r="O679" s="1">
        <v>0.110931</v>
      </c>
      <c r="P679" s="2">
        <v>0.136795</v>
      </c>
      <c r="Q679" s="1"/>
      <c r="R679" s="1"/>
      <c r="S679" s="1"/>
      <c r="T679" s="1"/>
      <c r="U679" s="1">
        <v>0.110419</v>
      </c>
    </row>
    <row r="680" spans="1:21" ht="16">
      <c r="A680" s="3">
        <v>682</v>
      </c>
      <c r="B680" s="1"/>
      <c r="C680" s="1"/>
      <c r="D680" s="1"/>
      <c r="E680" s="1">
        <v>0.139381</v>
      </c>
      <c r="F680" s="2">
        <v>0.17510899999999999</v>
      </c>
      <c r="G680" s="1"/>
      <c r="H680" s="1">
        <v>0.105562</v>
      </c>
      <c r="I680" s="1">
        <v>0.100107</v>
      </c>
      <c r="J680" s="1"/>
      <c r="K680" s="2"/>
      <c r="L680" s="1"/>
      <c r="M680" s="1"/>
      <c r="N680" s="1"/>
      <c r="O680" s="1">
        <v>0.105173</v>
      </c>
      <c r="P680" s="2">
        <v>0.127301</v>
      </c>
      <c r="Q680" s="1"/>
      <c r="R680" s="1"/>
      <c r="S680" s="1"/>
      <c r="T680" s="1"/>
      <c r="U680" s="1">
        <v>0.11193400000000001</v>
      </c>
    </row>
    <row r="681" spans="1:21" ht="16">
      <c r="A681" s="3">
        <v>683</v>
      </c>
      <c r="B681" s="1"/>
      <c r="C681" s="1"/>
      <c r="D681" s="1"/>
      <c r="E681" s="1">
        <v>0.13594300000000001</v>
      </c>
      <c r="F681" s="2">
        <v>0.17770900000000001</v>
      </c>
      <c r="G681" s="1"/>
      <c r="H681" s="1">
        <v>0.109968</v>
      </c>
      <c r="I681" s="1">
        <v>0.113931</v>
      </c>
      <c r="J681" s="1"/>
      <c r="K681" s="2"/>
      <c r="L681" s="1"/>
      <c r="M681" s="1"/>
      <c r="N681" s="1"/>
      <c r="O681" s="1">
        <v>0.114064</v>
      </c>
      <c r="P681" s="2">
        <v>0.13720599999999999</v>
      </c>
      <c r="Q681" s="1"/>
      <c r="R681" s="1"/>
      <c r="S681" s="1"/>
      <c r="T681" s="1"/>
      <c r="U681" s="1">
        <v>0.11075400000000001</v>
      </c>
    </row>
    <row r="682" spans="1:21" ht="16">
      <c r="A682" s="3">
        <v>684</v>
      </c>
      <c r="B682" s="1"/>
      <c r="C682" s="1"/>
      <c r="D682" s="1"/>
      <c r="E682" s="1">
        <v>0.13936699999999999</v>
      </c>
      <c r="F682" s="2">
        <v>0.176674</v>
      </c>
      <c r="G682" s="1"/>
      <c r="H682" s="1">
        <v>0.10355499999999999</v>
      </c>
      <c r="I682" s="1">
        <v>0.10202899999999999</v>
      </c>
      <c r="J682" s="1"/>
      <c r="K682" s="2"/>
      <c r="L682" s="1"/>
      <c r="M682" s="1"/>
      <c r="N682" s="1"/>
      <c r="O682" s="1">
        <v>0.111306</v>
      </c>
      <c r="P682" s="2">
        <v>0.13727900000000001</v>
      </c>
      <c r="Q682" s="1"/>
      <c r="R682" s="1"/>
      <c r="S682" s="1"/>
      <c r="T682" s="1"/>
      <c r="U682" s="1">
        <v>0.11196200000000001</v>
      </c>
    </row>
    <row r="683" spans="1:21" ht="16">
      <c r="A683" s="3">
        <v>685</v>
      </c>
      <c r="B683" s="1"/>
      <c r="C683" s="1"/>
      <c r="D683" s="1"/>
      <c r="E683" s="1">
        <v>0.14233599999999999</v>
      </c>
      <c r="F683" s="2">
        <v>0.17049500000000001</v>
      </c>
      <c r="G683" s="1"/>
      <c r="H683" s="1">
        <v>0.107863</v>
      </c>
      <c r="I683" s="1"/>
      <c r="J683" s="1"/>
      <c r="K683" s="2"/>
      <c r="L683" s="1"/>
      <c r="M683" s="1"/>
      <c r="N683" s="1"/>
      <c r="O683" s="1">
        <v>0.107725</v>
      </c>
      <c r="P683" s="2">
        <v>0.133742</v>
      </c>
      <c r="Q683" s="1"/>
      <c r="R683" s="1"/>
      <c r="S683" s="1"/>
      <c r="T683" s="1"/>
      <c r="U683" s="1">
        <v>0.112828</v>
      </c>
    </row>
    <row r="684" spans="1:21" ht="16">
      <c r="A684" s="3">
        <v>686</v>
      </c>
      <c r="B684" s="1"/>
      <c r="C684" s="1"/>
      <c r="D684" s="1"/>
      <c r="E684" s="1">
        <v>0.14041400000000001</v>
      </c>
      <c r="F684" s="2">
        <v>0.17457500000000001</v>
      </c>
      <c r="G684" s="1"/>
      <c r="H684" s="1">
        <v>0.100452</v>
      </c>
      <c r="I684" s="1"/>
      <c r="J684" s="1"/>
      <c r="K684" s="2"/>
      <c r="L684" s="1"/>
      <c r="M684" s="1"/>
      <c r="N684" s="1"/>
      <c r="O684" s="1">
        <v>0.106417</v>
      </c>
      <c r="P684" s="2">
        <v>0.134516</v>
      </c>
      <c r="Q684" s="1"/>
      <c r="R684" s="1"/>
      <c r="S684" s="1"/>
      <c r="T684" s="1"/>
      <c r="U684" s="1">
        <v>0.11082500000000001</v>
      </c>
    </row>
    <row r="685" spans="1:21" ht="16">
      <c r="A685" s="3">
        <v>687</v>
      </c>
      <c r="B685" s="1"/>
      <c r="C685" s="1"/>
      <c r="D685" s="1"/>
      <c r="E685" s="1">
        <v>0.14028299999999999</v>
      </c>
      <c r="F685" s="2">
        <v>0.17116400000000001</v>
      </c>
      <c r="G685" s="1"/>
      <c r="H685" s="1">
        <v>0.10785599999999999</v>
      </c>
      <c r="I685" s="1"/>
      <c r="J685" s="1"/>
      <c r="K685" s="2"/>
      <c r="L685" s="1"/>
      <c r="M685" s="1"/>
      <c r="N685" s="1"/>
      <c r="O685" s="1">
        <v>0.11151999999999999</v>
      </c>
      <c r="P685" s="2">
        <v>0.14000399999999999</v>
      </c>
      <c r="Q685" s="1"/>
      <c r="R685" s="1"/>
      <c r="S685" s="1"/>
      <c r="T685" s="1"/>
      <c r="U685" s="1">
        <v>0.112076</v>
      </c>
    </row>
    <row r="686" spans="1:21" ht="16">
      <c r="A686" s="3">
        <v>688</v>
      </c>
      <c r="B686" s="1"/>
      <c r="C686" s="1"/>
      <c r="D686" s="1"/>
      <c r="E686" s="1">
        <v>0.14100499999999999</v>
      </c>
      <c r="F686" s="2">
        <v>0.17535700000000001</v>
      </c>
      <c r="G686" s="1"/>
      <c r="H686" s="1">
        <v>0.105629</v>
      </c>
      <c r="I686" s="1"/>
      <c r="J686" s="1"/>
      <c r="K686" s="2"/>
      <c r="L686" s="1"/>
      <c r="M686" s="1"/>
      <c r="N686" s="1"/>
      <c r="O686" s="1">
        <v>0.109684</v>
      </c>
      <c r="P686" s="2">
        <v>0.13980000000000001</v>
      </c>
      <c r="Q686" s="1"/>
      <c r="R686" s="1"/>
      <c r="S686" s="1"/>
      <c r="T686" s="1"/>
      <c r="U686" s="1">
        <v>0.107762</v>
      </c>
    </row>
    <row r="687" spans="1:21" ht="16">
      <c r="A687" s="3">
        <v>689</v>
      </c>
      <c r="B687" s="1"/>
      <c r="C687" s="1"/>
      <c r="D687" s="1"/>
      <c r="E687" s="1">
        <v>0.13730200000000001</v>
      </c>
      <c r="F687" s="2">
        <v>0.17293900000000001</v>
      </c>
      <c r="G687" s="1"/>
      <c r="H687" s="1">
        <v>0.105393</v>
      </c>
      <c r="I687" s="1"/>
      <c r="J687" s="1"/>
      <c r="K687" s="2"/>
      <c r="L687" s="1"/>
      <c r="M687" s="1"/>
      <c r="N687" s="1"/>
      <c r="O687" s="1">
        <v>0.11575000000000001</v>
      </c>
      <c r="P687" s="2">
        <v>0.132137</v>
      </c>
      <c r="Q687" s="1"/>
      <c r="R687" s="1"/>
      <c r="S687" s="1"/>
      <c r="T687" s="1"/>
      <c r="U687" s="1">
        <v>0.108922</v>
      </c>
    </row>
    <row r="688" spans="1:21" ht="16">
      <c r="A688" s="3">
        <v>690</v>
      </c>
      <c r="B688" s="1"/>
      <c r="C688" s="1"/>
      <c r="D688" s="1"/>
      <c r="E688" s="1">
        <v>0.131551</v>
      </c>
      <c r="F688" s="2">
        <v>0.18399399999999999</v>
      </c>
      <c r="G688" s="1"/>
      <c r="H688" s="1">
        <v>0.10828</v>
      </c>
      <c r="I688" s="1"/>
      <c r="J688" s="1"/>
      <c r="K688" s="2"/>
      <c r="L688" s="1"/>
      <c r="M688" s="1"/>
      <c r="N688" s="1"/>
      <c r="O688" s="1">
        <v>0.113819</v>
      </c>
      <c r="P688" s="2">
        <v>0.139903</v>
      </c>
      <c r="Q688" s="1"/>
      <c r="R688" s="1"/>
      <c r="S688" s="1"/>
      <c r="T688" s="1"/>
      <c r="U688" s="1">
        <v>0.11140600000000001</v>
      </c>
    </row>
    <row r="689" spans="1:21" ht="16">
      <c r="A689" s="3">
        <v>691</v>
      </c>
      <c r="B689" s="1"/>
      <c r="C689" s="1"/>
      <c r="D689" s="1"/>
      <c r="E689" s="1">
        <v>0.13292300000000001</v>
      </c>
      <c r="F689" s="2">
        <v>0.17428199999999999</v>
      </c>
      <c r="G689" s="1"/>
      <c r="H689" s="1">
        <v>0.10487299999999999</v>
      </c>
      <c r="I689" s="1"/>
      <c r="J689" s="1"/>
      <c r="K689" s="2"/>
      <c r="L689" s="1"/>
      <c r="M689" s="1"/>
      <c r="N689" s="1"/>
      <c r="O689" s="1">
        <v>0.116018</v>
      </c>
      <c r="P689" s="2">
        <v>0.13685</v>
      </c>
      <c r="Q689" s="1"/>
      <c r="R689" s="1"/>
      <c r="S689" s="1"/>
      <c r="T689" s="1"/>
      <c r="U689" s="1">
        <v>0.11179799999999999</v>
      </c>
    </row>
    <row r="690" spans="1:21" ht="16">
      <c r="A690" s="3">
        <v>692</v>
      </c>
      <c r="B690" s="1"/>
      <c r="C690" s="1"/>
      <c r="D690" s="1"/>
      <c r="E690" s="1">
        <v>0.137824</v>
      </c>
      <c r="F690" s="2">
        <v>0.16739399999999999</v>
      </c>
      <c r="G690" s="1"/>
      <c r="H690" s="1">
        <v>0.108344</v>
      </c>
      <c r="I690" s="1"/>
      <c r="J690" s="1"/>
      <c r="K690" s="2"/>
      <c r="L690" s="1"/>
      <c r="M690" s="1"/>
      <c r="N690" s="1"/>
      <c r="O690" s="1">
        <v>0.109857</v>
      </c>
      <c r="P690" s="2">
        <v>0.142428</v>
      </c>
      <c r="Q690" s="1"/>
      <c r="R690" s="1"/>
      <c r="S690" s="1"/>
      <c r="T690" s="1"/>
      <c r="U690" s="1">
        <v>0.113106</v>
      </c>
    </row>
    <row r="691" spans="1:21" ht="16">
      <c r="A691" s="3">
        <v>693</v>
      </c>
      <c r="B691" s="1"/>
      <c r="C691" s="1"/>
      <c r="D691" s="1"/>
      <c r="E691" s="1">
        <v>0.14402699999999999</v>
      </c>
      <c r="F691" s="2">
        <v>0.17796100000000001</v>
      </c>
      <c r="G691" s="1"/>
      <c r="H691" s="1">
        <v>9.8287100000000002E-2</v>
      </c>
      <c r="I691" s="1"/>
      <c r="J691" s="1"/>
      <c r="K691" s="2"/>
      <c r="L691" s="1"/>
      <c r="M691" s="1"/>
      <c r="N691" s="1"/>
      <c r="O691" s="1">
        <v>0.114438</v>
      </c>
      <c r="P691" s="2">
        <v>0.14277799999999999</v>
      </c>
      <c r="Q691" s="1"/>
      <c r="R691" s="1"/>
      <c r="S691" s="1"/>
      <c r="T691" s="1"/>
      <c r="U691" s="1">
        <v>0.113694</v>
      </c>
    </row>
    <row r="692" spans="1:21" ht="16">
      <c r="A692" s="3">
        <v>694</v>
      </c>
      <c r="B692" s="1"/>
      <c r="C692" s="1"/>
      <c r="D692" s="1"/>
      <c r="E692" s="1">
        <v>0.134659</v>
      </c>
      <c r="F692" s="2">
        <v>0.17338700000000001</v>
      </c>
      <c r="G692" s="1"/>
      <c r="H692" s="1">
        <v>0.104772</v>
      </c>
      <c r="I692" s="1"/>
      <c r="J692" s="1"/>
      <c r="K692" s="2"/>
      <c r="L692" s="1"/>
      <c r="M692" s="1"/>
      <c r="N692" s="1"/>
      <c r="O692" s="1">
        <v>0.109819</v>
      </c>
      <c r="P692" s="2">
        <v>0.13477500000000001</v>
      </c>
      <c r="Q692" s="1"/>
      <c r="R692" s="1"/>
      <c r="S692" s="1"/>
      <c r="T692" s="1"/>
      <c r="U692" s="1">
        <v>0.11004800000000001</v>
      </c>
    </row>
    <row r="693" spans="1:21" ht="16">
      <c r="A693" s="3">
        <v>695</v>
      </c>
      <c r="B693" s="1"/>
      <c r="C693" s="1"/>
      <c r="D693" s="1"/>
      <c r="E693" s="1">
        <v>0.133524</v>
      </c>
      <c r="F693" s="2">
        <v>0.174871</v>
      </c>
      <c r="L693" s="1"/>
      <c r="M693" s="1"/>
      <c r="N693" s="1"/>
      <c r="O693" s="1">
        <v>0.110833</v>
      </c>
      <c r="P693" s="2">
        <v>0.126466</v>
      </c>
      <c r="Q693" s="1"/>
      <c r="R693" s="1"/>
      <c r="S693" s="1"/>
      <c r="T693" s="1"/>
      <c r="U693" s="1">
        <v>0.11290799999999999</v>
      </c>
    </row>
    <row r="694" spans="1:21" ht="16">
      <c r="A694" s="3">
        <v>696</v>
      </c>
      <c r="B694" s="1"/>
      <c r="C694" s="1"/>
      <c r="D694" s="1"/>
      <c r="E694" s="1">
        <v>0.137989</v>
      </c>
      <c r="F694" s="2">
        <v>0.17524000000000001</v>
      </c>
      <c r="L694" s="1"/>
      <c r="M694" s="1"/>
      <c r="N694" s="1"/>
      <c r="O694" s="1">
        <v>0.107895</v>
      </c>
      <c r="P694" s="2">
        <v>0.135432</v>
      </c>
      <c r="Q694" s="1"/>
      <c r="R694" s="1"/>
      <c r="S694" s="1"/>
      <c r="T694" s="1"/>
      <c r="U694" s="1">
        <v>0.116254</v>
      </c>
    </row>
    <row r="695" spans="1:21" ht="16">
      <c r="A695" s="3">
        <v>697</v>
      </c>
      <c r="B695" s="1"/>
      <c r="C695" s="1"/>
      <c r="D695" s="1"/>
      <c r="E695" s="1">
        <v>0.139822</v>
      </c>
      <c r="F695" s="2">
        <v>0.17144499999999999</v>
      </c>
      <c r="L695" s="1"/>
      <c r="M695" s="1"/>
      <c r="N695" s="1"/>
      <c r="O695" s="1">
        <v>0.10707</v>
      </c>
      <c r="P695" s="2">
        <v>0.13703000000000001</v>
      </c>
      <c r="Q695" s="1"/>
      <c r="R695" s="1"/>
      <c r="S695" s="1"/>
      <c r="T695" s="1"/>
      <c r="U695" s="1">
        <v>0.10746</v>
      </c>
    </row>
    <row r="696" spans="1:21" ht="16">
      <c r="A696" s="3">
        <v>698</v>
      </c>
      <c r="B696" s="1"/>
      <c r="C696" s="1"/>
      <c r="D696" s="1"/>
      <c r="E696" s="1">
        <v>0.12928100000000001</v>
      </c>
      <c r="F696" s="2">
        <v>0.170047</v>
      </c>
      <c r="L696" s="1"/>
      <c r="M696" s="1"/>
      <c r="N696" s="1"/>
      <c r="O696" s="1">
        <v>0.106409</v>
      </c>
      <c r="P696" s="2">
        <v>0.13281799999999999</v>
      </c>
      <c r="Q696" s="1"/>
      <c r="R696" s="1"/>
      <c r="S696" s="1"/>
      <c r="T696" s="1"/>
      <c r="U696" s="1">
        <v>0.10433199999999999</v>
      </c>
    </row>
    <row r="697" spans="1:21" ht="16">
      <c r="A697" s="3">
        <v>699</v>
      </c>
      <c r="B697" s="1"/>
      <c r="C697" s="1"/>
      <c r="D697" s="1"/>
      <c r="E697" s="1">
        <v>0.13236899999999999</v>
      </c>
      <c r="F697" s="2">
        <v>0.17189699999999999</v>
      </c>
      <c r="L697" s="1"/>
      <c r="M697" s="1"/>
      <c r="N697" s="1"/>
      <c r="O697" s="1">
        <v>0.11130900000000001</v>
      </c>
      <c r="P697" s="2">
        <v>0.13264899999999999</v>
      </c>
      <c r="Q697" s="1"/>
      <c r="R697" s="1"/>
      <c r="S697" s="1"/>
      <c r="T697" s="1"/>
      <c r="U697" s="1">
        <v>0.107406</v>
      </c>
    </row>
    <row r="698" spans="1:21" ht="16">
      <c r="A698" s="3">
        <v>700</v>
      </c>
      <c r="B698" s="1"/>
      <c r="C698" s="1"/>
      <c r="D698" s="1"/>
      <c r="E698" s="1">
        <v>0.13647300000000001</v>
      </c>
      <c r="F698" s="2">
        <v>0.17252200000000001</v>
      </c>
      <c r="L698" s="1"/>
      <c r="M698" s="1"/>
      <c r="N698" s="1"/>
      <c r="O698" s="1">
        <v>0.114847</v>
      </c>
      <c r="P698" s="2">
        <v>0.12965399999999999</v>
      </c>
      <c r="Q698" s="1"/>
      <c r="R698" s="1"/>
      <c r="S698" s="1"/>
      <c r="T698" s="1"/>
      <c r="U698" s="1">
        <v>0.110068</v>
      </c>
    </row>
    <row r="699" spans="1:21" ht="16">
      <c r="A699" s="3">
        <v>701</v>
      </c>
      <c r="B699" s="1"/>
      <c r="C699" s="1"/>
      <c r="D699" s="1"/>
      <c r="E699" s="1">
        <v>0.140236</v>
      </c>
      <c r="F699" s="2">
        <v>0.16966600000000001</v>
      </c>
      <c r="L699" s="1"/>
      <c r="M699" s="1"/>
      <c r="N699" s="1"/>
      <c r="O699" s="1">
        <v>0.10624500000000001</v>
      </c>
      <c r="P699" s="2">
        <v>0.136348</v>
      </c>
      <c r="Q699" s="1"/>
      <c r="R699" s="1"/>
      <c r="S699" s="1"/>
      <c r="T699" s="1"/>
      <c r="U699" s="1">
        <v>0.11040999999999999</v>
      </c>
    </row>
    <row r="700" spans="1:21" ht="16">
      <c r="A700" s="3">
        <v>702</v>
      </c>
      <c r="B700" s="1"/>
      <c r="C700" s="1"/>
      <c r="D700" s="1"/>
      <c r="E700" s="1">
        <v>0.137818</v>
      </c>
      <c r="F700" s="2">
        <v>0.179897</v>
      </c>
      <c r="L700" s="1"/>
      <c r="M700" s="1"/>
      <c r="N700" s="1"/>
      <c r="O700" s="1">
        <v>0.10082099999999999</v>
      </c>
      <c r="P700" s="2">
        <v>0.13363700000000001</v>
      </c>
      <c r="Q700" s="1"/>
      <c r="R700" s="1"/>
      <c r="S700" s="1"/>
      <c r="T700" s="1"/>
      <c r="U700" s="1">
        <v>0.11388</v>
      </c>
    </row>
    <row r="701" spans="1:21" ht="16">
      <c r="A701" s="3">
        <v>703</v>
      </c>
      <c r="B701" s="1"/>
      <c r="C701" s="1"/>
      <c r="D701" s="1"/>
      <c r="E701" s="1">
        <v>0.13236600000000001</v>
      </c>
      <c r="F701" s="2">
        <v>0.17361199999999999</v>
      </c>
      <c r="L701" s="1"/>
      <c r="M701" s="1"/>
      <c r="N701" s="1"/>
      <c r="O701" s="1">
        <v>0.106104</v>
      </c>
      <c r="P701" s="2">
        <v>0.13514200000000001</v>
      </c>
      <c r="Q701" s="1"/>
      <c r="R701" s="1"/>
      <c r="S701" s="1"/>
      <c r="T701" s="1"/>
      <c r="U701" s="1">
        <v>0.108339</v>
      </c>
    </row>
    <row r="702" spans="1:21" ht="16">
      <c r="A702" s="3">
        <v>704</v>
      </c>
      <c r="B702" s="1"/>
      <c r="C702" s="1"/>
      <c r="D702" s="1"/>
      <c r="E702" s="1">
        <v>0.141712</v>
      </c>
      <c r="F702" s="2">
        <v>0.172127</v>
      </c>
      <c r="L702" s="1"/>
      <c r="M702" s="1"/>
      <c r="N702" s="1"/>
      <c r="O702" s="1">
        <v>0.109754</v>
      </c>
      <c r="P702" s="2">
        <v>0.13821</v>
      </c>
      <c r="Q702" s="1"/>
      <c r="R702" s="1"/>
      <c r="S702" s="1"/>
      <c r="T702" s="1"/>
      <c r="U702" s="1">
        <v>0.11186500000000001</v>
      </c>
    </row>
    <row r="703" spans="1:21" ht="16">
      <c r="A703" s="3">
        <v>705</v>
      </c>
      <c r="B703" s="1"/>
      <c r="C703" s="1"/>
      <c r="D703" s="1"/>
      <c r="E703" s="1">
        <v>0.13749700000000001</v>
      </c>
      <c r="F703" s="2">
        <v>0.176955</v>
      </c>
      <c r="L703" s="1"/>
      <c r="M703" s="1"/>
      <c r="N703" s="1"/>
      <c r="O703" s="1">
        <v>0.11049299999999999</v>
      </c>
      <c r="P703" s="2">
        <v>0.13213900000000001</v>
      </c>
      <c r="Q703" s="1"/>
      <c r="R703" s="1"/>
      <c r="S703" s="1"/>
      <c r="T703" s="1"/>
      <c r="U703" s="1">
        <v>0.111138</v>
      </c>
    </row>
    <row r="704" spans="1:21" ht="16">
      <c r="A704" s="3">
        <v>706</v>
      </c>
      <c r="B704" s="1"/>
      <c r="C704" s="1"/>
      <c r="D704" s="1"/>
      <c r="E704" s="1">
        <v>0.13494500000000001</v>
      </c>
      <c r="F704" s="2">
        <v>0.17477899999999999</v>
      </c>
      <c r="L704" s="1"/>
      <c r="M704" s="1"/>
      <c r="N704" s="1"/>
      <c r="O704" s="1">
        <v>0.109208</v>
      </c>
      <c r="P704" s="2">
        <v>0.136599</v>
      </c>
      <c r="Q704" s="1"/>
      <c r="R704" s="1"/>
      <c r="S704" s="1"/>
      <c r="T704" s="1"/>
      <c r="U704" s="1">
        <v>0.10560899999999999</v>
      </c>
    </row>
    <row r="705" spans="1:21" ht="16">
      <c r="A705" s="3">
        <v>707</v>
      </c>
      <c r="B705" s="1"/>
      <c r="C705" s="1"/>
      <c r="D705" s="1"/>
      <c r="E705" s="1">
        <v>0.135157</v>
      </c>
      <c r="F705" s="2">
        <v>0.17125399999999999</v>
      </c>
      <c r="L705" s="1"/>
      <c r="M705" s="1"/>
      <c r="N705" s="1"/>
      <c r="O705" s="1">
        <v>0.11311499999999999</v>
      </c>
      <c r="P705" s="2">
        <v>0.13258900000000001</v>
      </c>
      <c r="Q705" s="1"/>
      <c r="R705" s="1"/>
      <c r="S705" s="1"/>
      <c r="T705" s="1"/>
      <c r="U705" s="1">
        <v>0.10952000000000001</v>
      </c>
    </row>
    <row r="706" spans="1:21" ht="16">
      <c r="A706" s="3">
        <v>708</v>
      </c>
      <c r="B706" s="1"/>
      <c r="C706" s="1"/>
      <c r="D706" s="1"/>
      <c r="E706" s="1">
        <v>0.13343099999999999</v>
      </c>
      <c r="F706" s="2">
        <v>0.16939699999999999</v>
      </c>
      <c r="L706" s="1"/>
      <c r="M706" s="1"/>
      <c r="N706" s="1"/>
      <c r="O706" s="1">
        <v>0.108419</v>
      </c>
      <c r="P706" s="2">
        <v>0.13434599999999999</v>
      </c>
      <c r="Q706" s="1"/>
      <c r="R706" s="1"/>
      <c r="S706" s="1"/>
      <c r="T706" s="1"/>
      <c r="U706" s="1">
        <v>0.10897</v>
      </c>
    </row>
    <row r="707" spans="1:21" ht="16">
      <c r="A707" s="3">
        <v>709</v>
      </c>
      <c r="B707" s="1"/>
      <c r="C707" s="1"/>
      <c r="D707" s="1"/>
      <c r="E707" s="1">
        <v>0.138185</v>
      </c>
      <c r="F707" s="2">
        <v>0.17635000000000001</v>
      </c>
      <c r="L707" s="1"/>
      <c r="M707" s="1"/>
      <c r="N707" s="1"/>
      <c r="O707" s="1">
        <v>0.108829</v>
      </c>
      <c r="P707" s="2">
        <v>0.137514</v>
      </c>
      <c r="Q707" s="1"/>
      <c r="R707" s="1"/>
      <c r="S707" s="1"/>
      <c r="T707" s="1"/>
      <c r="U707" s="1">
        <v>0.107699</v>
      </c>
    </row>
    <row r="708" spans="1:21" ht="16">
      <c r="A708" s="3">
        <v>710</v>
      </c>
      <c r="B708" s="1"/>
      <c r="C708" s="1"/>
      <c r="D708" s="1"/>
      <c r="E708" s="1">
        <v>0.13792099999999999</v>
      </c>
      <c r="F708" s="2">
        <v>0.16997300000000001</v>
      </c>
      <c r="L708" s="1"/>
      <c r="M708" s="1"/>
      <c r="N708" s="1"/>
      <c r="O708" s="1">
        <v>0.103259</v>
      </c>
      <c r="P708" s="2">
        <v>0.13104499999999999</v>
      </c>
      <c r="Q708" s="1"/>
      <c r="R708" s="1"/>
      <c r="S708" s="1"/>
      <c r="T708" s="1"/>
      <c r="U708" s="1">
        <v>0.107695</v>
      </c>
    </row>
    <row r="709" spans="1:21" ht="16">
      <c r="A709" s="3">
        <v>711</v>
      </c>
      <c r="B709" s="1"/>
      <c r="C709" s="1"/>
      <c r="D709" s="1"/>
      <c r="E709" s="1">
        <v>0.13758400000000001</v>
      </c>
      <c r="F709" s="2">
        <v>0.170624</v>
      </c>
      <c r="L709" s="1"/>
      <c r="M709" s="1"/>
      <c r="N709" s="1"/>
      <c r="O709" s="1">
        <v>0.10786999999999999</v>
      </c>
      <c r="P709" s="2">
        <v>0.138458</v>
      </c>
      <c r="Q709" s="1"/>
      <c r="R709" s="1"/>
      <c r="S709" s="1"/>
      <c r="T709" s="1"/>
      <c r="U709" s="1">
        <v>0.112094</v>
      </c>
    </row>
    <row r="710" spans="1:21" ht="16">
      <c r="A710" s="3">
        <v>712</v>
      </c>
      <c r="B710" s="1"/>
      <c r="C710" s="1"/>
      <c r="D710" s="1"/>
      <c r="E710" s="1">
        <v>0.132771</v>
      </c>
      <c r="F710" s="2">
        <v>0.16889100000000001</v>
      </c>
      <c r="L710" s="1"/>
      <c r="M710" s="1"/>
      <c r="N710" s="1"/>
      <c r="O710" s="1">
        <v>0.105778</v>
      </c>
      <c r="P710" s="2">
        <v>0.13425699999999999</v>
      </c>
      <c r="Q710" s="1"/>
      <c r="R710" s="1"/>
      <c r="S710" s="1"/>
      <c r="T710" s="1"/>
      <c r="U710" s="1">
        <v>0.108485</v>
      </c>
    </row>
    <row r="711" spans="1:21" ht="16">
      <c r="A711" s="3">
        <v>713</v>
      </c>
      <c r="B711" s="1"/>
      <c r="C711" s="1"/>
      <c r="D711" s="1"/>
      <c r="E711" s="1">
        <v>0.13763700000000001</v>
      </c>
      <c r="F711" s="2">
        <v>0.16991600000000001</v>
      </c>
      <c r="L711" s="1"/>
      <c r="M711" s="1"/>
      <c r="N711" s="1"/>
      <c r="O711" s="1">
        <v>0.113577</v>
      </c>
      <c r="P711" s="2">
        <v>0.13716400000000001</v>
      </c>
      <c r="Q711" s="1"/>
      <c r="R711" s="1"/>
      <c r="S711" s="1"/>
      <c r="T711" s="1"/>
      <c r="U711" s="1">
        <v>0.111016</v>
      </c>
    </row>
    <row r="712" spans="1:21" ht="16">
      <c r="A712" s="3">
        <v>714</v>
      </c>
      <c r="B712" s="1"/>
      <c r="C712" s="1"/>
      <c r="D712" s="1"/>
      <c r="E712" s="1">
        <v>0.13836300000000001</v>
      </c>
      <c r="F712" s="2">
        <v>0.171074</v>
      </c>
      <c r="L712" s="1"/>
      <c r="M712" s="1"/>
      <c r="N712" s="1"/>
      <c r="O712" s="1">
        <v>0.11659799999999999</v>
      </c>
      <c r="P712" s="2">
        <v>0.136875</v>
      </c>
      <c r="Q712" s="1"/>
      <c r="R712" s="1"/>
      <c r="S712" s="1"/>
      <c r="T712" s="1"/>
      <c r="U712" s="1">
        <v>0.109053</v>
      </c>
    </row>
    <row r="713" spans="1:21" ht="16">
      <c r="A713" s="3">
        <v>715</v>
      </c>
      <c r="B713" s="1"/>
      <c r="C713" s="1"/>
      <c r="D713" s="1"/>
      <c r="E713" s="1">
        <v>0.13830200000000001</v>
      </c>
      <c r="F713" s="2">
        <v>0.17052700000000001</v>
      </c>
      <c r="L713" s="1"/>
      <c r="M713" s="1"/>
      <c r="N713" s="1"/>
      <c r="O713" s="1">
        <v>0.10596999999999999</v>
      </c>
      <c r="P713" s="2">
        <v>0.13256899999999999</v>
      </c>
      <c r="Q713" s="1"/>
      <c r="R713" s="1"/>
      <c r="S713" s="1"/>
      <c r="T713" s="1"/>
      <c r="U713" s="1">
        <v>0.110149</v>
      </c>
    </row>
    <row r="714" spans="1:21" ht="16">
      <c r="A714" s="3">
        <v>716</v>
      </c>
      <c r="B714" s="1"/>
      <c r="C714" s="1"/>
      <c r="D714" s="1"/>
      <c r="E714" s="1">
        <v>0.13576299999999999</v>
      </c>
      <c r="F714" s="2">
        <v>0.16748099999999999</v>
      </c>
      <c r="L714" s="1"/>
      <c r="M714" s="1"/>
      <c r="N714" s="1"/>
      <c r="O714" s="1">
        <v>0.110858</v>
      </c>
      <c r="P714" s="2">
        <v>0.12945000000000001</v>
      </c>
      <c r="Q714" s="1"/>
      <c r="R714" s="1"/>
      <c r="S714" s="1"/>
      <c r="T714" s="1"/>
      <c r="U714" s="1">
        <v>0.108733</v>
      </c>
    </row>
    <row r="715" spans="1:21" ht="16">
      <c r="A715" s="3">
        <v>717</v>
      </c>
      <c r="B715" s="1"/>
      <c r="C715" s="1"/>
      <c r="D715" s="1"/>
      <c r="E715" s="1">
        <v>0.13259799999999999</v>
      </c>
      <c r="F715" s="2">
        <v>0.181114</v>
      </c>
      <c r="L715" s="1"/>
      <c r="M715" s="1"/>
      <c r="N715" s="1"/>
      <c r="O715" s="1">
        <v>0.109904</v>
      </c>
      <c r="P715" s="2">
        <v>0.13447700000000001</v>
      </c>
      <c r="Q715" s="1"/>
      <c r="R715" s="1"/>
      <c r="S715" s="1"/>
      <c r="T715" s="1"/>
      <c r="U715" s="1">
        <v>0.113231</v>
      </c>
    </row>
    <row r="716" spans="1:21" ht="16">
      <c r="A716" s="3">
        <v>718</v>
      </c>
      <c r="B716" s="1"/>
      <c r="C716" s="1"/>
      <c r="D716" s="1"/>
      <c r="E716" s="1">
        <v>0.138512</v>
      </c>
      <c r="F716" s="2">
        <v>0.16636500000000001</v>
      </c>
      <c r="L716" s="1"/>
      <c r="M716" s="1"/>
      <c r="N716" s="1"/>
      <c r="O716" s="1">
        <v>0.105393</v>
      </c>
      <c r="P716" s="2">
        <v>0.12789400000000001</v>
      </c>
      <c r="Q716" s="1"/>
      <c r="R716" s="1"/>
      <c r="S716" s="1"/>
      <c r="T716" s="1"/>
      <c r="U716" s="1">
        <v>0.11767</v>
      </c>
    </row>
    <row r="717" spans="1:21" ht="16">
      <c r="A717" s="3">
        <v>719</v>
      </c>
      <c r="B717" s="1"/>
      <c r="C717" s="1"/>
      <c r="D717" s="1"/>
      <c r="E717" s="1">
        <v>0.13495699999999999</v>
      </c>
      <c r="F717" s="2">
        <v>0.17460200000000001</v>
      </c>
      <c r="L717" s="1"/>
      <c r="M717" s="1"/>
      <c r="N717" s="1"/>
      <c r="O717" s="1">
        <v>0.106264</v>
      </c>
      <c r="P717" s="2">
        <v>0.13378599999999999</v>
      </c>
      <c r="Q717" s="1"/>
      <c r="R717" s="1"/>
      <c r="S717" s="1"/>
      <c r="T717" s="1"/>
      <c r="U717" s="1">
        <v>0.106914</v>
      </c>
    </row>
    <row r="718" spans="1:21" ht="16">
      <c r="A718" s="3">
        <v>720</v>
      </c>
      <c r="B718" s="1"/>
      <c r="C718" s="1"/>
      <c r="D718" s="1"/>
      <c r="E718" s="1">
        <v>0.12710199999999999</v>
      </c>
      <c r="F718" s="2">
        <v>0.17772099999999999</v>
      </c>
      <c r="L718" s="1"/>
      <c r="M718" s="1"/>
      <c r="N718" s="1"/>
      <c r="O718" s="1">
        <v>0.1071</v>
      </c>
      <c r="P718" s="2">
        <v>0.13545199999999999</v>
      </c>
      <c r="Q718" s="1"/>
      <c r="R718" s="1"/>
      <c r="S718" s="1"/>
      <c r="T718" s="1"/>
      <c r="U718" s="1">
        <v>0.109165</v>
      </c>
    </row>
    <row r="719" spans="1:21" ht="16">
      <c r="A719" s="3">
        <v>721</v>
      </c>
      <c r="B719" s="1"/>
      <c r="C719" s="1"/>
      <c r="D719" s="1"/>
      <c r="E719" s="1">
        <v>0.13655</v>
      </c>
      <c r="F719" s="2">
        <v>0.17569899999999999</v>
      </c>
      <c r="L719" s="1"/>
      <c r="M719" s="1"/>
      <c r="N719" s="1"/>
      <c r="O719" s="1">
        <v>0.111346</v>
      </c>
      <c r="P719" s="2">
        <v>0.13769100000000001</v>
      </c>
      <c r="Q719" s="1"/>
      <c r="R719" s="1"/>
      <c r="S719" s="1"/>
      <c r="T719" s="1"/>
      <c r="U719" s="1">
        <v>0.11123</v>
      </c>
    </row>
    <row r="720" spans="1:21" ht="16">
      <c r="A720" s="3">
        <v>722</v>
      </c>
      <c r="B720" s="1"/>
      <c r="C720" s="1"/>
      <c r="D720" s="1"/>
      <c r="E720" s="1">
        <v>0.136377</v>
      </c>
      <c r="F720" s="2">
        <v>0.170742</v>
      </c>
      <c r="L720" s="1"/>
      <c r="M720" s="1"/>
      <c r="N720" s="1"/>
      <c r="O720" s="1">
        <v>0.108388</v>
      </c>
      <c r="P720" s="2">
        <v>0.13741700000000001</v>
      </c>
      <c r="Q720" s="1"/>
      <c r="R720" s="1"/>
      <c r="S720" s="1"/>
      <c r="T720" s="1"/>
      <c r="U720" s="1">
        <v>0.104888</v>
      </c>
    </row>
    <row r="721" spans="1:21" ht="16">
      <c r="A721" s="3">
        <v>723</v>
      </c>
      <c r="B721" s="1"/>
      <c r="C721" s="1"/>
      <c r="D721" s="1"/>
      <c r="E721" s="1">
        <v>0.13453200000000001</v>
      </c>
      <c r="F721" s="2">
        <v>0.17239099999999999</v>
      </c>
      <c r="L721" s="1"/>
      <c r="M721" s="1"/>
      <c r="N721" s="1"/>
      <c r="O721" s="1">
        <v>0.115601</v>
      </c>
      <c r="P721" s="2">
        <v>0.132272</v>
      </c>
      <c r="Q721" s="1"/>
      <c r="R721" s="1"/>
      <c r="S721" s="1"/>
      <c r="T721" s="1"/>
      <c r="U721" s="1">
        <v>0.112787</v>
      </c>
    </row>
    <row r="722" spans="1:21" ht="16">
      <c r="A722" s="3">
        <v>724</v>
      </c>
      <c r="B722" s="1"/>
      <c r="C722" s="1"/>
      <c r="D722" s="1"/>
      <c r="E722" s="1">
        <v>0.138846</v>
      </c>
      <c r="F722" s="2">
        <v>0.175147</v>
      </c>
      <c r="L722" s="1"/>
      <c r="M722" s="1"/>
      <c r="N722" s="1"/>
      <c r="O722" s="1">
        <v>0.109413</v>
      </c>
      <c r="P722" s="2">
        <v>0.129414</v>
      </c>
      <c r="Q722" s="1"/>
      <c r="R722" s="1"/>
      <c r="S722" s="1"/>
      <c r="T722" s="1"/>
      <c r="U722" s="1">
        <v>0.12066499999999999</v>
      </c>
    </row>
    <row r="723" spans="1:21" ht="16">
      <c r="A723" s="3">
        <v>725</v>
      </c>
      <c r="B723" s="1"/>
      <c r="C723" s="1"/>
      <c r="D723" s="1"/>
      <c r="E723" s="1">
        <v>0.13261700000000001</v>
      </c>
      <c r="F723" s="2">
        <v>0.17011899999999999</v>
      </c>
      <c r="L723" s="1"/>
      <c r="M723" s="1"/>
      <c r="N723" s="1"/>
      <c r="O723" s="1">
        <v>0.10256800000000001</v>
      </c>
      <c r="P723" s="2">
        <v>0.12932399999999999</v>
      </c>
      <c r="Q723" s="1"/>
      <c r="R723" s="1"/>
      <c r="S723" s="1"/>
      <c r="T723" s="1"/>
      <c r="U723" s="1">
        <v>0.11193699999999999</v>
      </c>
    </row>
    <row r="724" spans="1:21" ht="16">
      <c r="A724" s="3">
        <v>726</v>
      </c>
      <c r="B724" s="1"/>
      <c r="C724" s="1"/>
      <c r="D724" s="1"/>
      <c r="E724" s="1">
        <v>0.13375500000000001</v>
      </c>
      <c r="F724" s="2">
        <v>0.172073</v>
      </c>
      <c r="L724" s="1"/>
      <c r="M724" s="1"/>
      <c r="N724" s="1"/>
      <c r="O724" s="1">
        <v>0.109874</v>
      </c>
      <c r="P724" s="2">
        <v>0.13228699999999999</v>
      </c>
      <c r="Q724" s="1"/>
      <c r="R724" s="1"/>
      <c r="S724" s="1"/>
      <c r="T724" s="1"/>
      <c r="U724" s="1">
        <v>0.10541399999999999</v>
      </c>
    </row>
    <row r="725" spans="1:21" ht="16">
      <c r="A725" s="3">
        <v>727</v>
      </c>
      <c r="B725" s="1"/>
      <c r="C725" s="1"/>
      <c r="D725" s="1"/>
      <c r="E725" s="1">
        <v>0.13459099999999999</v>
      </c>
      <c r="F725" s="2">
        <v>0.167715</v>
      </c>
      <c r="L725" s="1"/>
      <c r="M725" s="1"/>
      <c r="N725" s="1"/>
      <c r="O725" s="1">
        <v>0.10994</v>
      </c>
      <c r="P725" s="2">
        <v>0.13043399999999999</v>
      </c>
      <c r="Q725" s="1"/>
      <c r="R725" s="1"/>
      <c r="S725" s="1"/>
      <c r="T725" s="1"/>
      <c r="U725" s="1">
        <v>0.1128</v>
      </c>
    </row>
    <row r="726" spans="1:21" ht="16">
      <c r="A726" s="3">
        <v>728</v>
      </c>
      <c r="B726" s="1"/>
      <c r="C726" s="1"/>
      <c r="D726" s="1"/>
      <c r="E726" s="1">
        <v>0.13793900000000001</v>
      </c>
      <c r="F726" s="2">
        <v>0.165466</v>
      </c>
      <c r="L726" s="1"/>
      <c r="M726" s="1"/>
      <c r="N726" s="1"/>
      <c r="O726" s="1">
        <v>0.106776</v>
      </c>
      <c r="P726" s="2">
        <v>0.13431199999999999</v>
      </c>
      <c r="Q726" s="1"/>
      <c r="R726" s="1"/>
      <c r="S726" s="1"/>
      <c r="T726" s="1"/>
      <c r="U726" s="1">
        <v>0.112722</v>
      </c>
    </row>
    <row r="727" spans="1:21" ht="16">
      <c r="A727" s="3">
        <v>729</v>
      </c>
      <c r="B727" s="1"/>
      <c r="C727" s="1"/>
      <c r="D727" s="1"/>
      <c r="E727" s="1">
        <v>0.130553</v>
      </c>
      <c r="F727" s="2">
        <v>0.17239399999999999</v>
      </c>
      <c r="L727" s="1"/>
      <c r="M727" s="1"/>
      <c r="N727" s="1"/>
      <c r="O727" s="1">
        <v>0.109252</v>
      </c>
      <c r="P727" s="2">
        <v>0.13807800000000001</v>
      </c>
      <c r="Q727" s="1"/>
      <c r="R727" s="1"/>
      <c r="S727" s="1"/>
      <c r="T727" s="1"/>
      <c r="U727" s="1">
        <v>0.109416</v>
      </c>
    </row>
    <row r="728" spans="1:21" ht="16">
      <c r="A728" s="3">
        <v>730</v>
      </c>
      <c r="B728" s="1"/>
      <c r="C728" s="1"/>
      <c r="D728" s="1"/>
      <c r="E728" s="1">
        <v>0.13153599999999999</v>
      </c>
      <c r="F728" s="2">
        <v>0.174786</v>
      </c>
      <c r="L728" s="1"/>
      <c r="M728" s="1"/>
      <c r="N728" s="1"/>
      <c r="O728" s="1">
        <v>0.106281</v>
      </c>
      <c r="P728" s="2">
        <v>0.133047</v>
      </c>
      <c r="Q728" s="1"/>
      <c r="R728" s="1"/>
      <c r="S728" s="1"/>
      <c r="T728" s="1"/>
      <c r="U728" s="1">
        <v>0.11015999999999999</v>
      </c>
    </row>
    <row r="729" spans="1:21" ht="16">
      <c r="A729" s="3">
        <v>731</v>
      </c>
      <c r="B729" s="1"/>
      <c r="C729" s="1"/>
      <c r="D729" s="1"/>
      <c r="E729" s="1">
        <v>0.13499</v>
      </c>
      <c r="F729" s="2">
        <v>0.16409299999999999</v>
      </c>
      <c r="L729" s="1"/>
      <c r="M729" s="1"/>
      <c r="N729" s="1"/>
      <c r="O729" s="1">
        <v>0.10458199999999999</v>
      </c>
      <c r="P729" s="2">
        <v>0.131767</v>
      </c>
      <c r="Q729" s="1"/>
      <c r="R729" s="1"/>
      <c r="S729" s="1"/>
      <c r="T729" s="1"/>
      <c r="U729" s="1">
        <v>0.104472</v>
      </c>
    </row>
    <row r="730" spans="1:21" ht="16">
      <c r="A730" s="3">
        <v>732</v>
      </c>
      <c r="B730" s="1"/>
      <c r="C730" s="1"/>
      <c r="D730" s="1"/>
      <c r="E730" s="1">
        <v>0.138265</v>
      </c>
      <c r="F730" s="2">
        <v>0.17294300000000001</v>
      </c>
      <c r="L730" s="1"/>
      <c r="M730" s="1"/>
      <c r="N730" s="1"/>
      <c r="O730" s="1">
        <v>0.11267199999999999</v>
      </c>
      <c r="P730" s="2">
        <v>0.13144800000000001</v>
      </c>
      <c r="Q730" s="1"/>
      <c r="R730" s="1"/>
      <c r="S730" s="1"/>
      <c r="T730" s="1"/>
      <c r="U730" s="1">
        <v>0.109337</v>
      </c>
    </row>
    <row r="731" spans="1:21" ht="16">
      <c r="A731" s="3">
        <v>733</v>
      </c>
      <c r="B731" s="1"/>
      <c r="C731" s="1"/>
      <c r="D731" s="1"/>
      <c r="E731" s="1">
        <v>0.130856</v>
      </c>
      <c r="F731" s="2">
        <v>0.17147100000000001</v>
      </c>
      <c r="L731" s="1"/>
      <c r="M731" s="1"/>
      <c r="N731" s="1"/>
      <c r="O731" s="1">
        <v>0.10863100000000001</v>
      </c>
      <c r="P731" s="2">
        <v>0.13490199999999999</v>
      </c>
      <c r="Q731" s="1"/>
      <c r="R731" s="1"/>
      <c r="S731" s="1"/>
      <c r="T731" s="1"/>
      <c r="U731" s="1">
        <v>0.107114</v>
      </c>
    </row>
    <row r="732" spans="1:21" ht="16">
      <c r="A732" s="3">
        <v>734</v>
      </c>
      <c r="B732" s="1"/>
      <c r="C732" s="1"/>
      <c r="D732" s="1"/>
      <c r="E732" s="1">
        <v>0.13222900000000001</v>
      </c>
      <c r="F732" s="2">
        <v>0.174064</v>
      </c>
      <c r="L732" s="1"/>
      <c r="M732" s="1"/>
      <c r="N732" s="1"/>
      <c r="O732" s="1">
        <v>0.11020000000000001</v>
      </c>
      <c r="P732" s="2">
        <v>0.13367000000000001</v>
      </c>
      <c r="Q732" s="1"/>
      <c r="R732" s="1"/>
      <c r="S732" s="1"/>
      <c r="T732" s="1"/>
      <c r="U732" s="1">
        <v>0.103299</v>
      </c>
    </row>
    <row r="733" spans="1:21" ht="16">
      <c r="A733" s="3">
        <v>735</v>
      </c>
      <c r="B733" s="1"/>
      <c r="C733" s="1"/>
      <c r="D733" s="1"/>
      <c r="E733" s="1">
        <v>0.1351</v>
      </c>
      <c r="F733" s="2">
        <v>0.16842599999999999</v>
      </c>
      <c r="L733" s="1"/>
      <c r="M733" s="1"/>
      <c r="N733" s="1"/>
      <c r="O733" s="1">
        <v>0.107862</v>
      </c>
      <c r="P733" s="2">
        <v>0.135242</v>
      </c>
      <c r="Q733" s="1"/>
      <c r="R733" s="1"/>
      <c r="S733" s="1"/>
      <c r="T733" s="1"/>
      <c r="U733" s="1">
        <v>0.10814500000000001</v>
      </c>
    </row>
    <row r="734" spans="1:21" ht="16">
      <c r="A734" s="3">
        <v>736</v>
      </c>
      <c r="B734" s="1"/>
      <c r="C734" s="1"/>
      <c r="D734" s="1"/>
      <c r="E734" s="1">
        <v>0.13711100000000001</v>
      </c>
      <c r="F734" s="2">
        <v>0.172264</v>
      </c>
      <c r="L734" s="1"/>
      <c r="M734" s="1"/>
      <c r="N734" s="1"/>
      <c r="O734" s="1">
        <v>0.109779</v>
      </c>
      <c r="P734" s="2">
        <v>0.132438</v>
      </c>
      <c r="Q734" s="1"/>
      <c r="R734" s="1"/>
      <c r="S734" s="1"/>
      <c r="T734" s="1"/>
      <c r="U734" s="1">
        <v>0.107955</v>
      </c>
    </row>
    <row r="735" spans="1:21" ht="16">
      <c r="A735" s="3">
        <v>737</v>
      </c>
      <c r="B735" s="1"/>
      <c r="C735" s="1"/>
      <c r="D735" s="1"/>
      <c r="E735" s="1">
        <v>0.129769</v>
      </c>
      <c r="F735" s="2">
        <v>0.17537900000000001</v>
      </c>
      <c r="L735" s="1"/>
      <c r="M735" s="1"/>
      <c r="N735" s="1"/>
      <c r="O735" s="1">
        <v>0.107247</v>
      </c>
      <c r="P735" s="2">
        <v>0.131352</v>
      </c>
      <c r="Q735" s="1"/>
      <c r="R735" s="1"/>
      <c r="S735" s="1"/>
      <c r="T735" s="1"/>
      <c r="U735" s="1">
        <v>0.11226899999999999</v>
      </c>
    </row>
    <row r="736" spans="1:21" ht="16">
      <c r="A736" s="3">
        <v>738</v>
      </c>
      <c r="B736" s="1"/>
      <c r="C736" s="1"/>
      <c r="D736" s="1"/>
      <c r="E736" s="1">
        <v>0.132657</v>
      </c>
      <c r="F736" s="2">
        <v>0.169853</v>
      </c>
      <c r="L736" s="1"/>
      <c r="M736" s="1"/>
      <c r="N736" s="1"/>
      <c r="O736" s="1">
        <v>0.11179600000000001</v>
      </c>
      <c r="P736" s="2">
        <v>0.13264400000000001</v>
      </c>
      <c r="Q736" s="1"/>
      <c r="R736" s="1"/>
      <c r="S736" s="1"/>
      <c r="T736" s="1"/>
      <c r="U736" s="1">
        <v>0.113798</v>
      </c>
    </row>
    <row r="737" spans="1:21" ht="16">
      <c r="A737" s="3">
        <v>739</v>
      </c>
      <c r="B737" s="1"/>
      <c r="C737" s="1"/>
      <c r="D737" s="1"/>
      <c r="E737" s="1">
        <v>0.137628</v>
      </c>
      <c r="F737" s="2">
        <v>0.17013500000000001</v>
      </c>
      <c r="L737" s="1"/>
      <c r="M737" s="1"/>
      <c r="N737" s="1"/>
      <c r="O737" s="1">
        <v>0.10391400000000001</v>
      </c>
      <c r="P737" s="2">
        <v>0.12675700000000001</v>
      </c>
      <c r="Q737" s="1"/>
      <c r="R737" s="1"/>
      <c r="S737" s="1"/>
      <c r="T737" s="1"/>
      <c r="U737" s="1">
        <v>0.103866</v>
      </c>
    </row>
    <row r="738" spans="1:21" ht="16">
      <c r="A738" s="3">
        <v>740</v>
      </c>
      <c r="B738" s="1"/>
      <c r="C738" s="1"/>
      <c r="D738" s="1"/>
      <c r="E738" s="1">
        <v>0.134073</v>
      </c>
      <c r="F738" s="2">
        <v>0.171571</v>
      </c>
      <c r="L738" s="1"/>
      <c r="M738" s="1"/>
      <c r="N738" s="1"/>
      <c r="O738" s="1">
        <v>0.114457</v>
      </c>
      <c r="P738" s="2">
        <v>0.13204199999999999</v>
      </c>
      <c r="Q738" s="1"/>
      <c r="R738" s="1"/>
      <c r="S738" s="1"/>
      <c r="T738" s="1"/>
      <c r="U738" s="1">
        <v>0.104328</v>
      </c>
    </row>
    <row r="739" spans="1:21" ht="16">
      <c r="A739" s="3">
        <v>741</v>
      </c>
      <c r="B739" s="1"/>
      <c r="C739" s="1"/>
      <c r="D739" s="1"/>
      <c r="E739" s="1">
        <v>0.12940299999999999</v>
      </c>
      <c r="F739" s="2">
        <v>0.16809399999999999</v>
      </c>
      <c r="L739" s="1"/>
      <c r="M739" s="1"/>
      <c r="N739" s="1"/>
      <c r="O739" s="1">
        <v>0.11049200000000001</v>
      </c>
      <c r="P739" s="2">
        <v>0.133437</v>
      </c>
      <c r="Q739" s="1"/>
      <c r="R739" s="1"/>
      <c r="S739" s="1"/>
      <c r="T739" s="1"/>
      <c r="U739" s="1">
        <v>0.106726</v>
      </c>
    </row>
    <row r="740" spans="1:21" ht="16">
      <c r="A740" s="3">
        <v>742</v>
      </c>
      <c r="B740" s="1"/>
      <c r="C740" s="1"/>
      <c r="D740" s="1"/>
      <c r="E740" s="1">
        <v>0.12995200000000001</v>
      </c>
      <c r="F740" s="2">
        <v>0.173317</v>
      </c>
      <c r="L740" s="1"/>
      <c r="M740" s="1"/>
      <c r="N740" s="1"/>
      <c r="O740" s="1">
        <v>0.110512</v>
      </c>
      <c r="P740" s="2">
        <v>0.130048</v>
      </c>
      <c r="Q740" s="1"/>
      <c r="R740" s="1"/>
      <c r="S740" s="1"/>
      <c r="T740" s="1"/>
      <c r="U740" s="1">
        <v>0.11172799999999999</v>
      </c>
    </row>
    <row r="741" spans="1:21" ht="16">
      <c r="A741" s="3">
        <v>743</v>
      </c>
      <c r="B741" s="1"/>
      <c r="C741" s="1"/>
      <c r="D741" s="1"/>
      <c r="E741" s="1">
        <v>0.13469600000000001</v>
      </c>
      <c r="F741" s="2">
        <v>0.16780100000000001</v>
      </c>
      <c r="L741" s="1"/>
      <c r="M741" s="1"/>
      <c r="N741" s="1"/>
      <c r="O741" s="1">
        <v>0.108638</v>
      </c>
      <c r="P741" s="2">
        <v>0.13850999999999999</v>
      </c>
      <c r="Q741" s="1"/>
      <c r="R741" s="1"/>
      <c r="S741" s="1"/>
      <c r="T741" s="1"/>
      <c r="U741" s="1">
        <v>0.11142000000000001</v>
      </c>
    </row>
    <row r="742" spans="1:21" ht="16">
      <c r="A742" s="3">
        <v>744</v>
      </c>
      <c r="B742" s="1"/>
      <c r="C742" s="1"/>
      <c r="D742" s="1"/>
      <c r="E742" s="1">
        <v>0.13469300000000001</v>
      </c>
      <c r="F742" s="2">
        <v>0.16883300000000001</v>
      </c>
      <c r="L742" s="1"/>
      <c r="M742" s="1"/>
      <c r="N742" s="1"/>
      <c r="O742" s="1">
        <v>0.10688599999999999</v>
      </c>
      <c r="P742" s="2">
        <v>0.13014100000000001</v>
      </c>
      <c r="Q742" s="1"/>
      <c r="R742" s="1"/>
      <c r="S742" s="1"/>
      <c r="T742" s="1"/>
      <c r="U742" s="1">
        <v>0.110679</v>
      </c>
    </row>
    <row r="743" spans="1:21" ht="16">
      <c r="A743" s="3">
        <v>745</v>
      </c>
      <c r="B743" s="1"/>
      <c r="C743" s="1"/>
      <c r="D743" s="1"/>
      <c r="E743" s="1">
        <v>0.135045</v>
      </c>
      <c r="F743" s="2">
        <v>0.17502400000000001</v>
      </c>
      <c r="L743" s="1"/>
      <c r="M743" s="1"/>
      <c r="N743" s="1"/>
      <c r="O743" s="1">
        <v>0.108888</v>
      </c>
      <c r="P743" s="2">
        <v>0.13503799999999999</v>
      </c>
      <c r="Q743" s="1"/>
      <c r="R743" s="1"/>
      <c r="S743" s="1"/>
      <c r="T743" s="1"/>
      <c r="U743" s="1">
        <v>0.11074299999999999</v>
      </c>
    </row>
    <row r="744" spans="1:21" ht="16">
      <c r="A744" s="3">
        <v>746</v>
      </c>
      <c r="B744" s="1"/>
      <c r="C744" s="1"/>
      <c r="D744" s="1"/>
      <c r="E744" s="1">
        <v>0.12895499999999999</v>
      </c>
      <c r="F744" s="2">
        <v>0.17047799999999999</v>
      </c>
      <c r="L744" s="1"/>
      <c r="M744" s="1"/>
      <c r="N744" s="1"/>
      <c r="O744" s="1">
        <v>0.108693</v>
      </c>
      <c r="P744" s="2">
        <v>0.13100600000000001</v>
      </c>
      <c r="Q744" s="1"/>
      <c r="R744" s="1"/>
      <c r="S744" s="1"/>
      <c r="T744" s="1"/>
      <c r="U744" s="1">
        <v>0.106935</v>
      </c>
    </row>
    <row r="745" spans="1:21" ht="16">
      <c r="A745" s="3">
        <v>747</v>
      </c>
      <c r="B745" s="1"/>
      <c r="C745" s="1"/>
      <c r="D745" s="1"/>
      <c r="E745" s="1">
        <v>0.12886</v>
      </c>
      <c r="F745" s="2">
        <v>0.167241</v>
      </c>
      <c r="L745" s="1"/>
      <c r="M745" s="1"/>
      <c r="N745" s="1"/>
      <c r="O745" s="1">
        <v>0.109611</v>
      </c>
      <c r="P745" s="2">
        <v>0.13672599999999999</v>
      </c>
      <c r="Q745" s="1"/>
      <c r="R745" s="1"/>
      <c r="S745" s="1"/>
      <c r="T745" s="1"/>
      <c r="U745" s="1">
        <v>0.10878699999999999</v>
      </c>
    </row>
    <row r="746" spans="1:21" ht="16">
      <c r="A746" s="3">
        <v>748</v>
      </c>
      <c r="B746" s="1"/>
      <c r="C746" s="1"/>
      <c r="D746" s="1"/>
      <c r="E746" s="1">
        <v>0.12912599999999999</v>
      </c>
      <c r="F746" s="2">
        <v>0.16434199999999999</v>
      </c>
      <c r="L746" s="1"/>
      <c r="M746" s="1"/>
      <c r="N746" s="1"/>
      <c r="O746" s="1">
        <v>0.11326799999999999</v>
      </c>
      <c r="P746" s="2">
        <v>0.13663400000000001</v>
      </c>
      <c r="Q746" s="1"/>
      <c r="R746" s="1"/>
      <c r="S746" s="1"/>
      <c r="T746" s="1"/>
      <c r="U746" s="1">
        <v>0.112262</v>
      </c>
    </row>
    <row r="747" spans="1:21" ht="16">
      <c r="A747" s="3">
        <v>749</v>
      </c>
      <c r="B747" s="1"/>
      <c r="C747" s="1"/>
      <c r="D747" s="1"/>
      <c r="E747" s="1">
        <v>0.13381100000000001</v>
      </c>
      <c r="F747" s="2">
        <v>0.165746</v>
      </c>
      <c r="L747" s="1"/>
      <c r="M747" s="1"/>
      <c r="N747" s="1"/>
      <c r="O747" s="1">
        <v>0.109222</v>
      </c>
      <c r="P747" s="2">
        <v>0.12904599999999999</v>
      </c>
      <c r="Q747" s="1"/>
      <c r="R747" s="1"/>
      <c r="S747" s="1"/>
      <c r="T747" s="1"/>
      <c r="U747" s="1">
        <v>0.106836</v>
      </c>
    </row>
    <row r="748" spans="1:21" ht="16">
      <c r="A748" s="3">
        <v>750</v>
      </c>
      <c r="B748" s="1"/>
      <c r="C748" s="1"/>
      <c r="D748" s="1"/>
      <c r="E748" s="1">
        <v>0.130581</v>
      </c>
      <c r="F748" s="2">
        <v>0.174064</v>
      </c>
      <c r="L748" s="1"/>
      <c r="M748" s="1"/>
      <c r="N748" s="1"/>
      <c r="O748" s="1">
        <v>0.106046</v>
      </c>
      <c r="P748" s="2">
        <v>0.129473</v>
      </c>
      <c r="Q748" s="1"/>
      <c r="R748" s="1"/>
      <c r="S748" s="1"/>
      <c r="T748" s="1"/>
      <c r="U748" s="1">
        <v>0.10369</v>
      </c>
    </row>
    <row r="749" spans="1:21" ht="16">
      <c r="A749" s="3">
        <v>751</v>
      </c>
      <c r="B749" s="1"/>
      <c r="C749" s="1"/>
      <c r="D749" s="1"/>
      <c r="E749" s="1">
        <v>0.13311300000000001</v>
      </c>
      <c r="F749" s="2">
        <v>0.17149600000000001</v>
      </c>
      <c r="L749" s="1"/>
      <c r="M749" s="1"/>
      <c r="N749" s="1"/>
      <c r="O749" s="1">
        <v>0.109156</v>
      </c>
      <c r="P749" s="2">
        <v>0.130049</v>
      </c>
      <c r="Q749" s="1"/>
      <c r="R749" s="1"/>
      <c r="S749" s="1"/>
      <c r="T749" s="1"/>
      <c r="U749" s="1">
        <v>0.104463</v>
      </c>
    </row>
    <row r="750" spans="1:21" ht="16">
      <c r="A750" s="3">
        <v>752</v>
      </c>
      <c r="B750" s="1"/>
      <c r="C750" s="1"/>
      <c r="D750" s="1"/>
      <c r="E750" s="1">
        <v>0.13006999999999999</v>
      </c>
      <c r="F750" s="2">
        <v>0.16715099999999999</v>
      </c>
      <c r="L750" s="1"/>
      <c r="M750" s="1"/>
      <c r="N750" s="1"/>
      <c r="O750" s="1">
        <v>0.10335800000000001</v>
      </c>
      <c r="P750" s="2">
        <v>0.13090599999999999</v>
      </c>
      <c r="Q750" s="1"/>
      <c r="R750" s="1"/>
      <c r="S750" s="1"/>
      <c r="T750" s="1"/>
      <c r="U750" s="1">
        <v>0.10709299999999999</v>
      </c>
    </row>
    <row r="751" spans="1:21" ht="16">
      <c r="A751" s="3">
        <v>753</v>
      </c>
      <c r="B751" s="1"/>
      <c r="C751" s="1"/>
      <c r="D751" s="1"/>
      <c r="E751" s="1">
        <v>0.13486899999999999</v>
      </c>
      <c r="F751" s="2">
        <v>0.17270099999999999</v>
      </c>
      <c r="L751" s="1"/>
      <c r="M751" s="1"/>
      <c r="N751" s="1"/>
      <c r="O751" s="1">
        <v>0.10902100000000001</v>
      </c>
      <c r="P751" s="2">
        <v>0.13150899999999999</v>
      </c>
      <c r="Q751" s="1"/>
      <c r="R751" s="1"/>
      <c r="S751" s="1"/>
      <c r="T751" s="1"/>
      <c r="U751" s="1">
        <v>0.103907</v>
      </c>
    </row>
    <row r="752" spans="1:21" ht="16">
      <c r="A752" s="3">
        <v>754</v>
      </c>
      <c r="B752" s="1"/>
      <c r="C752" s="1"/>
      <c r="D752" s="1"/>
      <c r="E752" s="1">
        <v>0.12779399999999999</v>
      </c>
      <c r="F752" s="2">
        <v>0.17071600000000001</v>
      </c>
      <c r="L752" s="1"/>
      <c r="M752" s="1"/>
      <c r="N752" s="1"/>
      <c r="O752" s="1">
        <v>0.106493</v>
      </c>
      <c r="P752" s="2">
        <v>0.12811600000000001</v>
      </c>
      <c r="Q752" s="1"/>
      <c r="R752" s="1"/>
      <c r="S752" s="1"/>
      <c r="T752" s="1"/>
      <c r="U752" s="1">
        <v>0.104632</v>
      </c>
    </row>
    <row r="753" spans="1:21" ht="16">
      <c r="A753" s="3">
        <v>755</v>
      </c>
      <c r="B753" s="1"/>
      <c r="C753" s="1"/>
      <c r="D753" s="1"/>
      <c r="E753" s="1">
        <v>0.135495</v>
      </c>
      <c r="F753" s="2">
        <v>0.167209</v>
      </c>
      <c r="L753" s="1"/>
      <c r="M753" s="1"/>
      <c r="N753" s="1"/>
      <c r="O753" s="1">
        <v>0.111263</v>
      </c>
      <c r="P753" s="2">
        <v>0.13023499999999999</v>
      </c>
      <c r="Q753" s="1"/>
      <c r="R753" s="1"/>
      <c r="S753" s="1"/>
      <c r="T753" s="1"/>
      <c r="U753" s="1">
        <v>0.108651</v>
      </c>
    </row>
    <row r="754" spans="1:21" ht="16">
      <c r="A754" s="3">
        <v>756</v>
      </c>
      <c r="B754" s="1"/>
      <c r="C754" s="1"/>
      <c r="D754" s="1"/>
      <c r="E754" s="1">
        <v>0.135436</v>
      </c>
      <c r="F754" s="2">
        <v>0.16927</v>
      </c>
      <c r="L754" s="1"/>
      <c r="M754" s="1"/>
      <c r="N754" s="1"/>
      <c r="O754" s="1">
        <v>0.109858</v>
      </c>
      <c r="P754" s="2">
        <v>0.132573</v>
      </c>
      <c r="Q754" s="1"/>
      <c r="R754" s="1"/>
      <c r="S754" s="1"/>
      <c r="T754" s="1"/>
      <c r="U754" s="1">
        <v>0.105659</v>
      </c>
    </row>
    <row r="755" spans="1:21" ht="16">
      <c r="A755" s="3">
        <v>757</v>
      </c>
      <c r="B755" s="1"/>
      <c r="C755" s="1"/>
      <c r="D755" s="1"/>
      <c r="E755" s="1">
        <v>0.131468</v>
      </c>
      <c r="F755" s="2">
        <v>0.16390399999999999</v>
      </c>
      <c r="L755" s="1"/>
      <c r="M755" s="1"/>
      <c r="N755" s="1"/>
      <c r="O755" s="1">
        <v>0.10642500000000001</v>
      </c>
      <c r="P755" s="2">
        <v>0.135911</v>
      </c>
      <c r="Q755" s="1"/>
      <c r="R755" s="1"/>
      <c r="S755" s="1"/>
      <c r="T755" s="1"/>
      <c r="U755" s="1">
        <v>0.107136</v>
      </c>
    </row>
    <row r="756" spans="1:21" ht="16">
      <c r="A756" s="3">
        <v>758</v>
      </c>
      <c r="B756" s="1"/>
      <c r="C756" s="1"/>
      <c r="D756" s="1"/>
      <c r="E756" s="1">
        <v>0.13780999999999999</v>
      </c>
      <c r="F756" s="2">
        <v>0.17253399999999999</v>
      </c>
      <c r="L756" s="1"/>
      <c r="M756" s="1"/>
      <c r="N756" s="1"/>
      <c r="O756" s="1">
        <v>0.10743800000000001</v>
      </c>
      <c r="P756" s="2">
        <v>0.13009699999999999</v>
      </c>
      <c r="Q756" s="1"/>
      <c r="R756" s="1"/>
      <c r="S756" s="1"/>
      <c r="T756" s="1"/>
      <c r="U756" s="1">
        <v>0.109901</v>
      </c>
    </row>
    <row r="757" spans="1:21" ht="16">
      <c r="A757" s="3">
        <v>759</v>
      </c>
      <c r="B757" s="1"/>
      <c r="C757" s="1"/>
      <c r="D757" s="1"/>
      <c r="E757" s="1">
        <v>0.13084999999999999</v>
      </c>
      <c r="F757" s="2">
        <v>0.164938</v>
      </c>
      <c r="L757" s="1"/>
      <c r="M757" s="1"/>
      <c r="N757" s="1"/>
      <c r="O757" s="1">
        <v>0.107115</v>
      </c>
      <c r="P757" s="2">
        <v>0.12864500000000001</v>
      </c>
      <c r="Q757" s="1"/>
      <c r="R757" s="1"/>
      <c r="S757" s="1"/>
      <c r="T757" s="1"/>
      <c r="U757" s="1">
        <v>0.106512</v>
      </c>
    </row>
    <row r="758" spans="1:21" ht="16">
      <c r="A758" s="3">
        <v>760</v>
      </c>
      <c r="B758" s="1"/>
      <c r="C758" s="1"/>
      <c r="D758" s="1"/>
      <c r="E758" s="1">
        <v>0.13103100000000001</v>
      </c>
      <c r="F758" s="2">
        <v>0.165433</v>
      </c>
      <c r="L758" s="1"/>
      <c r="M758" s="1"/>
      <c r="N758" s="1"/>
      <c r="O758" s="1">
        <v>0.110248</v>
      </c>
      <c r="P758" s="2">
        <v>0.13056400000000001</v>
      </c>
      <c r="Q758" s="1"/>
      <c r="R758" s="1"/>
      <c r="S758" s="1"/>
      <c r="T758" s="1"/>
      <c r="U758" s="1">
        <v>0.10712000000000001</v>
      </c>
    </row>
    <row r="759" spans="1:21" ht="16">
      <c r="A759" s="3">
        <v>761</v>
      </c>
      <c r="B759" s="1"/>
      <c r="C759" s="1"/>
      <c r="D759" s="1"/>
      <c r="E759" s="1">
        <v>0.132965</v>
      </c>
      <c r="F759" s="2">
        <v>0.166106</v>
      </c>
      <c r="L759" s="1"/>
      <c r="M759" s="1"/>
      <c r="N759" s="1"/>
      <c r="O759" s="1">
        <v>0.106921</v>
      </c>
      <c r="P759" s="2">
        <v>0.13234399999999999</v>
      </c>
      <c r="Q759" s="1"/>
      <c r="R759" s="1"/>
      <c r="S759" s="1"/>
      <c r="T759" s="1"/>
      <c r="U759" s="1">
        <v>0.107366</v>
      </c>
    </row>
    <row r="760" spans="1:21" ht="16">
      <c r="A760" s="3">
        <v>762</v>
      </c>
      <c r="B760" s="1"/>
      <c r="C760" s="1"/>
      <c r="D760" s="1"/>
      <c r="E760" s="1">
        <v>0.12828100000000001</v>
      </c>
      <c r="F760" s="2">
        <v>0.16367699999999999</v>
      </c>
      <c r="L760" s="1"/>
      <c r="M760" s="1"/>
      <c r="N760" s="1"/>
      <c r="O760" s="1">
        <v>0.105332</v>
      </c>
      <c r="P760" s="2">
        <v>0.13292599999999999</v>
      </c>
      <c r="Q760" s="1"/>
      <c r="R760" s="1"/>
      <c r="S760" s="1"/>
      <c r="T760" s="1"/>
      <c r="U760" s="1">
        <v>0.10284699999999999</v>
      </c>
    </row>
    <row r="761" spans="1:21" ht="16">
      <c r="A761" s="3">
        <v>763</v>
      </c>
      <c r="B761" s="1"/>
      <c r="C761" s="1"/>
      <c r="D761" s="1"/>
      <c r="E761" s="1">
        <v>0.13503299999999999</v>
      </c>
      <c r="F761" s="2">
        <v>0.169104</v>
      </c>
      <c r="L761" s="1"/>
      <c r="M761" s="1"/>
      <c r="N761" s="1"/>
      <c r="O761" s="1">
        <v>0.10628</v>
      </c>
      <c r="P761" s="2">
        <v>0.13037599999999999</v>
      </c>
      <c r="Q761" s="1"/>
      <c r="R761" s="1"/>
      <c r="S761" s="1"/>
      <c r="T761" s="1"/>
      <c r="U761" s="1">
        <v>0.104902</v>
      </c>
    </row>
    <row r="762" spans="1:21" ht="16">
      <c r="A762" s="3">
        <v>764</v>
      </c>
      <c r="B762" s="1"/>
      <c r="C762" s="1"/>
      <c r="D762" s="1"/>
      <c r="E762" s="1">
        <v>0.12784699999999999</v>
      </c>
      <c r="F762" s="2">
        <v>0.171351</v>
      </c>
      <c r="L762" s="1"/>
      <c r="M762" s="1"/>
      <c r="N762" s="1"/>
      <c r="O762" s="1">
        <v>0.11075699999999999</v>
      </c>
      <c r="P762" s="2">
        <v>0.13425799999999999</v>
      </c>
      <c r="Q762" s="1"/>
      <c r="R762" s="1"/>
      <c r="S762" s="1"/>
      <c r="T762" s="1"/>
      <c r="U762" s="1">
        <v>0.110636</v>
      </c>
    </row>
    <row r="763" spans="1:21" ht="16">
      <c r="A763" s="3">
        <v>765</v>
      </c>
      <c r="B763" s="1"/>
      <c r="C763" s="1"/>
      <c r="D763" s="1"/>
      <c r="E763" s="1">
        <v>0.12422999999999999</v>
      </c>
      <c r="F763" s="2">
        <v>0.17157500000000001</v>
      </c>
      <c r="L763" s="1"/>
      <c r="M763" s="1"/>
      <c r="N763" s="1"/>
      <c r="O763" s="1">
        <v>0.108407</v>
      </c>
      <c r="P763" s="2">
        <v>0.127635</v>
      </c>
      <c r="Q763" s="1"/>
      <c r="R763" s="1"/>
      <c r="S763" s="1"/>
      <c r="T763" s="1"/>
      <c r="U763" s="1">
        <v>0.104519</v>
      </c>
    </row>
    <row r="764" spans="1:21" ht="16">
      <c r="A764" s="3">
        <v>766</v>
      </c>
      <c r="B764" s="1"/>
      <c r="C764" s="1"/>
      <c r="D764" s="1"/>
      <c r="E764" s="1">
        <v>0.13078300000000001</v>
      </c>
      <c r="F764" s="2">
        <v>0.169014</v>
      </c>
      <c r="L764" s="1"/>
      <c r="M764" s="1"/>
      <c r="N764" s="1"/>
      <c r="O764" s="1">
        <v>0.103339</v>
      </c>
      <c r="P764" s="2">
        <v>0.131074</v>
      </c>
      <c r="Q764" s="1"/>
      <c r="R764" s="1"/>
      <c r="S764" s="1"/>
      <c r="T764" s="1"/>
      <c r="U764" s="1">
        <v>0.106492</v>
      </c>
    </row>
    <row r="765" spans="1:21" ht="16">
      <c r="A765" s="3">
        <v>767</v>
      </c>
      <c r="B765" s="1"/>
      <c r="C765" s="1"/>
      <c r="D765" s="1"/>
      <c r="E765" s="1">
        <v>0.13204299999999999</v>
      </c>
      <c r="F765" s="2">
        <v>0.17261199999999999</v>
      </c>
      <c r="L765" s="1"/>
      <c r="M765" s="1"/>
      <c r="N765" s="1"/>
      <c r="O765" s="1">
        <v>0.10527499999999999</v>
      </c>
      <c r="P765" s="2">
        <v>0.129306</v>
      </c>
      <c r="Q765" s="1"/>
      <c r="R765" s="1"/>
      <c r="S765" s="1"/>
      <c r="T765" s="1"/>
      <c r="U765" s="1">
        <v>0.102229</v>
      </c>
    </row>
    <row r="766" spans="1:21" ht="16">
      <c r="A766" s="3">
        <v>768</v>
      </c>
      <c r="B766" s="1"/>
      <c r="C766" s="1"/>
      <c r="D766" s="1"/>
      <c r="E766" s="1">
        <v>0.12906599999999999</v>
      </c>
      <c r="F766" s="2">
        <v>0.165774</v>
      </c>
      <c r="L766" s="1"/>
      <c r="M766" s="1"/>
      <c r="N766" s="1"/>
      <c r="O766" s="1">
        <v>0.104043</v>
      </c>
      <c r="P766" s="2">
        <v>0.12537100000000001</v>
      </c>
      <c r="Q766" s="1"/>
      <c r="R766" s="1"/>
      <c r="S766" s="1"/>
      <c r="T766" s="1"/>
      <c r="U766" s="1">
        <v>0.106641</v>
      </c>
    </row>
    <row r="767" spans="1:21" ht="16">
      <c r="A767" s="3">
        <v>769</v>
      </c>
      <c r="B767" s="1"/>
      <c r="C767" s="1"/>
      <c r="D767" s="1"/>
      <c r="E767" s="1">
        <v>0.13405800000000001</v>
      </c>
      <c r="F767" s="2">
        <v>0.163713</v>
      </c>
      <c r="L767" s="1"/>
      <c r="M767" s="1"/>
      <c r="N767" s="1"/>
      <c r="O767" s="1">
        <v>0.102934</v>
      </c>
      <c r="P767" s="2">
        <v>0.13120599999999999</v>
      </c>
      <c r="Q767" s="1"/>
      <c r="R767" s="1"/>
      <c r="S767" s="1"/>
      <c r="T767" s="1"/>
      <c r="U767" s="1">
        <v>0.105572</v>
      </c>
    </row>
    <row r="768" spans="1:21" ht="16">
      <c r="A768" s="3">
        <v>770</v>
      </c>
      <c r="B768" s="1"/>
      <c r="C768" s="1"/>
      <c r="D768" s="1"/>
      <c r="E768" s="1">
        <v>0.13377</v>
      </c>
      <c r="F768" s="2">
        <v>0.16183800000000001</v>
      </c>
      <c r="L768" s="1"/>
      <c r="M768" s="1"/>
      <c r="N768" s="1"/>
      <c r="O768" s="1">
        <v>0.10438600000000001</v>
      </c>
      <c r="P768" s="2">
        <v>0.13377</v>
      </c>
      <c r="Q768" s="1"/>
      <c r="R768" s="1"/>
      <c r="S768" s="1"/>
      <c r="T768" s="1"/>
      <c r="U768" s="1">
        <v>0.10795200000000001</v>
      </c>
    </row>
    <row r="769" spans="1:21" ht="16">
      <c r="A769" s="3">
        <v>771</v>
      </c>
      <c r="B769" s="1"/>
      <c r="C769" s="1"/>
      <c r="D769" s="1"/>
      <c r="E769" s="1">
        <v>0.13425799999999999</v>
      </c>
      <c r="F769" s="2">
        <v>0.16628200000000001</v>
      </c>
      <c r="L769" s="1"/>
      <c r="M769" s="1"/>
      <c r="N769" s="1"/>
      <c r="O769" s="1">
        <v>0.112264</v>
      </c>
      <c r="P769" s="2">
        <v>0.12769900000000001</v>
      </c>
      <c r="Q769" s="1"/>
      <c r="R769" s="1"/>
      <c r="S769" s="1"/>
      <c r="T769" s="1"/>
      <c r="U769" s="1">
        <v>0.106549</v>
      </c>
    </row>
    <row r="770" spans="1:21" ht="16">
      <c r="A770" s="3">
        <v>772</v>
      </c>
      <c r="B770" s="1"/>
      <c r="C770" s="1"/>
      <c r="D770" s="1"/>
      <c r="E770" s="1">
        <v>0.13289799999999999</v>
      </c>
      <c r="F770" s="2">
        <v>0.17121500000000001</v>
      </c>
      <c r="L770" s="1"/>
      <c r="M770" s="1"/>
      <c r="N770" s="1"/>
      <c r="O770" s="1">
        <v>0.10226</v>
      </c>
      <c r="P770" s="2">
        <v>0.13388900000000001</v>
      </c>
      <c r="Q770" s="1"/>
      <c r="R770" s="1"/>
      <c r="S770" s="1"/>
      <c r="T770" s="1"/>
      <c r="U770" s="1">
        <v>0.108553</v>
      </c>
    </row>
    <row r="771" spans="1:21" ht="16">
      <c r="A771" s="3">
        <v>773</v>
      </c>
      <c r="B771" s="1"/>
      <c r="C771" s="1"/>
      <c r="D771" s="1"/>
      <c r="E771" s="1">
        <v>0.12798999999999999</v>
      </c>
      <c r="F771" s="2">
        <v>0.16899900000000001</v>
      </c>
      <c r="L771" s="1"/>
      <c r="M771" s="1"/>
      <c r="N771" s="1"/>
      <c r="O771" s="1">
        <v>0.10642799999999999</v>
      </c>
      <c r="P771" s="2">
        <v>0.12876599999999999</v>
      </c>
      <c r="Q771" s="1"/>
      <c r="R771" s="1"/>
      <c r="S771" s="1"/>
      <c r="T771" s="1"/>
      <c r="U771" s="1">
        <v>0.111051</v>
      </c>
    </row>
    <row r="772" spans="1:21" ht="16">
      <c r="A772" s="3">
        <v>774</v>
      </c>
      <c r="B772" s="1"/>
      <c r="C772" s="1"/>
      <c r="D772" s="1"/>
      <c r="E772" s="1">
        <v>0.136709</v>
      </c>
      <c r="F772" s="2">
        <v>0.16830899999999999</v>
      </c>
      <c r="L772" s="1"/>
      <c r="M772" s="1"/>
      <c r="N772" s="1"/>
      <c r="O772" s="1">
        <v>0.106785</v>
      </c>
      <c r="P772" s="2">
        <v>0.12320299999999999</v>
      </c>
      <c r="Q772" s="1"/>
      <c r="R772" s="1"/>
      <c r="S772" s="1"/>
      <c r="T772" s="1"/>
      <c r="U772" s="1">
        <v>0.10427</v>
      </c>
    </row>
    <row r="773" spans="1:21" ht="16">
      <c r="A773" s="3">
        <v>775</v>
      </c>
      <c r="B773" s="1"/>
      <c r="C773" s="1"/>
      <c r="D773" s="1"/>
      <c r="E773" s="1">
        <v>0.127805</v>
      </c>
      <c r="F773" s="2">
        <v>0.16500100000000001</v>
      </c>
      <c r="L773" s="1"/>
      <c r="M773" s="1"/>
      <c r="N773" s="1"/>
      <c r="O773" s="1">
        <v>0.110822</v>
      </c>
      <c r="P773" s="2">
        <v>0.134299</v>
      </c>
      <c r="Q773" s="1"/>
      <c r="R773" s="1"/>
      <c r="S773" s="1"/>
      <c r="T773" s="1"/>
      <c r="U773" s="1">
        <v>0.102849</v>
      </c>
    </row>
    <row r="774" spans="1:21" ht="16">
      <c r="A774" s="3">
        <v>776</v>
      </c>
      <c r="B774" s="1"/>
      <c r="C774" s="1"/>
      <c r="D774" s="1"/>
      <c r="E774" s="1">
        <v>0.13333200000000001</v>
      </c>
      <c r="F774" s="2">
        <v>0.166406</v>
      </c>
      <c r="L774" s="1"/>
      <c r="M774" s="1"/>
      <c r="N774" s="1"/>
      <c r="O774" s="1">
        <v>0.10897</v>
      </c>
      <c r="P774" s="2">
        <v>0.13192100000000001</v>
      </c>
      <c r="Q774" s="1"/>
      <c r="R774" s="1"/>
      <c r="S774" s="1"/>
      <c r="T774" s="1"/>
      <c r="U774" s="1">
        <v>0.10958900000000001</v>
      </c>
    </row>
    <row r="775" spans="1:21" ht="16">
      <c r="A775" s="3">
        <v>777</v>
      </c>
      <c r="B775" s="1"/>
      <c r="C775" s="1"/>
      <c r="D775" s="1"/>
      <c r="E775" s="1">
        <v>0.13514100000000001</v>
      </c>
      <c r="F775" s="2">
        <v>0.17213500000000001</v>
      </c>
      <c r="L775" s="1"/>
      <c r="M775" s="1"/>
      <c r="N775" s="1"/>
      <c r="O775" s="1">
        <v>0.107682</v>
      </c>
      <c r="P775" s="2">
        <v>0.12622</v>
      </c>
      <c r="Q775" s="1"/>
      <c r="R775" s="1"/>
      <c r="S775" s="1"/>
      <c r="T775" s="1"/>
      <c r="U775" s="1">
        <v>0.105812</v>
      </c>
    </row>
    <row r="776" spans="1:21" ht="16">
      <c r="A776" s="3">
        <v>778</v>
      </c>
      <c r="B776" s="1"/>
      <c r="C776" s="1"/>
      <c r="D776" s="1"/>
      <c r="E776" s="1">
        <v>0.131214</v>
      </c>
      <c r="F776" s="2">
        <v>0.16376399999999999</v>
      </c>
      <c r="L776" s="1"/>
      <c r="M776" s="1"/>
      <c r="N776" s="1"/>
      <c r="O776" s="1">
        <v>0.107977</v>
      </c>
      <c r="P776" s="2">
        <v>0.12664600000000001</v>
      </c>
      <c r="Q776" s="1"/>
      <c r="R776" s="1"/>
      <c r="S776" s="1"/>
      <c r="T776" s="1"/>
      <c r="U776" s="1">
        <v>0.108894</v>
      </c>
    </row>
    <row r="777" spans="1:21" ht="16">
      <c r="A777" s="3">
        <v>779</v>
      </c>
      <c r="B777" s="1"/>
      <c r="C777" s="1"/>
      <c r="D777" s="1"/>
      <c r="E777" s="1">
        <v>0.12834400000000001</v>
      </c>
      <c r="F777" s="2">
        <v>0.161852</v>
      </c>
      <c r="L777" s="1"/>
      <c r="M777" s="1"/>
      <c r="N777" s="1"/>
      <c r="O777" s="1">
        <v>0.10406899999999999</v>
      </c>
      <c r="P777" s="2">
        <v>0.12737999999999999</v>
      </c>
      <c r="Q777" s="1"/>
      <c r="R777" s="1"/>
      <c r="S777" s="1"/>
      <c r="T777" s="1"/>
      <c r="U777" s="1">
        <v>0.10566399999999999</v>
      </c>
    </row>
    <row r="778" spans="1:21" ht="16">
      <c r="A778" s="3">
        <v>780</v>
      </c>
      <c r="B778" s="1"/>
      <c r="C778" s="1"/>
      <c r="D778" s="1"/>
      <c r="E778" s="1">
        <v>0.133127</v>
      </c>
      <c r="F778" s="2">
        <v>0.16805200000000001</v>
      </c>
      <c r="L778" s="1"/>
      <c r="M778" s="1"/>
      <c r="N778" s="1"/>
      <c r="O778" s="1">
        <v>0.106735</v>
      </c>
      <c r="P778" s="2">
        <v>0.12688199999999999</v>
      </c>
      <c r="Q778" s="1"/>
      <c r="R778" s="1"/>
      <c r="S778" s="1"/>
      <c r="T778" s="1"/>
      <c r="U778" s="1">
        <v>0.109038</v>
      </c>
    </row>
    <row r="779" spans="1:21" ht="16">
      <c r="A779" s="3">
        <v>781</v>
      </c>
      <c r="B779" s="1"/>
      <c r="C779" s="1"/>
      <c r="D779" s="1"/>
      <c r="E779" s="1">
        <v>0.13392100000000001</v>
      </c>
      <c r="F779" s="2">
        <v>0.16664699999999999</v>
      </c>
      <c r="L779" s="1"/>
      <c r="M779" s="1"/>
      <c r="N779" s="1"/>
      <c r="O779" s="1">
        <v>9.8952100000000001E-2</v>
      </c>
      <c r="P779" s="2">
        <v>0.129469</v>
      </c>
      <c r="Q779" s="1"/>
      <c r="R779" s="1"/>
      <c r="S779" s="1"/>
      <c r="T779" s="1"/>
      <c r="U779" s="1">
        <v>0.108416</v>
      </c>
    </row>
    <row r="780" spans="1:21" ht="16">
      <c r="A780" s="3">
        <v>782</v>
      </c>
      <c r="B780" s="1"/>
      <c r="C780" s="1"/>
      <c r="D780" s="1"/>
      <c r="E780" s="1">
        <v>0.13003400000000001</v>
      </c>
      <c r="F780" s="2">
        <v>0.16301199999999999</v>
      </c>
      <c r="L780" s="1"/>
      <c r="M780" s="1"/>
      <c r="N780" s="1"/>
      <c r="O780" s="1">
        <v>0.10754</v>
      </c>
      <c r="P780" s="2">
        <v>0.12206500000000001</v>
      </c>
      <c r="Q780" s="1"/>
      <c r="R780" s="1"/>
      <c r="S780" s="1"/>
      <c r="T780" s="1"/>
      <c r="U780" s="1">
        <v>0.107075</v>
      </c>
    </row>
    <row r="781" spans="1:21" ht="16">
      <c r="A781" s="3">
        <v>783</v>
      </c>
      <c r="B781" s="1"/>
      <c r="C781" s="1"/>
      <c r="D781" s="1"/>
      <c r="E781" s="1">
        <v>0.12763099999999999</v>
      </c>
      <c r="F781" s="2">
        <v>0.16978799999999999</v>
      </c>
      <c r="L781" s="1"/>
      <c r="M781" s="1"/>
      <c r="N781" s="1"/>
      <c r="O781" s="1">
        <v>0.111096</v>
      </c>
      <c r="P781" s="2">
        <v>0.13323099999999999</v>
      </c>
      <c r="Q781" s="1"/>
      <c r="R781" s="1"/>
      <c r="S781" s="1"/>
      <c r="T781" s="1"/>
      <c r="U781" s="1">
        <v>0.109255</v>
      </c>
    </row>
    <row r="782" spans="1:21" ht="16">
      <c r="A782" s="3">
        <v>784</v>
      </c>
      <c r="B782" s="1"/>
      <c r="C782" s="1"/>
      <c r="D782" s="1"/>
      <c r="E782" s="1">
        <v>0.133716</v>
      </c>
      <c r="F782" s="2">
        <v>0.16264999999999999</v>
      </c>
      <c r="L782" s="1"/>
      <c r="M782" s="1"/>
      <c r="N782" s="1"/>
      <c r="O782" s="1">
        <v>0.108115</v>
      </c>
      <c r="P782" s="2">
        <v>0.133603</v>
      </c>
      <c r="Q782" s="1"/>
      <c r="R782" s="1"/>
      <c r="S782" s="1"/>
      <c r="T782" s="1"/>
      <c r="U782" s="1">
        <v>0.103244</v>
      </c>
    </row>
    <row r="783" spans="1:21" ht="16">
      <c r="A783" s="3">
        <v>785</v>
      </c>
      <c r="B783" s="1"/>
      <c r="C783" s="1"/>
      <c r="D783" s="1"/>
      <c r="E783" s="1">
        <v>0.12540699999999999</v>
      </c>
      <c r="F783" s="2">
        <v>0.16082399999999999</v>
      </c>
      <c r="L783" s="1"/>
      <c r="M783" s="1"/>
      <c r="N783" s="1"/>
      <c r="O783" s="1">
        <v>0.106987</v>
      </c>
      <c r="P783" s="2">
        <v>0.12792899999999999</v>
      </c>
      <c r="Q783" s="1"/>
      <c r="R783" s="1"/>
      <c r="S783" s="1"/>
      <c r="T783" s="1"/>
      <c r="U783" s="1">
        <v>0.108196</v>
      </c>
    </row>
    <row r="784" spans="1:21" ht="16">
      <c r="A784" s="3">
        <v>786</v>
      </c>
      <c r="B784" s="1"/>
      <c r="C784" s="1"/>
      <c r="D784" s="1"/>
      <c r="E784" s="1">
        <v>0.13148699999999999</v>
      </c>
      <c r="F784" s="2">
        <v>0.16653200000000001</v>
      </c>
      <c r="L784" s="1"/>
      <c r="M784" s="1"/>
      <c r="N784" s="1"/>
      <c r="O784" s="1">
        <v>0.108278</v>
      </c>
      <c r="P784" s="2">
        <v>0.128853</v>
      </c>
      <c r="Q784" s="1"/>
      <c r="R784" s="1"/>
      <c r="S784" s="1"/>
      <c r="T784" s="1"/>
      <c r="U784" s="1">
        <v>0.104059</v>
      </c>
    </row>
    <row r="785" spans="1:21" ht="16">
      <c r="A785" s="3">
        <v>787</v>
      </c>
      <c r="B785" s="1"/>
      <c r="C785" s="1"/>
      <c r="D785" s="1"/>
      <c r="E785" s="1">
        <v>0.12503700000000001</v>
      </c>
      <c r="F785" s="2">
        <v>0.169626</v>
      </c>
      <c r="L785" s="1"/>
      <c r="M785" s="1"/>
      <c r="N785" s="1"/>
      <c r="O785" s="1">
        <v>0.106418</v>
      </c>
      <c r="P785" s="2">
        <v>0.12617800000000001</v>
      </c>
      <c r="Q785" s="1"/>
      <c r="R785" s="1"/>
      <c r="S785" s="1"/>
      <c r="T785" s="1"/>
      <c r="U785" s="1">
        <v>0.10703</v>
      </c>
    </row>
    <row r="786" spans="1:21" ht="16">
      <c r="A786" s="3">
        <v>788</v>
      </c>
      <c r="B786" s="1"/>
      <c r="C786" s="1"/>
      <c r="D786" s="1"/>
      <c r="E786" s="1">
        <v>0.123491</v>
      </c>
      <c r="F786" s="2">
        <v>0.16464699999999999</v>
      </c>
      <c r="L786" s="1"/>
      <c r="M786" s="1"/>
      <c r="N786" s="1"/>
      <c r="O786" s="1">
        <v>0.105781</v>
      </c>
      <c r="P786" s="2">
        <v>0.124932</v>
      </c>
      <c r="Q786" s="1"/>
      <c r="R786" s="1"/>
      <c r="S786" s="1"/>
      <c r="T786" s="1"/>
      <c r="U786" s="1">
        <v>0.107241</v>
      </c>
    </row>
    <row r="787" spans="1:21" ht="16">
      <c r="A787" s="3">
        <v>789</v>
      </c>
      <c r="B787" s="1"/>
      <c r="C787" s="1"/>
      <c r="D787" s="1"/>
      <c r="E787" s="1">
        <v>0.13000400000000001</v>
      </c>
      <c r="F787" s="2">
        <v>0.16083600000000001</v>
      </c>
      <c r="L787" s="1"/>
      <c r="M787" s="1"/>
      <c r="N787" s="1"/>
      <c r="O787" s="1">
        <v>0.106598</v>
      </c>
      <c r="P787" s="2">
        <v>0.123276</v>
      </c>
      <c r="Q787" s="1"/>
      <c r="R787" s="1"/>
      <c r="S787" s="1"/>
      <c r="T787" s="1"/>
      <c r="U787" s="1">
        <v>0.108532</v>
      </c>
    </row>
    <row r="788" spans="1:21" ht="16">
      <c r="A788" s="3">
        <v>790</v>
      </c>
      <c r="B788" s="1"/>
      <c r="C788" s="1"/>
      <c r="D788" s="1"/>
      <c r="E788" s="1">
        <v>0.13109899999999999</v>
      </c>
      <c r="F788" s="2">
        <v>0.16463</v>
      </c>
      <c r="L788" s="1"/>
      <c r="M788" s="1"/>
      <c r="N788" s="1"/>
      <c r="O788" s="1">
        <v>0.1062</v>
      </c>
      <c r="P788" s="2">
        <v>0.13170899999999999</v>
      </c>
      <c r="Q788" s="1"/>
      <c r="R788" s="1"/>
      <c r="S788" s="1"/>
      <c r="T788" s="1"/>
      <c r="U788" s="1">
        <v>0.109144</v>
      </c>
    </row>
    <row r="789" spans="1:21" ht="16">
      <c r="A789" s="3">
        <v>791</v>
      </c>
      <c r="B789" s="1"/>
      <c r="C789" s="1"/>
      <c r="D789" s="1"/>
      <c r="E789" s="1">
        <v>0.13195399999999999</v>
      </c>
      <c r="F789" s="2">
        <v>0.16244400000000001</v>
      </c>
      <c r="L789" s="1"/>
      <c r="M789" s="1"/>
      <c r="N789" s="1"/>
      <c r="O789" s="1">
        <v>0.10767500000000001</v>
      </c>
      <c r="P789" s="2">
        <v>0.13031799999999999</v>
      </c>
      <c r="Q789" s="1"/>
      <c r="R789" s="1"/>
      <c r="S789" s="1"/>
      <c r="T789" s="1"/>
      <c r="U789" s="1">
        <v>0.102977</v>
      </c>
    </row>
    <row r="790" spans="1:21" ht="16">
      <c r="A790" s="3">
        <v>792</v>
      </c>
      <c r="B790" s="1"/>
      <c r="C790" s="1"/>
      <c r="D790" s="1"/>
      <c r="E790" s="1">
        <v>0.13083900000000001</v>
      </c>
      <c r="F790" s="2">
        <v>0.163048</v>
      </c>
      <c r="L790" s="1"/>
      <c r="M790" s="1"/>
      <c r="N790" s="1"/>
      <c r="O790" s="1">
        <v>0.10277500000000001</v>
      </c>
      <c r="P790" s="2">
        <v>0.12508900000000001</v>
      </c>
      <c r="Q790" s="1"/>
      <c r="R790" s="1"/>
      <c r="S790" s="1"/>
      <c r="T790" s="1"/>
      <c r="U790" s="1">
        <v>0.107545</v>
      </c>
    </row>
    <row r="791" spans="1:21" ht="16">
      <c r="A791" s="3">
        <v>793</v>
      </c>
      <c r="B791" s="1"/>
      <c r="C791" s="1"/>
      <c r="D791" s="1"/>
      <c r="E791" s="1">
        <v>0.12213400000000001</v>
      </c>
      <c r="F791" s="2">
        <v>0.163713</v>
      </c>
      <c r="L791" s="1"/>
      <c r="M791" s="1"/>
      <c r="N791" s="1"/>
      <c r="O791" s="1">
        <v>0.108986</v>
      </c>
      <c r="P791" s="2">
        <v>0.13181799999999999</v>
      </c>
      <c r="Q791" s="1"/>
      <c r="R791" s="1"/>
      <c r="S791" s="1"/>
      <c r="T791" s="1"/>
      <c r="U791" s="1">
        <v>0.103994</v>
      </c>
    </row>
    <row r="792" spans="1:21" ht="16">
      <c r="A792" s="3">
        <v>794</v>
      </c>
      <c r="B792" s="1"/>
      <c r="C792" s="1"/>
      <c r="D792" s="1"/>
      <c r="E792" s="1">
        <v>0.12845699999999999</v>
      </c>
      <c r="F792" s="2">
        <v>0.16297900000000001</v>
      </c>
      <c r="L792" s="1"/>
      <c r="M792" s="1"/>
      <c r="N792" s="1"/>
      <c r="O792" s="1">
        <v>0.11131199999999999</v>
      </c>
      <c r="P792" s="2">
        <v>0.12901199999999999</v>
      </c>
      <c r="Q792" s="1"/>
      <c r="R792" s="1"/>
      <c r="S792" s="1"/>
      <c r="T792" s="1"/>
      <c r="U792" s="1">
        <v>0.111404</v>
      </c>
    </row>
    <row r="793" spans="1:21" ht="16">
      <c r="A793" s="3">
        <v>795</v>
      </c>
      <c r="B793" s="1"/>
      <c r="C793" s="1"/>
      <c r="D793" s="1"/>
      <c r="E793" s="1">
        <v>0.127524</v>
      </c>
      <c r="F793" s="2">
        <v>0.159497</v>
      </c>
      <c r="L793" s="1"/>
      <c r="M793" s="1"/>
      <c r="N793" s="1"/>
      <c r="O793" s="1">
        <v>0.104701</v>
      </c>
      <c r="P793" s="2">
        <v>0.125218</v>
      </c>
      <c r="Q793" s="1"/>
      <c r="R793" s="1"/>
      <c r="S793" s="1"/>
      <c r="T793" s="1"/>
      <c r="U793" s="1">
        <v>0.103507</v>
      </c>
    </row>
    <row r="794" spans="1:21" ht="16">
      <c r="A794" s="3">
        <v>796</v>
      </c>
      <c r="B794" s="1"/>
      <c r="C794" s="1"/>
      <c r="D794" s="1"/>
      <c r="E794" s="1">
        <v>0.12980700000000001</v>
      </c>
      <c r="F794" s="2">
        <v>0.160274</v>
      </c>
      <c r="L794" s="1"/>
      <c r="M794" s="1"/>
      <c r="N794" s="1"/>
      <c r="O794" s="1">
        <v>0.10754</v>
      </c>
      <c r="P794" s="2">
        <v>0.12481299999999999</v>
      </c>
      <c r="Q794" s="1"/>
      <c r="R794" s="1"/>
      <c r="S794" s="1"/>
      <c r="T794" s="1"/>
      <c r="U794" s="1">
        <v>0.103968</v>
      </c>
    </row>
    <row r="795" spans="1:21" ht="16">
      <c r="A795" s="3">
        <v>797</v>
      </c>
      <c r="B795" s="1"/>
      <c r="C795" s="1"/>
      <c r="D795" s="1"/>
      <c r="E795" s="1">
        <v>0.13061200000000001</v>
      </c>
      <c r="F795" s="2">
        <v>0.16491500000000001</v>
      </c>
      <c r="L795" s="1"/>
      <c r="M795" s="1"/>
      <c r="N795" s="1"/>
      <c r="O795" s="1">
        <v>0.108416</v>
      </c>
      <c r="P795" s="2">
        <v>0.127278</v>
      </c>
      <c r="Q795" s="1"/>
      <c r="R795" s="1"/>
      <c r="S795" s="1"/>
      <c r="T795" s="1"/>
      <c r="U795" s="1">
        <v>0.110621</v>
      </c>
    </row>
    <row r="796" spans="1:21" ht="16">
      <c r="A796" s="3">
        <v>798</v>
      </c>
      <c r="B796" s="1"/>
      <c r="C796" s="1"/>
      <c r="D796" s="1"/>
      <c r="E796" s="1">
        <v>0.133877</v>
      </c>
      <c r="F796" s="2">
        <v>0.15895400000000001</v>
      </c>
      <c r="L796" s="1"/>
      <c r="M796" s="1"/>
      <c r="N796" s="1"/>
      <c r="O796" s="1">
        <v>0.10681599999999999</v>
      </c>
      <c r="P796" s="2">
        <v>0.12671099999999999</v>
      </c>
      <c r="Q796" s="1"/>
      <c r="R796" s="1"/>
      <c r="S796" s="1"/>
      <c r="T796" s="1"/>
      <c r="U796" s="1">
        <v>0.11026</v>
      </c>
    </row>
    <row r="797" spans="1:21" ht="16">
      <c r="A797" s="3">
        <v>799</v>
      </c>
      <c r="B797" s="1"/>
      <c r="C797" s="1"/>
      <c r="D797" s="1"/>
      <c r="E797" s="1">
        <v>0.125081</v>
      </c>
      <c r="F797" s="2">
        <v>0.168569</v>
      </c>
      <c r="L797" s="1"/>
      <c r="M797" s="1"/>
      <c r="N797" s="1"/>
      <c r="O797" s="1">
        <v>0.105833</v>
      </c>
      <c r="P797" s="2">
        <v>0.12460499999999999</v>
      </c>
      <c r="Q797" s="1"/>
      <c r="R797" s="1"/>
      <c r="S797" s="1"/>
      <c r="T797" s="1"/>
      <c r="U797" s="1">
        <v>0.107931</v>
      </c>
    </row>
    <row r="798" spans="1:21" ht="16">
      <c r="A798" s="3">
        <v>800</v>
      </c>
      <c r="B798" s="1"/>
      <c r="C798" s="1"/>
      <c r="D798" s="1"/>
      <c r="E798" s="1">
        <v>0.12973000000000001</v>
      </c>
      <c r="F798" s="2">
        <v>0.163854</v>
      </c>
      <c r="L798" s="1"/>
      <c r="M798" s="1"/>
      <c r="N798" s="1"/>
      <c r="O798" s="1">
        <v>0.10816000000000001</v>
      </c>
      <c r="P798" s="2">
        <v>0.125108</v>
      </c>
      <c r="Q798" s="1"/>
      <c r="R798" s="1"/>
      <c r="S798" s="1"/>
      <c r="T798" s="1"/>
      <c r="U798" s="1">
        <v>0.106506</v>
      </c>
    </row>
    <row r="799" spans="1:21" ht="16">
      <c r="A799" s="3">
        <v>801</v>
      </c>
      <c r="B799" s="1"/>
      <c r="C799" s="1"/>
      <c r="D799" s="1"/>
      <c r="E799" s="1">
        <v>0.12506100000000001</v>
      </c>
      <c r="F799" s="2">
        <v>0.16056000000000001</v>
      </c>
      <c r="L799" s="1"/>
      <c r="M799" s="1"/>
      <c r="N799" s="1"/>
      <c r="O799" s="1">
        <v>0.109971</v>
      </c>
      <c r="P799" s="2">
        <v>0.12313200000000001</v>
      </c>
      <c r="Q799" s="1"/>
      <c r="R799" s="1"/>
      <c r="S799" s="1"/>
      <c r="T799" s="1"/>
      <c r="U799" s="1">
        <v>0.10645300000000001</v>
      </c>
    </row>
    <row r="800" spans="1:21" ht="16">
      <c r="A800" s="3">
        <v>802</v>
      </c>
      <c r="B800" s="1"/>
      <c r="C800" s="1"/>
      <c r="D800" s="1"/>
      <c r="E800" s="1">
        <v>0.12626100000000001</v>
      </c>
      <c r="F800" s="2">
        <v>0.167741</v>
      </c>
      <c r="L800" s="1"/>
      <c r="M800" s="1"/>
      <c r="N800" s="1"/>
      <c r="O800" s="1">
        <v>0.10351200000000001</v>
      </c>
      <c r="P800" s="2">
        <v>0.12762699999999999</v>
      </c>
      <c r="Q800" s="1"/>
      <c r="R800" s="1"/>
      <c r="S800" s="1"/>
      <c r="T800" s="1"/>
      <c r="U800" s="1">
        <v>0.103951</v>
      </c>
    </row>
    <row r="801" spans="1:21" ht="16">
      <c r="A801" s="3">
        <v>803</v>
      </c>
      <c r="B801" s="1"/>
      <c r="C801" s="1"/>
      <c r="D801" s="1"/>
      <c r="E801" s="1">
        <v>0.127612</v>
      </c>
      <c r="F801" s="2">
        <v>0.164911</v>
      </c>
      <c r="L801" s="1"/>
      <c r="M801" s="1"/>
      <c r="N801" s="1"/>
      <c r="O801" s="1">
        <v>0.104906</v>
      </c>
      <c r="P801" s="2">
        <v>0.12493600000000001</v>
      </c>
      <c r="Q801" s="1"/>
      <c r="R801" s="1"/>
      <c r="S801" s="1"/>
      <c r="T801" s="1"/>
      <c r="U801" s="1">
        <v>0.10478899999999999</v>
      </c>
    </row>
    <row r="802" spans="1:21" ht="16">
      <c r="A802" s="3">
        <v>804</v>
      </c>
      <c r="B802" s="1"/>
      <c r="C802" s="1"/>
      <c r="D802" s="1"/>
      <c r="E802" s="1">
        <v>0.127637</v>
      </c>
      <c r="F802" s="2">
        <v>0.16067600000000001</v>
      </c>
      <c r="L802" s="1"/>
      <c r="M802" s="1"/>
      <c r="N802" s="1"/>
      <c r="O802" s="1">
        <v>0.101442</v>
      </c>
      <c r="P802" s="2">
        <v>0.13084899999999999</v>
      </c>
      <c r="Q802" s="1"/>
      <c r="R802" s="1"/>
      <c r="S802" s="1"/>
      <c r="T802" s="1"/>
      <c r="U802" s="1">
        <v>0.111926</v>
      </c>
    </row>
    <row r="803" spans="1:21" ht="16">
      <c r="A803" s="3">
        <v>805</v>
      </c>
      <c r="B803" s="1"/>
      <c r="C803" s="1"/>
      <c r="D803" s="1"/>
      <c r="E803" s="1">
        <v>0.12848200000000001</v>
      </c>
      <c r="F803" s="2">
        <v>0.16853599999999999</v>
      </c>
      <c r="L803" s="1"/>
      <c r="M803" s="1"/>
      <c r="N803" s="1"/>
      <c r="O803" s="1">
        <v>0.10831300000000001</v>
      </c>
      <c r="P803" s="2">
        <v>0.12755</v>
      </c>
      <c r="Q803" s="1"/>
      <c r="R803" s="1"/>
      <c r="S803" s="1"/>
      <c r="T803" s="1"/>
      <c r="U803" s="1">
        <v>0.102726</v>
      </c>
    </row>
    <row r="804" spans="1:21" ht="16">
      <c r="A804" s="3">
        <v>806</v>
      </c>
      <c r="B804" s="1"/>
      <c r="C804" s="1"/>
      <c r="D804" s="1"/>
      <c r="E804" s="1">
        <v>0.12992799999999999</v>
      </c>
      <c r="F804" s="2">
        <v>0.16689200000000001</v>
      </c>
      <c r="L804" s="1"/>
      <c r="M804" s="1"/>
      <c r="N804" s="1"/>
      <c r="O804" s="1">
        <v>0.10725700000000001</v>
      </c>
      <c r="P804" s="2">
        <v>0.12754199999999999</v>
      </c>
      <c r="Q804" s="1"/>
      <c r="R804" s="1"/>
      <c r="S804" s="1"/>
      <c r="T804" s="1"/>
      <c r="U804" s="1">
        <v>0.10675900000000001</v>
      </c>
    </row>
    <row r="805" spans="1:21" ht="16">
      <c r="A805" s="3">
        <v>807</v>
      </c>
      <c r="B805" s="1"/>
      <c r="C805" s="1"/>
      <c r="D805" s="1"/>
      <c r="E805" s="1">
        <v>0.126971</v>
      </c>
      <c r="F805" s="2">
        <v>0.15890299999999999</v>
      </c>
      <c r="L805" s="1"/>
      <c r="M805" s="1"/>
      <c r="N805" s="1"/>
      <c r="O805" s="1">
        <v>0.108333</v>
      </c>
      <c r="P805" s="2">
        <v>0.123248</v>
      </c>
      <c r="Q805" s="1"/>
      <c r="R805" s="1"/>
      <c r="S805" s="1"/>
      <c r="T805" s="1"/>
      <c r="U805" s="1">
        <v>0.10548299999999999</v>
      </c>
    </row>
    <row r="806" spans="1:21" ht="16">
      <c r="A806" s="3">
        <v>808</v>
      </c>
      <c r="B806" s="1"/>
      <c r="C806" s="1"/>
      <c r="D806" s="1"/>
      <c r="E806" s="1">
        <v>0.130221</v>
      </c>
      <c r="F806" s="2">
        <v>0.163185</v>
      </c>
      <c r="L806" s="1"/>
      <c r="M806" s="1"/>
      <c r="N806" s="1"/>
      <c r="O806" s="1">
        <v>0.107514</v>
      </c>
      <c r="P806" s="2">
        <v>0.12545100000000001</v>
      </c>
      <c r="Q806" s="1"/>
      <c r="R806" s="1"/>
      <c r="S806" s="1"/>
      <c r="T806" s="1"/>
      <c r="U806" s="1">
        <v>0.10141699999999999</v>
      </c>
    </row>
    <row r="807" spans="1:21" ht="16">
      <c r="A807" s="3">
        <v>809</v>
      </c>
      <c r="B807" s="1"/>
      <c r="C807" s="1"/>
      <c r="D807" s="1"/>
      <c r="E807" s="1">
        <v>0.128633</v>
      </c>
      <c r="F807" s="2">
        <v>0.16258</v>
      </c>
      <c r="L807" s="1"/>
      <c r="M807" s="1"/>
      <c r="N807" s="1"/>
      <c r="O807" s="1">
        <v>0.100424</v>
      </c>
      <c r="P807" s="2">
        <v>0.12995599999999999</v>
      </c>
      <c r="Q807" s="1"/>
      <c r="R807" s="1"/>
      <c r="S807" s="1"/>
      <c r="T807" s="1"/>
      <c r="U807" s="1">
        <v>0.108043</v>
      </c>
    </row>
    <row r="808" spans="1:21" ht="16">
      <c r="A808" s="3">
        <v>810</v>
      </c>
      <c r="B808" s="1"/>
      <c r="C808" s="1"/>
      <c r="D808" s="1"/>
      <c r="E808" s="1">
        <v>0.13145100000000001</v>
      </c>
      <c r="F808" s="2">
        <v>0.16148000000000001</v>
      </c>
      <c r="L808" s="1"/>
      <c r="M808" s="1"/>
      <c r="N808" s="1"/>
      <c r="O808" s="1">
        <v>0.1072</v>
      </c>
      <c r="P808" s="2">
        <v>0.13300400000000001</v>
      </c>
      <c r="Q808" s="1"/>
      <c r="R808" s="1"/>
      <c r="S808" s="1"/>
      <c r="T808" s="1"/>
      <c r="U808" s="1">
        <v>0.100742</v>
      </c>
    </row>
    <row r="809" spans="1:21" ht="16">
      <c r="A809" s="3">
        <v>811</v>
      </c>
      <c r="B809" s="1"/>
      <c r="C809" s="1"/>
      <c r="D809" s="1"/>
      <c r="E809" s="1">
        <v>0.125001</v>
      </c>
      <c r="F809" s="2">
        <v>0.158717</v>
      </c>
      <c r="L809" s="1"/>
      <c r="M809" s="1"/>
      <c r="N809" s="1"/>
      <c r="O809" s="1">
        <v>0.109595</v>
      </c>
      <c r="P809" s="2">
        <v>0.12801000000000001</v>
      </c>
      <c r="Q809" s="1"/>
      <c r="R809" s="1"/>
      <c r="S809" s="1"/>
      <c r="T809" s="1"/>
      <c r="U809" s="1">
        <v>0.10850700000000001</v>
      </c>
    </row>
    <row r="810" spans="1:21" ht="16">
      <c r="A810" s="3">
        <v>812</v>
      </c>
      <c r="B810" s="1"/>
      <c r="C810" s="1"/>
      <c r="D810" s="1"/>
      <c r="E810" s="1">
        <v>0.12612400000000001</v>
      </c>
      <c r="F810" s="2">
        <v>0.16461500000000001</v>
      </c>
      <c r="L810" s="1"/>
      <c r="M810" s="1"/>
      <c r="N810" s="1"/>
      <c r="O810" s="1">
        <v>0.109374</v>
      </c>
      <c r="P810" s="2">
        <v>0.132023</v>
      </c>
      <c r="Q810" s="1"/>
      <c r="R810" s="1"/>
      <c r="S810" s="1"/>
      <c r="T810" s="1"/>
      <c r="U810" s="1">
        <v>0.107473</v>
      </c>
    </row>
    <row r="811" spans="1:21" ht="16">
      <c r="A811" s="3">
        <v>813</v>
      </c>
      <c r="B811" s="1"/>
      <c r="C811" s="1"/>
      <c r="D811" s="1"/>
      <c r="E811" s="1">
        <v>0.13044500000000001</v>
      </c>
      <c r="F811" s="2">
        <v>0.161272</v>
      </c>
      <c r="L811" s="1"/>
      <c r="M811" s="1"/>
      <c r="N811" s="1"/>
      <c r="O811" s="1">
        <v>0.10562100000000001</v>
      </c>
      <c r="P811" s="2">
        <v>0.122642</v>
      </c>
      <c r="Q811" s="1"/>
      <c r="R811" s="1"/>
      <c r="S811" s="1"/>
      <c r="T811" s="1"/>
      <c r="U811" s="1">
        <v>0.112252</v>
      </c>
    </row>
    <row r="812" spans="1:21" ht="16">
      <c r="A812" s="3">
        <v>814</v>
      </c>
      <c r="B812" s="1"/>
      <c r="C812" s="1"/>
      <c r="D812" s="1"/>
      <c r="E812" s="1">
        <v>0.12523699999999999</v>
      </c>
      <c r="F812" s="2">
        <v>0.16677500000000001</v>
      </c>
      <c r="L812" s="1"/>
      <c r="M812" s="1"/>
      <c r="N812" s="1"/>
      <c r="O812" s="1">
        <v>0.10756499999999999</v>
      </c>
      <c r="P812" s="2">
        <v>0.12886800000000001</v>
      </c>
      <c r="Q812" s="1"/>
      <c r="R812" s="1"/>
      <c r="S812" s="1"/>
      <c r="T812" s="1"/>
      <c r="U812" s="1">
        <v>0.102809</v>
      </c>
    </row>
    <row r="813" spans="1:21" ht="16">
      <c r="A813" s="3">
        <v>815</v>
      </c>
      <c r="B813" s="1"/>
      <c r="C813" s="1"/>
      <c r="D813" s="1"/>
      <c r="E813" s="1">
        <v>0.125417</v>
      </c>
      <c r="F813" s="2">
        <v>0.15584400000000001</v>
      </c>
      <c r="L813" s="1"/>
      <c r="M813" s="1"/>
      <c r="N813" s="1"/>
      <c r="O813" s="1">
        <v>0.10849399999999999</v>
      </c>
      <c r="P813" s="2">
        <v>0.12299499999999999</v>
      </c>
      <c r="Q813" s="1"/>
      <c r="R813" s="1"/>
      <c r="S813" s="1"/>
      <c r="T813" s="1"/>
      <c r="U813" s="1">
        <v>0.104768</v>
      </c>
    </row>
    <row r="814" spans="1:21" ht="16">
      <c r="A814" s="3">
        <v>816</v>
      </c>
      <c r="B814" s="1"/>
      <c r="C814" s="1"/>
      <c r="D814" s="1"/>
      <c r="E814" s="1">
        <v>0.12637300000000001</v>
      </c>
      <c r="F814" s="2">
        <v>0.162832</v>
      </c>
      <c r="L814" s="1"/>
      <c r="M814" s="1"/>
      <c r="N814" s="1"/>
      <c r="O814" s="1">
        <v>0.106951</v>
      </c>
      <c r="P814" s="2">
        <v>0.13054499999999999</v>
      </c>
      <c r="Q814" s="1"/>
      <c r="R814" s="1"/>
      <c r="S814" s="1"/>
      <c r="T814" s="1"/>
      <c r="U814" s="1">
        <v>0.10920000000000001</v>
      </c>
    </row>
    <row r="815" spans="1:21" ht="16">
      <c r="A815" s="3">
        <v>817</v>
      </c>
      <c r="B815" s="1"/>
      <c r="C815" s="1"/>
      <c r="D815" s="1"/>
      <c r="E815" s="1">
        <v>0.12464699999999999</v>
      </c>
      <c r="F815" s="2">
        <v>0.165212</v>
      </c>
      <c r="L815" s="1"/>
      <c r="M815" s="1"/>
      <c r="N815" s="1"/>
      <c r="O815" s="1">
        <v>9.9632899999999996E-2</v>
      </c>
      <c r="P815" s="2">
        <v>0.12525500000000001</v>
      </c>
      <c r="Q815" s="1"/>
      <c r="R815" s="1"/>
      <c r="S815" s="1"/>
      <c r="T815" s="1"/>
      <c r="U815" s="1">
        <v>0.1051</v>
      </c>
    </row>
    <row r="816" spans="1:21" ht="16">
      <c r="A816" s="3">
        <v>818</v>
      </c>
      <c r="B816" s="1"/>
      <c r="C816" s="1"/>
      <c r="D816" s="1"/>
      <c r="E816" s="1">
        <v>0.126168</v>
      </c>
      <c r="F816" s="2">
        <v>0.16187599999999999</v>
      </c>
      <c r="L816" s="1"/>
      <c r="M816" s="1"/>
      <c r="N816" s="1"/>
      <c r="O816" s="1">
        <v>0.10492899999999999</v>
      </c>
      <c r="P816" s="2">
        <v>0.12331400000000001</v>
      </c>
      <c r="Q816" s="1"/>
      <c r="R816" s="1"/>
      <c r="S816" s="1"/>
      <c r="T816" s="1"/>
      <c r="U816" s="1">
        <v>0.10566</v>
      </c>
    </row>
    <row r="817" spans="1:21" ht="16">
      <c r="A817" s="3">
        <v>819</v>
      </c>
      <c r="B817" s="1"/>
      <c r="C817" s="1"/>
      <c r="D817" s="1"/>
      <c r="E817" s="1">
        <v>0.13211500000000001</v>
      </c>
      <c r="F817" s="2">
        <v>0.160331</v>
      </c>
      <c r="L817" s="1"/>
      <c r="M817" s="1"/>
      <c r="N817" s="1"/>
      <c r="O817" s="1">
        <v>0.103491</v>
      </c>
      <c r="P817" s="2">
        <v>0.12628400000000001</v>
      </c>
      <c r="Q817" s="1"/>
      <c r="R817" s="1"/>
      <c r="S817" s="1"/>
      <c r="T817" s="1"/>
      <c r="U817" s="1">
        <v>0.106821</v>
      </c>
    </row>
    <row r="818" spans="1:21" ht="16">
      <c r="A818" s="3">
        <v>820</v>
      </c>
      <c r="B818" s="1"/>
      <c r="C818" s="1"/>
      <c r="D818" s="1"/>
      <c r="E818" s="1">
        <v>0.128355</v>
      </c>
      <c r="F818" s="2">
        <v>0.16680300000000001</v>
      </c>
      <c r="L818" s="1"/>
      <c r="M818" s="1"/>
      <c r="N818" s="1"/>
      <c r="O818" s="1">
        <v>0.106182</v>
      </c>
      <c r="P818" s="2">
        <v>0.12757499999999999</v>
      </c>
      <c r="Q818" s="1"/>
      <c r="R818" s="1"/>
      <c r="S818" s="1"/>
      <c r="T818" s="1"/>
      <c r="U818" s="1">
        <v>0.107151</v>
      </c>
    </row>
    <row r="819" spans="1:21" ht="16">
      <c r="A819" s="3">
        <v>821</v>
      </c>
      <c r="B819" s="1"/>
      <c r="C819" s="1"/>
      <c r="D819" s="1"/>
      <c r="E819" s="1">
        <v>0.126503</v>
      </c>
      <c r="F819" s="2">
        <v>0.16333500000000001</v>
      </c>
      <c r="L819" s="1"/>
      <c r="M819" s="1"/>
      <c r="N819" s="1"/>
      <c r="O819" s="1">
        <v>0.105475</v>
      </c>
      <c r="P819" s="2">
        <v>0.123296</v>
      </c>
      <c r="Q819" s="1"/>
      <c r="R819" s="1"/>
      <c r="S819" s="1"/>
      <c r="T819" s="1"/>
      <c r="U819" s="1">
        <v>0.106529</v>
      </c>
    </row>
    <row r="820" spans="1:21" ht="16">
      <c r="A820" s="3">
        <v>822</v>
      </c>
      <c r="B820" s="1"/>
      <c r="C820" s="1"/>
      <c r="D820" s="1"/>
      <c r="E820" s="1">
        <v>0.124401</v>
      </c>
      <c r="F820" s="2">
        <v>0.162603</v>
      </c>
      <c r="L820" s="1"/>
      <c r="M820" s="1"/>
      <c r="N820" s="1"/>
      <c r="O820" s="1">
        <v>0.107864</v>
      </c>
      <c r="P820" s="2">
        <v>0.125995</v>
      </c>
      <c r="Q820" s="1"/>
      <c r="R820" s="1"/>
      <c r="S820" s="1"/>
      <c r="T820" s="1"/>
      <c r="U820" s="1">
        <v>0.10605100000000001</v>
      </c>
    </row>
    <row r="821" spans="1:21" ht="16">
      <c r="A821" s="3">
        <v>823</v>
      </c>
      <c r="B821" s="1"/>
      <c r="C821" s="1"/>
      <c r="D821" s="1"/>
      <c r="E821" s="1">
        <v>0.127891</v>
      </c>
      <c r="F821" s="2">
        <v>0.161444</v>
      </c>
      <c r="L821" s="1"/>
      <c r="M821" s="1"/>
      <c r="N821" s="1"/>
      <c r="O821" s="1"/>
      <c r="P821" s="2">
        <v>0.12700900000000001</v>
      </c>
      <c r="Q821" s="1"/>
      <c r="R821" s="1"/>
      <c r="S821" s="1"/>
      <c r="T821" s="1"/>
      <c r="U821" s="1">
        <v>0.109759</v>
      </c>
    </row>
    <row r="822" spans="1:21" ht="16">
      <c r="A822" s="3">
        <v>824</v>
      </c>
      <c r="B822" s="1"/>
      <c r="C822" s="1"/>
      <c r="D822" s="1"/>
      <c r="E822" s="1">
        <v>0.12646299999999999</v>
      </c>
      <c r="F822" s="2">
        <v>0.155694</v>
      </c>
      <c r="L822" s="1"/>
      <c r="M822" s="1"/>
      <c r="N822" s="1"/>
      <c r="O822" s="1"/>
      <c r="P822" s="2">
        <v>0.13078500000000001</v>
      </c>
    </row>
    <row r="823" spans="1:21" ht="16">
      <c r="A823" s="3">
        <v>825</v>
      </c>
      <c r="B823" s="1"/>
      <c r="C823" s="1"/>
      <c r="D823" s="1"/>
      <c r="E823" s="1">
        <v>0.12634999999999999</v>
      </c>
      <c r="F823" s="2">
        <v>0.16576199999999999</v>
      </c>
      <c r="L823" s="1"/>
      <c r="M823" s="1"/>
      <c r="N823" s="1"/>
      <c r="O823" s="1"/>
      <c r="P823" s="2">
        <v>0.126306</v>
      </c>
    </row>
    <row r="824" spans="1:21" ht="16">
      <c r="A824" s="3">
        <v>826</v>
      </c>
      <c r="B824" s="1"/>
      <c r="C824" s="1"/>
      <c r="D824" s="1"/>
      <c r="E824" s="1">
        <v>0.12537899999999999</v>
      </c>
      <c r="F824" s="2">
        <v>0.16664899999999999</v>
      </c>
      <c r="L824" s="1"/>
      <c r="M824" s="1"/>
      <c r="N824" s="1"/>
      <c r="O824" s="1"/>
      <c r="P824" s="2">
        <v>0.12684899999999999</v>
      </c>
    </row>
    <row r="825" spans="1:21" ht="16">
      <c r="A825" s="3">
        <v>827</v>
      </c>
      <c r="B825" s="1"/>
      <c r="C825" s="1"/>
      <c r="D825" s="1"/>
      <c r="E825" s="1">
        <v>0.12334299999999999</v>
      </c>
      <c r="F825" s="2">
        <v>0.16008500000000001</v>
      </c>
      <c r="L825" s="1"/>
      <c r="M825" s="1"/>
      <c r="N825" s="1"/>
      <c r="O825" s="1"/>
      <c r="P825" s="2">
        <v>0.132187</v>
      </c>
    </row>
    <row r="826" spans="1:21" ht="16">
      <c r="A826" s="3">
        <v>828</v>
      </c>
      <c r="B826" s="1"/>
      <c r="C826" s="1"/>
      <c r="D826" s="1"/>
      <c r="E826" s="1">
        <v>0.13484399999999999</v>
      </c>
      <c r="F826" s="2">
        <v>0.164157</v>
      </c>
      <c r="L826" s="1"/>
      <c r="M826" s="1"/>
      <c r="N826" s="1"/>
      <c r="O826" s="1"/>
      <c r="P826" s="2">
        <v>0.13109999999999999</v>
      </c>
    </row>
    <row r="827" spans="1:21" ht="16">
      <c r="A827" s="3">
        <v>829</v>
      </c>
      <c r="B827" s="1"/>
      <c r="C827" s="1"/>
      <c r="D827" s="1"/>
      <c r="E827" s="1">
        <v>0.122487</v>
      </c>
      <c r="F827" s="2">
        <v>0.16656499999999999</v>
      </c>
      <c r="L827" s="1"/>
      <c r="M827" s="1"/>
      <c r="N827" s="1"/>
      <c r="O827" s="1"/>
      <c r="P827" s="2">
        <v>0.125084</v>
      </c>
    </row>
    <row r="828" spans="1:21" ht="16">
      <c r="A828" s="3">
        <v>830</v>
      </c>
      <c r="B828" s="1"/>
      <c r="C828" s="1"/>
      <c r="D828" s="1"/>
      <c r="E828" s="1">
        <v>0.12968099999999999</v>
      </c>
      <c r="F828" s="2">
        <v>0.166267</v>
      </c>
      <c r="L828" s="1"/>
      <c r="M828" s="1"/>
      <c r="N828" s="1"/>
      <c r="O828" s="1"/>
      <c r="P828" s="2">
        <v>0.120841</v>
      </c>
    </row>
    <row r="829" spans="1:21" ht="16">
      <c r="A829" s="3">
        <v>831</v>
      </c>
      <c r="B829" s="1"/>
      <c r="C829" s="1"/>
      <c r="D829" s="1"/>
      <c r="E829" s="1">
        <v>0.12600900000000001</v>
      </c>
      <c r="F829" s="2">
        <v>0.16281799999999999</v>
      </c>
      <c r="L829" s="1"/>
      <c r="M829" s="1"/>
      <c r="N829" s="1"/>
      <c r="O829" s="1"/>
      <c r="P829" s="2">
        <v>0.123776</v>
      </c>
    </row>
    <row r="830" spans="1:21" ht="16">
      <c r="A830" s="3">
        <v>832</v>
      </c>
      <c r="B830" s="1"/>
      <c r="C830" s="1"/>
      <c r="D830" s="1"/>
      <c r="E830" s="1">
        <v>0.132413</v>
      </c>
      <c r="F830" s="2">
        <v>0.166549</v>
      </c>
      <c r="L830" s="1"/>
      <c r="M830" s="1"/>
      <c r="N830" s="1"/>
      <c r="O830" s="1"/>
      <c r="P830" s="2">
        <v>0.12925500000000001</v>
      </c>
    </row>
    <row r="831" spans="1:21" ht="16">
      <c r="A831" s="3">
        <v>833</v>
      </c>
      <c r="B831" s="1"/>
      <c r="C831" s="1"/>
      <c r="D831" s="1"/>
      <c r="E831" s="1">
        <v>0.125414</v>
      </c>
      <c r="F831" s="2">
        <v>0.161025</v>
      </c>
      <c r="L831" s="1"/>
      <c r="M831" s="1"/>
      <c r="N831" s="1"/>
      <c r="O831" s="1"/>
      <c r="P831" s="2">
        <v>0.12903000000000001</v>
      </c>
    </row>
    <row r="832" spans="1:21" ht="16">
      <c r="A832" s="3">
        <v>834</v>
      </c>
      <c r="B832" s="1"/>
      <c r="C832" s="1"/>
      <c r="D832" s="1"/>
      <c r="E832" s="1">
        <v>0.122139</v>
      </c>
      <c r="F832" s="2">
        <v>0.16529199999999999</v>
      </c>
      <c r="L832" s="1"/>
      <c r="M832" s="1"/>
      <c r="N832" s="1"/>
      <c r="O832" s="1"/>
      <c r="P832" s="2">
        <v>0.12275899999999999</v>
      </c>
    </row>
    <row r="833" spans="1:16" ht="16">
      <c r="A833" s="3">
        <v>835</v>
      </c>
      <c r="B833" s="1"/>
      <c r="C833" s="1"/>
      <c r="D833" s="1"/>
      <c r="E833" s="1">
        <v>0.121729</v>
      </c>
      <c r="F833" s="2">
        <v>0.15601400000000001</v>
      </c>
      <c r="L833" s="1"/>
      <c r="M833" s="1"/>
      <c r="N833" s="1"/>
      <c r="O833" s="1"/>
      <c r="P833" s="2">
        <v>0.122435</v>
      </c>
    </row>
    <row r="834" spans="1:16" ht="16">
      <c r="A834" s="3">
        <v>836</v>
      </c>
      <c r="B834" s="1"/>
      <c r="C834" s="1"/>
      <c r="D834" s="1"/>
      <c r="E834" s="1">
        <v>0.12213400000000001</v>
      </c>
      <c r="F834" s="2">
        <v>0.16264300000000001</v>
      </c>
      <c r="L834" s="1"/>
      <c r="M834" s="1"/>
      <c r="N834" s="1"/>
      <c r="O834" s="1"/>
      <c r="P834" s="2">
        <v>0.125359</v>
      </c>
    </row>
    <row r="835" spans="1:16" ht="16">
      <c r="A835" s="3">
        <v>837</v>
      </c>
      <c r="B835" s="1"/>
      <c r="C835" s="1"/>
      <c r="D835" s="1"/>
      <c r="E835" s="1">
        <v>0.1278</v>
      </c>
      <c r="F835" s="2">
        <v>0.161581</v>
      </c>
      <c r="L835" s="1"/>
      <c r="M835" s="1"/>
      <c r="N835" s="1"/>
      <c r="O835" s="1"/>
      <c r="P835" s="2">
        <v>0.122859</v>
      </c>
    </row>
    <row r="836" spans="1:16" ht="16">
      <c r="A836" s="3">
        <v>838</v>
      </c>
      <c r="B836" s="1"/>
      <c r="C836" s="1"/>
      <c r="D836" s="1"/>
      <c r="E836" s="1">
        <v>0.12649199999999999</v>
      </c>
      <c r="F836" s="2">
        <v>0.15868399999999999</v>
      </c>
      <c r="L836" s="1"/>
      <c r="M836" s="1"/>
      <c r="N836" s="1"/>
      <c r="O836" s="1"/>
      <c r="P836" s="2">
        <v>0.13767699999999999</v>
      </c>
    </row>
    <row r="837" spans="1:16" ht="16">
      <c r="A837" s="3">
        <v>839</v>
      </c>
      <c r="B837" s="1"/>
      <c r="C837" s="1"/>
      <c r="D837" s="1"/>
      <c r="E837" s="1">
        <v>0.12391000000000001</v>
      </c>
      <c r="F837" s="2">
        <v>0.16001799999999999</v>
      </c>
      <c r="L837" s="1"/>
      <c r="M837" s="1"/>
      <c r="N837" s="1"/>
      <c r="O837" s="1"/>
      <c r="P837" s="2">
        <v>0.134991</v>
      </c>
    </row>
    <row r="838" spans="1:16" ht="16">
      <c r="A838" s="3">
        <v>840</v>
      </c>
      <c r="B838" s="1"/>
      <c r="C838" s="1"/>
      <c r="D838" s="1"/>
      <c r="E838" s="1">
        <v>0.126023</v>
      </c>
      <c r="F838" s="2">
        <v>0.15614900000000001</v>
      </c>
      <c r="L838" s="1"/>
      <c r="M838" s="1"/>
      <c r="N838" s="1"/>
      <c r="O838" s="1"/>
      <c r="P838" s="2">
        <v>0.12776000000000001</v>
      </c>
    </row>
    <row r="839" spans="1:16" ht="16">
      <c r="A839" s="3">
        <v>841</v>
      </c>
      <c r="B839" s="1"/>
      <c r="C839" s="1"/>
      <c r="D839" s="1"/>
      <c r="E839" s="1">
        <v>0.122748</v>
      </c>
      <c r="F839" s="2">
        <v>0.15765299999999999</v>
      </c>
      <c r="L839" s="1"/>
      <c r="M839" s="1"/>
      <c r="N839" s="1"/>
      <c r="O839" s="1"/>
      <c r="P839" s="2">
        <v>0.12352100000000001</v>
      </c>
    </row>
    <row r="840" spans="1:16" ht="16">
      <c r="A840" s="3">
        <v>842</v>
      </c>
      <c r="B840" s="1"/>
      <c r="C840" s="1"/>
      <c r="D840" s="1"/>
      <c r="E840" s="1">
        <v>0.132691</v>
      </c>
      <c r="F840" s="2">
        <v>0.15113199999999999</v>
      </c>
      <c r="L840" s="1"/>
      <c r="M840" s="1"/>
      <c r="N840" s="1"/>
      <c r="O840" s="1"/>
      <c r="P840" s="2">
        <v>0.126577</v>
      </c>
    </row>
    <row r="841" spans="1:16" ht="16">
      <c r="A841" s="3">
        <v>843</v>
      </c>
      <c r="B841" s="1"/>
      <c r="C841" s="1"/>
      <c r="D841" s="1"/>
      <c r="E841" s="1">
        <v>0.12153799999999999</v>
      </c>
      <c r="F841" s="2">
        <v>0.16669500000000001</v>
      </c>
      <c r="L841" s="1"/>
      <c r="M841" s="1"/>
      <c r="N841" s="1"/>
      <c r="O841" s="1"/>
      <c r="P841" s="2">
        <v>0.126025</v>
      </c>
    </row>
    <row r="842" spans="1:16" ht="16">
      <c r="A842" s="3">
        <v>844</v>
      </c>
      <c r="B842" s="1"/>
      <c r="C842" s="1"/>
      <c r="D842" s="1"/>
      <c r="E842" s="1">
        <v>0.12217600000000001</v>
      </c>
      <c r="F842" s="2">
        <v>0.15823499999999999</v>
      </c>
      <c r="L842" s="1"/>
      <c r="M842" s="1"/>
      <c r="N842" s="1"/>
      <c r="O842" s="1"/>
      <c r="P842" s="2">
        <v>0.12135600000000001</v>
      </c>
    </row>
    <row r="843" spans="1:16" ht="16">
      <c r="A843" s="3">
        <v>845</v>
      </c>
      <c r="B843" s="1"/>
      <c r="C843" s="1"/>
      <c r="D843" s="1"/>
      <c r="E843" s="1">
        <v>0.12379800000000001</v>
      </c>
      <c r="F843" s="2">
        <v>0.16391700000000001</v>
      </c>
      <c r="L843" s="1"/>
      <c r="M843" s="1"/>
      <c r="N843" s="1"/>
      <c r="O843" s="1"/>
      <c r="P843" s="2">
        <v>0.122143</v>
      </c>
    </row>
    <row r="844" spans="1:16" ht="16">
      <c r="A844" s="3">
        <v>846</v>
      </c>
      <c r="B844" s="1"/>
      <c r="C844" s="1"/>
      <c r="D844" s="1"/>
      <c r="E844" s="1">
        <v>0.123642</v>
      </c>
      <c r="F844" s="2">
        <v>0.161137</v>
      </c>
      <c r="L844" s="1"/>
      <c r="M844" s="1"/>
      <c r="N844" s="1"/>
      <c r="O844" s="1"/>
      <c r="P844" s="2">
        <v>0.12869800000000001</v>
      </c>
    </row>
    <row r="845" spans="1:16" ht="16">
      <c r="A845" s="3">
        <v>847</v>
      </c>
      <c r="B845" s="1"/>
      <c r="C845" s="1"/>
      <c r="D845" s="1"/>
      <c r="E845" s="1">
        <v>0.12573599999999999</v>
      </c>
      <c r="F845" s="2">
        <v>0.15857199999999999</v>
      </c>
      <c r="L845" s="1"/>
      <c r="M845" s="1"/>
      <c r="N845" s="1"/>
      <c r="O845" s="1"/>
      <c r="P845" s="2">
        <v>0.12368800000000001</v>
      </c>
    </row>
    <row r="846" spans="1:16" ht="16">
      <c r="A846" s="3">
        <v>848</v>
      </c>
      <c r="B846" s="1"/>
      <c r="C846" s="1"/>
      <c r="D846" s="1"/>
      <c r="E846" s="1">
        <v>0.120167</v>
      </c>
      <c r="F846" s="2">
        <v>0.16190099999999999</v>
      </c>
      <c r="L846" s="1"/>
      <c r="M846" s="1"/>
      <c r="N846" s="1"/>
      <c r="O846" s="1"/>
      <c r="P846" s="2">
        <v>0.12164800000000001</v>
      </c>
    </row>
    <row r="847" spans="1:16" ht="16">
      <c r="A847" s="3">
        <v>849</v>
      </c>
      <c r="B847" s="1"/>
      <c r="C847" s="1"/>
      <c r="D847" s="1"/>
      <c r="E847" s="1">
        <v>0.123817</v>
      </c>
      <c r="F847" s="2">
        <v>0.16791900000000001</v>
      </c>
      <c r="L847" s="1"/>
      <c r="M847" s="1"/>
      <c r="N847" s="1"/>
      <c r="O847" s="1"/>
      <c r="P847" s="2">
        <v>0.123138</v>
      </c>
    </row>
    <row r="848" spans="1:16" ht="16">
      <c r="A848" s="3">
        <v>850</v>
      </c>
      <c r="B848" s="1"/>
      <c r="C848" s="1"/>
      <c r="D848" s="1"/>
      <c r="E848" s="1">
        <v>0.12634200000000001</v>
      </c>
      <c r="F848" s="2">
        <v>0.16227900000000001</v>
      </c>
      <c r="L848" s="1"/>
      <c r="M848" s="1"/>
      <c r="N848" s="1"/>
      <c r="O848" s="1"/>
      <c r="P848" s="2">
        <v>0.12817100000000001</v>
      </c>
    </row>
    <row r="849" spans="1:16" ht="16">
      <c r="A849" s="3">
        <v>851</v>
      </c>
      <c r="B849" s="1"/>
      <c r="C849" s="1"/>
      <c r="D849" s="1"/>
      <c r="E849" s="1">
        <v>0.121847</v>
      </c>
      <c r="F849" s="2">
        <v>0.15920200000000001</v>
      </c>
      <c r="L849" s="1"/>
      <c r="M849" s="1"/>
      <c r="N849" s="1"/>
      <c r="O849" s="1"/>
      <c r="P849" s="2">
        <v>0.129581</v>
      </c>
    </row>
    <row r="850" spans="1:16" ht="16">
      <c r="A850" s="3">
        <v>852</v>
      </c>
      <c r="B850" s="1"/>
      <c r="C850" s="1"/>
      <c r="D850" s="1"/>
      <c r="E850" s="1">
        <v>0.12562200000000001</v>
      </c>
      <c r="F850" s="2">
        <v>0.15614800000000001</v>
      </c>
      <c r="L850" s="1"/>
      <c r="M850" s="1"/>
      <c r="N850" s="1"/>
      <c r="O850" s="1"/>
      <c r="P850" s="2">
        <v>0.12590699999999999</v>
      </c>
    </row>
    <row r="851" spans="1:16" ht="16">
      <c r="A851" s="3">
        <v>853</v>
      </c>
      <c r="B851" s="1"/>
      <c r="C851" s="1"/>
      <c r="D851" s="1"/>
      <c r="E851" s="1">
        <v>0.12504299999999999</v>
      </c>
      <c r="F851" s="2">
        <v>0.166099</v>
      </c>
      <c r="L851" s="1"/>
      <c r="M851" s="1"/>
      <c r="N851" s="1"/>
      <c r="O851" s="1"/>
      <c r="P851" s="2">
        <v>0.12269099999999999</v>
      </c>
    </row>
    <row r="852" spans="1:16" ht="16">
      <c r="A852" s="3">
        <v>854</v>
      </c>
      <c r="B852" s="1"/>
      <c r="C852" s="1"/>
      <c r="D852" s="1"/>
      <c r="E852" s="1">
        <v>0.12779399999999999</v>
      </c>
      <c r="F852" s="2">
        <v>0.16047700000000001</v>
      </c>
      <c r="L852" s="1"/>
      <c r="M852" s="1"/>
      <c r="N852" s="1"/>
      <c r="O852" s="1"/>
      <c r="P852" s="2">
        <v>0.12891900000000001</v>
      </c>
    </row>
    <row r="853" spans="1:16" ht="16">
      <c r="A853" s="3">
        <v>855</v>
      </c>
      <c r="B853" s="1"/>
      <c r="C853" s="1"/>
      <c r="D853" s="1"/>
      <c r="E853" s="1">
        <v>0.124416</v>
      </c>
      <c r="F853" s="2">
        <v>0.16005800000000001</v>
      </c>
      <c r="L853" s="1"/>
      <c r="M853" s="1"/>
      <c r="N853" s="1"/>
      <c r="O853" s="1"/>
      <c r="P853" s="2">
        <v>0.117809</v>
      </c>
    </row>
    <row r="854" spans="1:16" ht="16">
      <c r="A854" s="3">
        <v>856</v>
      </c>
      <c r="B854" s="1"/>
      <c r="C854" s="1"/>
      <c r="D854" s="1"/>
      <c r="E854" s="1">
        <v>0.12206699999999999</v>
      </c>
      <c r="F854" s="2">
        <v>0.16029599999999999</v>
      </c>
      <c r="L854" s="1"/>
      <c r="M854" s="1"/>
      <c r="N854" s="1"/>
      <c r="O854" s="1"/>
      <c r="P854" s="2">
        <v>0.12354999999999999</v>
      </c>
    </row>
    <row r="855" spans="1:16" ht="16">
      <c r="A855" s="3">
        <v>857</v>
      </c>
      <c r="B855" s="1"/>
      <c r="C855" s="1"/>
      <c r="D855" s="1"/>
      <c r="E855" s="1">
        <v>0.12506</v>
      </c>
      <c r="F855" s="2">
        <v>0.16258300000000001</v>
      </c>
      <c r="L855" s="1"/>
      <c r="M855" s="1"/>
      <c r="N855" s="1"/>
      <c r="O855" s="1"/>
      <c r="P855" s="2">
        <v>0.120268</v>
      </c>
    </row>
    <row r="856" spans="1:16" ht="16">
      <c r="A856" s="3">
        <v>858</v>
      </c>
      <c r="B856" s="1"/>
      <c r="C856" s="1"/>
      <c r="D856" s="1"/>
      <c r="E856" s="1">
        <v>0.12997800000000001</v>
      </c>
      <c r="F856" s="2">
        <v>0.15543499999999999</v>
      </c>
      <c r="L856" s="1"/>
      <c r="M856" s="1"/>
      <c r="N856" s="1"/>
      <c r="O856" s="1"/>
      <c r="P856" s="2">
        <v>0.12365900000000001</v>
      </c>
    </row>
    <row r="857" spans="1:16" ht="16">
      <c r="A857" s="3">
        <v>859</v>
      </c>
      <c r="B857" s="1"/>
      <c r="C857" s="1"/>
      <c r="D857" s="1"/>
      <c r="E857" s="1">
        <v>0.12472</v>
      </c>
      <c r="F857" s="2">
        <v>0.154645</v>
      </c>
      <c r="L857" s="1"/>
      <c r="M857" s="1"/>
      <c r="N857" s="1"/>
      <c r="O857" s="1"/>
      <c r="P857" s="2">
        <v>0.12371799999999999</v>
      </c>
    </row>
    <row r="858" spans="1:16" ht="16">
      <c r="A858" s="3">
        <v>860</v>
      </c>
      <c r="B858" s="1"/>
      <c r="C858" s="1"/>
      <c r="D858" s="1"/>
      <c r="E858" s="1">
        <v>0.119862</v>
      </c>
      <c r="F858" s="2">
        <v>0.15476000000000001</v>
      </c>
      <c r="L858" s="1"/>
      <c r="M858" s="1"/>
      <c r="N858" s="1"/>
      <c r="O858" s="1"/>
      <c r="P858" s="2">
        <v>0.121848</v>
      </c>
    </row>
    <row r="859" spans="1:16" ht="16">
      <c r="A859" s="3">
        <v>861</v>
      </c>
      <c r="B859" s="1"/>
      <c r="C859" s="1"/>
      <c r="D859" s="1"/>
      <c r="E859" s="1">
        <v>0.122492</v>
      </c>
      <c r="F859" s="2">
        <v>0.158638</v>
      </c>
      <c r="L859" s="1"/>
      <c r="M859" s="1"/>
      <c r="N859" s="1"/>
      <c r="O859" s="1"/>
      <c r="P859" s="2">
        <v>0.121797</v>
      </c>
    </row>
    <row r="860" spans="1:16" ht="16">
      <c r="A860" s="3">
        <v>862</v>
      </c>
      <c r="B860" s="1"/>
      <c r="C860" s="1"/>
      <c r="D860" s="1"/>
      <c r="E860" s="1">
        <v>0.12521099999999999</v>
      </c>
      <c r="F860" s="2">
        <v>0.16126199999999999</v>
      </c>
      <c r="L860" s="1"/>
      <c r="M860" s="1"/>
      <c r="N860" s="1"/>
      <c r="O860" s="1"/>
      <c r="P860" s="2">
        <v>0.126445</v>
      </c>
    </row>
    <row r="861" spans="1:16" ht="16">
      <c r="A861" s="3">
        <v>863</v>
      </c>
      <c r="B861" s="1"/>
      <c r="C861" s="1"/>
      <c r="D861" s="1"/>
      <c r="E861" s="1">
        <v>0.122211</v>
      </c>
      <c r="F861" s="2">
        <v>0.15926899999999999</v>
      </c>
      <c r="L861" s="1"/>
      <c r="M861" s="1"/>
      <c r="N861" s="1"/>
      <c r="O861" s="1"/>
      <c r="P861" s="2">
        <v>0.12066300000000001</v>
      </c>
    </row>
    <row r="862" spans="1:16" ht="16">
      <c r="A862" s="3">
        <v>864</v>
      </c>
      <c r="B862" s="1"/>
      <c r="C862" s="1"/>
      <c r="D862" s="1"/>
      <c r="E862" s="1">
        <v>0.118535</v>
      </c>
      <c r="F862" s="2">
        <v>0.16026499999999999</v>
      </c>
      <c r="L862" s="1"/>
      <c r="M862" s="1"/>
      <c r="N862" s="1"/>
      <c r="O862" s="1"/>
      <c r="P862" s="2">
        <v>0.12911500000000001</v>
      </c>
    </row>
    <row r="863" spans="1:16" ht="16">
      <c r="A863" s="3">
        <v>865</v>
      </c>
      <c r="B863" s="1"/>
      <c r="C863" s="1"/>
      <c r="D863" s="1"/>
      <c r="E863" s="1">
        <v>0.12246799999999999</v>
      </c>
      <c r="F863" s="2">
        <v>0.15692300000000001</v>
      </c>
      <c r="L863" s="1"/>
      <c r="M863" s="1"/>
      <c r="N863" s="1"/>
      <c r="O863" s="1"/>
      <c r="P863" s="2">
        <v>0.122031</v>
      </c>
    </row>
    <row r="864" spans="1:16" ht="16">
      <c r="A864" s="3">
        <v>866</v>
      </c>
      <c r="B864" s="1"/>
      <c r="C864" s="1"/>
      <c r="D864" s="1"/>
      <c r="E864" s="1">
        <v>0.124795</v>
      </c>
      <c r="F864" s="2">
        <v>0.15696499999999999</v>
      </c>
      <c r="L864" s="1"/>
      <c r="M864" s="1"/>
      <c r="N864" s="1"/>
      <c r="O864" s="1"/>
      <c r="P864" s="2">
        <v>0.124083</v>
      </c>
    </row>
    <row r="865" spans="1:16" ht="16">
      <c r="A865" s="3">
        <v>867</v>
      </c>
      <c r="B865" s="1"/>
      <c r="C865" s="1"/>
      <c r="D865" s="1"/>
      <c r="E865" s="1">
        <v>0.12232800000000001</v>
      </c>
      <c r="F865" s="2">
        <v>0.156413</v>
      </c>
      <c r="L865" s="1"/>
      <c r="M865" s="1"/>
      <c r="N865" s="1"/>
      <c r="O865" s="1"/>
      <c r="P865" s="2">
        <v>0.12634300000000001</v>
      </c>
    </row>
    <row r="866" spans="1:16" ht="16">
      <c r="A866" s="3">
        <v>868</v>
      </c>
      <c r="B866" s="1"/>
      <c r="C866" s="1"/>
      <c r="D866" s="1"/>
      <c r="E866" s="1">
        <v>0.12781000000000001</v>
      </c>
      <c r="F866" s="2">
        <v>0.16138</v>
      </c>
      <c r="L866" s="1"/>
      <c r="M866" s="1"/>
      <c r="N866" s="1"/>
      <c r="O866" s="1"/>
      <c r="P866" s="2">
        <v>0.121406</v>
      </c>
    </row>
    <row r="867" spans="1:16" ht="16">
      <c r="A867" s="3">
        <v>869</v>
      </c>
      <c r="B867" s="1"/>
      <c r="C867" s="1"/>
      <c r="D867" s="1"/>
      <c r="E867" s="1">
        <v>0.121879</v>
      </c>
      <c r="F867" s="2">
        <v>0.15504000000000001</v>
      </c>
      <c r="L867" s="1"/>
      <c r="M867" s="1"/>
      <c r="N867" s="1"/>
      <c r="O867" s="1"/>
      <c r="P867" s="2">
        <v>0.12523200000000001</v>
      </c>
    </row>
    <row r="868" spans="1:16" ht="16">
      <c r="A868" s="3">
        <v>870</v>
      </c>
      <c r="B868" s="1"/>
      <c r="C868" s="1"/>
      <c r="D868" s="1"/>
      <c r="E868" s="1">
        <v>0.124253</v>
      </c>
      <c r="F868" s="2">
        <v>0.157613</v>
      </c>
      <c r="L868" s="1"/>
      <c r="M868" s="1"/>
      <c r="N868" s="1"/>
      <c r="O868" s="1"/>
      <c r="P868" s="2">
        <v>0.118049</v>
      </c>
    </row>
    <row r="869" spans="1:16" ht="16">
      <c r="A869" s="3">
        <v>871</v>
      </c>
      <c r="B869" s="1"/>
      <c r="C869" s="1"/>
      <c r="D869" s="1"/>
      <c r="E869" s="1">
        <v>0.123295</v>
      </c>
      <c r="F869" s="2">
        <v>0.16041</v>
      </c>
      <c r="L869" s="1"/>
      <c r="M869" s="1"/>
      <c r="N869" s="1"/>
      <c r="O869" s="1"/>
      <c r="P869" s="2">
        <v>0.12406</v>
      </c>
    </row>
    <row r="870" spans="1:16" ht="16">
      <c r="A870" s="3">
        <v>872</v>
      </c>
      <c r="B870" s="1"/>
      <c r="C870" s="1"/>
      <c r="D870" s="1"/>
      <c r="E870" s="1">
        <v>0.12041</v>
      </c>
      <c r="F870" s="2">
        <v>0.156031</v>
      </c>
      <c r="L870" s="1"/>
      <c r="M870" s="1"/>
      <c r="N870" s="1"/>
      <c r="O870" s="1"/>
      <c r="P870" s="2">
        <v>0.124336</v>
      </c>
    </row>
    <row r="871" spans="1:16" ht="16">
      <c r="A871" s="3">
        <v>873</v>
      </c>
      <c r="B871" s="1"/>
      <c r="C871" s="1"/>
      <c r="D871" s="1"/>
      <c r="E871" s="1">
        <v>0.11766699999999999</v>
      </c>
      <c r="F871" s="2">
        <v>0.159386</v>
      </c>
      <c r="L871" s="1"/>
      <c r="M871" s="1"/>
      <c r="N871" s="1"/>
      <c r="O871" s="1"/>
      <c r="P871" s="2">
        <v>0.12584799999999999</v>
      </c>
    </row>
    <row r="872" spans="1:16" ht="16">
      <c r="A872" s="3">
        <v>874</v>
      </c>
      <c r="B872" s="1"/>
      <c r="C872" s="1"/>
      <c r="D872" s="1"/>
      <c r="E872" s="1">
        <v>0.12194199999999999</v>
      </c>
      <c r="F872" s="2">
        <v>0.15721099999999999</v>
      </c>
      <c r="L872" s="1"/>
      <c r="M872" s="1"/>
      <c r="N872" s="1"/>
      <c r="O872" s="1"/>
      <c r="P872" s="2">
        <v>0.12621299999999999</v>
      </c>
    </row>
    <row r="873" spans="1:16" ht="16">
      <c r="A873" s="3">
        <v>875</v>
      </c>
      <c r="B873" s="1"/>
      <c r="C873" s="1"/>
      <c r="D873" s="1"/>
      <c r="E873" s="1">
        <v>0.12238</v>
      </c>
      <c r="F873" s="2">
        <v>0.16194</v>
      </c>
      <c r="L873" s="1"/>
      <c r="M873" s="1"/>
      <c r="N873" s="1"/>
      <c r="O873" s="1"/>
      <c r="P873" s="2">
        <v>0.115901</v>
      </c>
    </row>
    <row r="874" spans="1:16" ht="16">
      <c r="A874" s="3">
        <v>876</v>
      </c>
      <c r="B874" s="1"/>
      <c r="C874" s="1"/>
      <c r="D874" s="1"/>
      <c r="E874" s="1">
        <v>0.119375</v>
      </c>
      <c r="F874" s="2">
        <v>0.15165300000000001</v>
      </c>
      <c r="L874" s="1"/>
      <c r="M874" s="1"/>
      <c r="N874" s="1"/>
      <c r="O874" s="1"/>
      <c r="P874" s="2">
        <v>0.122738</v>
      </c>
    </row>
    <row r="875" spans="1:16" ht="16">
      <c r="A875" s="3">
        <v>877</v>
      </c>
      <c r="B875" s="1"/>
      <c r="C875" s="1"/>
      <c r="D875" s="1"/>
      <c r="E875" s="1">
        <v>0.13100100000000001</v>
      </c>
      <c r="F875" s="2">
        <v>0.157696</v>
      </c>
      <c r="L875" s="1"/>
      <c r="M875" s="1"/>
      <c r="N875" s="1"/>
      <c r="O875" s="1"/>
      <c r="P875" s="2">
        <v>0.123441</v>
      </c>
    </row>
    <row r="876" spans="1:16" ht="16">
      <c r="A876" s="3">
        <v>878</v>
      </c>
      <c r="B876" s="1"/>
      <c r="C876" s="1"/>
      <c r="D876" s="1"/>
      <c r="E876" s="1">
        <v>0.124778</v>
      </c>
      <c r="F876" s="2">
        <v>0.155942</v>
      </c>
      <c r="L876" s="1"/>
      <c r="M876" s="1"/>
      <c r="N876" s="1"/>
      <c r="O876" s="1"/>
      <c r="P876" s="2">
        <v>0.120055</v>
      </c>
    </row>
    <row r="877" spans="1:16" ht="16">
      <c r="A877" s="3">
        <v>879</v>
      </c>
      <c r="B877" s="1"/>
      <c r="C877" s="1"/>
      <c r="D877" s="1"/>
      <c r="E877" s="1">
        <v>0.124685</v>
      </c>
      <c r="F877" s="2">
        <v>0.15692400000000001</v>
      </c>
      <c r="L877" s="1"/>
      <c r="M877" s="1"/>
      <c r="N877" s="1"/>
      <c r="O877" s="1"/>
      <c r="P877" s="2">
        <v>0.118215</v>
      </c>
    </row>
    <row r="878" spans="1:16" ht="16">
      <c r="A878" s="3">
        <v>880</v>
      </c>
      <c r="B878" s="1"/>
      <c r="C878" s="1"/>
      <c r="D878" s="1"/>
      <c r="E878" s="1">
        <v>0.120453</v>
      </c>
      <c r="F878" s="2">
        <v>0.159693</v>
      </c>
      <c r="L878" s="1"/>
      <c r="M878" s="1"/>
      <c r="N878" s="1"/>
      <c r="O878" s="1"/>
      <c r="P878" s="2">
        <v>0.115828</v>
      </c>
    </row>
    <row r="879" spans="1:16" ht="16">
      <c r="A879" s="3">
        <v>881</v>
      </c>
      <c r="B879" s="1"/>
      <c r="C879" s="1"/>
      <c r="D879" s="1"/>
      <c r="E879" s="1">
        <v>0.125531</v>
      </c>
      <c r="F879" s="2">
        <v>0.16078200000000001</v>
      </c>
      <c r="L879" s="1"/>
      <c r="M879" s="1"/>
      <c r="N879" s="1"/>
      <c r="O879" s="1"/>
      <c r="P879" s="2">
        <v>0.119848</v>
      </c>
    </row>
    <row r="880" spans="1:16" ht="16">
      <c r="A880" s="3">
        <v>882</v>
      </c>
      <c r="B880" s="1"/>
      <c r="C880" s="1"/>
      <c r="D880" s="1"/>
      <c r="E880" s="1">
        <v>0.122752</v>
      </c>
      <c r="F880" s="2">
        <v>0.15481</v>
      </c>
      <c r="L880" s="1"/>
      <c r="M880" s="1"/>
      <c r="N880" s="1"/>
      <c r="O880" s="1"/>
      <c r="P880" s="2">
        <v>0.117691</v>
      </c>
    </row>
    <row r="881" spans="1:16" ht="16">
      <c r="A881" s="3">
        <v>883</v>
      </c>
      <c r="B881" s="1"/>
      <c r="C881" s="1"/>
      <c r="D881" s="1"/>
      <c r="E881" s="1">
        <v>0.118737</v>
      </c>
      <c r="F881" s="2">
        <v>0.158142</v>
      </c>
      <c r="L881" s="1"/>
      <c r="M881" s="1"/>
      <c r="N881" s="1"/>
      <c r="O881" s="1"/>
      <c r="P881" s="2">
        <v>0.121827</v>
      </c>
    </row>
    <row r="882" spans="1:16" ht="16">
      <c r="A882" s="3">
        <v>884</v>
      </c>
      <c r="B882" s="1"/>
      <c r="C882" s="1"/>
      <c r="D882" s="1"/>
      <c r="E882" s="1">
        <v>0.12865499999999999</v>
      </c>
      <c r="F882" s="2">
        <v>0.15868399999999999</v>
      </c>
      <c r="L882" s="1"/>
      <c r="M882" s="1"/>
      <c r="N882" s="1"/>
      <c r="O882" s="1"/>
      <c r="P882" s="2">
        <v>0.12092</v>
      </c>
    </row>
    <row r="883" spans="1:16" ht="16">
      <c r="A883" s="3">
        <v>885</v>
      </c>
      <c r="B883" s="1"/>
      <c r="C883" s="1"/>
      <c r="D883" s="1"/>
      <c r="E883" s="1">
        <v>0.126114</v>
      </c>
      <c r="F883" s="2">
        <v>0.157305</v>
      </c>
      <c r="L883" s="1"/>
      <c r="M883" s="1"/>
      <c r="N883" s="1"/>
      <c r="O883" s="1"/>
      <c r="P883" s="2">
        <v>0.122653</v>
      </c>
    </row>
    <row r="884" spans="1:16" ht="16">
      <c r="A884" s="3">
        <v>886</v>
      </c>
      <c r="B884" s="1"/>
      <c r="C884" s="1"/>
      <c r="D884" s="1"/>
      <c r="E884" s="1">
        <v>0.12286900000000001</v>
      </c>
      <c r="F884" s="2">
        <v>0.15997600000000001</v>
      </c>
      <c r="L884" s="1"/>
      <c r="M884" s="1"/>
      <c r="N884" s="1"/>
      <c r="O884" s="1"/>
      <c r="P884" s="2">
        <v>0.125556</v>
      </c>
    </row>
    <row r="885" spans="1:16" ht="16">
      <c r="A885" s="3">
        <v>887</v>
      </c>
      <c r="B885" s="1"/>
      <c r="C885" s="1"/>
      <c r="D885" s="1"/>
      <c r="E885" s="1">
        <v>0.11597499999999999</v>
      </c>
      <c r="F885" s="2">
        <v>0.15993199999999999</v>
      </c>
      <c r="L885" s="1"/>
      <c r="M885" s="1"/>
      <c r="N885" s="1"/>
      <c r="O885" s="1"/>
      <c r="P885" s="2">
        <v>0.119047</v>
      </c>
    </row>
    <row r="886" spans="1:16" ht="16">
      <c r="A886" s="3">
        <v>888</v>
      </c>
      <c r="B886" s="1"/>
      <c r="C886" s="1"/>
      <c r="D886" s="1"/>
      <c r="E886" s="1">
        <v>0.13056599999999999</v>
      </c>
      <c r="F886" s="2">
        <v>0.16240399999999999</v>
      </c>
      <c r="L886" s="1"/>
      <c r="M886" s="1"/>
      <c r="N886" s="1"/>
      <c r="O886" s="1"/>
      <c r="P886" s="2">
        <v>0.124113</v>
      </c>
    </row>
    <row r="887" spans="1:16" ht="16">
      <c r="A887" s="3">
        <v>889</v>
      </c>
      <c r="B887" s="1"/>
      <c r="C887" s="1"/>
      <c r="D887" s="1"/>
      <c r="E887" s="1">
        <v>0.12532499999999999</v>
      </c>
      <c r="F887" s="2">
        <v>0.15187100000000001</v>
      </c>
      <c r="L887" s="1"/>
      <c r="M887" s="1"/>
      <c r="N887" s="1"/>
      <c r="O887" s="1"/>
      <c r="P887" s="2">
        <v>0.119377</v>
      </c>
    </row>
    <row r="888" spans="1:16" ht="16">
      <c r="A888" s="3">
        <v>890</v>
      </c>
      <c r="B888" s="1"/>
      <c r="C888" s="1"/>
      <c r="D888" s="1"/>
      <c r="E888" s="1">
        <v>0.11913600000000001</v>
      </c>
      <c r="F888" s="2">
        <v>0.154498</v>
      </c>
      <c r="L888" s="1"/>
      <c r="M888" s="1"/>
      <c r="N888" s="1"/>
      <c r="O888" s="1"/>
      <c r="P888" s="2">
        <v>0.12368700000000001</v>
      </c>
    </row>
    <row r="889" spans="1:16" ht="16">
      <c r="A889" s="3">
        <v>891</v>
      </c>
      <c r="B889" s="1"/>
      <c r="C889" s="1"/>
      <c r="D889" s="1"/>
      <c r="E889" s="1">
        <v>0.121476</v>
      </c>
      <c r="F889" s="2">
        <v>0.15217800000000001</v>
      </c>
      <c r="L889" s="1"/>
      <c r="M889" s="1"/>
      <c r="N889" s="1"/>
      <c r="O889" s="1"/>
      <c r="P889" s="2">
        <v>0.11983000000000001</v>
      </c>
    </row>
    <row r="890" spans="1:16" ht="16">
      <c r="A890" s="3">
        <v>892</v>
      </c>
      <c r="B890" s="1"/>
      <c r="C890" s="1"/>
      <c r="D890" s="1"/>
      <c r="E890" s="1">
        <v>0.12185799999999999</v>
      </c>
      <c r="F890" s="2">
        <v>0.151257</v>
      </c>
      <c r="L890" s="1"/>
      <c r="M890" s="1"/>
      <c r="N890" s="1"/>
      <c r="O890" s="1"/>
      <c r="P890" s="2">
        <v>0.119371</v>
      </c>
    </row>
    <row r="891" spans="1:16" ht="16">
      <c r="A891" s="3">
        <v>893</v>
      </c>
      <c r="B891" s="1"/>
      <c r="C891" s="1"/>
      <c r="D891" s="1"/>
      <c r="E891" s="1">
        <v>0.11604200000000001</v>
      </c>
      <c r="F891" s="2">
        <v>0.157253</v>
      </c>
      <c r="L891" s="1"/>
      <c r="M891" s="1"/>
      <c r="N891" s="1"/>
      <c r="O891" s="1"/>
      <c r="P891" s="2">
        <v>0.117018</v>
      </c>
    </row>
    <row r="892" spans="1:16" ht="16">
      <c r="A892" s="3">
        <v>894</v>
      </c>
      <c r="B892" s="1"/>
      <c r="C892" s="1"/>
      <c r="D892" s="1"/>
      <c r="E892" s="1">
        <v>0.126162</v>
      </c>
      <c r="F892" s="2">
        <v>0.15071200000000001</v>
      </c>
      <c r="L892" s="1"/>
      <c r="M892" s="1"/>
      <c r="N892" s="1"/>
      <c r="O892" s="1"/>
      <c r="P892" s="2">
        <v>0.119981</v>
      </c>
    </row>
    <row r="893" spans="1:16" ht="16">
      <c r="A893" s="3">
        <v>895</v>
      </c>
      <c r="B893" s="1"/>
      <c r="C893" s="1"/>
      <c r="D893" s="1"/>
      <c r="E893" s="1">
        <v>0.123165</v>
      </c>
      <c r="F893" s="2">
        <v>0.15857599999999999</v>
      </c>
      <c r="L893" s="1"/>
      <c r="M893" s="1"/>
      <c r="N893" s="1"/>
      <c r="O893" s="1"/>
      <c r="P893" s="2">
        <v>0.122434</v>
      </c>
    </row>
    <row r="894" spans="1:16" ht="16">
      <c r="A894" s="3">
        <v>896</v>
      </c>
      <c r="B894" s="1"/>
      <c r="C894" s="1"/>
      <c r="D894" s="1"/>
      <c r="E894" s="1">
        <v>0.13155600000000001</v>
      </c>
      <c r="F894" s="2">
        <v>0.15195600000000001</v>
      </c>
      <c r="L894" s="1"/>
      <c r="M894" s="1"/>
      <c r="N894" s="1"/>
      <c r="O894" s="1"/>
      <c r="P894" s="2">
        <v>0.118726</v>
      </c>
    </row>
    <row r="895" spans="1:16" ht="16">
      <c r="A895" s="3">
        <v>897</v>
      </c>
      <c r="B895" s="1"/>
      <c r="C895" s="1"/>
      <c r="D895" s="1"/>
      <c r="E895" s="1">
        <v>0.118768</v>
      </c>
      <c r="F895" s="2">
        <v>0.15849299999999999</v>
      </c>
      <c r="L895" s="1"/>
      <c r="M895" s="1"/>
      <c r="N895" s="1"/>
      <c r="O895" s="1"/>
      <c r="P895" s="2">
        <v>0.118922</v>
      </c>
    </row>
    <row r="896" spans="1:16" ht="16">
      <c r="A896" s="3">
        <v>898</v>
      </c>
      <c r="B896" s="1"/>
      <c r="C896" s="1"/>
      <c r="D896" s="1"/>
      <c r="E896" s="1">
        <v>0.121407</v>
      </c>
      <c r="F896" s="2">
        <v>0.16042600000000001</v>
      </c>
      <c r="L896" s="1"/>
      <c r="M896" s="1"/>
      <c r="N896" s="1"/>
      <c r="O896" s="1"/>
      <c r="P896" s="2">
        <v>0.119231</v>
      </c>
    </row>
    <row r="897" spans="1:16" ht="16">
      <c r="A897" s="3">
        <v>899</v>
      </c>
      <c r="B897" s="1"/>
      <c r="C897" s="1"/>
      <c r="D897" s="1"/>
      <c r="E897" s="1">
        <v>0.12134300000000001</v>
      </c>
      <c r="F897" s="2">
        <v>0.15923499999999999</v>
      </c>
      <c r="L897" s="1"/>
      <c r="M897" s="1"/>
      <c r="N897" s="1"/>
      <c r="O897" s="1"/>
      <c r="P897" s="2">
        <v>0.121284</v>
      </c>
    </row>
    <row r="898" spans="1:16" ht="16">
      <c r="A898" s="3">
        <v>900</v>
      </c>
      <c r="B898" s="1"/>
      <c r="C898" s="1"/>
      <c r="D898" s="1"/>
      <c r="E898" s="1">
        <v>0.120009</v>
      </c>
      <c r="F898" s="2">
        <v>0.158025</v>
      </c>
      <c r="L898" s="1"/>
      <c r="M898" s="1"/>
      <c r="N898" s="1"/>
      <c r="O898" s="1"/>
      <c r="P898" s="2">
        <v>0.11521199999999999</v>
      </c>
    </row>
    <row r="899" spans="1:16" ht="16">
      <c r="A899" s="3">
        <v>901</v>
      </c>
      <c r="B899" s="1"/>
      <c r="C899" s="1"/>
      <c r="D899" s="1"/>
      <c r="E899" s="1">
        <v>0.12160600000000001</v>
      </c>
      <c r="F899" s="2">
        <v>0.157724</v>
      </c>
      <c r="L899" s="1"/>
      <c r="M899" s="1"/>
      <c r="N899" s="1"/>
      <c r="O899" s="1"/>
      <c r="P899" s="2">
        <v>0.11666700000000001</v>
      </c>
    </row>
    <row r="900" spans="1:16" ht="16">
      <c r="A900" s="3">
        <v>902</v>
      </c>
      <c r="B900" s="1"/>
      <c r="C900" s="1"/>
      <c r="D900" s="1"/>
      <c r="E900" s="1">
        <v>0.11665300000000001</v>
      </c>
      <c r="F900" s="2">
        <v>0.157392</v>
      </c>
      <c r="L900" s="1"/>
      <c r="M900" s="1"/>
      <c r="N900" s="1"/>
      <c r="O900" s="1"/>
      <c r="P900" s="2">
        <v>0.122624</v>
      </c>
    </row>
    <row r="901" spans="1:16" ht="16">
      <c r="A901" s="3">
        <v>903</v>
      </c>
      <c r="B901" s="1"/>
      <c r="C901" s="1"/>
      <c r="D901" s="1"/>
      <c r="E901" s="1">
        <v>0.12336</v>
      </c>
      <c r="F901" s="2">
        <v>0.15438099999999999</v>
      </c>
      <c r="L901" s="1"/>
      <c r="M901" s="1"/>
      <c r="N901" s="1"/>
      <c r="O901" s="1"/>
      <c r="P901" s="2">
        <v>0.12310699999999999</v>
      </c>
    </row>
    <row r="902" spans="1:16" ht="16">
      <c r="A902" s="3">
        <v>904</v>
      </c>
      <c r="B902" s="1"/>
      <c r="C902" s="1"/>
      <c r="D902" s="1"/>
      <c r="E902" s="1">
        <v>0.11969100000000001</v>
      </c>
      <c r="F902" s="2">
        <v>0.15862799999999999</v>
      </c>
      <c r="L902" s="1"/>
      <c r="M902" s="1"/>
      <c r="N902" s="1"/>
      <c r="O902" s="1"/>
      <c r="P902" s="2">
        <v>0.116606</v>
      </c>
    </row>
    <row r="903" spans="1:16" ht="16">
      <c r="A903" s="3">
        <v>905</v>
      </c>
      <c r="B903" s="1"/>
      <c r="C903" s="1"/>
      <c r="D903" s="1"/>
      <c r="E903" s="1">
        <v>0.12799199999999999</v>
      </c>
      <c r="F903" s="2">
        <v>0.15146000000000001</v>
      </c>
      <c r="L903" s="1"/>
      <c r="M903" s="1"/>
      <c r="N903" s="1"/>
      <c r="O903" s="1"/>
      <c r="P903" s="2">
        <v>0.12282899999999999</v>
      </c>
    </row>
    <row r="904" spans="1:16" ht="16">
      <c r="A904" s="3">
        <v>906</v>
      </c>
      <c r="B904" s="1"/>
      <c r="C904" s="1"/>
      <c r="D904" s="1"/>
      <c r="E904" s="1">
        <v>0.12539</v>
      </c>
      <c r="F904" s="2">
        <v>0.152365</v>
      </c>
      <c r="L904" s="1"/>
      <c r="M904" s="1"/>
      <c r="N904" s="1"/>
      <c r="O904" s="1"/>
      <c r="P904" s="2">
        <v>0.12339600000000001</v>
      </c>
    </row>
    <row r="905" spans="1:16" ht="16">
      <c r="A905" s="3">
        <v>907</v>
      </c>
      <c r="B905" s="1"/>
      <c r="C905" s="1"/>
      <c r="D905" s="1"/>
      <c r="E905" s="1">
        <v>0.119535</v>
      </c>
      <c r="F905" s="2">
        <v>0.15687400000000001</v>
      </c>
      <c r="L905" s="1"/>
      <c r="M905" s="1"/>
      <c r="N905" s="1"/>
      <c r="O905" s="1"/>
      <c r="P905" s="2">
        <v>0.123087</v>
      </c>
    </row>
    <row r="906" spans="1:16" ht="16">
      <c r="A906" s="3">
        <v>908</v>
      </c>
      <c r="B906" s="1"/>
      <c r="C906" s="1"/>
      <c r="D906" s="1"/>
      <c r="E906" s="1">
        <v>0.12574099999999999</v>
      </c>
      <c r="F906" s="2">
        <v>0.15520100000000001</v>
      </c>
      <c r="L906" s="1"/>
      <c r="M906" s="1"/>
      <c r="N906" s="1"/>
      <c r="O906" s="1"/>
      <c r="P906" s="2">
        <v>0.120583</v>
      </c>
    </row>
    <row r="907" spans="1:16" ht="16">
      <c r="A907" s="3">
        <v>909</v>
      </c>
      <c r="B907" s="1"/>
      <c r="C907" s="1"/>
      <c r="D907" s="1"/>
      <c r="E907" s="1">
        <v>0.12099600000000001</v>
      </c>
      <c r="F907" s="2">
        <v>0.157666</v>
      </c>
      <c r="L907" s="1"/>
      <c r="M907" s="1"/>
      <c r="N907" s="1"/>
      <c r="O907" s="1"/>
      <c r="P907" s="2">
        <v>0.119343</v>
      </c>
    </row>
    <row r="908" spans="1:16" ht="16">
      <c r="A908" s="3">
        <v>910</v>
      </c>
      <c r="B908" s="1"/>
      <c r="C908" s="1"/>
      <c r="D908" s="1"/>
      <c r="E908" s="1">
        <v>0.119604</v>
      </c>
      <c r="F908" s="2">
        <v>0.158609</v>
      </c>
      <c r="L908" s="1"/>
      <c r="M908" s="1"/>
      <c r="N908" s="1"/>
      <c r="O908" s="1"/>
      <c r="P908" s="2">
        <v>0.115063</v>
      </c>
    </row>
    <row r="909" spans="1:16" ht="16">
      <c r="A909" s="3">
        <v>911</v>
      </c>
      <c r="B909" s="1"/>
      <c r="C909" s="1"/>
      <c r="D909" s="1"/>
      <c r="E909" s="1">
        <v>0.125279</v>
      </c>
      <c r="F909" s="2">
        <v>0.15606600000000001</v>
      </c>
      <c r="L909" s="1"/>
      <c r="M909" s="1"/>
      <c r="N909" s="1"/>
      <c r="O909" s="1"/>
      <c r="P909" s="2">
        <v>0.116936</v>
      </c>
    </row>
    <row r="910" spans="1:16" ht="16">
      <c r="A910" s="3">
        <v>912</v>
      </c>
      <c r="B910" s="1"/>
      <c r="C910" s="1"/>
      <c r="D910" s="1"/>
      <c r="E910" s="1">
        <v>0.12038</v>
      </c>
      <c r="F910" s="2">
        <v>0.15698000000000001</v>
      </c>
      <c r="L910" s="1"/>
      <c r="M910" s="1"/>
      <c r="N910" s="1"/>
      <c r="O910" s="1"/>
      <c r="P910" s="2">
        <v>0.12013699999999999</v>
      </c>
    </row>
    <row r="911" spans="1:16" ht="16">
      <c r="A911" s="3">
        <v>913</v>
      </c>
      <c r="B911" s="1"/>
      <c r="C911" s="1"/>
      <c r="D911" s="1"/>
      <c r="E911" s="1">
        <v>0.121785</v>
      </c>
      <c r="F911" s="2">
        <v>0.151088</v>
      </c>
      <c r="L911" s="1"/>
      <c r="M911" s="1"/>
      <c r="N911" s="1"/>
      <c r="O911" s="1"/>
      <c r="P911" s="2">
        <v>0.11873499999999999</v>
      </c>
    </row>
    <row r="912" spans="1:16" ht="16">
      <c r="A912" s="3">
        <v>914</v>
      </c>
      <c r="B912" s="1"/>
      <c r="C912" s="1"/>
      <c r="D912" s="1"/>
      <c r="E912" s="1">
        <v>0.125337</v>
      </c>
      <c r="F912" s="2">
        <v>0.15670999999999999</v>
      </c>
      <c r="L912" s="1"/>
      <c r="M912" s="1"/>
      <c r="N912" s="1"/>
      <c r="O912" s="1"/>
      <c r="P912" s="2">
        <v>0.118297</v>
      </c>
    </row>
    <row r="913" spans="1:16" ht="16">
      <c r="A913" s="3">
        <v>915</v>
      </c>
      <c r="B913" s="1"/>
      <c r="C913" s="1"/>
      <c r="D913" s="1"/>
      <c r="E913" s="1">
        <v>0.12651899999999999</v>
      </c>
      <c r="F913" s="2">
        <v>0.154196</v>
      </c>
      <c r="L913" s="1"/>
      <c r="M913" s="1"/>
      <c r="N913" s="1"/>
      <c r="O913" s="1"/>
      <c r="P913" s="2">
        <v>0.12565899999999999</v>
      </c>
    </row>
    <row r="914" spans="1:16" ht="16">
      <c r="A914" s="3">
        <v>916</v>
      </c>
      <c r="B914" s="1"/>
      <c r="C914" s="1"/>
      <c r="D914" s="1"/>
      <c r="E914" s="1">
        <v>0.11912399999999999</v>
      </c>
      <c r="F914" s="2">
        <v>0.153889</v>
      </c>
      <c r="L914" s="1"/>
      <c r="M914" s="1"/>
      <c r="N914" s="1"/>
      <c r="O914" s="1"/>
      <c r="P914" s="2">
        <v>0.11928800000000001</v>
      </c>
    </row>
    <row r="915" spans="1:16" ht="16">
      <c r="A915" s="3">
        <v>917</v>
      </c>
      <c r="B915" s="1"/>
      <c r="C915" s="1"/>
      <c r="D915" s="1"/>
      <c r="E915" s="1">
        <v>0.11992899999999999</v>
      </c>
      <c r="F915" s="2">
        <v>0.159191</v>
      </c>
      <c r="L915" s="1"/>
      <c r="M915" s="1"/>
      <c r="N915" s="1"/>
      <c r="O915" s="1"/>
      <c r="P915" s="2">
        <v>0.11845</v>
      </c>
    </row>
    <row r="916" spans="1:16" ht="16">
      <c r="A916" s="3">
        <v>918</v>
      </c>
      <c r="B916" s="1"/>
      <c r="C916" s="1"/>
      <c r="D916" s="1"/>
      <c r="E916" s="1">
        <v>0.118154</v>
      </c>
      <c r="F916" s="2">
        <v>0.15446799999999999</v>
      </c>
      <c r="L916" s="1"/>
      <c r="M916" s="1"/>
      <c r="N916" s="1"/>
      <c r="O916" s="1"/>
      <c r="P916" s="2">
        <v>0.11851</v>
      </c>
    </row>
    <row r="917" spans="1:16" ht="16">
      <c r="A917" s="3">
        <v>919</v>
      </c>
      <c r="B917" s="1"/>
      <c r="C917" s="1"/>
      <c r="D917" s="1"/>
      <c r="E917" s="1">
        <v>0.12501499999999999</v>
      </c>
      <c r="F917" s="2">
        <v>0.15581800000000001</v>
      </c>
      <c r="L917" s="1"/>
      <c r="M917" s="1"/>
      <c r="N917" s="1"/>
      <c r="O917" s="1"/>
      <c r="P917" s="2">
        <v>0.124413</v>
      </c>
    </row>
    <row r="918" spans="1:16" ht="16">
      <c r="A918" s="3">
        <v>920</v>
      </c>
      <c r="B918" s="1"/>
      <c r="C918" s="1"/>
      <c r="D918" s="1"/>
      <c r="E918" s="1">
        <v>0.116845</v>
      </c>
      <c r="F918" s="2">
        <v>0.154061</v>
      </c>
      <c r="L918" s="1"/>
      <c r="M918" s="1"/>
      <c r="N918" s="1"/>
      <c r="O918" s="1"/>
      <c r="P918" s="2">
        <v>0.115054</v>
      </c>
    </row>
    <row r="919" spans="1:16" ht="16">
      <c r="A919" s="3">
        <v>921</v>
      </c>
      <c r="B919" s="1"/>
      <c r="C919" s="1"/>
      <c r="D919" s="1"/>
      <c r="E919" s="1">
        <v>0.116684</v>
      </c>
      <c r="F919" s="2">
        <v>0.15537000000000001</v>
      </c>
      <c r="L919" s="1"/>
      <c r="M919" s="1"/>
      <c r="N919" s="1"/>
      <c r="O919" s="1"/>
      <c r="P919" s="2">
        <v>0.120208</v>
      </c>
    </row>
    <row r="920" spans="1:16" ht="16">
      <c r="A920" s="3">
        <v>922</v>
      </c>
      <c r="B920" s="1"/>
      <c r="C920" s="1"/>
      <c r="D920" s="1"/>
      <c r="E920" s="1">
        <v>0.125333</v>
      </c>
      <c r="F920" s="2">
        <v>0.153507</v>
      </c>
      <c r="L920" s="1"/>
      <c r="M920" s="1"/>
      <c r="N920" s="1"/>
      <c r="O920" s="1"/>
      <c r="P920" s="2">
        <v>0.12065099999999999</v>
      </c>
    </row>
    <row r="921" spans="1:16" ht="16">
      <c r="A921" s="3">
        <v>923</v>
      </c>
      <c r="B921" s="1"/>
      <c r="C921" s="1"/>
      <c r="D921" s="1"/>
      <c r="E921" s="1">
        <v>0.11776499999999999</v>
      </c>
      <c r="F921" s="2">
        <v>0.15445700000000001</v>
      </c>
      <c r="L921" s="1"/>
      <c r="M921" s="1"/>
      <c r="N921" s="1"/>
      <c r="O921" s="1"/>
      <c r="P921" s="2">
        <v>0.119107</v>
      </c>
    </row>
    <row r="922" spans="1:16" ht="16">
      <c r="A922" s="3">
        <v>924</v>
      </c>
      <c r="B922" s="1"/>
      <c r="C922" s="1"/>
      <c r="D922" s="1"/>
      <c r="E922" s="1">
        <v>0.123739</v>
      </c>
      <c r="F922" s="2">
        <v>0.155334</v>
      </c>
      <c r="L922" s="1"/>
      <c r="M922" s="1"/>
      <c r="N922" s="1"/>
      <c r="O922" s="1"/>
      <c r="P922" s="2">
        <v>0.119828</v>
      </c>
    </row>
    <row r="923" spans="1:16" ht="16">
      <c r="A923" s="3">
        <v>925</v>
      </c>
      <c r="B923" s="1"/>
      <c r="C923" s="1"/>
      <c r="D923" s="1"/>
      <c r="E923" s="1">
        <v>0.114664</v>
      </c>
      <c r="F923" s="2">
        <v>0.15314800000000001</v>
      </c>
      <c r="L923" s="1"/>
      <c r="M923" s="1"/>
      <c r="N923" s="1"/>
      <c r="O923" s="1"/>
      <c r="P923" s="2">
        <v>0.121014</v>
      </c>
    </row>
    <row r="924" spans="1:16" ht="16">
      <c r="A924" s="3">
        <v>926</v>
      </c>
      <c r="B924" s="1"/>
      <c r="C924" s="1"/>
      <c r="D924" s="1"/>
      <c r="E924" s="1">
        <v>0.123818</v>
      </c>
      <c r="F924" s="2">
        <v>0.15735299999999999</v>
      </c>
      <c r="L924" s="1"/>
      <c r="M924" s="1"/>
      <c r="N924" s="1"/>
      <c r="O924" s="1"/>
      <c r="P924" s="2">
        <v>0.122672</v>
      </c>
    </row>
    <row r="925" spans="1:16" ht="16">
      <c r="A925" s="3">
        <v>927</v>
      </c>
      <c r="B925" s="1"/>
      <c r="C925" s="1"/>
      <c r="D925" s="1"/>
      <c r="E925" s="1">
        <v>0.12425899999999999</v>
      </c>
      <c r="F925" s="2">
        <v>0.15542800000000001</v>
      </c>
      <c r="L925" s="1"/>
      <c r="M925" s="1"/>
      <c r="N925" s="1"/>
      <c r="O925" s="1"/>
      <c r="P925" s="2">
        <v>0.114526</v>
      </c>
    </row>
    <row r="926" spans="1:16" ht="16">
      <c r="A926" s="3">
        <v>928</v>
      </c>
      <c r="B926" s="1"/>
      <c r="C926" s="1"/>
      <c r="D926" s="1"/>
      <c r="E926" s="1">
        <v>0.121807</v>
      </c>
      <c r="F926" s="2">
        <v>0.15230399999999999</v>
      </c>
      <c r="L926" s="1"/>
      <c r="M926" s="1"/>
      <c r="N926" s="1"/>
      <c r="O926" s="1"/>
      <c r="P926" s="2">
        <v>0.11885</v>
      </c>
    </row>
    <row r="927" spans="1:16" ht="16">
      <c r="A927" s="3">
        <v>929</v>
      </c>
      <c r="B927" s="1"/>
      <c r="C927" s="1"/>
      <c r="D927" s="1"/>
      <c r="E927" s="1">
        <v>0.11952500000000001</v>
      </c>
      <c r="F927" s="2">
        <v>0.153806</v>
      </c>
      <c r="L927" s="1"/>
      <c r="M927" s="1"/>
      <c r="N927" s="1"/>
      <c r="O927" s="1"/>
      <c r="P927" s="2">
        <v>0.117702</v>
      </c>
    </row>
    <row r="928" spans="1:16" ht="16">
      <c r="A928" s="3">
        <v>930</v>
      </c>
      <c r="B928" s="1"/>
      <c r="C928" s="1"/>
      <c r="D928" s="1"/>
      <c r="E928" s="1">
        <v>0.12024799999999999</v>
      </c>
      <c r="F928" s="2">
        <v>0.15937000000000001</v>
      </c>
      <c r="L928" s="1"/>
      <c r="M928" s="1"/>
      <c r="N928" s="1"/>
      <c r="O928" s="1"/>
      <c r="P928" s="2">
        <v>0.123421</v>
      </c>
    </row>
    <row r="929" spans="1:16" ht="16">
      <c r="A929" s="3">
        <v>931</v>
      </c>
      <c r="B929" s="1"/>
      <c r="C929" s="1"/>
      <c r="D929" s="1"/>
      <c r="E929" s="1">
        <v>0.120838</v>
      </c>
      <c r="F929" s="2">
        <v>0.15683900000000001</v>
      </c>
      <c r="L929" s="1"/>
      <c r="M929" s="1"/>
      <c r="N929" s="1"/>
      <c r="O929" s="1"/>
      <c r="P929" s="2">
        <v>0.116357</v>
      </c>
    </row>
    <row r="930" spans="1:16" ht="16">
      <c r="A930" s="3">
        <v>932</v>
      </c>
      <c r="B930" s="1"/>
      <c r="C930" s="1"/>
      <c r="D930" s="1"/>
      <c r="E930" s="1">
        <v>0.11934500000000001</v>
      </c>
      <c r="F930" s="2">
        <v>0.15093599999999999</v>
      </c>
      <c r="L930" s="1"/>
      <c r="M930" s="1"/>
      <c r="N930" s="1"/>
      <c r="O930" s="1"/>
      <c r="P930" s="2">
        <v>0.119546</v>
      </c>
    </row>
    <row r="931" spans="1:16" ht="16">
      <c r="A931" s="3">
        <v>933</v>
      </c>
      <c r="B931" s="1"/>
      <c r="C931" s="1"/>
      <c r="D931" s="1"/>
      <c r="E931" s="1">
        <v>0.119613</v>
      </c>
      <c r="F931" s="2">
        <v>0.14905399999999999</v>
      </c>
      <c r="L931" s="1"/>
      <c r="M931" s="1"/>
      <c r="N931" s="1"/>
      <c r="O931" s="1"/>
      <c r="P931" s="2">
        <v>0.118078</v>
      </c>
    </row>
    <row r="932" spans="1:16" ht="16">
      <c r="A932" s="3">
        <v>934</v>
      </c>
      <c r="B932" s="1"/>
      <c r="C932" s="1"/>
      <c r="D932" s="1"/>
      <c r="E932" s="1">
        <v>0.11379</v>
      </c>
      <c r="F932" s="2">
        <v>0.15459600000000001</v>
      </c>
      <c r="L932" s="1"/>
      <c r="M932" s="1"/>
      <c r="N932" s="1"/>
      <c r="O932" s="1"/>
      <c r="P932" s="2">
        <v>0.119049</v>
      </c>
    </row>
    <row r="933" spans="1:16" ht="16">
      <c r="A933" s="3">
        <v>935</v>
      </c>
      <c r="B933" s="1"/>
      <c r="C933" s="1"/>
      <c r="D933" s="1"/>
      <c r="E933" s="1">
        <v>0.124608</v>
      </c>
      <c r="F933" s="2">
        <v>0.14793799999999999</v>
      </c>
      <c r="L933" s="1"/>
      <c r="M933" s="1"/>
      <c r="N933" s="1"/>
      <c r="O933" s="1"/>
      <c r="P933" s="2">
        <v>0.118869</v>
      </c>
    </row>
    <row r="934" spans="1:16" ht="16">
      <c r="A934" s="3">
        <v>936</v>
      </c>
      <c r="B934" s="1"/>
      <c r="C934" s="1"/>
      <c r="D934" s="1"/>
      <c r="E934" s="1">
        <v>0.12224500000000001</v>
      </c>
      <c r="F934" s="2">
        <v>0.14891499999999999</v>
      </c>
      <c r="L934" s="1"/>
      <c r="M934" s="1"/>
      <c r="N934" s="1"/>
      <c r="O934" s="1"/>
      <c r="P934" s="2">
        <v>0.12328500000000001</v>
      </c>
    </row>
    <row r="935" spans="1:16" ht="16">
      <c r="A935" s="3">
        <v>937</v>
      </c>
      <c r="B935" s="1"/>
      <c r="C935" s="1"/>
      <c r="D935" s="1"/>
      <c r="E935" s="1">
        <v>0.11869200000000001</v>
      </c>
      <c r="F935" s="2">
        <v>0.15978899999999999</v>
      </c>
      <c r="L935" s="1"/>
      <c r="M935" s="1"/>
      <c r="N935" s="1"/>
      <c r="O935" s="1"/>
      <c r="P935" s="2">
        <v>0.11906600000000001</v>
      </c>
    </row>
    <row r="936" spans="1:16" ht="16">
      <c r="A936" s="3">
        <v>938</v>
      </c>
      <c r="B936" s="1"/>
      <c r="C936" s="1"/>
      <c r="D936" s="1"/>
      <c r="E936" s="1">
        <v>0.11820899999999999</v>
      </c>
      <c r="F936" s="2">
        <v>0.15476999999999999</v>
      </c>
      <c r="L936" s="1"/>
      <c r="M936" s="1"/>
      <c r="N936" s="1"/>
      <c r="O936" s="1"/>
      <c r="P936" s="2">
        <v>0.120174</v>
      </c>
    </row>
    <row r="937" spans="1:16" ht="16">
      <c r="A937" s="3">
        <v>939</v>
      </c>
      <c r="B937" s="1"/>
      <c r="C937" s="1"/>
      <c r="D937" s="1"/>
      <c r="E937" s="1">
        <v>0.126355</v>
      </c>
      <c r="F937" s="2">
        <v>0.15341199999999999</v>
      </c>
      <c r="L937" s="1"/>
      <c r="M937" s="1"/>
      <c r="N937" s="1"/>
      <c r="O937" s="1"/>
      <c r="P937" s="2">
        <v>0.121104</v>
      </c>
    </row>
    <row r="938" spans="1:16" ht="16">
      <c r="A938" s="3">
        <v>940</v>
      </c>
      <c r="B938" s="1"/>
      <c r="C938" s="1"/>
      <c r="D938" s="1"/>
      <c r="E938" s="1">
        <v>0.12057</v>
      </c>
      <c r="F938" s="2">
        <v>0.155279</v>
      </c>
      <c r="L938" s="1"/>
      <c r="M938" s="1"/>
      <c r="N938" s="1"/>
      <c r="O938" s="1"/>
      <c r="P938" s="2">
        <v>0.12217699999999999</v>
      </c>
    </row>
    <row r="939" spans="1:16" ht="16">
      <c r="A939" s="3">
        <v>941</v>
      </c>
      <c r="B939" s="1"/>
      <c r="C939" s="1"/>
      <c r="D939" s="1"/>
      <c r="E939" s="1">
        <v>0.120556</v>
      </c>
      <c r="F939" s="2">
        <v>0.15423500000000001</v>
      </c>
      <c r="L939" s="1"/>
      <c r="M939" s="1"/>
      <c r="N939" s="1"/>
      <c r="O939" s="1"/>
      <c r="P939" s="2">
        <v>0.120574</v>
      </c>
    </row>
    <row r="940" spans="1:16" ht="16">
      <c r="A940" s="3">
        <v>942</v>
      </c>
      <c r="B940" s="1"/>
      <c r="C940" s="1"/>
      <c r="D940" s="1"/>
      <c r="E940" s="1">
        <v>0.118032</v>
      </c>
      <c r="F940" s="2">
        <v>0.151478</v>
      </c>
      <c r="L940" s="1"/>
      <c r="M940" s="1"/>
      <c r="N940" s="1"/>
      <c r="O940" s="1"/>
      <c r="P940" s="2">
        <v>0.11877</v>
      </c>
    </row>
    <row r="941" spans="1:16" ht="16">
      <c r="A941" s="3">
        <v>943</v>
      </c>
      <c r="B941" s="1"/>
      <c r="C941" s="1"/>
      <c r="D941" s="1"/>
      <c r="E941" s="1">
        <v>0.11705699999999999</v>
      </c>
      <c r="F941" s="2">
        <v>0.155607</v>
      </c>
      <c r="L941" s="1"/>
      <c r="M941" s="1"/>
      <c r="N941" s="1"/>
      <c r="O941" s="1"/>
      <c r="P941" s="2">
        <v>0.114369</v>
      </c>
    </row>
    <row r="942" spans="1:16" ht="16">
      <c r="A942" s="3">
        <v>944</v>
      </c>
      <c r="B942" s="1"/>
      <c r="C942" s="1"/>
      <c r="D942" s="1"/>
      <c r="E942" s="1">
        <v>0.119409</v>
      </c>
      <c r="F942" s="2">
        <v>0.147476</v>
      </c>
      <c r="L942" s="1"/>
      <c r="M942" s="1"/>
      <c r="N942" s="1"/>
      <c r="O942" s="1"/>
      <c r="P942" s="2">
        <v>0.120973</v>
      </c>
    </row>
    <row r="943" spans="1:16" ht="16">
      <c r="A943" s="3">
        <v>945</v>
      </c>
      <c r="B943" s="1"/>
      <c r="C943" s="1"/>
      <c r="D943" s="1"/>
      <c r="E943" s="1">
        <v>0.11998499999999999</v>
      </c>
      <c r="F943" s="2">
        <v>0.154333</v>
      </c>
      <c r="L943" s="1"/>
      <c r="M943" s="1"/>
      <c r="N943" s="1"/>
      <c r="O943" s="1"/>
      <c r="P943" s="2">
        <v>0.120571</v>
      </c>
    </row>
    <row r="944" spans="1:16" ht="16">
      <c r="A944" s="3">
        <v>946</v>
      </c>
      <c r="B944" s="1"/>
      <c r="C944" s="1"/>
      <c r="D944" s="1"/>
      <c r="E944" s="1">
        <v>0.11253100000000001</v>
      </c>
      <c r="F944" s="2">
        <v>0.16098199999999999</v>
      </c>
      <c r="L944" s="1"/>
      <c r="M944" s="1"/>
      <c r="N944" s="1"/>
      <c r="O944" s="1"/>
      <c r="P944" s="2">
        <v>0.119132</v>
      </c>
    </row>
    <row r="945" spans="1:16" ht="16">
      <c r="A945" s="3">
        <v>947</v>
      </c>
      <c r="B945" s="1"/>
      <c r="C945" s="1"/>
      <c r="D945" s="1"/>
      <c r="E945" s="1">
        <v>0.115526</v>
      </c>
      <c r="F945" s="2">
        <v>0.157219</v>
      </c>
      <c r="L945" s="1"/>
      <c r="M945" s="1"/>
      <c r="N945" s="1"/>
      <c r="O945" s="1"/>
      <c r="P945" s="2">
        <v>0.12013500000000001</v>
      </c>
    </row>
    <row r="946" spans="1:16" ht="16">
      <c r="A946" s="3">
        <v>948</v>
      </c>
      <c r="B946" s="1"/>
      <c r="C946" s="1"/>
      <c r="D946" s="1"/>
      <c r="E946" s="1">
        <v>0.114688</v>
      </c>
      <c r="F946" s="2">
        <v>0.151949</v>
      </c>
      <c r="L946" s="1"/>
      <c r="M946" s="1"/>
      <c r="N946" s="1"/>
      <c r="O946" s="1"/>
      <c r="P946" s="2">
        <v>0.121959</v>
      </c>
    </row>
    <row r="947" spans="1:16" ht="16">
      <c r="A947" s="3">
        <v>949</v>
      </c>
      <c r="B947" s="1"/>
      <c r="C947" s="1"/>
      <c r="D947" s="1"/>
      <c r="E947" s="1">
        <v>0.12335599999999999</v>
      </c>
      <c r="F947" s="2">
        <v>0.15939300000000001</v>
      </c>
      <c r="L947" s="1"/>
      <c r="M947" s="1"/>
      <c r="N947" s="1"/>
      <c r="O947" s="1"/>
      <c r="P947" s="2">
        <v>0.120529</v>
      </c>
    </row>
    <row r="948" spans="1:16" ht="16">
      <c r="A948" s="3">
        <v>950</v>
      </c>
      <c r="B948" s="1"/>
      <c r="C948" s="1"/>
      <c r="D948" s="1"/>
      <c r="E948" s="1">
        <v>0.116728</v>
      </c>
      <c r="F948" s="2">
        <v>0.15067900000000001</v>
      </c>
      <c r="L948" s="1"/>
      <c r="M948" s="1"/>
      <c r="N948" s="1"/>
      <c r="O948" s="1"/>
      <c r="P948" s="2">
        <v>0.113896</v>
      </c>
    </row>
    <row r="949" spans="1:16" ht="16">
      <c r="A949" s="3">
        <v>951</v>
      </c>
      <c r="B949" s="1"/>
      <c r="C949" s="1"/>
      <c r="D949" s="1"/>
      <c r="E949" s="1">
        <v>0.11803900000000001</v>
      </c>
      <c r="F949" s="2">
        <v>0.14999599999999999</v>
      </c>
      <c r="L949" s="1"/>
      <c r="M949" s="1"/>
      <c r="N949" s="1"/>
      <c r="O949" s="1"/>
      <c r="P949" s="2">
        <v>0.11740200000000001</v>
      </c>
    </row>
    <row r="950" spans="1:16" ht="16">
      <c r="A950" s="3">
        <v>952</v>
      </c>
      <c r="B950" s="1"/>
      <c r="C950" s="1"/>
      <c r="D950" s="1"/>
      <c r="E950" s="1">
        <v>0.117053</v>
      </c>
      <c r="F950" s="2">
        <v>0.14799899999999999</v>
      </c>
      <c r="L950" s="1"/>
      <c r="M950" s="1"/>
      <c r="N950" s="1"/>
      <c r="O950" s="1"/>
      <c r="P950" s="2">
        <v>0.118633</v>
      </c>
    </row>
    <row r="951" spans="1:16" ht="16">
      <c r="A951" s="3">
        <v>953</v>
      </c>
      <c r="B951" s="1"/>
      <c r="C951" s="1"/>
      <c r="D951" s="1"/>
      <c r="E951" s="1">
        <v>0.122192</v>
      </c>
      <c r="F951" s="2">
        <v>0.155524</v>
      </c>
      <c r="L951" s="1"/>
      <c r="M951" s="1"/>
      <c r="N951" s="1"/>
      <c r="O951" s="1"/>
      <c r="P951" s="2">
        <v>0.114222</v>
      </c>
    </row>
    <row r="952" spans="1:16" ht="16">
      <c r="A952" s="3">
        <v>954</v>
      </c>
      <c r="B952" s="1"/>
      <c r="C952" s="1"/>
      <c r="D952" s="1"/>
      <c r="E952" s="1">
        <v>0.124211</v>
      </c>
      <c r="F952" s="2">
        <v>0.156171</v>
      </c>
      <c r="L952" s="1"/>
      <c r="M952" s="1"/>
      <c r="N952" s="1"/>
      <c r="O952" s="1"/>
      <c r="P952" s="2">
        <v>0.11902500000000001</v>
      </c>
    </row>
    <row r="953" spans="1:16" ht="16">
      <c r="A953" s="3">
        <v>955</v>
      </c>
      <c r="B953" s="1"/>
      <c r="C953" s="1"/>
      <c r="D953" s="1"/>
      <c r="E953" s="1">
        <v>0.121073</v>
      </c>
      <c r="F953" s="2">
        <v>0.15629699999999999</v>
      </c>
      <c r="L953" s="1"/>
      <c r="M953" s="1"/>
      <c r="N953" s="1"/>
      <c r="O953" s="1"/>
      <c r="P953" s="2">
        <v>0.121919</v>
      </c>
    </row>
    <row r="954" spans="1:16" ht="16">
      <c r="A954" s="3">
        <v>956</v>
      </c>
      <c r="B954" s="1"/>
      <c r="C954" s="1"/>
      <c r="D954" s="1"/>
      <c r="E954" s="1">
        <v>0.12325</v>
      </c>
      <c r="F954" s="2">
        <v>0.149529</v>
      </c>
      <c r="L954" s="1"/>
      <c r="M954" s="1"/>
      <c r="N954" s="1"/>
      <c r="O954" s="1"/>
      <c r="P954" s="2">
        <v>0.115381</v>
      </c>
    </row>
    <row r="955" spans="1:16" ht="16">
      <c r="A955" s="3">
        <v>957</v>
      </c>
      <c r="B955" s="1"/>
      <c r="C955" s="1"/>
      <c r="D955" s="1"/>
      <c r="E955" s="1">
        <v>0.118731</v>
      </c>
      <c r="F955" s="2">
        <v>0.14560600000000001</v>
      </c>
      <c r="L955" s="1"/>
      <c r="M955" s="1"/>
      <c r="N955" s="1"/>
      <c r="O955" s="1"/>
      <c r="P955" s="2">
        <v>0.113732</v>
      </c>
    </row>
    <row r="956" spans="1:16" ht="16">
      <c r="A956" s="3">
        <v>958</v>
      </c>
      <c r="B956" s="1"/>
      <c r="C956" s="1"/>
      <c r="D956" s="1"/>
      <c r="E956" s="1">
        <v>0.11398</v>
      </c>
      <c r="F956" s="2">
        <v>0.148595</v>
      </c>
      <c r="L956" s="1"/>
      <c r="M956" s="1"/>
      <c r="N956" s="1"/>
      <c r="O956" s="1"/>
      <c r="P956" s="2">
        <v>0.11254400000000001</v>
      </c>
    </row>
    <row r="957" spans="1:16" ht="16">
      <c r="A957" s="3">
        <v>959</v>
      </c>
      <c r="B957" s="1"/>
      <c r="C957" s="1"/>
      <c r="D957" s="1"/>
      <c r="E957" s="1">
        <v>0.121673</v>
      </c>
      <c r="F957" s="2">
        <v>0.14957300000000001</v>
      </c>
      <c r="L957" s="1"/>
      <c r="M957" s="1"/>
      <c r="N957" s="1"/>
      <c r="O957" s="1"/>
      <c r="P957" s="2">
        <v>0.118073</v>
      </c>
    </row>
    <row r="958" spans="1:16" ht="16">
      <c r="A958" s="3">
        <v>960</v>
      </c>
      <c r="B958" s="1"/>
      <c r="C958" s="1"/>
      <c r="D958" s="1"/>
      <c r="E958" s="1">
        <v>0.121041</v>
      </c>
      <c r="F958" s="2">
        <v>0.15418999999999999</v>
      </c>
      <c r="L958" s="1"/>
      <c r="M958" s="1"/>
      <c r="N958" s="1"/>
      <c r="O958" s="1"/>
      <c r="P958" s="2">
        <v>0.117385</v>
      </c>
    </row>
    <row r="959" spans="1:16" ht="16">
      <c r="A959" s="3">
        <v>961</v>
      </c>
      <c r="B959" s="1"/>
      <c r="C959" s="1"/>
      <c r="D959" s="1"/>
      <c r="E959" s="1">
        <v>0.121059</v>
      </c>
      <c r="F959" s="2">
        <v>0.15033299999999999</v>
      </c>
      <c r="L959" s="1"/>
      <c r="M959" s="1"/>
      <c r="N959" s="1"/>
      <c r="O959" s="1"/>
      <c r="P959" s="2">
        <v>0.117059</v>
      </c>
    </row>
    <row r="960" spans="1:16" ht="16">
      <c r="A960" s="3">
        <v>962</v>
      </c>
      <c r="B960" s="1"/>
      <c r="C960" s="1"/>
      <c r="D960" s="1"/>
      <c r="E960" s="1">
        <v>0.115513</v>
      </c>
      <c r="F960" s="2">
        <v>0.151143</v>
      </c>
      <c r="L960" s="1"/>
      <c r="M960" s="1"/>
      <c r="N960" s="1"/>
      <c r="O960" s="1"/>
      <c r="P960" s="2">
        <v>0.115555</v>
      </c>
    </row>
    <row r="961" spans="1:16" ht="16">
      <c r="A961" s="3">
        <v>963</v>
      </c>
      <c r="B961" s="1"/>
      <c r="C961" s="1"/>
      <c r="D961" s="1"/>
      <c r="E961" s="1">
        <v>0.115934</v>
      </c>
      <c r="F961" s="2">
        <v>0.147785</v>
      </c>
      <c r="L961" s="1"/>
      <c r="M961" s="1"/>
      <c r="N961" s="1"/>
      <c r="O961" s="1"/>
      <c r="P961" s="2">
        <v>0.119045</v>
      </c>
    </row>
    <row r="962" spans="1:16" ht="16">
      <c r="A962" s="3">
        <v>964</v>
      </c>
      <c r="B962" s="1"/>
      <c r="C962" s="1"/>
      <c r="D962" s="1"/>
      <c r="E962" s="1">
        <v>0.115922</v>
      </c>
      <c r="F962" s="2">
        <v>0.152728</v>
      </c>
      <c r="L962" s="1"/>
      <c r="M962" s="1"/>
      <c r="N962" s="1"/>
      <c r="O962" s="1"/>
      <c r="P962" s="2">
        <v>0.11924899999999999</v>
      </c>
    </row>
    <row r="963" spans="1:16" ht="16">
      <c r="A963" s="3">
        <v>965</v>
      </c>
      <c r="B963" s="1"/>
      <c r="C963" s="1"/>
      <c r="D963" s="1"/>
      <c r="E963" s="1">
        <v>0.113312</v>
      </c>
      <c r="F963" s="2">
        <v>0.15818299999999999</v>
      </c>
      <c r="L963" s="1"/>
      <c r="M963" s="1"/>
      <c r="N963" s="1"/>
      <c r="O963" s="1"/>
      <c r="P963" s="2">
        <v>0.114551</v>
      </c>
    </row>
    <row r="964" spans="1:16" ht="16">
      <c r="A964" s="3">
        <v>966</v>
      </c>
      <c r="B964" s="1"/>
      <c r="C964" s="1"/>
      <c r="D964" s="1"/>
      <c r="E964" s="1">
        <v>0.117183</v>
      </c>
      <c r="F964" s="2">
        <v>0.14720800000000001</v>
      </c>
      <c r="L964" s="1"/>
      <c r="M964" s="1"/>
      <c r="N964" s="1"/>
      <c r="O964" s="1"/>
      <c r="P964" s="2">
        <v>0.115106</v>
      </c>
    </row>
    <row r="965" spans="1:16" ht="16">
      <c r="A965" s="3">
        <v>967</v>
      </c>
      <c r="B965" s="1"/>
      <c r="C965" s="1"/>
      <c r="D965" s="1"/>
      <c r="E965" s="1">
        <v>0.11974899999999999</v>
      </c>
      <c r="F965" s="2">
        <v>0.151084</v>
      </c>
      <c r="L965" s="1"/>
      <c r="M965" s="1"/>
      <c r="N965" s="1"/>
      <c r="O965" s="1"/>
      <c r="P965" s="2">
        <v>0.119336</v>
      </c>
    </row>
    <row r="966" spans="1:16" ht="16">
      <c r="A966" s="3">
        <v>968</v>
      </c>
      <c r="B966" s="1"/>
      <c r="C966" s="1"/>
      <c r="D966" s="1"/>
      <c r="E966" s="1">
        <v>0.116565</v>
      </c>
      <c r="F966" s="2">
        <v>0.15359600000000001</v>
      </c>
      <c r="L966" s="1"/>
      <c r="M966" s="1"/>
      <c r="N966" s="1"/>
      <c r="O966" s="1"/>
      <c r="P966" s="2">
        <v>0.113333</v>
      </c>
    </row>
    <row r="967" spans="1:16" ht="16">
      <c r="A967" s="3">
        <v>969</v>
      </c>
      <c r="B967" s="1"/>
      <c r="C967" s="1"/>
      <c r="D967" s="1"/>
      <c r="E967" s="1">
        <v>0.116854</v>
      </c>
      <c r="F967" s="2">
        <v>0.15473200000000001</v>
      </c>
      <c r="L967" s="1"/>
      <c r="M967" s="1"/>
      <c r="N967" s="1"/>
      <c r="O967" s="1"/>
      <c r="P967" s="2">
        <v>0.11750099999999999</v>
      </c>
    </row>
    <row r="968" spans="1:16" ht="16">
      <c r="A968" s="3">
        <v>970</v>
      </c>
      <c r="B968" s="1"/>
      <c r="C968" s="1"/>
      <c r="D968" s="1"/>
      <c r="E968" s="1">
        <v>0.12380099999999999</v>
      </c>
      <c r="F968" s="2">
        <v>0.14974499999999999</v>
      </c>
      <c r="L968" s="1"/>
      <c r="M968" s="1"/>
      <c r="N968" s="1"/>
      <c r="O968" s="1"/>
      <c r="P968" s="2">
        <v>0.11808</v>
      </c>
    </row>
    <row r="969" spans="1:16" ht="16">
      <c r="A969" s="3">
        <v>971</v>
      </c>
      <c r="B969" s="1"/>
      <c r="C969" s="1"/>
      <c r="D969" s="1"/>
      <c r="E969" s="1">
        <v>0.116448</v>
      </c>
      <c r="F969" s="2">
        <v>0.152418</v>
      </c>
      <c r="L969" s="1"/>
      <c r="M969" s="1"/>
      <c r="N969" s="1"/>
      <c r="O969" s="1"/>
      <c r="P969" s="2">
        <v>0.115574</v>
      </c>
    </row>
    <row r="970" spans="1:16" ht="16">
      <c r="A970" s="3">
        <v>972</v>
      </c>
      <c r="B970" s="1"/>
      <c r="C970" s="1"/>
      <c r="D970" s="1"/>
      <c r="E970" s="1">
        <v>0.116413</v>
      </c>
      <c r="F970" s="2">
        <v>0.16033700000000001</v>
      </c>
      <c r="L970" s="1"/>
      <c r="M970" s="1"/>
      <c r="N970" s="1"/>
      <c r="O970" s="1"/>
      <c r="P970" s="2">
        <v>0.113078</v>
      </c>
    </row>
    <row r="971" spans="1:16" ht="16">
      <c r="A971" s="3">
        <v>973</v>
      </c>
      <c r="B971" s="1"/>
      <c r="C971" s="1"/>
      <c r="D971" s="1"/>
      <c r="E971" s="1">
        <v>0.11421099999999999</v>
      </c>
      <c r="F971" s="2">
        <v>0.15203</v>
      </c>
      <c r="L971" s="1"/>
      <c r="M971" s="1"/>
      <c r="N971" s="1"/>
      <c r="O971" s="1"/>
      <c r="P971" s="2">
        <v>0.112909</v>
      </c>
    </row>
    <row r="972" spans="1:16" ht="16">
      <c r="A972" s="3">
        <v>974</v>
      </c>
      <c r="B972" s="1"/>
      <c r="C972" s="1"/>
      <c r="D972" s="1"/>
      <c r="E972" s="1">
        <v>0.117227</v>
      </c>
      <c r="F972" s="2">
        <v>0.15209800000000001</v>
      </c>
      <c r="L972" s="1"/>
      <c r="M972" s="1"/>
      <c r="N972" s="1"/>
      <c r="O972" s="1"/>
      <c r="P972" s="2">
        <v>0.11564099999999999</v>
      </c>
    </row>
    <row r="973" spans="1:16" ht="16">
      <c r="A973" s="3">
        <v>975</v>
      </c>
      <c r="B973" s="1"/>
      <c r="C973" s="1"/>
      <c r="D973" s="1"/>
      <c r="E973" s="1">
        <v>0.117537</v>
      </c>
      <c r="F973" s="2">
        <v>0.15535499999999999</v>
      </c>
      <c r="L973" s="1"/>
      <c r="M973" s="1"/>
      <c r="N973" s="1"/>
      <c r="O973" s="1"/>
      <c r="P973" s="2">
        <v>0.113375</v>
      </c>
    </row>
    <row r="974" spans="1:16" ht="16">
      <c r="A974" s="3">
        <v>976</v>
      </c>
      <c r="B974" s="1"/>
      <c r="C974" s="1"/>
      <c r="D974" s="1"/>
      <c r="E974" s="1">
        <v>0.123324</v>
      </c>
      <c r="F974" s="2">
        <v>0.14583499999999999</v>
      </c>
      <c r="L974" s="1"/>
      <c r="M974" s="1"/>
      <c r="N974" s="1"/>
      <c r="O974" s="1"/>
      <c r="P974" s="2">
        <v>0.11965199999999999</v>
      </c>
    </row>
    <row r="975" spans="1:16" ht="16">
      <c r="A975" s="3">
        <v>977</v>
      </c>
      <c r="B975" s="1"/>
      <c r="C975" s="1"/>
      <c r="D975" s="1"/>
      <c r="E975" s="1">
        <v>0.122294</v>
      </c>
      <c r="F975" s="2">
        <v>0.15107899999999999</v>
      </c>
      <c r="L975" s="1"/>
      <c r="M975" s="1"/>
      <c r="N975" s="1"/>
      <c r="O975" s="1"/>
      <c r="P975" s="2">
        <v>0.11466</v>
      </c>
    </row>
    <row r="976" spans="1:16" ht="16">
      <c r="A976" s="3">
        <v>978</v>
      </c>
      <c r="B976" s="1"/>
      <c r="C976" s="1"/>
      <c r="D976" s="1"/>
      <c r="E976" s="1">
        <v>0.120434</v>
      </c>
      <c r="F976" s="2">
        <v>0.15326200000000001</v>
      </c>
      <c r="L976" s="1"/>
      <c r="M976" s="1"/>
      <c r="N976" s="1"/>
      <c r="O976" s="1"/>
      <c r="P976" s="2">
        <v>0.11509999999999999</v>
      </c>
    </row>
    <row r="977" spans="1:16" ht="16">
      <c r="A977" s="3">
        <v>979</v>
      </c>
      <c r="B977" s="1"/>
      <c r="C977" s="1"/>
      <c r="D977" s="1"/>
      <c r="E977" s="1">
        <v>0.12026199999999999</v>
      </c>
      <c r="F977" s="2">
        <v>0.149897</v>
      </c>
      <c r="L977" s="1"/>
      <c r="M977" s="1"/>
      <c r="N977" s="1"/>
      <c r="O977" s="1"/>
      <c r="P977" s="2">
        <v>0.11559700000000001</v>
      </c>
    </row>
    <row r="978" spans="1:16" ht="16">
      <c r="A978" s="3">
        <v>980</v>
      </c>
      <c r="B978" s="1"/>
      <c r="C978" s="1"/>
      <c r="D978" s="1"/>
      <c r="E978" s="1">
        <v>0.113274</v>
      </c>
      <c r="F978" s="2">
        <v>0.153222</v>
      </c>
      <c r="L978" s="1"/>
      <c r="M978" s="1"/>
      <c r="N978" s="1"/>
      <c r="O978" s="1"/>
      <c r="P978" s="2">
        <v>0.120866</v>
      </c>
    </row>
    <row r="979" spans="1:16" ht="16">
      <c r="A979" s="3">
        <v>981</v>
      </c>
      <c r="B979" s="1"/>
      <c r="C979" s="1"/>
      <c r="D979" s="1"/>
      <c r="E979" s="1">
        <v>0.123053</v>
      </c>
      <c r="F979" s="2">
        <v>0.152949</v>
      </c>
      <c r="L979" s="1"/>
      <c r="M979" s="1"/>
      <c r="N979" s="1"/>
      <c r="O979" s="1"/>
      <c r="P979" s="2">
        <v>0.114053</v>
      </c>
    </row>
    <row r="980" spans="1:16" ht="16">
      <c r="A980" s="3">
        <v>982</v>
      </c>
      <c r="B980" s="1"/>
      <c r="C980" s="1"/>
      <c r="D980" s="1"/>
      <c r="E980" s="1">
        <v>0.112945</v>
      </c>
      <c r="F980" s="2">
        <v>0.151475</v>
      </c>
      <c r="L980" s="1"/>
      <c r="M980" s="1"/>
      <c r="N980" s="1"/>
      <c r="O980" s="1"/>
      <c r="P980" s="2">
        <v>0.115729</v>
      </c>
    </row>
    <row r="981" spans="1:16" ht="16">
      <c r="A981" s="3">
        <v>983</v>
      </c>
      <c r="B981" s="1"/>
      <c r="C981" s="1"/>
      <c r="D981" s="1"/>
      <c r="E981" s="1">
        <v>0.119773</v>
      </c>
      <c r="F981" s="2">
        <v>0.14872099999999999</v>
      </c>
      <c r="L981" s="1"/>
      <c r="M981" s="1"/>
      <c r="N981" s="1"/>
      <c r="O981" s="1"/>
      <c r="P981" s="2">
        <v>0.11483699999999999</v>
      </c>
    </row>
    <row r="982" spans="1:16" ht="16">
      <c r="A982" s="3">
        <v>984</v>
      </c>
      <c r="B982" s="1"/>
      <c r="C982" s="1"/>
      <c r="D982" s="1"/>
      <c r="E982" s="1">
        <v>0.110841</v>
      </c>
      <c r="F982" s="2">
        <v>0.156551</v>
      </c>
      <c r="L982" s="1"/>
      <c r="M982" s="1"/>
      <c r="N982" s="1"/>
      <c r="O982" s="1"/>
      <c r="P982" s="2">
        <v>0.1154</v>
      </c>
    </row>
    <row r="983" spans="1:16" ht="16">
      <c r="A983" s="3">
        <v>985</v>
      </c>
      <c r="B983" s="1"/>
      <c r="C983" s="1"/>
      <c r="D983" s="1"/>
      <c r="E983" s="1">
        <v>0.12071900000000001</v>
      </c>
      <c r="F983" s="2">
        <v>0.149007</v>
      </c>
      <c r="L983" s="1"/>
      <c r="M983" s="1"/>
      <c r="N983" s="1"/>
      <c r="O983" s="1"/>
      <c r="P983" s="2">
        <v>0.116732</v>
      </c>
    </row>
    <row r="984" spans="1:16" ht="16">
      <c r="A984" s="3">
        <v>986</v>
      </c>
      <c r="B984" s="1"/>
      <c r="C984" s="1"/>
      <c r="D984" s="1"/>
      <c r="E984" s="1">
        <v>0.116601</v>
      </c>
      <c r="F984" s="2">
        <v>0.14754100000000001</v>
      </c>
      <c r="L984" s="1"/>
      <c r="M984" s="1"/>
      <c r="N984" s="1"/>
      <c r="O984" s="1"/>
      <c r="P984" s="2">
        <v>0.11682099999999999</v>
      </c>
    </row>
    <row r="985" spans="1:16" ht="16">
      <c r="A985" s="3">
        <v>987</v>
      </c>
      <c r="B985" s="1"/>
      <c r="C985" s="1"/>
      <c r="D985" s="1"/>
      <c r="E985" s="1">
        <v>0.117565</v>
      </c>
      <c r="F985" s="2">
        <v>0.15357100000000001</v>
      </c>
      <c r="L985" s="1"/>
      <c r="M985" s="1"/>
      <c r="N985" s="1"/>
      <c r="O985" s="1"/>
      <c r="P985" s="2">
        <v>0.115299</v>
      </c>
    </row>
    <row r="986" spans="1:16" ht="16">
      <c r="A986" s="3">
        <v>988</v>
      </c>
      <c r="B986" s="1"/>
      <c r="C986" s="1"/>
      <c r="D986" s="1"/>
      <c r="E986" s="1">
        <v>0.119076</v>
      </c>
      <c r="F986" s="2">
        <v>0.15485499999999999</v>
      </c>
      <c r="L986" s="1"/>
      <c r="M986" s="1"/>
      <c r="N986" s="1"/>
      <c r="O986" s="1"/>
      <c r="P986" s="2">
        <v>0.11576699999999999</v>
      </c>
    </row>
    <row r="987" spans="1:16" ht="16">
      <c r="A987" s="3">
        <v>989</v>
      </c>
      <c r="B987" s="1"/>
      <c r="C987" s="1"/>
      <c r="D987" s="1"/>
      <c r="E987" s="1">
        <v>0.11796</v>
      </c>
      <c r="F987" s="2">
        <v>0.15514500000000001</v>
      </c>
      <c r="L987" s="1"/>
      <c r="M987" s="1"/>
      <c r="N987" s="1"/>
      <c r="O987" s="1"/>
      <c r="P987" s="2">
        <v>0.11415599999999999</v>
      </c>
    </row>
    <row r="988" spans="1:16" ht="16">
      <c r="A988" s="3">
        <v>990</v>
      </c>
      <c r="B988" s="1"/>
      <c r="C988" s="1"/>
      <c r="D988" s="1"/>
      <c r="E988" s="1">
        <v>0.116892</v>
      </c>
      <c r="F988" s="2">
        <v>0.15027199999999999</v>
      </c>
      <c r="L988" s="1"/>
      <c r="M988" s="1"/>
      <c r="N988" s="1"/>
      <c r="O988" s="1"/>
      <c r="P988" s="2">
        <v>0.116046</v>
      </c>
    </row>
    <row r="989" spans="1:16" ht="16">
      <c r="A989" s="3">
        <v>991</v>
      </c>
      <c r="B989" s="1"/>
      <c r="C989" s="1"/>
      <c r="D989" s="1"/>
      <c r="E989" s="1">
        <v>0.11874999999999999</v>
      </c>
      <c r="F989" s="2">
        <v>0.14874200000000001</v>
      </c>
      <c r="L989" s="1"/>
      <c r="M989" s="1"/>
      <c r="N989" s="1"/>
      <c r="O989" s="1"/>
      <c r="P989" s="2">
        <v>0.11869399999999999</v>
      </c>
    </row>
    <row r="990" spans="1:16" ht="16">
      <c r="A990" s="3">
        <v>992</v>
      </c>
      <c r="B990" s="1"/>
      <c r="C990" s="1"/>
      <c r="D990" s="1"/>
      <c r="E990" s="1">
        <v>0.115411</v>
      </c>
      <c r="F990" s="2">
        <v>0.147594</v>
      </c>
      <c r="L990" s="1"/>
      <c r="M990" s="1"/>
      <c r="N990" s="1"/>
      <c r="O990" s="1"/>
      <c r="P990" s="2">
        <v>0.11477</v>
      </c>
    </row>
    <row r="991" spans="1:16" ht="16">
      <c r="A991" s="3">
        <v>993</v>
      </c>
      <c r="B991" s="1"/>
      <c r="C991" s="1"/>
      <c r="D991" s="1"/>
      <c r="E991" s="1">
        <v>0.11457100000000001</v>
      </c>
      <c r="F991" s="2">
        <v>0.15723599999999999</v>
      </c>
      <c r="L991" s="1"/>
      <c r="M991" s="1"/>
      <c r="N991" s="1"/>
      <c r="O991" s="1"/>
      <c r="P991" s="2">
        <v>0.119435</v>
      </c>
    </row>
    <row r="992" spans="1:16" ht="16">
      <c r="A992" s="3">
        <v>994</v>
      </c>
      <c r="B992" s="1"/>
      <c r="C992" s="1"/>
      <c r="D992" s="1"/>
      <c r="E992" s="1">
        <v>0.12125</v>
      </c>
      <c r="F992" s="2">
        <v>0.14683499999999999</v>
      </c>
      <c r="L992" s="1"/>
      <c r="M992" s="1"/>
      <c r="N992" s="1"/>
      <c r="O992" s="1"/>
      <c r="P992" s="2">
        <v>0.107594</v>
      </c>
    </row>
    <row r="993" spans="1:16" ht="16">
      <c r="A993" s="3">
        <v>995</v>
      </c>
      <c r="B993" s="1"/>
      <c r="C993" s="1"/>
      <c r="D993" s="1"/>
      <c r="E993" s="1">
        <v>0.114574</v>
      </c>
      <c r="F993" s="2">
        <v>0.146592</v>
      </c>
      <c r="L993" s="1"/>
      <c r="M993" s="1"/>
      <c r="N993" s="1"/>
      <c r="O993" s="1"/>
      <c r="P993" s="2">
        <v>0.11795700000000001</v>
      </c>
    </row>
    <row r="994" spans="1:16" ht="16">
      <c r="A994" s="3">
        <v>996</v>
      </c>
      <c r="B994" s="1"/>
      <c r="C994" s="1"/>
      <c r="D994" s="1"/>
      <c r="E994" s="1">
        <v>0.111736</v>
      </c>
      <c r="F994" s="2">
        <v>0.14560000000000001</v>
      </c>
      <c r="L994" s="1"/>
      <c r="M994" s="1"/>
      <c r="N994" s="1"/>
      <c r="O994" s="1"/>
      <c r="P994" s="2">
        <v>0.11558499999999999</v>
      </c>
    </row>
    <row r="995" spans="1:16" ht="16">
      <c r="A995" s="3">
        <v>997</v>
      </c>
      <c r="B995" s="1"/>
      <c r="C995" s="1"/>
      <c r="D995" s="1"/>
      <c r="E995" s="1">
        <v>0.118369</v>
      </c>
      <c r="F995" s="2">
        <v>0.146068</v>
      </c>
      <c r="L995" s="1"/>
      <c r="M995" s="1"/>
      <c r="N995" s="1"/>
      <c r="O995" s="1"/>
      <c r="P995" s="2">
        <v>0.11365500000000001</v>
      </c>
    </row>
    <row r="996" spans="1:16" ht="16">
      <c r="A996" s="3">
        <v>998</v>
      </c>
      <c r="B996" s="1"/>
      <c r="C996" s="1"/>
      <c r="D996" s="1"/>
      <c r="E996" s="1">
        <v>0.11713999999999999</v>
      </c>
      <c r="F996" s="2">
        <v>0.149843</v>
      </c>
      <c r="L996" s="1"/>
      <c r="M996" s="1"/>
      <c r="N996" s="1"/>
      <c r="O996" s="1"/>
      <c r="P996" s="2">
        <v>0.11817900000000001</v>
      </c>
    </row>
    <row r="997" spans="1:16" ht="16">
      <c r="A997" s="3">
        <v>999</v>
      </c>
      <c r="B997" s="1"/>
      <c r="C997" s="1"/>
      <c r="D997" s="1"/>
      <c r="E997" s="1">
        <v>0.113982</v>
      </c>
      <c r="F997" s="2">
        <v>0.14593999999999999</v>
      </c>
      <c r="L997" s="1"/>
      <c r="M997" s="1"/>
      <c r="N997" s="1"/>
      <c r="O997" s="1"/>
      <c r="P997" s="2">
        <v>0.115581</v>
      </c>
    </row>
    <row r="998" spans="1:16" ht="16">
      <c r="A998" s="3">
        <v>1000</v>
      </c>
      <c r="B998" s="1"/>
      <c r="C998" s="1"/>
      <c r="D998" s="1"/>
      <c r="E998" s="1">
        <v>0.114773</v>
      </c>
      <c r="F998" s="2">
        <v>0.14965400000000001</v>
      </c>
      <c r="L998" s="1"/>
      <c r="M998" s="1"/>
      <c r="N998" s="1"/>
      <c r="O998" s="1"/>
      <c r="P998" s="2">
        <v>0.114706</v>
      </c>
    </row>
    <row r="999" spans="1:16" ht="16">
      <c r="A999" s="3">
        <v>1001</v>
      </c>
      <c r="B999" s="1"/>
      <c r="C999" s="1"/>
      <c r="D999" s="1"/>
      <c r="E999" s="1">
        <v>0.11344700000000001</v>
      </c>
      <c r="F999" s="2">
        <v>0.14730699999999999</v>
      </c>
      <c r="L999" s="1"/>
      <c r="M999" s="1"/>
      <c r="N999" s="1"/>
      <c r="O999" s="1"/>
      <c r="P999" s="2">
        <v>0.116885</v>
      </c>
    </row>
    <row r="1000" spans="1:16" ht="16">
      <c r="A1000" s="3">
        <v>1002</v>
      </c>
      <c r="B1000" s="1"/>
      <c r="C1000" s="1"/>
      <c r="D1000" s="1"/>
      <c r="E1000" s="1">
        <v>0.119849</v>
      </c>
      <c r="F1000" s="2">
        <v>0.14943200000000001</v>
      </c>
      <c r="L1000" s="1"/>
      <c r="M1000" s="1"/>
      <c r="N1000" s="1"/>
      <c r="O1000" s="1"/>
      <c r="P1000" s="2">
        <v>0.115838</v>
      </c>
    </row>
    <row r="1001" spans="1:16" ht="16">
      <c r="A1001" s="3">
        <v>1003</v>
      </c>
      <c r="B1001" s="1"/>
      <c r="C1001" s="1"/>
      <c r="D1001" s="1"/>
      <c r="E1001" s="1">
        <v>0.122346</v>
      </c>
      <c r="F1001" s="2">
        <v>0.146788</v>
      </c>
      <c r="L1001" s="1"/>
      <c r="M1001" s="1"/>
      <c r="N1001" s="1"/>
      <c r="O1001" s="1"/>
      <c r="P1001" s="2">
        <v>0.110365</v>
      </c>
    </row>
    <row r="1002" spans="1:16" ht="16">
      <c r="A1002" s="3">
        <v>1004</v>
      </c>
      <c r="B1002" s="1"/>
      <c r="C1002" s="1"/>
      <c r="D1002" s="1"/>
      <c r="E1002" s="1">
        <v>0.114949</v>
      </c>
      <c r="F1002" s="2">
        <v>0.14691100000000001</v>
      </c>
      <c r="L1002" s="1"/>
      <c r="M1002" s="1"/>
      <c r="N1002" s="1"/>
      <c r="O1002" s="1"/>
      <c r="P1002" s="2">
        <v>0.11928900000000001</v>
      </c>
    </row>
    <row r="1003" spans="1:16" ht="16">
      <c r="A1003" s="3">
        <v>1005</v>
      </c>
      <c r="B1003" s="1"/>
      <c r="C1003" s="1"/>
      <c r="D1003" s="1"/>
      <c r="E1003" s="1">
        <v>0.118544</v>
      </c>
      <c r="F1003" s="2">
        <v>0.152362</v>
      </c>
      <c r="L1003" s="1"/>
      <c r="M1003" s="1"/>
      <c r="N1003" s="1"/>
      <c r="O1003" s="1"/>
      <c r="P1003" s="2">
        <v>0.11155</v>
      </c>
    </row>
    <row r="1004" spans="1:16" ht="16">
      <c r="A1004" s="3">
        <v>1006</v>
      </c>
      <c r="B1004" s="1"/>
      <c r="C1004" s="1"/>
      <c r="D1004" s="1"/>
      <c r="E1004" s="1">
        <v>0.11748699999999999</v>
      </c>
      <c r="F1004" s="2">
        <v>0.146983</v>
      </c>
      <c r="L1004" s="1"/>
      <c r="M1004" s="1"/>
      <c r="N1004" s="1"/>
      <c r="O1004" s="1"/>
      <c r="P1004" s="2">
        <v>0.112067</v>
      </c>
    </row>
    <row r="1005" spans="1:16" ht="16">
      <c r="A1005" s="3">
        <v>1007</v>
      </c>
      <c r="B1005" s="1"/>
      <c r="C1005" s="1"/>
      <c r="D1005" s="1"/>
      <c r="E1005" s="1">
        <v>0.123122</v>
      </c>
      <c r="F1005" s="2">
        <v>0.14893200000000001</v>
      </c>
      <c r="L1005" s="1"/>
      <c r="M1005" s="1"/>
      <c r="N1005" s="1"/>
      <c r="O1005" s="1"/>
      <c r="P1005" s="2">
        <v>0.117087</v>
      </c>
    </row>
    <row r="1006" spans="1:16" ht="16">
      <c r="A1006" s="3">
        <v>1008</v>
      </c>
      <c r="B1006" s="1"/>
      <c r="C1006" s="1"/>
      <c r="D1006" s="1"/>
      <c r="E1006" s="1">
        <v>0.11920799999999999</v>
      </c>
      <c r="F1006" s="2">
        <v>0.15241099999999999</v>
      </c>
      <c r="L1006" s="1"/>
      <c r="M1006" s="1"/>
      <c r="N1006" s="1"/>
      <c r="O1006" s="1"/>
      <c r="P1006" s="2">
        <v>0.119196</v>
      </c>
    </row>
    <row r="1007" spans="1:16" ht="16">
      <c r="A1007" s="3">
        <v>1009</v>
      </c>
      <c r="B1007" s="1"/>
      <c r="C1007" s="1"/>
      <c r="D1007" s="1"/>
      <c r="E1007" s="1">
        <v>0.111163</v>
      </c>
      <c r="F1007" s="2">
        <v>0.14017299999999999</v>
      </c>
      <c r="L1007" s="1"/>
      <c r="M1007" s="1"/>
      <c r="N1007" s="1"/>
      <c r="O1007" s="1"/>
      <c r="P1007" s="2">
        <v>0.109782</v>
      </c>
    </row>
    <row r="1008" spans="1:16" ht="16">
      <c r="A1008" s="3">
        <v>1010</v>
      </c>
      <c r="B1008" s="1"/>
      <c r="C1008" s="1"/>
      <c r="D1008" s="1"/>
      <c r="E1008" s="1">
        <v>0.113528</v>
      </c>
      <c r="F1008" s="2">
        <v>0.14759</v>
      </c>
      <c r="L1008" s="1"/>
      <c r="M1008" s="1"/>
      <c r="N1008" s="1"/>
      <c r="O1008" s="1"/>
      <c r="P1008" s="2">
        <v>0.11425200000000001</v>
      </c>
    </row>
    <row r="1009" spans="1:16" ht="16">
      <c r="A1009" s="3">
        <v>1011</v>
      </c>
      <c r="B1009" s="1"/>
      <c r="C1009" s="1"/>
      <c r="D1009" s="1"/>
      <c r="E1009" s="1">
        <v>0.112344</v>
      </c>
      <c r="F1009" s="2">
        <v>0.15282699999999999</v>
      </c>
      <c r="L1009" s="1"/>
      <c r="M1009" s="1"/>
      <c r="N1009" s="1"/>
      <c r="O1009" s="1"/>
      <c r="P1009" s="2">
        <v>0.112723</v>
      </c>
    </row>
    <row r="1010" spans="1:16" ht="16">
      <c r="A1010" s="3">
        <v>1012</v>
      </c>
      <c r="B1010" s="1"/>
      <c r="C1010" s="1"/>
      <c r="D1010" s="1"/>
      <c r="E1010" s="1">
        <v>0.11491999999999999</v>
      </c>
      <c r="F1010" s="2">
        <v>0.14860799999999999</v>
      </c>
      <c r="L1010" s="1"/>
      <c r="M1010" s="1"/>
      <c r="N1010" s="1"/>
      <c r="O1010" s="1"/>
      <c r="P1010" s="2">
        <v>0.115159</v>
      </c>
    </row>
    <row r="1011" spans="1:16" ht="16">
      <c r="A1011" s="3">
        <v>1013</v>
      </c>
      <c r="B1011" s="1"/>
      <c r="C1011" s="1"/>
      <c r="D1011" s="1"/>
      <c r="E1011" s="1">
        <v>0.113478</v>
      </c>
      <c r="F1011" s="2">
        <v>0.148539</v>
      </c>
      <c r="L1011" s="1"/>
      <c r="M1011" s="1"/>
      <c r="N1011" s="1"/>
      <c r="O1011" s="1"/>
      <c r="P1011" s="2">
        <v>0.111988</v>
      </c>
    </row>
    <row r="1012" spans="1:16" ht="16">
      <c r="A1012" s="3">
        <v>1014</v>
      </c>
      <c r="B1012" s="1"/>
      <c r="C1012" s="1"/>
      <c r="D1012" s="1"/>
      <c r="E1012" s="1">
        <v>0.11791600000000001</v>
      </c>
      <c r="F1012" s="2">
        <v>0.14646600000000001</v>
      </c>
      <c r="L1012" s="1"/>
      <c r="M1012" s="1"/>
      <c r="N1012" s="1"/>
      <c r="O1012" s="1"/>
      <c r="P1012" s="2">
        <v>0.117327</v>
      </c>
    </row>
    <row r="1013" spans="1:16" ht="16">
      <c r="A1013" s="3">
        <v>1015</v>
      </c>
      <c r="B1013" s="1"/>
      <c r="C1013" s="1"/>
      <c r="D1013" s="1"/>
      <c r="E1013" s="1">
        <v>0.116231</v>
      </c>
      <c r="F1013" s="2">
        <v>0.150702</v>
      </c>
      <c r="L1013" s="1"/>
      <c r="M1013" s="1"/>
      <c r="N1013" s="1"/>
      <c r="O1013" s="1"/>
      <c r="P1013" s="2">
        <v>0.11829199999999999</v>
      </c>
    </row>
    <row r="1014" spans="1:16" ht="16">
      <c r="A1014" s="3">
        <v>1016</v>
      </c>
      <c r="B1014" s="1"/>
      <c r="C1014" s="1"/>
      <c r="D1014" s="1"/>
      <c r="E1014" s="1">
        <v>0.114893</v>
      </c>
      <c r="F1014" s="2">
        <v>0.15123</v>
      </c>
      <c r="L1014" s="1"/>
      <c r="M1014" s="1"/>
      <c r="N1014" s="1"/>
      <c r="O1014" s="1"/>
      <c r="P1014" s="2">
        <v>0.111751</v>
      </c>
    </row>
    <row r="1015" spans="1:16" ht="16">
      <c r="A1015" s="3">
        <v>1017</v>
      </c>
      <c r="B1015" s="1"/>
      <c r="C1015" s="1"/>
      <c r="D1015" s="1"/>
      <c r="E1015" s="1">
        <v>0.11204500000000001</v>
      </c>
      <c r="F1015" s="2">
        <v>0.14818700000000001</v>
      </c>
      <c r="L1015" s="1"/>
      <c r="M1015" s="1"/>
      <c r="N1015" s="1"/>
      <c r="O1015" s="1"/>
      <c r="P1015" s="2">
        <v>0.117621</v>
      </c>
    </row>
    <row r="1016" spans="1:16" ht="16">
      <c r="A1016" s="3">
        <v>1018</v>
      </c>
      <c r="B1016" s="1"/>
      <c r="C1016" s="1"/>
      <c r="D1016" s="1"/>
      <c r="E1016" s="1">
        <v>0.116496</v>
      </c>
      <c r="F1016" s="2">
        <v>0.14796599999999999</v>
      </c>
      <c r="L1016" s="1"/>
      <c r="M1016" s="1"/>
      <c r="N1016" s="1"/>
      <c r="O1016" s="1"/>
      <c r="P1016" s="2">
        <v>0.118104</v>
      </c>
    </row>
    <row r="1017" spans="1:16" ht="16">
      <c r="A1017" s="3">
        <v>1019</v>
      </c>
      <c r="B1017" s="1"/>
      <c r="C1017" s="1"/>
      <c r="D1017" s="1"/>
      <c r="E1017" s="1">
        <v>0.111148</v>
      </c>
      <c r="F1017" s="2">
        <v>0.14604</v>
      </c>
      <c r="L1017" s="1"/>
      <c r="M1017" s="1"/>
      <c r="N1017" s="1"/>
      <c r="O1017" s="1"/>
      <c r="P1017" s="2">
        <v>0.11965000000000001</v>
      </c>
    </row>
    <row r="1018" spans="1:16" ht="16">
      <c r="A1018" s="3">
        <v>1020</v>
      </c>
      <c r="B1018" s="1"/>
      <c r="C1018" s="1"/>
      <c r="D1018" s="1"/>
      <c r="E1018" s="1">
        <v>0.113009</v>
      </c>
      <c r="F1018" s="2">
        <v>0.148116</v>
      </c>
      <c r="L1018" s="1"/>
      <c r="M1018" s="1"/>
      <c r="N1018" s="1"/>
      <c r="O1018" s="1"/>
      <c r="P1018" s="2">
        <v>0.111613</v>
      </c>
    </row>
    <row r="1019" spans="1:16" ht="16">
      <c r="A1019" s="3">
        <v>1021</v>
      </c>
      <c r="B1019" s="1"/>
      <c r="C1019" s="1"/>
      <c r="D1019" s="1"/>
      <c r="E1019" s="1">
        <v>0.112715</v>
      </c>
      <c r="F1019" s="2">
        <v>0.143848</v>
      </c>
      <c r="L1019" s="1"/>
      <c r="M1019" s="1"/>
      <c r="N1019" s="1"/>
      <c r="O1019" s="1"/>
      <c r="P1019" s="2">
        <v>0.11598700000000001</v>
      </c>
    </row>
    <row r="1020" spans="1:16" ht="16">
      <c r="A1020" s="3">
        <v>1022</v>
      </c>
      <c r="B1020" s="1"/>
      <c r="C1020" s="1"/>
      <c r="D1020" s="1"/>
      <c r="E1020" s="1">
        <v>0.12078700000000001</v>
      </c>
      <c r="F1020" s="2">
        <v>0.14909600000000001</v>
      </c>
      <c r="L1020" s="1"/>
      <c r="M1020" s="1"/>
      <c r="N1020" s="1"/>
      <c r="O1020" s="1"/>
      <c r="P1020" s="2">
        <v>0.116257</v>
      </c>
    </row>
    <row r="1021" spans="1:16" ht="16">
      <c r="A1021" s="3">
        <v>1023</v>
      </c>
      <c r="B1021" s="1"/>
      <c r="C1021" s="1"/>
      <c r="D1021" s="1"/>
      <c r="E1021" s="1">
        <v>0.11625099999999999</v>
      </c>
      <c r="F1021" s="2">
        <v>0.15105099999999999</v>
      </c>
      <c r="L1021" s="1"/>
      <c r="M1021" s="1"/>
      <c r="N1021" s="1"/>
      <c r="O1021" s="1"/>
      <c r="P1021" s="2">
        <v>0.11699900000000001</v>
      </c>
    </row>
    <row r="1022" spans="1:16" ht="16">
      <c r="A1022" s="3">
        <v>1024</v>
      </c>
      <c r="B1022" s="1"/>
      <c r="C1022" s="1"/>
      <c r="D1022" s="1"/>
      <c r="E1022" s="1">
        <v>0.11457199999999999</v>
      </c>
      <c r="F1022" s="2">
        <v>0.14286799999999999</v>
      </c>
      <c r="L1022" s="1"/>
      <c r="M1022" s="1"/>
      <c r="N1022" s="1"/>
      <c r="O1022" s="1"/>
      <c r="P1022" s="2">
        <v>0.112216</v>
      </c>
    </row>
    <row r="1023" spans="1:16" ht="16">
      <c r="A1023" s="3">
        <v>1025</v>
      </c>
      <c r="B1023" s="1"/>
      <c r="C1023" s="1"/>
      <c r="D1023" s="1"/>
      <c r="E1023" s="1">
        <v>0.109946</v>
      </c>
      <c r="F1023" s="2">
        <v>0.14559800000000001</v>
      </c>
      <c r="L1023" s="1"/>
      <c r="M1023" s="1"/>
      <c r="N1023" s="1"/>
      <c r="O1023" s="1"/>
      <c r="P1023" s="2">
        <v>0.112236</v>
      </c>
    </row>
    <row r="1024" spans="1:16" ht="16">
      <c r="A1024" s="3">
        <v>1026</v>
      </c>
      <c r="B1024" s="1"/>
      <c r="C1024" s="1"/>
      <c r="D1024" s="1"/>
      <c r="E1024" s="1">
        <v>0.11301700000000001</v>
      </c>
      <c r="F1024" s="2">
        <v>0.142707</v>
      </c>
      <c r="L1024" s="1"/>
      <c r="M1024" s="1"/>
      <c r="N1024" s="1"/>
      <c r="O1024" s="1"/>
      <c r="P1024" s="2">
        <v>0.115369</v>
      </c>
    </row>
    <row r="1025" spans="1:16" ht="16">
      <c r="A1025" s="3">
        <v>1027</v>
      </c>
      <c r="B1025" s="1"/>
      <c r="C1025" s="1"/>
      <c r="D1025" s="1"/>
      <c r="E1025" s="1">
        <v>0.109984</v>
      </c>
      <c r="F1025" s="2">
        <v>0.14366399999999999</v>
      </c>
      <c r="L1025" s="1"/>
      <c r="M1025" s="1"/>
      <c r="N1025" s="1"/>
      <c r="O1025" s="1"/>
      <c r="P1025" s="2">
        <v>0.124547</v>
      </c>
    </row>
    <row r="1026" spans="1:16" ht="16">
      <c r="A1026" s="3">
        <v>1028</v>
      </c>
      <c r="B1026" s="1"/>
      <c r="C1026" s="1"/>
      <c r="D1026" s="1"/>
      <c r="E1026" s="1">
        <v>0.132772</v>
      </c>
      <c r="F1026" s="2">
        <v>0.140428</v>
      </c>
      <c r="L1026" s="1"/>
      <c r="M1026" s="1"/>
      <c r="N1026" s="1"/>
      <c r="O1026" s="1"/>
      <c r="P1026" s="2">
        <v>0.117576</v>
      </c>
    </row>
    <row r="1027" spans="1:16" ht="16">
      <c r="A1027" s="3">
        <v>1029</v>
      </c>
      <c r="B1027" s="1"/>
      <c r="C1027" s="1"/>
      <c r="D1027" s="1"/>
      <c r="E1027" s="1">
        <v>0.116592</v>
      </c>
      <c r="F1027" s="2">
        <v>0.14612</v>
      </c>
      <c r="L1027" s="1"/>
      <c r="M1027" s="1"/>
      <c r="N1027" s="1"/>
      <c r="O1027" s="1"/>
      <c r="P1027" s="2">
        <v>0.11272</v>
      </c>
    </row>
    <row r="1028" spans="1:16" ht="16">
      <c r="A1028" s="3">
        <v>1030</v>
      </c>
      <c r="B1028" s="1"/>
      <c r="C1028" s="1"/>
      <c r="D1028" s="1"/>
      <c r="E1028" s="1">
        <v>0.113328</v>
      </c>
      <c r="F1028" s="2">
        <v>0.15132599999999999</v>
      </c>
      <c r="L1028" s="1"/>
      <c r="M1028" s="1"/>
      <c r="N1028" s="1"/>
      <c r="O1028" s="1"/>
      <c r="P1028" s="2">
        <v>0.113228</v>
      </c>
    </row>
    <row r="1029" spans="1:16" ht="16">
      <c r="A1029" s="3">
        <v>1031</v>
      </c>
      <c r="B1029" s="1"/>
      <c r="C1029" s="1"/>
      <c r="D1029" s="1"/>
      <c r="E1029" s="1">
        <v>0.11318599999999999</v>
      </c>
      <c r="F1029" s="2">
        <v>0.14678099999999999</v>
      </c>
      <c r="L1029" s="1"/>
      <c r="M1029" s="1"/>
      <c r="N1029" s="1"/>
      <c r="O1029" s="1"/>
      <c r="P1029" s="2">
        <v>0.117073</v>
      </c>
    </row>
    <row r="1030" spans="1:16" ht="16">
      <c r="A1030" s="3">
        <v>1032</v>
      </c>
      <c r="B1030" s="1"/>
      <c r="C1030" s="1"/>
      <c r="D1030" s="1"/>
      <c r="E1030" s="1">
        <v>0.11390599999999999</v>
      </c>
      <c r="F1030" s="2">
        <v>0.14693800000000001</v>
      </c>
      <c r="L1030" s="1"/>
      <c r="M1030" s="1"/>
      <c r="N1030" s="1"/>
      <c r="O1030" s="1"/>
      <c r="P1030" s="2">
        <v>0.11601300000000001</v>
      </c>
    </row>
    <row r="1031" spans="1:16" ht="16">
      <c r="A1031" s="3">
        <v>1033</v>
      </c>
      <c r="B1031" s="1"/>
      <c r="C1031" s="1"/>
      <c r="D1031" s="1"/>
      <c r="E1031" s="1">
        <v>0.11804000000000001</v>
      </c>
      <c r="F1031" s="2">
        <v>0.14855599999999999</v>
      </c>
      <c r="L1031" s="1"/>
      <c r="M1031" s="1"/>
      <c r="N1031" s="1"/>
      <c r="O1031" s="1"/>
      <c r="P1031" s="2">
        <v>0.11956700000000001</v>
      </c>
    </row>
    <row r="1032" spans="1:16" ht="16">
      <c r="A1032" s="3">
        <v>1034</v>
      </c>
      <c r="B1032" s="1"/>
      <c r="C1032" s="1"/>
      <c r="D1032" s="1"/>
      <c r="E1032" s="1">
        <v>0.11775099999999999</v>
      </c>
      <c r="F1032" s="2">
        <v>0.14541599999999999</v>
      </c>
      <c r="L1032" s="1"/>
      <c r="M1032" s="1"/>
      <c r="N1032" s="1"/>
      <c r="O1032" s="1"/>
      <c r="P1032" s="2">
        <v>0.11598700000000001</v>
      </c>
    </row>
    <row r="1033" spans="1:16" ht="16">
      <c r="A1033" s="3">
        <v>1035</v>
      </c>
      <c r="B1033" s="1"/>
      <c r="C1033" s="1"/>
      <c r="D1033" s="1"/>
      <c r="E1033" s="1">
        <v>0.119771</v>
      </c>
      <c r="F1033" s="2">
        <v>0.146593</v>
      </c>
      <c r="L1033" s="1"/>
      <c r="M1033" s="1"/>
      <c r="N1033" s="1"/>
      <c r="O1033" s="1"/>
      <c r="P1033" s="2">
        <v>0.12007900000000001</v>
      </c>
    </row>
    <row r="1034" spans="1:16" ht="16">
      <c r="A1034" s="3">
        <v>1036</v>
      </c>
      <c r="B1034" s="1"/>
      <c r="C1034" s="1"/>
      <c r="D1034" s="1"/>
      <c r="E1034" s="1">
        <v>0.115523</v>
      </c>
      <c r="F1034" s="2">
        <v>0.14407</v>
      </c>
      <c r="L1034" s="1"/>
      <c r="M1034" s="1"/>
      <c r="N1034" s="1"/>
      <c r="O1034" s="1"/>
      <c r="P1034" s="2">
        <v>0.113716</v>
      </c>
    </row>
    <row r="1035" spans="1:16" ht="16">
      <c r="A1035" s="3">
        <v>1037</v>
      </c>
      <c r="B1035" s="1"/>
      <c r="C1035" s="1"/>
      <c r="D1035" s="1"/>
      <c r="E1035" s="1">
        <v>0.11425100000000001</v>
      </c>
      <c r="F1035" s="2">
        <v>0.15110199999999999</v>
      </c>
      <c r="L1035" s="1"/>
      <c r="M1035" s="1"/>
      <c r="N1035" s="1"/>
      <c r="O1035" s="1"/>
      <c r="P1035" s="2">
        <v>0.11582199999999999</v>
      </c>
    </row>
    <row r="1036" spans="1:16" ht="16">
      <c r="A1036" s="3">
        <v>1038</v>
      </c>
      <c r="B1036" s="1"/>
      <c r="C1036" s="1"/>
      <c r="D1036" s="1"/>
      <c r="E1036" s="1">
        <v>0.115679</v>
      </c>
      <c r="F1036" s="2">
        <v>0.147172</v>
      </c>
      <c r="L1036" s="1"/>
      <c r="M1036" s="1"/>
      <c r="N1036" s="1"/>
      <c r="O1036" s="1"/>
      <c r="P1036" s="2">
        <v>0.113386</v>
      </c>
    </row>
    <row r="1037" spans="1:16" ht="16">
      <c r="A1037" s="3">
        <v>1039</v>
      </c>
      <c r="B1037" s="1"/>
      <c r="C1037" s="1"/>
      <c r="D1037" s="1"/>
      <c r="E1037" s="1">
        <v>0.110041</v>
      </c>
      <c r="F1037" s="2">
        <v>0.14416899999999999</v>
      </c>
      <c r="L1037" s="1"/>
      <c r="M1037" s="1"/>
      <c r="N1037" s="1"/>
      <c r="O1037" s="1"/>
      <c r="P1037" s="2">
        <v>0.118552</v>
      </c>
    </row>
    <row r="1038" spans="1:16" ht="16">
      <c r="A1038" s="3">
        <v>1040</v>
      </c>
      <c r="B1038" s="1"/>
      <c r="C1038" s="1"/>
      <c r="D1038" s="1"/>
      <c r="E1038" s="1">
        <v>0.11967899999999999</v>
      </c>
      <c r="F1038" s="2">
        <v>0.145708</v>
      </c>
      <c r="L1038" s="1"/>
      <c r="M1038" s="1"/>
      <c r="N1038" s="1"/>
      <c r="O1038" s="1"/>
      <c r="P1038" s="2">
        <v>0.116979</v>
      </c>
    </row>
    <row r="1039" spans="1:16" ht="16">
      <c r="A1039" s="3">
        <v>1041</v>
      </c>
      <c r="B1039" s="1"/>
      <c r="C1039" s="1"/>
      <c r="D1039" s="1"/>
      <c r="E1039" s="1">
        <v>0.111331</v>
      </c>
      <c r="F1039" s="2">
        <v>0.14680299999999999</v>
      </c>
      <c r="L1039" s="1"/>
      <c r="M1039" s="1"/>
      <c r="N1039" s="1"/>
      <c r="O1039" s="1"/>
      <c r="P1039" s="2">
        <v>0.116934</v>
      </c>
    </row>
    <row r="1040" spans="1:16" ht="16">
      <c r="A1040" s="3">
        <v>1042</v>
      </c>
      <c r="B1040" s="1"/>
      <c r="C1040" s="1"/>
      <c r="D1040" s="1"/>
      <c r="E1040" s="1">
        <v>0.107958</v>
      </c>
      <c r="F1040" s="2">
        <v>0.14543500000000001</v>
      </c>
      <c r="L1040" s="1"/>
      <c r="M1040" s="1"/>
      <c r="N1040" s="1"/>
      <c r="O1040" s="1"/>
      <c r="P1040" s="2">
        <v>0.11684799999999999</v>
      </c>
    </row>
    <row r="1041" spans="1:16" ht="16">
      <c r="A1041" s="3">
        <v>1043</v>
      </c>
      <c r="B1041" s="1"/>
      <c r="C1041" s="1"/>
      <c r="D1041" s="1"/>
      <c r="E1041" s="1">
        <v>0.11454300000000001</v>
      </c>
      <c r="F1041" s="2">
        <v>0.149954</v>
      </c>
      <c r="L1041" s="1"/>
      <c r="M1041" s="1"/>
      <c r="N1041" s="1"/>
      <c r="O1041" s="1"/>
      <c r="P1041" s="2">
        <v>0.114511</v>
      </c>
    </row>
    <row r="1042" spans="1:16" ht="16">
      <c r="A1042" s="3">
        <v>1044</v>
      </c>
      <c r="B1042" s="1"/>
      <c r="C1042" s="1"/>
      <c r="D1042" s="1"/>
      <c r="E1042" s="1">
        <v>0.10870100000000001</v>
      </c>
      <c r="F1042" s="2">
        <v>0.151114</v>
      </c>
      <c r="L1042" s="1"/>
      <c r="M1042" s="1"/>
      <c r="N1042" s="1"/>
      <c r="O1042" s="1"/>
      <c r="P1042" s="2">
        <v>0.116732</v>
      </c>
    </row>
    <row r="1043" spans="1:16" ht="16">
      <c r="A1043" s="3">
        <v>1045</v>
      </c>
      <c r="B1043" s="1"/>
      <c r="C1043" s="1"/>
      <c r="D1043" s="1"/>
      <c r="E1043" s="1">
        <v>0.11423</v>
      </c>
      <c r="F1043" s="2">
        <v>0.14915300000000001</v>
      </c>
      <c r="L1043" s="1"/>
      <c r="M1043" s="1"/>
      <c r="N1043" s="1"/>
      <c r="O1043" s="1"/>
      <c r="P1043" s="2">
        <v>0.11107599999999999</v>
      </c>
    </row>
    <row r="1044" spans="1:16" ht="16">
      <c r="A1044" s="3">
        <v>1046</v>
      </c>
      <c r="B1044" s="1"/>
      <c r="C1044" s="1"/>
      <c r="D1044" s="1"/>
      <c r="E1044" s="1">
        <v>0.11533</v>
      </c>
      <c r="F1044" s="2">
        <v>0.15023900000000001</v>
      </c>
      <c r="L1044" s="1"/>
      <c r="M1044" s="1"/>
      <c r="N1044" s="1"/>
      <c r="O1044" s="1"/>
      <c r="P1044" s="2">
        <v>0.115242</v>
      </c>
    </row>
    <row r="1045" spans="1:16" ht="16">
      <c r="A1045" s="3">
        <v>1047</v>
      </c>
      <c r="B1045" s="1"/>
      <c r="C1045" s="1"/>
      <c r="D1045" s="1"/>
      <c r="E1045" s="1">
        <v>0.113515</v>
      </c>
      <c r="F1045" s="2">
        <v>0.14417199999999999</v>
      </c>
      <c r="L1045" s="1"/>
      <c r="M1045" s="1"/>
      <c r="N1045" s="1"/>
      <c r="O1045" s="1"/>
      <c r="P1045" s="2">
        <v>0.122348</v>
      </c>
    </row>
    <row r="1046" spans="1:16" ht="16">
      <c r="A1046" s="3">
        <v>1048</v>
      </c>
      <c r="B1046" s="1"/>
      <c r="C1046" s="1"/>
      <c r="D1046" s="1"/>
      <c r="E1046" s="1">
        <v>0.109426</v>
      </c>
      <c r="F1046" s="2">
        <v>0.14413999999999999</v>
      </c>
      <c r="L1046" s="1"/>
      <c r="M1046" s="1"/>
      <c r="N1046" s="1"/>
      <c r="O1046" s="1"/>
      <c r="P1046" s="2">
        <v>0.109318</v>
      </c>
    </row>
    <row r="1047" spans="1:16" ht="16">
      <c r="A1047" s="3">
        <v>1049</v>
      </c>
      <c r="B1047" s="1"/>
      <c r="C1047" s="1"/>
      <c r="D1047" s="1"/>
      <c r="E1047" s="1">
        <v>0.116048</v>
      </c>
      <c r="F1047" s="2">
        <v>0.14575299999999999</v>
      </c>
      <c r="L1047" s="1"/>
      <c r="M1047" s="1"/>
      <c r="N1047" s="1"/>
      <c r="O1047" s="1"/>
      <c r="P1047" s="2">
        <v>0.113729</v>
      </c>
    </row>
    <row r="1048" spans="1:16" ht="16">
      <c r="A1048" s="3">
        <v>1050</v>
      </c>
      <c r="B1048" s="1"/>
      <c r="C1048" s="1"/>
      <c r="D1048" s="1"/>
      <c r="E1048" s="1">
        <v>0.117449</v>
      </c>
      <c r="F1048" s="2">
        <v>0.14893899999999999</v>
      </c>
      <c r="L1048" s="1"/>
      <c r="M1048" s="1"/>
      <c r="N1048" s="1"/>
      <c r="O1048" s="1"/>
      <c r="P1048" s="2">
        <v>0.119241</v>
      </c>
    </row>
    <row r="1049" spans="1:16" ht="16">
      <c r="A1049" s="3">
        <v>1051</v>
      </c>
      <c r="B1049" s="1"/>
      <c r="C1049" s="1"/>
      <c r="D1049" s="1"/>
      <c r="E1049" s="1">
        <v>0.109445</v>
      </c>
      <c r="F1049" s="2">
        <v>0.14257500000000001</v>
      </c>
      <c r="L1049" s="1"/>
      <c r="M1049" s="1"/>
      <c r="N1049" s="1"/>
      <c r="O1049" s="1"/>
      <c r="P1049" s="2">
        <v>0.11597499999999999</v>
      </c>
    </row>
    <row r="1050" spans="1:16" ht="16">
      <c r="A1050" s="3">
        <v>1052</v>
      </c>
      <c r="B1050" s="1"/>
      <c r="C1050" s="1"/>
      <c r="D1050" s="1"/>
      <c r="E1050" s="1">
        <v>0.117509</v>
      </c>
      <c r="F1050" s="2">
        <v>0.15110899999999999</v>
      </c>
      <c r="L1050" s="1"/>
      <c r="M1050" s="1"/>
      <c r="N1050" s="1"/>
      <c r="O1050" s="1"/>
      <c r="P1050" s="2">
        <v>0.114412</v>
      </c>
    </row>
    <row r="1051" spans="1:16" ht="16">
      <c r="A1051" s="3">
        <v>1053</v>
      </c>
      <c r="B1051" s="1"/>
      <c r="C1051" s="1"/>
      <c r="D1051" s="1"/>
      <c r="E1051" s="1">
        <v>0.117767</v>
      </c>
      <c r="F1051" s="2">
        <v>0.14623800000000001</v>
      </c>
      <c r="L1051" s="1"/>
      <c r="M1051" s="1"/>
      <c r="N1051" s="1"/>
      <c r="O1051" s="1"/>
      <c r="P1051" s="2">
        <v>0.11199199999999999</v>
      </c>
    </row>
    <row r="1052" spans="1:16" ht="16">
      <c r="A1052" s="3">
        <v>1054</v>
      </c>
      <c r="B1052" s="1"/>
      <c r="C1052" s="1"/>
      <c r="D1052" s="1"/>
      <c r="E1052" s="1">
        <v>0.114588</v>
      </c>
      <c r="F1052" s="2">
        <v>0.152063</v>
      </c>
      <c r="L1052" s="1"/>
      <c r="M1052" s="1"/>
      <c r="N1052" s="1"/>
      <c r="O1052" s="1"/>
      <c r="P1052" s="2">
        <v>0.11771</v>
      </c>
    </row>
    <row r="1053" spans="1:16" ht="16">
      <c r="A1053" s="3">
        <v>1055</v>
      </c>
      <c r="B1053" s="1"/>
      <c r="C1053" s="1"/>
      <c r="D1053" s="1"/>
      <c r="E1053" s="1">
        <v>0.11605500000000001</v>
      </c>
      <c r="F1053" s="2">
        <v>0.14958399999999999</v>
      </c>
      <c r="L1053" s="1"/>
      <c r="M1053" s="1"/>
      <c r="N1053" s="1"/>
      <c r="O1053" s="1"/>
      <c r="P1053" s="2">
        <v>0.115416</v>
      </c>
    </row>
    <row r="1054" spans="1:16" ht="16">
      <c r="A1054" s="3">
        <v>1056</v>
      </c>
      <c r="B1054" s="1"/>
      <c r="C1054" s="1"/>
      <c r="D1054" s="1"/>
      <c r="E1054" s="1">
        <v>0.11497400000000001</v>
      </c>
      <c r="F1054" s="2">
        <v>0.145903</v>
      </c>
      <c r="L1054" s="1"/>
      <c r="M1054" s="1"/>
      <c r="N1054" s="1"/>
      <c r="O1054" s="1"/>
      <c r="P1054" s="2">
        <v>0.113165</v>
      </c>
    </row>
    <row r="1055" spans="1:16" ht="16">
      <c r="A1055" s="3">
        <v>1057</v>
      </c>
      <c r="B1055" s="1"/>
      <c r="C1055" s="1"/>
      <c r="D1055" s="1"/>
      <c r="E1055" s="1">
        <v>0.11099299999999999</v>
      </c>
      <c r="F1055" s="2">
        <v>0.14135200000000001</v>
      </c>
      <c r="L1055" s="1"/>
      <c r="M1055" s="1"/>
      <c r="N1055" s="1"/>
      <c r="O1055" s="1"/>
      <c r="P1055" s="2">
        <v>0.114985</v>
      </c>
    </row>
    <row r="1056" spans="1:16" ht="16">
      <c r="A1056" s="3">
        <v>1058</v>
      </c>
      <c r="B1056" s="1"/>
      <c r="C1056" s="1"/>
      <c r="D1056" s="1"/>
      <c r="E1056" s="1">
        <v>0.11153399999999999</v>
      </c>
      <c r="F1056" s="2">
        <v>0.150116</v>
      </c>
      <c r="L1056" s="1"/>
      <c r="M1056" s="1"/>
      <c r="N1056" s="1"/>
      <c r="O1056" s="1"/>
      <c r="P1056" s="2">
        <v>0.11257399999999999</v>
      </c>
    </row>
    <row r="1057" spans="1:16" ht="16">
      <c r="A1057" s="3">
        <v>1059</v>
      </c>
      <c r="B1057" s="1"/>
      <c r="C1057" s="1"/>
      <c r="D1057" s="1"/>
      <c r="E1057" s="1">
        <v>0.10793999999999999</v>
      </c>
      <c r="F1057" s="2">
        <v>0.14894299999999999</v>
      </c>
      <c r="L1057" s="1"/>
      <c r="M1057" s="1"/>
      <c r="N1057" s="1"/>
      <c r="O1057" s="1"/>
      <c r="P1057" s="2">
        <v>0.11230900000000001</v>
      </c>
    </row>
    <row r="1058" spans="1:16" ht="16">
      <c r="A1058" s="3">
        <v>1060</v>
      </c>
      <c r="B1058" s="1"/>
      <c r="C1058" s="1"/>
      <c r="D1058" s="1"/>
      <c r="E1058" s="1">
        <v>0.11269999999999999</v>
      </c>
      <c r="F1058" s="2">
        <v>0.14635799999999999</v>
      </c>
      <c r="L1058" s="1"/>
      <c r="M1058" s="1"/>
      <c r="N1058" s="1"/>
      <c r="O1058" s="1"/>
      <c r="P1058" s="2">
        <v>0.11223900000000001</v>
      </c>
    </row>
    <row r="1059" spans="1:16" ht="16">
      <c r="A1059" s="3">
        <v>1061</v>
      </c>
      <c r="B1059" s="1"/>
      <c r="C1059" s="1"/>
      <c r="D1059" s="1"/>
      <c r="E1059" s="1">
        <v>0.11103499999999999</v>
      </c>
      <c r="F1059" s="2">
        <v>0.144425</v>
      </c>
      <c r="L1059" s="1"/>
      <c r="M1059" s="1"/>
      <c r="N1059" s="1"/>
      <c r="O1059" s="1"/>
      <c r="P1059" s="2">
        <v>0.113617</v>
      </c>
    </row>
    <row r="1060" spans="1:16" ht="16">
      <c r="A1060" s="3">
        <v>1062</v>
      </c>
      <c r="B1060" s="1"/>
      <c r="C1060" s="1"/>
      <c r="D1060" s="1"/>
      <c r="E1060" s="1">
        <v>0.113412</v>
      </c>
      <c r="F1060" s="2">
        <v>0.14905299999999999</v>
      </c>
      <c r="L1060" s="1"/>
      <c r="M1060" s="1"/>
      <c r="N1060" s="1"/>
      <c r="O1060" s="1"/>
      <c r="P1060" s="2">
        <v>0.11397699999999999</v>
      </c>
    </row>
    <row r="1061" spans="1:16" ht="16">
      <c r="A1061" s="3">
        <v>1063</v>
      </c>
      <c r="B1061" s="1"/>
      <c r="C1061" s="1"/>
      <c r="D1061" s="1"/>
      <c r="E1061" s="1">
        <v>0.112526</v>
      </c>
      <c r="F1061" s="2">
        <v>0.14216599999999999</v>
      </c>
      <c r="L1061" s="1"/>
      <c r="M1061" s="1"/>
      <c r="N1061" s="1"/>
      <c r="O1061" s="1"/>
      <c r="P1061" s="2">
        <v>0.116425</v>
      </c>
    </row>
    <row r="1062" spans="1:16" ht="16">
      <c r="A1062" s="3">
        <v>1064</v>
      </c>
      <c r="B1062" s="1"/>
      <c r="C1062" s="1"/>
      <c r="D1062" s="1"/>
      <c r="E1062" s="1">
        <v>0.10877199999999999</v>
      </c>
      <c r="F1062" s="2">
        <v>0.14011199999999999</v>
      </c>
      <c r="L1062" s="1"/>
      <c r="M1062" s="1"/>
      <c r="N1062" s="1"/>
      <c r="O1062" s="1"/>
      <c r="P1062" s="2">
        <v>0.11375</v>
      </c>
    </row>
    <row r="1063" spans="1:16" ht="16">
      <c r="A1063" s="3">
        <v>1065</v>
      </c>
      <c r="B1063" s="1"/>
      <c r="C1063" s="1"/>
      <c r="D1063" s="1"/>
      <c r="E1063" s="1">
        <v>0.115879</v>
      </c>
      <c r="F1063" s="2">
        <v>0.14665900000000001</v>
      </c>
      <c r="L1063" s="1"/>
      <c r="M1063" s="1"/>
      <c r="N1063" s="1"/>
      <c r="O1063" s="1"/>
      <c r="P1063" s="2">
        <v>0.11257200000000001</v>
      </c>
    </row>
    <row r="1064" spans="1:16" ht="16">
      <c r="A1064" s="3">
        <v>1066</v>
      </c>
      <c r="B1064" s="1"/>
      <c r="C1064" s="1"/>
      <c r="D1064" s="1"/>
      <c r="E1064" s="1">
        <v>0.114093</v>
      </c>
      <c r="F1064" s="2">
        <v>0.14574500000000001</v>
      </c>
      <c r="L1064" s="1"/>
      <c r="M1064" s="1"/>
      <c r="N1064" s="1"/>
      <c r="O1064" s="1"/>
      <c r="P1064" s="2">
        <v>0.10951900000000001</v>
      </c>
    </row>
    <row r="1065" spans="1:16" ht="16">
      <c r="A1065" s="3">
        <v>1067</v>
      </c>
      <c r="B1065" s="1"/>
      <c r="C1065" s="1"/>
      <c r="D1065" s="1"/>
      <c r="E1065" s="1">
        <v>0.112238</v>
      </c>
      <c r="F1065" s="2">
        <v>0.14383399999999999</v>
      </c>
      <c r="L1065" s="1"/>
      <c r="M1065" s="1"/>
      <c r="N1065" s="1"/>
      <c r="O1065" s="1"/>
      <c r="P1065" s="2">
        <v>0.111398</v>
      </c>
    </row>
    <row r="1066" spans="1:16" ht="16">
      <c r="A1066" s="3">
        <v>1068</v>
      </c>
      <c r="B1066" s="1"/>
      <c r="C1066" s="1"/>
      <c r="D1066" s="1"/>
      <c r="E1066" s="1">
        <v>0.11661299999999999</v>
      </c>
      <c r="F1066" s="2">
        <v>0.147116</v>
      </c>
      <c r="L1066" s="1"/>
      <c r="M1066" s="1"/>
      <c r="N1066" s="1"/>
      <c r="O1066" s="1"/>
      <c r="P1066" s="2">
        <v>0.11426699999999999</v>
      </c>
    </row>
    <row r="1067" spans="1:16" ht="16">
      <c r="A1067" s="3">
        <v>1069</v>
      </c>
      <c r="B1067" s="1"/>
      <c r="C1067" s="1"/>
      <c r="D1067" s="1"/>
      <c r="E1067" s="1">
        <v>0.11377</v>
      </c>
      <c r="F1067" s="2">
        <v>0.14202500000000001</v>
      </c>
      <c r="L1067" s="1"/>
      <c r="M1067" s="1"/>
      <c r="N1067" s="1"/>
      <c r="O1067" s="1"/>
      <c r="P1067" s="2">
        <v>0.115463</v>
      </c>
    </row>
    <row r="1068" spans="1:16" ht="16">
      <c r="A1068" s="3">
        <v>1070</v>
      </c>
      <c r="B1068" s="1"/>
      <c r="C1068" s="1"/>
      <c r="D1068" s="1"/>
      <c r="E1068" s="1">
        <v>0.116607</v>
      </c>
      <c r="F1068" s="2">
        <v>0.143376</v>
      </c>
      <c r="L1068" s="1"/>
      <c r="M1068" s="1"/>
      <c r="N1068" s="1"/>
      <c r="O1068" s="1"/>
      <c r="P1068" s="2">
        <v>0.119398</v>
      </c>
    </row>
    <row r="1069" spans="1:16" ht="16">
      <c r="A1069" s="3">
        <v>1071</v>
      </c>
      <c r="B1069" s="1"/>
      <c r="C1069" s="1"/>
      <c r="D1069" s="1"/>
      <c r="E1069" s="1">
        <v>0.11512699999999999</v>
      </c>
      <c r="F1069" s="2">
        <v>0.14630399999999999</v>
      </c>
      <c r="L1069" s="1"/>
      <c r="M1069" s="1"/>
      <c r="N1069" s="1"/>
      <c r="O1069" s="1"/>
      <c r="P1069" s="2">
        <v>0.114536</v>
      </c>
    </row>
    <row r="1070" spans="1:16" ht="16">
      <c r="A1070" s="3">
        <v>1072</v>
      </c>
      <c r="B1070" s="1"/>
      <c r="C1070" s="1"/>
      <c r="D1070" s="1"/>
      <c r="E1070" s="1">
        <v>0.109654</v>
      </c>
      <c r="F1070" s="2">
        <v>0.14698</v>
      </c>
      <c r="L1070" s="1"/>
      <c r="M1070" s="1"/>
      <c r="N1070" s="1"/>
      <c r="O1070" s="1"/>
      <c r="P1070" s="2">
        <v>0.113148</v>
      </c>
    </row>
    <row r="1071" spans="1:16" ht="16">
      <c r="A1071" s="3">
        <v>1073</v>
      </c>
      <c r="B1071" s="1"/>
      <c r="C1071" s="1"/>
      <c r="D1071" s="1"/>
      <c r="E1071" s="1">
        <v>0.11239200000000001</v>
      </c>
      <c r="F1071" s="2">
        <v>0.14602299999999999</v>
      </c>
      <c r="L1071" s="1"/>
      <c r="M1071" s="1"/>
      <c r="N1071" s="1"/>
      <c r="O1071" s="1"/>
      <c r="P1071" s="2">
        <v>0.107345</v>
      </c>
    </row>
    <row r="1072" spans="1:16" ht="16">
      <c r="A1072" s="3">
        <v>1074</v>
      </c>
      <c r="B1072" s="1"/>
      <c r="C1072" s="1"/>
      <c r="D1072" s="1"/>
      <c r="E1072" s="1">
        <v>0.110379</v>
      </c>
      <c r="F1072" s="2">
        <v>0.14147799999999999</v>
      </c>
      <c r="L1072" s="1"/>
      <c r="M1072" s="1"/>
      <c r="N1072" s="1"/>
      <c r="O1072" s="1"/>
      <c r="P1072" s="2">
        <v>0.109595</v>
      </c>
    </row>
    <row r="1073" spans="1:16" ht="16">
      <c r="A1073" s="3">
        <v>1075</v>
      </c>
      <c r="B1073" s="1"/>
      <c r="C1073" s="1"/>
      <c r="D1073" s="1"/>
      <c r="E1073" s="1">
        <v>0.114841</v>
      </c>
      <c r="F1073" s="2">
        <v>0.147588</v>
      </c>
      <c r="L1073" s="1"/>
      <c r="M1073" s="1"/>
      <c r="N1073" s="1"/>
      <c r="O1073" s="1"/>
      <c r="P1073" s="2">
        <v>0.109693</v>
      </c>
    </row>
    <row r="1074" spans="1:16" ht="16">
      <c r="A1074" s="3">
        <v>1076</v>
      </c>
      <c r="B1074" s="1"/>
      <c r="C1074" s="1"/>
      <c r="D1074" s="1"/>
      <c r="E1074" s="1">
        <v>0.11390699999999999</v>
      </c>
      <c r="F1074" s="2">
        <v>0.14920600000000001</v>
      </c>
      <c r="L1074" s="1"/>
      <c r="M1074" s="1"/>
      <c r="N1074" s="1"/>
      <c r="O1074" s="1"/>
      <c r="P1074" s="2">
        <v>0.118795</v>
      </c>
    </row>
    <row r="1075" spans="1:16" ht="16">
      <c r="A1075" s="3">
        <v>1077</v>
      </c>
      <c r="B1075" s="1"/>
      <c r="C1075" s="1"/>
      <c r="D1075" s="1"/>
      <c r="E1075" s="1">
        <v>0.108378</v>
      </c>
      <c r="F1075" s="2">
        <v>0.14598900000000001</v>
      </c>
      <c r="L1075" s="1"/>
      <c r="M1075" s="1"/>
      <c r="N1075" s="1"/>
      <c r="O1075" s="1"/>
      <c r="P1075" s="2">
        <v>0.114278</v>
      </c>
    </row>
    <row r="1076" spans="1:16" ht="16">
      <c r="A1076" s="3">
        <v>1078</v>
      </c>
      <c r="B1076" s="1"/>
      <c r="C1076" s="1"/>
      <c r="D1076" s="1"/>
      <c r="E1076" s="1">
        <v>0.111724</v>
      </c>
      <c r="F1076" s="2">
        <v>0.14500299999999999</v>
      </c>
      <c r="L1076" s="1"/>
      <c r="M1076" s="1"/>
      <c r="N1076" s="1"/>
      <c r="O1076" s="1"/>
      <c r="P1076" s="2">
        <v>0.108823</v>
      </c>
    </row>
    <row r="1077" spans="1:16" ht="16">
      <c r="A1077" s="3">
        <v>1079</v>
      </c>
      <c r="B1077" s="1"/>
      <c r="C1077" s="1"/>
      <c r="D1077" s="1"/>
      <c r="E1077" s="1">
        <v>0.11409</v>
      </c>
      <c r="F1077" s="2">
        <v>0.14427200000000001</v>
      </c>
      <c r="L1077" s="1"/>
      <c r="M1077" s="1"/>
      <c r="N1077" s="1"/>
      <c r="O1077" s="1"/>
      <c r="P1077" s="2">
        <v>0.108769</v>
      </c>
    </row>
    <row r="1078" spans="1:16" ht="16">
      <c r="A1078" s="3">
        <v>1080</v>
      </c>
      <c r="B1078" s="1"/>
      <c r="C1078" s="1"/>
      <c r="D1078" s="1"/>
      <c r="E1078" s="1">
        <v>0.115871</v>
      </c>
      <c r="F1078" s="2">
        <v>0.14476900000000001</v>
      </c>
      <c r="L1078" s="1"/>
      <c r="M1078" s="1"/>
      <c r="N1078" s="1"/>
      <c r="O1078" s="1"/>
      <c r="P1078" s="2">
        <v>0.111973</v>
      </c>
    </row>
    <row r="1079" spans="1:16" ht="16">
      <c r="A1079" s="3">
        <v>1081</v>
      </c>
      <c r="B1079" s="1"/>
      <c r="C1079" s="1"/>
      <c r="D1079" s="1"/>
      <c r="E1079" s="1">
        <v>0.116731</v>
      </c>
      <c r="F1079" s="2">
        <v>0.14763899999999999</v>
      </c>
      <c r="L1079" s="1"/>
      <c r="M1079" s="1"/>
      <c r="N1079" s="1"/>
      <c r="O1079" s="1"/>
      <c r="P1079" s="2">
        <v>0.114893</v>
      </c>
    </row>
    <row r="1080" spans="1:16" ht="16">
      <c r="A1080" s="3">
        <v>1082</v>
      </c>
      <c r="B1080" s="1"/>
      <c r="C1080" s="1"/>
      <c r="D1080" s="1"/>
      <c r="E1080" s="1">
        <v>0.114049</v>
      </c>
      <c r="F1080" s="2">
        <v>0.14777399999999999</v>
      </c>
      <c r="L1080" s="1"/>
      <c r="M1080" s="1"/>
      <c r="N1080" s="1"/>
      <c r="O1080" s="1"/>
      <c r="P1080" s="2">
        <v>0.112992</v>
      </c>
    </row>
    <row r="1081" spans="1:16" ht="16">
      <c r="A1081" s="3">
        <v>1083</v>
      </c>
      <c r="B1081" s="1"/>
      <c r="C1081" s="1"/>
      <c r="D1081" s="1"/>
      <c r="E1081" s="1">
        <v>0.11169900000000001</v>
      </c>
      <c r="F1081" s="2">
        <v>0.14333899999999999</v>
      </c>
      <c r="L1081" s="1"/>
      <c r="M1081" s="1"/>
      <c r="N1081" s="1"/>
      <c r="O1081" s="1"/>
      <c r="P1081" s="2">
        <v>0.111667</v>
      </c>
    </row>
    <row r="1082" spans="1:16" ht="16">
      <c r="A1082" s="3">
        <v>1084</v>
      </c>
      <c r="B1082" s="1"/>
      <c r="C1082" s="1"/>
      <c r="D1082" s="1"/>
      <c r="E1082" s="1">
        <v>0.11475299999999999</v>
      </c>
      <c r="F1082" s="2">
        <v>0.14121500000000001</v>
      </c>
      <c r="L1082" s="1"/>
      <c r="M1082" s="1"/>
      <c r="N1082" s="1"/>
      <c r="O1082" s="1"/>
      <c r="P1082" s="2">
        <v>0.10920000000000001</v>
      </c>
    </row>
    <row r="1083" spans="1:16" ht="16">
      <c r="A1083" s="3">
        <v>1085</v>
      </c>
      <c r="B1083" s="1"/>
      <c r="C1083" s="1"/>
      <c r="D1083" s="1"/>
      <c r="E1083" s="1">
        <v>0.114652</v>
      </c>
      <c r="F1083" s="2">
        <v>0.14164199999999999</v>
      </c>
      <c r="L1083" s="1"/>
      <c r="M1083" s="1"/>
      <c r="N1083" s="1"/>
      <c r="O1083" s="1"/>
      <c r="P1083" s="2">
        <v>0.115205</v>
      </c>
    </row>
    <row r="1084" spans="1:16" ht="16">
      <c r="A1084" s="3">
        <v>1086</v>
      </c>
      <c r="B1084" s="1"/>
      <c r="C1084" s="1"/>
      <c r="D1084" s="1"/>
      <c r="E1084" s="1">
        <v>0.11533499999999999</v>
      </c>
      <c r="F1084" s="2">
        <v>0.14155899999999999</v>
      </c>
      <c r="L1084" s="1"/>
      <c r="M1084" s="1"/>
      <c r="N1084" s="1"/>
      <c r="O1084" s="1"/>
      <c r="P1084" s="2">
        <v>0.115537</v>
      </c>
    </row>
    <row r="1085" spans="1:16" ht="16">
      <c r="A1085" s="3">
        <v>1087</v>
      </c>
      <c r="B1085" s="1"/>
      <c r="C1085" s="1"/>
      <c r="D1085" s="1"/>
      <c r="E1085" s="1">
        <v>0.111873</v>
      </c>
      <c r="F1085" s="2">
        <v>0.14290900000000001</v>
      </c>
      <c r="L1085" s="1"/>
      <c r="M1085" s="1"/>
      <c r="N1085" s="1"/>
      <c r="O1085" s="1"/>
      <c r="P1085" s="2">
        <v>0.118217</v>
      </c>
    </row>
    <row r="1086" spans="1:16" ht="16">
      <c r="A1086" s="3">
        <v>1088</v>
      </c>
      <c r="B1086" s="1"/>
      <c r="C1086" s="1"/>
      <c r="D1086" s="1"/>
      <c r="E1086" s="1">
        <v>0.108142</v>
      </c>
      <c r="F1086" s="2">
        <v>0.144542</v>
      </c>
      <c r="L1086" s="1"/>
      <c r="M1086" s="1"/>
      <c r="N1086" s="1"/>
      <c r="O1086" s="1"/>
      <c r="P1086" s="2">
        <v>0.110012</v>
      </c>
    </row>
    <row r="1087" spans="1:16" ht="16">
      <c r="A1087" s="3">
        <v>1089</v>
      </c>
      <c r="B1087" s="1"/>
      <c r="C1087" s="1"/>
      <c r="D1087" s="1"/>
      <c r="E1087" s="1">
        <v>0.115004</v>
      </c>
      <c r="F1087" s="2">
        <v>0.13961999999999999</v>
      </c>
      <c r="L1087" s="1"/>
      <c r="M1087" s="1"/>
      <c r="N1087" s="1"/>
      <c r="O1087" s="1"/>
      <c r="P1087" s="2">
        <v>0.111651</v>
      </c>
    </row>
    <row r="1088" spans="1:16" ht="16">
      <c r="A1088" s="3">
        <v>1090</v>
      </c>
      <c r="B1088" s="1"/>
      <c r="C1088" s="1"/>
      <c r="D1088" s="1"/>
      <c r="E1088" s="1">
        <v>0.113539</v>
      </c>
      <c r="F1088" s="2">
        <v>0.13914899999999999</v>
      </c>
      <c r="L1088" s="1"/>
      <c r="M1088" s="1"/>
      <c r="N1088" s="1"/>
      <c r="O1088" s="1"/>
      <c r="P1088" s="2">
        <v>0.113744</v>
      </c>
    </row>
    <row r="1089" spans="1:16" ht="16">
      <c r="A1089" s="3">
        <v>1091</v>
      </c>
      <c r="B1089" s="1"/>
      <c r="C1089" s="1"/>
      <c r="D1089" s="1"/>
      <c r="E1089" s="1">
        <v>0.116359</v>
      </c>
      <c r="F1089" s="2">
        <v>0.146208</v>
      </c>
      <c r="L1089" s="1"/>
      <c r="M1089" s="1"/>
      <c r="N1089" s="1"/>
      <c r="O1089" s="1"/>
      <c r="P1089" s="2">
        <v>0.120416</v>
      </c>
    </row>
    <row r="1090" spans="1:16" ht="16">
      <c r="A1090" s="3">
        <v>1092</v>
      </c>
      <c r="B1090" s="1"/>
      <c r="C1090" s="1"/>
      <c r="D1090" s="1"/>
      <c r="E1090" s="1">
        <v>0.116235</v>
      </c>
      <c r="F1090" s="2">
        <v>0.144597</v>
      </c>
      <c r="L1090" s="1"/>
      <c r="M1090" s="1"/>
      <c r="N1090" s="1"/>
      <c r="O1090" s="1"/>
      <c r="P1090" s="2">
        <v>0.115428</v>
      </c>
    </row>
    <row r="1091" spans="1:16" ht="16">
      <c r="A1091" s="3">
        <v>1093</v>
      </c>
      <c r="B1091" s="1"/>
      <c r="C1091" s="1"/>
      <c r="D1091" s="1"/>
      <c r="E1091" s="1">
        <v>0.108496</v>
      </c>
      <c r="F1091" s="2">
        <v>0.14473</v>
      </c>
      <c r="L1091" s="1"/>
      <c r="M1091" s="1"/>
      <c r="N1091" s="1"/>
      <c r="O1091" s="1"/>
      <c r="P1091" s="2">
        <v>0.113093</v>
      </c>
    </row>
    <row r="1092" spans="1:16" ht="16">
      <c r="A1092" s="3">
        <v>1094</v>
      </c>
      <c r="B1092" s="1"/>
      <c r="C1092" s="1"/>
      <c r="D1092" s="1"/>
      <c r="E1092" s="1">
        <v>0.11558599999999999</v>
      </c>
      <c r="F1092" s="2">
        <v>0.14738499999999999</v>
      </c>
      <c r="L1092" s="1"/>
      <c r="M1092" s="1"/>
      <c r="N1092" s="1"/>
      <c r="O1092" s="1"/>
      <c r="P1092" s="2">
        <v>0.112229</v>
      </c>
    </row>
    <row r="1093" spans="1:16" ht="16">
      <c r="A1093" s="3">
        <v>1095</v>
      </c>
      <c r="B1093" s="1"/>
      <c r="C1093" s="1"/>
      <c r="D1093" s="1"/>
      <c r="E1093" s="1">
        <v>0.111375</v>
      </c>
      <c r="F1093" s="2">
        <v>0.14579900000000001</v>
      </c>
      <c r="L1093" s="1"/>
      <c r="M1093" s="1"/>
      <c r="N1093" s="1"/>
      <c r="O1093" s="1"/>
      <c r="P1093" s="2">
        <v>0.110691</v>
      </c>
    </row>
    <row r="1094" spans="1:16" ht="16">
      <c r="A1094" s="3">
        <v>1096</v>
      </c>
      <c r="B1094" s="1"/>
      <c r="C1094" s="1"/>
      <c r="D1094" s="1"/>
      <c r="E1094" s="1">
        <v>0.11132</v>
      </c>
      <c r="F1094" s="2">
        <v>0.14574100000000001</v>
      </c>
      <c r="L1094" s="1"/>
      <c r="M1094" s="1"/>
      <c r="N1094" s="1"/>
      <c r="O1094" s="1"/>
      <c r="P1094" s="2">
        <v>0.114756</v>
      </c>
    </row>
    <row r="1095" spans="1:16" ht="16">
      <c r="A1095" s="3">
        <v>1097</v>
      </c>
      <c r="B1095" s="1"/>
      <c r="C1095" s="1"/>
      <c r="D1095" s="1"/>
      <c r="E1095" s="1">
        <v>0.107987</v>
      </c>
      <c r="F1095" s="2">
        <v>0.14114099999999999</v>
      </c>
      <c r="L1095" s="1"/>
      <c r="M1095" s="1"/>
      <c r="N1095" s="1"/>
      <c r="O1095" s="1"/>
      <c r="P1095" s="2">
        <v>0.118766</v>
      </c>
    </row>
    <row r="1096" spans="1:16" ht="16">
      <c r="A1096" s="3">
        <v>1098</v>
      </c>
      <c r="B1096" s="1"/>
      <c r="C1096" s="1"/>
      <c r="D1096" s="1"/>
      <c r="E1096" s="1">
        <v>0.113006</v>
      </c>
      <c r="F1096" s="2">
        <v>0.14210500000000001</v>
      </c>
      <c r="L1096" s="1"/>
      <c r="M1096" s="1"/>
      <c r="N1096" s="1"/>
      <c r="O1096" s="1"/>
      <c r="P1096" s="2">
        <v>0.113</v>
      </c>
    </row>
    <row r="1097" spans="1:16" ht="16">
      <c r="A1097" s="3">
        <v>1099</v>
      </c>
      <c r="B1097" s="1"/>
      <c r="C1097" s="1"/>
      <c r="D1097" s="1"/>
      <c r="E1097" s="1">
        <v>0.116022</v>
      </c>
      <c r="F1097" s="2">
        <v>0.149866</v>
      </c>
      <c r="L1097" s="1"/>
      <c r="M1097" s="1"/>
      <c r="N1097" s="1"/>
      <c r="O1097" s="1"/>
      <c r="P1097" s="2">
        <v>0.108612</v>
      </c>
    </row>
    <row r="1098" spans="1:16" ht="16">
      <c r="A1098" s="3">
        <v>1100</v>
      </c>
      <c r="B1098" s="1"/>
      <c r="C1098" s="1"/>
      <c r="D1098" s="1"/>
      <c r="E1098" s="1">
        <v>0.110833</v>
      </c>
      <c r="F1098" s="2">
        <v>0.140844</v>
      </c>
      <c r="L1098" s="1"/>
      <c r="M1098" s="1"/>
      <c r="N1098" s="1"/>
      <c r="O1098" s="1"/>
      <c r="P1098" s="2">
        <v>0.11611100000000001</v>
      </c>
    </row>
    <row r="1099" spans="1:16" ht="16">
      <c r="A1099" s="3">
        <v>1101</v>
      </c>
      <c r="B1099" s="1"/>
      <c r="C1099" s="1"/>
      <c r="D1099" s="1"/>
      <c r="E1099" s="1">
        <v>0.112499</v>
      </c>
      <c r="F1099" s="2">
        <v>0.14318400000000001</v>
      </c>
      <c r="L1099" s="1"/>
      <c r="M1099" s="1"/>
      <c r="N1099" s="1"/>
      <c r="O1099" s="1"/>
      <c r="P1099" s="2">
        <v>0.11627800000000001</v>
      </c>
    </row>
    <row r="1100" spans="1:16" ht="16">
      <c r="A1100" s="3">
        <v>1102</v>
      </c>
      <c r="B1100" s="1"/>
      <c r="C1100" s="1"/>
      <c r="D1100" s="1"/>
      <c r="E1100" s="1">
        <v>0.11062900000000001</v>
      </c>
      <c r="F1100" s="2">
        <v>0.14321400000000001</v>
      </c>
      <c r="L1100" s="1"/>
      <c r="M1100" s="1"/>
      <c r="N1100" s="1"/>
      <c r="O1100" s="1"/>
      <c r="P1100" s="2">
        <v>0.11554200000000001</v>
      </c>
    </row>
    <row r="1101" spans="1:16" ht="16">
      <c r="A1101" s="3">
        <v>1103</v>
      </c>
      <c r="B1101" s="1"/>
      <c r="C1101" s="1"/>
      <c r="D1101" s="1"/>
      <c r="E1101" s="1">
        <v>0.104792</v>
      </c>
      <c r="F1101" s="2">
        <v>0.14776700000000001</v>
      </c>
      <c r="L1101" s="1"/>
      <c r="M1101" s="1"/>
      <c r="N1101" s="1"/>
      <c r="O1101" s="1"/>
      <c r="P1101" s="2">
        <v>0.110012</v>
      </c>
    </row>
    <row r="1102" spans="1:16" ht="16">
      <c r="A1102" s="3">
        <v>1104</v>
      </c>
      <c r="B1102" s="1"/>
      <c r="C1102" s="1"/>
      <c r="D1102" s="1"/>
      <c r="E1102" s="1">
        <v>0.112298</v>
      </c>
      <c r="F1102" s="2">
        <v>0.13839799999999999</v>
      </c>
      <c r="L1102" s="1"/>
      <c r="M1102" s="1"/>
      <c r="N1102" s="1"/>
      <c r="O1102" s="1"/>
      <c r="P1102" s="2">
        <v>0.109472</v>
      </c>
    </row>
    <row r="1103" spans="1:16" ht="16">
      <c r="A1103" s="3">
        <v>1105</v>
      </c>
      <c r="B1103" s="1"/>
      <c r="C1103" s="1"/>
      <c r="D1103" s="1"/>
      <c r="E1103" s="1">
        <v>0.109751</v>
      </c>
      <c r="F1103" s="2">
        <v>0.14166100000000001</v>
      </c>
      <c r="L1103" s="1"/>
      <c r="M1103" s="1"/>
      <c r="N1103" s="1"/>
      <c r="O1103" s="1"/>
      <c r="P1103" s="2">
        <v>0.109956</v>
      </c>
    </row>
    <row r="1104" spans="1:16" ht="16">
      <c r="A1104" s="3">
        <v>1106</v>
      </c>
      <c r="B1104" s="1"/>
      <c r="C1104" s="1"/>
      <c r="D1104" s="1"/>
      <c r="E1104" s="1">
        <v>0.114868</v>
      </c>
      <c r="F1104" s="2">
        <v>0.146458</v>
      </c>
      <c r="L1104" s="1"/>
      <c r="M1104" s="1"/>
      <c r="N1104" s="1"/>
      <c r="O1104" s="1"/>
      <c r="P1104" s="2">
        <v>0.104781</v>
      </c>
    </row>
    <row r="1105" spans="1:16" ht="16">
      <c r="A1105" s="3">
        <v>1107</v>
      </c>
      <c r="B1105" s="1"/>
      <c r="C1105" s="1"/>
      <c r="D1105" s="1"/>
      <c r="E1105" s="1">
        <v>0.11326</v>
      </c>
      <c r="F1105" s="2">
        <v>0.14180200000000001</v>
      </c>
      <c r="L1105" s="1"/>
      <c r="M1105" s="1"/>
      <c r="N1105" s="1"/>
      <c r="O1105" s="1"/>
      <c r="P1105" s="2">
        <v>0.111231</v>
      </c>
    </row>
    <row r="1106" spans="1:16" ht="16">
      <c r="A1106" s="3">
        <v>1108</v>
      </c>
      <c r="B1106" s="1"/>
      <c r="C1106" s="1"/>
      <c r="D1106" s="1"/>
      <c r="E1106" s="1">
        <v>0.10975699999999999</v>
      </c>
      <c r="F1106" s="2">
        <v>0.143202</v>
      </c>
      <c r="L1106" s="1"/>
      <c r="M1106" s="1"/>
      <c r="N1106" s="1"/>
      <c r="O1106" s="1"/>
      <c r="P1106" s="2">
        <v>0.106721</v>
      </c>
    </row>
    <row r="1107" spans="1:16" ht="16">
      <c r="A1107" s="3">
        <v>1109</v>
      </c>
      <c r="B1107" s="1"/>
      <c r="C1107" s="1"/>
      <c r="D1107" s="1"/>
      <c r="E1107" s="1">
        <v>0.113885</v>
      </c>
      <c r="F1107" s="2">
        <v>0.14127400000000001</v>
      </c>
      <c r="L1107" s="1"/>
      <c r="M1107" s="1"/>
      <c r="N1107" s="1"/>
      <c r="O1107" s="1"/>
      <c r="P1107" s="2">
        <v>0.11097600000000001</v>
      </c>
    </row>
    <row r="1108" spans="1:16" ht="16">
      <c r="A1108" s="3">
        <v>1110</v>
      </c>
      <c r="B1108" s="1"/>
      <c r="C1108" s="1"/>
      <c r="D1108" s="1"/>
      <c r="E1108" s="1">
        <v>0.111168</v>
      </c>
      <c r="F1108" s="2">
        <v>0.146425</v>
      </c>
      <c r="L1108" s="1"/>
      <c r="M1108" s="1"/>
      <c r="N1108" s="1"/>
      <c r="O1108" s="1"/>
      <c r="P1108" s="2">
        <v>0.10813</v>
      </c>
    </row>
    <row r="1109" spans="1:16" ht="16">
      <c r="A1109" s="3">
        <v>1111</v>
      </c>
      <c r="B1109" s="1"/>
      <c r="C1109" s="1"/>
      <c r="D1109" s="1"/>
      <c r="E1109" s="1">
        <v>0.108962</v>
      </c>
      <c r="F1109" s="2">
        <v>0.134219</v>
      </c>
      <c r="L1109" s="1"/>
      <c r="M1109" s="1"/>
      <c r="N1109" s="1"/>
      <c r="O1109" s="1"/>
      <c r="P1109" s="2">
        <v>0.111056</v>
      </c>
    </row>
    <row r="1110" spans="1:16" ht="16">
      <c r="A1110" s="3">
        <v>1112</v>
      </c>
      <c r="B1110" s="1"/>
      <c r="C1110" s="1"/>
      <c r="D1110" s="1"/>
      <c r="E1110" s="1">
        <v>0.11415599999999999</v>
      </c>
      <c r="F1110" s="2">
        <v>0.145068</v>
      </c>
      <c r="L1110" s="1"/>
      <c r="M1110" s="1"/>
      <c r="N1110" s="1"/>
      <c r="O1110" s="1"/>
      <c r="P1110" s="2">
        <v>0.11280999999999999</v>
      </c>
    </row>
    <row r="1111" spans="1:16" ht="16">
      <c r="A1111" s="3">
        <v>1113</v>
      </c>
      <c r="B1111" s="1"/>
      <c r="C1111" s="1"/>
      <c r="D1111" s="1"/>
      <c r="E1111" s="1">
        <v>0.112579</v>
      </c>
      <c r="F1111" s="2">
        <v>0.145147</v>
      </c>
      <c r="L1111" s="1"/>
      <c r="M1111" s="1"/>
      <c r="N1111" s="1"/>
      <c r="O1111" s="1"/>
      <c r="P1111" s="2">
        <v>0.112318</v>
      </c>
    </row>
    <row r="1112" spans="1:16" ht="16">
      <c r="A1112" s="3">
        <v>1114</v>
      </c>
      <c r="B1112" s="1"/>
      <c r="C1112" s="1"/>
      <c r="D1112" s="1"/>
      <c r="E1112" s="1">
        <v>0.11391</v>
      </c>
      <c r="F1112" s="2">
        <v>0.13799400000000001</v>
      </c>
      <c r="L1112" s="1"/>
      <c r="M1112" s="1"/>
      <c r="N1112" s="1"/>
      <c r="O1112" s="1"/>
      <c r="P1112" s="2">
        <v>0.1143</v>
      </c>
    </row>
    <row r="1113" spans="1:16" ht="16">
      <c r="A1113" s="3">
        <v>1115</v>
      </c>
      <c r="B1113" s="1"/>
      <c r="C1113" s="1"/>
      <c r="D1113" s="1"/>
      <c r="E1113" s="1">
        <v>0.10988000000000001</v>
      </c>
      <c r="F1113" s="2">
        <v>0.14591499999999999</v>
      </c>
      <c r="L1113" s="1"/>
      <c r="M1113" s="1"/>
      <c r="N1113" s="1"/>
      <c r="O1113" s="1"/>
      <c r="P1113" s="2">
        <v>0.114437</v>
      </c>
    </row>
    <row r="1114" spans="1:16" ht="16">
      <c r="A1114" s="3">
        <v>1116</v>
      </c>
      <c r="B1114" s="1"/>
      <c r="C1114" s="1"/>
      <c r="D1114" s="1"/>
      <c r="E1114" s="1">
        <v>0.115745</v>
      </c>
      <c r="F1114" s="2">
        <v>0.13653100000000001</v>
      </c>
      <c r="L1114" s="1"/>
      <c r="M1114" s="1"/>
      <c r="N1114" s="1"/>
      <c r="O1114" s="1"/>
      <c r="P1114" s="2">
        <v>0.109447</v>
      </c>
    </row>
    <row r="1115" spans="1:16" ht="16">
      <c r="A1115" s="3">
        <v>1117</v>
      </c>
      <c r="B1115" s="1"/>
      <c r="C1115" s="1"/>
      <c r="D1115" s="1"/>
      <c r="E1115" s="1">
        <v>0.106916</v>
      </c>
      <c r="F1115" s="2">
        <v>0.136791</v>
      </c>
      <c r="L1115" s="1"/>
      <c r="M1115" s="1"/>
      <c r="N1115" s="1"/>
      <c r="O1115" s="1"/>
      <c r="P1115" s="2">
        <v>0.109031</v>
      </c>
    </row>
    <row r="1116" spans="1:16" ht="16">
      <c r="A1116" s="3">
        <v>1118</v>
      </c>
      <c r="B1116" s="1"/>
      <c r="C1116" s="1"/>
      <c r="D1116" s="1"/>
      <c r="E1116" s="1">
        <v>0.10785699999999999</v>
      </c>
      <c r="F1116" s="2">
        <v>0.14168800000000001</v>
      </c>
      <c r="L1116" s="1"/>
      <c r="M1116" s="1"/>
      <c r="N1116" s="1"/>
      <c r="O1116" s="1"/>
      <c r="P1116" s="2">
        <v>0.106999</v>
      </c>
    </row>
    <row r="1117" spans="1:16" ht="16">
      <c r="A1117" s="3">
        <v>1119</v>
      </c>
      <c r="B1117" s="1"/>
      <c r="C1117" s="1"/>
      <c r="D1117" s="1"/>
      <c r="E1117" s="1">
        <v>0.113042</v>
      </c>
      <c r="F1117" s="2">
        <v>0.13119500000000001</v>
      </c>
      <c r="L1117" s="1"/>
      <c r="M1117" s="1"/>
      <c r="N1117" s="1"/>
      <c r="O1117" s="1"/>
      <c r="P1117" s="2">
        <v>0.111549</v>
      </c>
    </row>
    <row r="1118" spans="1:16" ht="16">
      <c r="A1118" s="3">
        <v>1120</v>
      </c>
      <c r="B1118" s="1"/>
      <c r="C1118" s="1"/>
      <c r="D1118" s="1"/>
      <c r="E1118" s="1">
        <v>0.11276700000000001</v>
      </c>
      <c r="F1118" s="2">
        <v>0.14347299999999999</v>
      </c>
      <c r="L1118" s="1"/>
      <c r="M1118" s="1"/>
      <c r="N1118" s="1"/>
      <c r="O1118" s="1"/>
      <c r="P1118" s="2">
        <v>0.11104600000000001</v>
      </c>
    </row>
    <row r="1119" spans="1:16" ht="16">
      <c r="A1119" s="3">
        <v>1121</v>
      </c>
      <c r="B1119" s="1"/>
      <c r="C1119" s="1"/>
      <c r="D1119" s="1"/>
      <c r="E1119" s="1">
        <v>0.10489900000000001</v>
      </c>
      <c r="F1119" s="2">
        <v>0.136911</v>
      </c>
      <c r="L1119" s="1"/>
      <c r="M1119" s="1"/>
      <c r="N1119" s="1"/>
      <c r="O1119" s="1"/>
      <c r="P1119" s="2">
        <v>0.111555</v>
      </c>
    </row>
    <row r="1120" spans="1:16" ht="16">
      <c r="A1120" s="3">
        <v>1122</v>
      </c>
      <c r="B1120" s="1"/>
      <c r="C1120" s="1"/>
      <c r="D1120" s="1"/>
      <c r="E1120" s="1">
        <v>0.11229500000000001</v>
      </c>
      <c r="F1120" s="2">
        <v>0.14586399999999999</v>
      </c>
      <c r="L1120" s="1"/>
      <c r="M1120" s="1"/>
      <c r="N1120" s="1"/>
      <c r="O1120" s="1"/>
      <c r="P1120" s="2">
        <v>0.10808</v>
      </c>
    </row>
    <row r="1121" spans="1:16" ht="16">
      <c r="A1121" s="3">
        <v>1123</v>
      </c>
      <c r="B1121" s="1"/>
      <c r="C1121" s="1"/>
      <c r="D1121" s="1"/>
      <c r="E1121" s="1">
        <v>0.115763</v>
      </c>
      <c r="F1121" s="2">
        <v>0.13935900000000001</v>
      </c>
      <c r="L1121" s="1"/>
      <c r="M1121" s="1"/>
      <c r="N1121" s="1"/>
      <c r="O1121" s="1"/>
      <c r="P1121" s="2">
        <v>0.109532</v>
      </c>
    </row>
    <row r="1122" spans="1:16" ht="16">
      <c r="A1122" s="3">
        <v>1124</v>
      </c>
      <c r="B1122" s="1"/>
      <c r="C1122" s="1"/>
      <c r="D1122" s="1"/>
      <c r="E1122" s="1">
        <v>0.11411399999999999</v>
      </c>
      <c r="F1122" s="2">
        <v>0.14654500000000001</v>
      </c>
      <c r="L1122" s="1"/>
      <c r="M1122" s="1"/>
      <c r="N1122" s="1"/>
      <c r="O1122" s="1"/>
      <c r="P1122" s="2">
        <v>0.109318</v>
      </c>
    </row>
    <row r="1123" spans="1:16" ht="16">
      <c r="A1123" s="3">
        <v>1125</v>
      </c>
      <c r="B1123" s="1"/>
      <c r="C1123" s="1"/>
      <c r="D1123" s="1"/>
      <c r="E1123" s="1">
        <v>0.111468</v>
      </c>
      <c r="F1123" s="2">
        <v>0.13972599999999999</v>
      </c>
      <c r="L1123" s="1"/>
      <c r="M1123" s="1"/>
      <c r="N1123" s="1"/>
      <c r="O1123" s="1"/>
      <c r="P1123" s="2">
        <v>0.11518</v>
      </c>
    </row>
    <row r="1124" spans="1:16" ht="16">
      <c r="A1124" s="3">
        <v>1126</v>
      </c>
      <c r="B1124" s="1"/>
      <c r="C1124" s="1"/>
      <c r="D1124" s="1"/>
      <c r="E1124" s="1">
        <v>0.114843</v>
      </c>
      <c r="F1124" s="2">
        <v>0.13843900000000001</v>
      </c>
      <c r="L1124" s="1"/>
      <c r="M1124" s="1"/>
      <c r="N1124" s="1"/>
      <c r="O1124" s="1"/>
      <c r="P1124" s="2">
        <v>0.108546</v>
      </c>
    </row>
    <row r="1125" spans="1:16" ht="16">
      <c r="A1125" s="3">
        <v>1127</v>
      </c>
      <c r="B1125" s="1"/>
      <c r="C1125" s="1"/>
      <c r="D1125" s="1"/>
      <c r="E1125" s="1">
        <v>0.112273</v>
      </c>
      <c r="F1125" s="2">
        <v>0.144264</v>
      </c>
      <c r="L1125" s="1"/>
      <c r="M1125" s="1"/>
      <c r="N1125" s="1"/>
      <c r="O1125" s="1"/>
      <c r="P1125" s="2">
        <v>0.112924</v>
      </c>
    </row>
    <row r="1126" spans="1:16" ht="16">
      <c r="A1126" s="3">
        <v>1128</v>
      </c>
      <c r="B1126" s="1"/>
      <c r="C1126" s="1"/>
      <c r="D1126" s="1"/>
      <c r="E1126" s="1">
        <v>0.108472</v>
      </c>
      <c r="F1126" s="2">
        <v>0.140985</v>
      </c>
      <c r="L1126" s="1"/>
      <c r="M1126" s="1"/>
      <c r="N1126" s="1"/>
      <c r="O1126" s="1"/>
      <c r="P1126" s="2">
        <v>0.112263</v>
      </c>
    </row>
    <row r="1127" spans="1:16" ht="16">
      <c r="A1127" s="3">
        <v>1129</v>
      </c>
      <c r="B1127" s="1"/>
      <c r="C1127" s="1"/>
      <c r="D1127" s="1"/>
      <c r="E1127" s="1">
        <v>0.107515</v>
      </c>
      <c r="F1127" s="2">
        <v>0.13894500000000001</v>
      </c>
      <c r="L1127" s="1"/>
      <c r="M1127" s="1"/>
      <c r="N1127" s="1"/>
      <c r="O1127" s="1"/>
      <c r="P1127" s="2">
        <v>0.111461</v>
      </c>
    </row>
    <row r="1128" spans="1:16" ht="16">
      <c r="A1128" s="3">
        <v>1130</v>
      </c>
      <c r="B1128" s="1"/>
      <c r="C1128" s="1"/>
      <c r="D1128" s="1"/>
      <c r="E1128" s="1">
        <v>0.11591799999999999</v>
      </c>
      <c r="F1128" s="2">
        <v>0.141682</v>
      </c>
      <c r="L1128" s="1"/>
      <c r="M1128" s="1"/>
      <c r="N1128" s="1"/>
      <c r="O1128" s="1"/>
      <c r="P1128" s="2">
        <v>0.10642799999999999</v>
      </c>
    </row>
    <row r="1129" spans="1:16" ht="16">
      <c r="A1129" s="3">
        <v>1131</v>
      </c>
      <c r="B1129" s="1"/>
      <c r="C1129" s="1"/>
      <c r="D1129" s="1"/>
      <c r="E1129" s="1">
        <v>0.111808</v>
      </c>
      <c r="F1129" s="2">
        <v>0.13852800000000001</v>
      </c>
      <c r="L1129" s="1"/>
      <c r="M1129" s="1"/>
      <c r="N1129" s="1"/>
      <c r="O1129" s="1"/>
      <c r="P1129" s="2">
        <v>0.10963299999999999</v>
      </c>
    </row>
    <row r="1130" spans="1:16" ht="16">
      <c r="A1130" s="3">
        <v>1132</v>
      </c>
      <c r="B1130" s="1"/>
      <c r="C1130" s="1"/>
      <c r="D1130" s="1"/>
      <c r="E1130" s="1">
        <v>0.11190600000000001</v>
      </c>
      <c r="F1130" s="2">
        <v>0.13827900000000001</v>
      </c>
      <c r="L1130" s="1"/>
      <c r="M1130" s="1"/>
      <c r="N1130" s="1"/>
      <c r="O1130" s="1"/>
      <c r="P1130" s="2">
        <v>0.11003400000000001</v>
      </c>
    </row>
    <row r="1131" spans="1:16" ht="16">
      <c r="A1131" s="3">
        <v>1133</v>
      </c>
      <c r="B1131" s="1"/>
      <c r="C1131" s="1"/>
      <c r="D1131" s="1"/>
      <c r="E1131" s="1">
        <v>0.110864</v>
      </c>
      <c r="F1131" s="2">
        <v>0.14669499999999999</v>
      </c>
      <c r="L1131" s="1"/>
      <c r="M1131" s="1"/>
      <c r="N1131" s="1"/>
      <c r="O1131" s="1"/>
      <c r="P1131" s="2">
        <v>0.10745300000000001</v>
      </c>
    </row>
    <row r="1132" spans="1:16" ht="16">
      <c r="A1132" s="3">
        <v>1134</v>
      </c>
      <c r="B1132" s="1"/>
      <c r="C1132" s="1"/>
      <c r="D1132" s="1"/>
      <c r="E1132" s="1">
        <v>0.107971</v>
      </c>
      <c r="F1132" s="2">
        <v>0.13753299999999999</v>
      </c>
      <c r="L1132" s="1"/>
      <c r="M1132" s="1"/>
      <c r="N1132" s="1"/>
      <c r="O1132" s="1"/>
      <c r="P1132" s="2">
        <v>0.105743</v>
      </c>
    </row>
    <row r="1133" spans="1:16" ht="16">
      <c r="A1133" s="3">
        <v>1135</v>
      </c>
      <c r="B1133" s="1"/>
      <c r="C1133" s="1"/>
      <c r="D1133" s="1"/>
      <c r="E1133" s="1">
        <v>0.113092</v>
      </c>
      <c r="F1133" s="2">
        <v>0.14435500000000001</v>
      </c>
      <c r="L1133" s="1"/>
      <c r="M1133" s="1"/>
      <c r="N1133" s="1"/>
      <c r="O1133" s="1"/>
      <c r="P1133" s="2">
        <v>0.108538</v>
      </c>
    </row>
    <row r="1134" spans="1:16" ht="16">
      <c r="A1134" s="3">
        <v>1136</v>
      </c>
      <c r="B1134" s="1"/>
      <c r="C1134" s="1"/>
      <c r="D1134" s="1"/>
      <c r="E1134" s="1">
        <v>0.107011</v>
      </c>
      <c r="F1134" s="2">
        <v>0.14014599999999999</v>
      </c>
      <c r="L1134" s="1"/>
      <c r="M1134" s="1"/>
      <c r="N1134" s="1"/>
      <c r="O1134" s="1"/>
      <c r="P1134" s="2">
        <v>0.107588</v>
      </c>
    </row>
    <row r="1135" spans="1:16" ht="16">
      <c r="A1135" s="3">
        <v>1137</v>
      </c>
      <c r="B1135" s="1"/>
      <c r="C1135" s="1"/>
      <c r="D1135" s="1"/>
      <c r="E1135" s="1">
        <v>0.110398</v>
      </c>
      <c r="F1135" s="2">
        <v>0.13889499999999999</v>
      </c>
      <c r="L1135" s="1"/>
      <c r="M1135" s="1"/>
      <c r="N1135" s="1"/>
      <c r="O1135" s="1"/>
      <c r="P1135" s="2">
        <v>0.109051</v>
      </c>
    </row>
    <row r="1136" spans="1:16" ht="16">
      <c r="A1136" s="3">
        <v>1138</v>
      </c>
      <c r="B1136" s="1"/>
      <c r="C1136" s="1"/>
      <c r="D1136" s="1"/>
      <c r="E1136" s="1">
        <v>0.110586</v>
      </c>
      <c r="F1136" s="2">
        <v>0.14283599999999999</v>
      </c>
      <c r="L1136" s="1"/>
      <c r="M1136" s="1"/>
      <c r="N1136" s="1"/>
      <c r="O1136" s="1"/>
      <c r="P1136" s="2">
        <v>0.104057</v>
      </c>
    </row>
    <row r="1137" spans="1:16" ht="16">
      <c r="A1137" s="3">
        <v>1139</v>
      </c>
      <c r="B1137" s="1"/>
      <c r="C1137" s="1"/>
      <c r="D1137" s="1"/>
      <c r="E1137" s="1">
        <v>0.108776</v>
      </c>
      <c r="F1137" s="2">
        <v>0.13941600000000001</v>
      </c>
      <c r="L1137" s="1"/>
      <c r="M1137" s="1"/>
      <c r="N1137" s="1"/>
      <c r="O1137" s="1"/>
      <c r="P1137" s="2">
        <v>0.11759</v>
      </c>
    </row>
    <row r="1138" spans="1:16" ht="16">
      <c r="A1138" s="3">
        <v>1140</v>
      </c>
      <c r="B1138" s="1"/>
      <c r="C1138" s="1"/>
      <c r="D1138" s="1"/>
      <c r="E1138" s="1">
        <v>0.108615</v>
      </c>
      <c r="F1138" s="2">
        <v>0.144842</v>
      </c>
      <c r="L1138" s="1"/>
      <c r="M1138" s="1"/>
      <c r="N1138" s="1"/>
      <c r="O1138" s="1"/>
      <c r="P1138" s="2">
        <v>0.10693900000000001</v>
      </c>
    </row>
    <row r="1139" spans="1:16" ht="16">
      <c r="A1139" s="3">
        <v>1141</v>
      </c>
      <c r="B1139" s="1"/>
      <c r="C1139" s="1"/>
      <c r="D1139" s="1"/>
      <c r="E1139" s="1">
        <v>0.115152</v>
      </c>
      <c r="F1139" s="2">
        <v>0.14163999999999999</v>
      </c>
      <c r="L1139" s="1"/>
      <c r="M1139" s="1"/>
      <c r="N1139" s="1"/>
      <c r="O1139" s="1"/>
      <c r="P1139" s="2">
        <v>0.11312999999999999</v>
      </c>
    </row>
    <row r="1140" spans="1:16" ht="16">
      <c r="A1140" s="3">
        <v>1142</v>
      </c>
      <c r="B1140" s="1"/>
      <c r="C1140" s="1"/>
      <c r="D1140" s="1"/>
      <c r="E1140" s="1">
        <v>0.10922999999999999</v>
      </c>
      <c r="F1140" s="2">
        <v>0.14266699999999999</v>
      </c>
      <c r="L1140" s="1"/>
      <c r="M1140" s="1"/>
      <c r="N1140" s="1"/>
      <c r="O1140" s="1"/>
      <c r="P1140" s="2">
        <v>0.108805</v>
      </c>
    </row>
    <row r="1141" spans="1:16" ht="16">
      <c r="A1141" s="3">
        <v>1143</v>
      </c>
      <c r="B1141" s="1"/>
      <c r="C1141" s="1"/>
      <c r="D1141" s="1"/>
      <c r="E1141" s="1">
        <v>0.110347</v>
      </c>
      <c r="F1141" s="2">
        <v>0.144097</v>
      </c>
      <c r="L1141" s="1"/>
      <c r="M1141" s="1"/>
      <c r="N1141" s="1"/>
      <c r="O1141" s="1"/>
      <c r="P1141" s="2">
        <v>0.110551</v>
      </c>
    </row>
    <row r="1142" spans="1:16" ht="16">
      <c r="A1142" s="3">
        <v>1144</v>
      </c>
      <c r="B1142" s="1"/>
      <c r="C1142" s="1"/>
      <c r="D1142" s="1"/>
      <c r="E1142" s="1">
        <v>0.108363</v>
      </c>
      <c r="F1142" s="2">
        <v>0.13752500000000001</v>
      </c>
      <c r="L1142" s="1"/>
      <c r="M1142" s="1"/>
      <c r="N1142" s="1"/>
      <c r="O1142" s="1"/>
      <c r="P1142" s="2">
        <v>0.117906</v>
      </c>
    </row>
    <row r="1143" spans="1:16" ht="16">
      <c r="A1143" s="3">
        <v>1145</v>
      </c>
      <c r="B1143" s="1"/>
      <c r="C1143" s="1"/>
      <c r="D1143" s="1"/>
      <c r="E1143" s="1">
        <v>0.10474</v>
      </c>
      <c r="F1143" s="2">
        <v>0.140433</v>
      </c>
      <c r="L1143" s="1"/>
      <c r="M1143" s="1"/>
      <c r="N1143" s="1"/>
      <c r="O1143" s="1"/>
      <c r="P1143" s="2">
        <v>0.108463</v>
      </c>
    </row>
    <row r="1144" spans="1:16" ht="16">
      <c r="A1144" s="3">
        <v>1146</v>
      </c>
      <c r="B1144" s="1"/>
      <c r="C1144" s="1"/>
      <c r="D1144" s="1"/>
      <c r="E1144" s="1">
        <v>0.106962</v>
      </c>
      <c r="F1144" s="2">
        <v>0.13680300000000001</v>
      </c>
      <c r="L1144" s="1"/>
      <c r="M1144" s="1"/>
      <c r="N1144" s="1"/>
      <c r="O1144" s="1"/>
      <c r="P1144" s="2">
        <v>0.110934</v>
      </c>
    </row>
    <row r="1145" spans="1:16" ht="16">
      <c r="A1145" s="3">
        <v>1147</v>
      </c>
      <c r="B1145" s="1"/>
      <c r="C1145" s="1"/>
      <c r="D1145" s="1"/>
      <c r="E1145" s="1">
        <v>0.11289200000000001</v>
      </c>
      <c r="F1145" s="2">
        <v>0.13966500000000001</v>
      </c>
      <c r="L1145" s="1"/>
      <c r="M1145" s="1"/>
      <c r="N1145" s="1"/>
      <c r="O1145" s="1"/>
      <c r="P1145" s="2">
        <v>0.10875799999999999</v>
      </c>
    </row>
    <row r="1146" spans="1:16" ht="16">
      <c r="A1146" s="3">
        <v>1148</v>
      </c>
      <c r="B1146" s="1"/>
      <c r="C1146" s="1"/>
      <c r="D1146" s="1"/>
      <c r="E1146" s="1">
        <v>0.11082699999999999</v>
      </c>
      <c r="F1146" s="2">
        <v>0.138269</v>
      </c>
      <c r="L1146" s="1"/>
      <c r="M1146" s="1"/>
      <c r="N1146" s="1"/>
      <c r="O1146" s="1"/>
      <c r="P1146" s="2">
        <v>0.108572</v>
      </c>
    </row>
    <row r="1147" spans="1:16" ht="16">
      <c r="A1147" s="3">
        <v>1149</v>
      </c>
      <c r="B1147" s="1"/>
      <c r="C1147" s="1"/>
      <c r="D1147" s="1"/>
      <c r="E1147" s="1">
        <v>0.106595</v>
      </c>
      <c r="F1147" s="2">
        <v>0.136883</v>
      </c>
      <c r="L1147" s="1"/>
      <c r="M1147" s="1"/>
      <c r="N1147" s="1"/>
      <c r="O1147" s="1"/>
      <c r="P1147" s="2">
        <v>0.11709</v>
      </c>
    </row>
    <row r="1148" spans="1:16" ht="16">
      <c r="A1148" s="3">
        <v>1150</v>
      </c>
      <c r="B1148" s="1"/>
      <c r="C1148" s="1"/>
      <c r="D1148" s="1"/>
      <c r="E1148" s="1">
        <v>0.110196</v>
      </c>
      <c r="F1148" s="2">
        <v>0.14014499999999999</v>
      </c>
      <c r="L1148" s="1"/>
      <c r="M1148" s="1"/>
      <c r="N1148" s="1"/>
      <c r="O1148" s="1"/>
      <c r="P1148" s="2">
        <v>0.106673</v>
      </c>
    </row>
    <row r="1149" spans="1:16" ht="16">
      <c r="A1149" s="3">
        <v>1151</v>
      </c>
      <c r="B1149" s="1"/>
      <c r="C1149" s="1"/>
      <c r="D1149" s="1"/>
      <c r="E1149" s="1">
        <v>0.11271200000000001</v>
      </c>
      <c r="F1149" s="2">
        <v>0.143211</v>
      </c>
      <c r="L1149" s="1"/>
      <c r="M1149" s="1"/>
      <c r="N1149" s="1"/>
      <c r="O1149" s="1"/>
      <c r="P1149" s="2">
        <v>0.11262900000000001</v>
      </c>
    </row>
    <row r="1150" spans="1:16" ht="16">
      <c r="A1150" s="3">
        <v>1152</v>
      </c>
      <c r="B1150" s="1"/>
      <c r="C1150" s="1"/>
      <c r="D1150" s="1"/>
      <c r="E1150" s="1">
        <v>0.11335099999999999</v>
      </c>
      <c r="F1150" s="2">
        <v>0.13333500000000001</v>
      </c>
      <c r="L1150" s="1"/>
      <c r="M1150" s="1"/>
      <c r="N1150" s="1"/>
      <c r="O1150" s="1"/>
      <c r="P1150" s="2">
        <v>0.108656</v>
      </c>
    </row>
    <row r="1151" spans="1:16" ht="16">
      <c r="A1151" s="3">
        <v>1153</v>
      </c>
      <c r="B1151" s="1"/>
      <c r="C1151" s="1"/>
      <c r="D1151" s="1"/>
      <c r="E1151" s="1">
        <v>0.112937</v>
      </c>
      <c r="F1151" s="2">
        <v>0.14047899999999999</v>
      </c>
      <c r="L1151" s="1"/>
      <c r="M1151" s="1"/>
      <c r="N1151" s="1"/>
      <c r="O1151" s="1"/>
      <c r="P1151" s="2">
        <v>0.10870199999999999</v>
      </c>
    </row>
    <row r="1152" spans="1:16" ht="16">
      <c r="A1152" s="3">
        <v>1154</v>
      </c>
      <c r="B1152" s="1"/>
      <c r="C1152" s="1"/>
      <c r="D1152" s="1"/>
      <c r="E1152" s="1">
        <v>0.112235</v>
      </c>
      <c r="F1152" s="2">
        <v>0.13222999999999999</v>
      </c>
      <c r="L1152" s="1"/>
      <c r="M1152" s="1"/>
      <c r="N1152" s="1"/>
      <c r="O1152" s="1"/>
      <c r="P1152" s="2">
        <v>0.109446</v>
      </c>
    </row>
    <row r="1153" spans="1:16" ht="16">
      <c r="A1153" s="3">
        <v>1155</v>
      </c>
      <c r="B1153" s="1"/>
      <c r="C1153" s="1"/>
      <c r="D1153" s="1"/>
      <c r="E1153" s="1">
        <v>0.10736800000000001</v>
      </c>
      <c r="F1153" s="2">
        <v>0.140399</v>
      </c>
      <c r="L1153" s="1"/>
      <c r="M1153" s="1"/>
      <c r="N1153" s="1"/>
      <c r="O1153" s="1"/>
      <c r="P1153" s="2">
        <v>0.103501</v>
      </c>
    </row>
    <row r="1154" spans="1:16" ht="16">
      <c r="A1154" s="3">
        <v>1156</v>
      </c>
      <c r="B1154" s="1"/>
      <c r="C1154" s="1"/>
      <c r="D1154" s="1"/>
      <c r="E1154" s="1">
        <v>0.11172</v>
      </c>
      <c r="F1154" s="2">
        <v>0.140068</v>
      </c>
      <c r="L1154" s="1"/>
      <c r="M1154" s="1"/>
      <c r="N1154" s="1"/>
      <c r="O1154" s="1"/>
      <c r="P1154" s="2">
        <v>0.115714</v>
      </c>
    </row>
    <row r="1155" spans="1:16" ht="16">
      <c r="A1155" s="3">
        <v>1157</v>
      </c>
      <c r="B1155" s="1"/>
      <c r="C1155" s="1"/>
      <c r="D1155" s="1"/>
      <c r="E1155" s="1">
        <v>0.10838100000000001</v>
      </c>
      <c r="F1155" s="2">
        <v>0.13633999999999999</v>
      </c>
      <c r="L1155" s="1"/>
      <c r="M1155" s="1"/>
      <c r="N1155" s="1"/>
      <c r="O1155" s="1"/>
      <c r="P1155" s="2">
        <v>0.112973</v>
      </c>
    </row>
    <row r="1156" spans="1:16" ht="16">
      <c r="A1156" s="3">
        <v>1158</v>
      </c>
      <c r="B1156" s="1"/>
      <c r="C1156" s="1"/>
      <c r="D1156" s="1"/>
      <c r="E1156" s="1">
        <v>0.10872900000000001</v>
      </c>
      <c r="F1156" s="2">
        <v>0.13592699999999999</v>
      </c>
      <c r="L1156" s="1"/>
      <c r="M1156" s="1"/>
      <c r="N1156" s="1"/>
      <c r="O1156" s="1"/>
      <c r="P1156" s="2">
        <v>0.110516</v>
      </c>
    </row>
    <row r="1157" spans="1:16" ht="16">
      <c r="A1157" s="3">
        <v>1159</v>
      </c>
      <c r="B1157" s="1"/>
      <c r="C1157" s="1"/>
      <c r="D1157" s="1"/>
      <c r="E1157" s="1">
        <v>0.108666</v>
      </c>
      <c r="F1157" s="2">
        <v>0.136238</v>
      </c>
      <c r="L1157" s="1"/>
      <c r="M1157" s="1"/>
      <c r="N1157" s="1"/>
      <c r="O1157" s="1"/>
      <c r="P1157" s="2">
        <v>0.106266</v>
      </c>
    </row>
    <row r="1158" spans="1:16" ht="16">
      <c r="A1158" s="3">
        <v>1160</v>
      </c>
      <c r="B1158" s="1"/>
      <c r="C1158" s="1"/>
      <c r="D1158" s="1"/>
      <c r="E1158" s="1">
        <v>0.11185199999999999</v>
      </c>
      <c r="F1158" s="2">
        <v>0.138991</v>
      </c>
      <c r="L1158" s="1"/>
      <c r="M1158" s="1"/>
      <c r="N1158" s="1"/>
      <c r="O1158" s="1"/>
      <c r="P1158" s="2">
        <v>0.106492</v>
      </c>
    </row>
    <row r="1159" spans="1:16" ht="16">
      <c r="A1159" s="3">
        <v>1161</v>
      </c>
      <c r="B1159" s="1"/>
      <c r="C1159" s="1"/>
      <c r="D1159" s="1"/>
      <c r="E1159" s="1">
        <v>0.105422</v>
      </c>
      <c r="F1159" s="2">
        <v>0.143843</v>
      </c>
      <c r="L1159" s="1"/>
      <c r="M1159" s="1"/>
      <c r="N1159" s="1"/>
      <c r="O1159" s="1"/>
      <c r="P1159" s="2">
        <v>0.106308</v>
      </c>
    </row>
    <row r="1160" spans="1:16" ht="16">
      <c r="A1160" s="3">
        <v>1162</v>
      </c>
      <c r="B1160" s="1"/>
      <c r="C1160" s="1"/>
      <c r="D1160" s="1"/>
      <c r="E1160" s="1">
        <v>0.109418</v>
      </c>
      <c r="F1160" s="2">
        <v>0.14449000000000001</v>
      </c>
      <c r="L1160" s="1"/>
      <c r="M1160" s="1"/>
      <c r="N1160" s="1"/>
      <c r="O1160" s="1"/>
      <c r="P1160" s="2">
        <v>0.108311</v>
      </c>
    </row>
    <row r="1161" spans="1:16" ht="16">
      <c r="A1161" s="3">
        <v>1163</v>
      </c>
      <c r="B1161" s="1"/>
      <c r="C1161" s="1"/>
      <c r="D1161" s="1"/>
      <c r="E1161" s="1">
        <v>0.105213</v>
      </c>
      <c r="F1161" s="2">
        <v>0.136133</v>
      </c>
      <c r="L1161" s="1"/>
      <c r="M1161" s="1"/>
      <c r="N1161" s="1"/>
      <c r="O1161" s="1"/>
      <c r="P1161" s="2">
        <v>0.107337</v>
      </c>
    </row>
    <row r="1162" spans="1:16" ht="16">
      <c r="A1162" s="3">
        <v>1164</v>
      </c>
      <c r="B1162" s="1"/>
      <c r="C1162" s="1"/>
      <c r="D1162" s="1"/>
      <c r="E1162" s="1">
        <v>0.109579</v>
      </c>
      <c r="F1162" s="2">
        <v>0.14036399999999999</v>
      </c>
      <c r="L1162" s="1"/>
      <c r="M1162" s="1"/>
      <c r="N1162" s="1"/>
      <c r="O1162" s="1"/>
      <c r="P1162" s="2">
        <v>0.11261</v>
      </c>
    </row>
    <row r="1163" spans="1:16" ht="16">
      <c r="A1163" s="3">
        <v>1165</v>
      </c>
      <c r="B1163" s="1"/>
      <c r="C1163" s="1"/>
      <c r="D1163" s="1"/>
      <c r="E1163" s="1">
        <v>0.113785</v>
      </c>
      <c r="F1163" s="2">
        <v>0.140241</v>
      </c>
      <c r="L1163" s="1"/>
      <c r="M1163" s="1"/>
      <c r="N1163" s="1"/>
      <c r="O1163" s="1"/>
      <c r="P1163" s="2">
        <v>0.113814</v>
      </c>
    </row>
    <row r="1164" spans="1:16" ht="16">
      <c r="A1164" s="3">
        <v>1166</v>
      </c>
      <c r="B1164" s="1"/>
      <c r="C1164" s="1"/>
      <c r="D1164" s="1"/>
      <c r="E1164" s="1">
        <v>0.107811</v>
      </c>
      <c r="F1164" s="2">
        <v>0.134856</v>
      </c>
      <c r="L1164" s="1"/>
      <c r="M1164" s="1"/>
      <c r="N1164" s="1"/>
      <c r="O1164" s="1"/>
      <c r="P1164" s="2">
        <v>0.105409</v>
      </c>
    </row>
    <row r="1165" spans="1:16" ht="16">
      <c r="A1165" s="3">
        <v>1167</v>
      </c>
      <c r="B1165" s="1"/>
      <c r="C1165" s="1"/>
      <c r="D1165" s="1"/>
      <c r="E1165" s="1">
        <v>0.11186400000000001</v>
      </c>
      <c r="F1165" s="2">
        <v>0.141345</v>
      </c>
      <c r="L1165" s="1"/>
      <c r="M1165" s="1"/>
      <c r="N1165" s="1"/>
      <c r="O1165" s="1"/>
      <c r="P1165" s="2">
        <v>0.109518</v>
      </c>
    </row>
    <row r="1166" spans="1:16" ht="16">
      <c r="A1166" s="3">
        <v>1168</v>
      </c>
      <c r="B1166" s="1"/>
      <c r="C1166" s="1"/>
      <c r="D1166" s="1"/>
      <c r="E1166" s="1">
        <v>0.109582</v>
      </c>
      <c r="F1166" s="2">
        <v>0.13949300000000001</v>
      </c>
      <c r="L1166" s="1"/>
      <c r="M1166" s="1"/>
      <c r="N1166" s="1"/>
      <c r="O1166" s="1"/>
      <c r="P1166" s="2">
        <v>0.111913</v>
      </c>
    </row>
    <row r="1167" spans="1:16" ht="16">
      <c r="A1167" s="3">
        <v>1169</v>
      </c>
      <c r="B1167" s="1"/>
      <c r="C1167" s="1"/>
      <c r="D1167" s="1"/>
      <c r="E1167" s="1">
        <v>0.10985300000000001</v>
      </c>
      <c r="F1167" s="2">
        <v>0.136632</v>
      </c>
      <c r="L1167" s="1"/>
      <c r="M1167" s="1"/>
      <c r="N1167" s="1"/>
      <c r="O1167" s="1"/>
      <c r="P1167" s="2">
        <v>0.112069</v>
      </c>
    </row>
    <row r="1168" spans="1:16" ht="16">
      <c r="A1168" s="3">
        <v>1170</v>
      </c>
      <c r="B1168" s="1"/>
      <c r="C1168" s="1"/>
      <c r="D1168" s="1"/>
      <c r="E1168" s="1">
        <v>0.11201899999999999</v>
      </c>
      <c r="F1168" s="2">
        <v>0.14538899999999999</v>
      </c>
      <c r="L1168" s="1"/>
      <c r="M1168" s="1"/>
      <c r="N1168" s="1"/>
      <c r="O1168" s="1"/>
      <c r="P1168" s="2">
        <v>0.114477</v>
      </c>
    </row>
    <row r="1169" spans="1:16" ht="16">
      <c r="A1169" s="3">
        <v>1171</v>
      </c>
      <c r="B1169" s="1"/>
      <c r="C1169" s="1"/>
      <c r="D1169" s="1"/>
      <c r="E1169" s="1">
        <v>0.10896699999999999</v>
      </c>
      <c r="F1169" s="2">
        <v>0.13791300000000001</v>
      </c>
      <c r="L1169" s="1"/>
      <c r="M1169" s="1"/>
      <c r="N1169" s="1"/>
      <c r="O1169" s="1"/>
      <c r="P1169" s="2">
        <v>0.10917</v>
      </c>
    </row>
    <row r="1170" spans="1:16" ht="16">
      <c r="A1170" s="3">
        <v>1172</v>
      </c>
      <c r="B1170" s="1"/>
      <c r="C1170" s="1"/>
      <c r="D1170" s="1"/>
      <c r="E1170" s="1">
        <v>0.10324899999999999</v>
      </c>
      <c r="F1170" s="2">
        <v>0.13400300000000001</v>
      </c>
      <c r="L1170" s="1"/>
      <c r="M1170" s="1"/>
      <c r="N1170" s="1"/>
      <c r="O1170" s="1"/>
      <c r="P1170" s="2">
        <v>0.10440099999999999</v>
      </c>
    </row>
    <row r="1171" spans="1:16" ht="16">
      <c r="A1171" s="3">
        <v>1173</v>
      </c>
      <c r="B1171" s="1"/>
      <c r="C1171" s="1"/>
      <c r="D1171" s="1"/>
      <c r="E1171" s="1">
        <v>0.10877100000000001</v>
      </c>
      <c r="F1171" s="2">
        <v>0.133325</v>
      </c>
      <c r="L1171" s="1"/>
      <c r="M1171" s="1"/>
      <c r="N1171" s="1"/>
      <c r="O1171" s="1"/>
      <c r="P1171" s="2">
        <v>0.118149</v>
      </c>
    </row>
    <row r="1172" spans="1:16" ht="16">
      <c r="A1172" s="3">
        <v>1174</v>
      </c>
      <c r="B1172" s="1"/>
      <c r="C1172" s="1"/>
      <c r="D1172" s="1"/>
      <c r="E1172" s="1">
        <v>0.10699699999999999</v>
      </c>
      <c r="F1172" s="2">
        <v>0.13591500000000001</v>
      </c>
      <c r="L1172" s="1"/>
      <c r="M1172" s="1"/>
      <c r="N1172" s="1"/>
      <c r="O1172" s="1"/>
      <c r="P1172" s="2">
        <v>0.110319</v>
      </c>
    </row>
    <row r="1173" spans="1:16" ht="16">
      <c r="A1173" s="3">
        <v>1175</v>
      </c>
      <c r="B1173" s="1"/>
      <c r="C1173" s="1"/>
      <c r="D1173" s="1"/>
      <c r="E1173" s="1">
        <v>0.10786800000000001</v>
      </c>
      <c r="F1173" s="2">
        <v>0.14083599999999999</v>
      </c>
      <c r="L1173" s="1"/>
      <c r="M1173" s="1"/>
      <c r="N1173" s="1"/>
      <c r="O1173" s="1"/>
      <c r="P1173" s="2">
        <v>0.114717</v>
      </c>
    </row>
    <row r="1174" spans="1:16" ht="16">
      <c r="A1174" s="3">
        <v>1176</v>
      </c>
      <c r="B1174" s="1"/>
      <c r="C1174" s="1"/>
      <c r="D1174" s="1"/>
      <c r="E1174" s="1">
        <v>0.105971</v>
      </c>
      <c r="F1174" s="2">
        <v>0.13554099999999999</v>
      </c>
      <c r="L1174" s="1"/>
      <c r="M1174" s="1"/>
      <c r="N1174" s="1"/>
      <c r="O1174" s="1"/>
      <c r="P1174" s="2">
        <v>0.108671</v>
      </c>
    </row>
    <row r="1175" spans="1:16" ht="16">
      <c r="A1175" s="3">
        <v>1177</v>
      </c>
      <c r="B1175" s="1"/>
      <c r="C1175" s="1"/>
      <c r="D1175" s="1"/>
      <c r="E1175" s="1">
        <v>0.108593</v>
      </c>
      <c r="F1175" s="2">
        <v>0.14015900000000001</v>
      </c>
      <c r="L1175" s="1"/>
      <c r="M1175" s="1"/>
      <c r="N1175" s="1"/>
      <c r="O1175" s="1"/>
      <c r="P1175" s="2">
        <v>0.10675900000000001</v>
      </c>
    </row>
    <row r="1176" spans="1:16" ht="16">
      <c r="A1176" s="3">
        <v>1178</v>
      </c>
      <c r="B1176" s="1"/>
      <c r="C1176" s="1"/>
      <c r="D1176" s="1"/>
      <c r="E1176" s="1">
        <v>0.110078</v>
      </c>
      <c r="F1176" s="2">
        <v>0.14063500000000001</v>
      </c>
      <c r="L1176" s="1"/>
      <c r="M1176" s="1"/>
      <c r="N1176" s="1"/>
      <c r="O1176" s="1"/>
      <c r="P1176" s="2">
        <v>0.111966</v>
      </c>
    </row>
    <row r="1177" spans="1:16" ht="16">
      <c r="A1177" s="3">
        <v>1179</v>
      </c>
      <c r="B1177" s="1"/>
      <c r="C1177" s="1"/>
      <c r="D1177" s="1"/>
      <c r="E1177" s="1">
        <v>0.106792</v>
      </c>
      <c r="F1177" s="2">
        <v>0.14396400000000001</v>
      </c>
      <c r="L1177" s="1"/>
      <c r="M1177" s="1"/>
      <c r="N1177" s="1"/>
      <c r="O1177" s="1"/>
      <c r="P1177" s="2">
        <v>0.110177</v>
      </c>
    </row>
    <row r="1178" spans="1:16" ht="16">
      <c r="A1178" s="3">
        <v>1180</v>
      </c>
      <c r="B1178" s="1"/>
      <c r="C1178" s="1"/>
      <c r="D1178" s="1"/>
      <c r="E1178" s="1">
        <v>0.10568900000000001</v>
      </c>
      <c r="F1178" s="2">
        <v>0.14610999999999999</v>
      </c>
      <c r="L1178" s="1"/>
      <c r="M1178" s="1"/>
      <c r="N1178" s="1"/>
      <c r="O1178" s="1"/>
      <c r="P1178" s="2">
        <v>0.10755099999999999</v>
      </c>
    </row>
    <row r="1179" spans="1:16" ht="16">
      <c r="A1179" s="3">
        <v>1181</v>
      </c>
      <c r="B1179" s="1"/>
      <c r="C1179" s="1"/>
      <c r="D1179" s="1"/>
      <c r="E1179" s="1">
        <v>0.10771699999999999</v>
      </c>
      <c r="F1179" s="2">
        <v>0.13803699999999999</v>
      </c>
      <c r="L1179" s="1"/>
      <c r="M1179" s="1"/>
      <c r="N1179" s="1"/>
      <c r="O1179" s="1"/>
      <c r="P1179" s="2">
        <v>0.11222</v>
      </c>
    </row>
    <row r="1180" spans="1:16" ht="16">
      <c r="A1180" s="3">
        <v>1182</v>
      </c>
      <c r="B1180" s="1"/>
      <c r="C1180" s="1"/>
      <c r="D1180" s="1"/>
      <c r="E1180" s="1">
        <v>0.105459</v>
      </c>
      <c r="F1180" s="2">
        <v>0.13469200000000001</v>
      </c>
      <c r="L1180" s="1"/>
      <c r="M1180" s="1"/>
      <c r="N1180" s="1"/>
      <c r="O1180" s="1"/>
      <c r="P1180" s="2">
        <v>0.114064</v>
      </c>
    </row>
    <row r="1181" spans="1:16" ht="16">
      <c r="A1181" s="3">
        <v>1183</v>
      </c>
      <c r="B1181" s="1"/>
      <c r="C1181" s="1"/>
      <c r="D1181" s="1"/>
      <c r="E1181" s="1">
        <v>0.11318300000000001</v>
      </c>
      <c r="F1181" s="2">
        <v>0.14224200000000001</v>
      </c>
      <c r="L1181" s="1"/>
      <c r="M1181" s="1"/>
      <c r="N1181" s="1"/>
      <c r="O1181" s="1"/>
      <c r="P1181" s="2">
        <v>0.108471</v>
      </c>
    </row>
    <row r="1182" spans="1:16" ht="16">
      <c r="A1182" s="3">
        <v>1184</v>
      </c>
      <c r="B1182" s="1"/>
      <c r="C1182" s="1"/>
      <c r="D1182" s="1"/>
      <c r="E1182" s="1">
        <v>0.114121</v>
      </c>
      <c r="F1182" s="2">
        <v>0.14152699999999999</v>
      </c>
      <c r="L1182" s="1"/>
      <c r="M1182" s="1"/>
      <c r="N1182" s="1"/>
      <c r="O1182" s="1"/>
      <c r="P1182" s="2">
        <v>0.10369</v>
      </c>
    </row>
    <row r="1183" spans="1:16" ht="16">
      <c r="A1183" s="3">
        <v>1185</v>
      </c>
      <c r="B1183" s="1"/>
      <c r="C1183" s="1"/>
      <c r="D1183" s="1"/>
      <c r="E1183" s="1">
        <v>0.109571</v>
      </c>
      <c r="F1183" s="2">
        <v>0.13439699999999999</v>
      </c>
      <c r="L1183" s="1"/>
      <c r="M1183" s="1"/>
      <c r="N1183" s="1"/>
      <c r="O1183" s="1"/>
      <c r="P1183" s="2">
        <v>0.106642</v>
      </c>
    </row>
    <row r="1184" spans="1:16" ht="16">
      <c r="A1184" s="3">
        <v>1186</v>
      </c>
      <c r="B1184" s="1"/>
      <c r="C1184" s="1"/>
      <c r="D1184" s="1"/>
      <c r="E1184" s="1">
        <v>0.103993</v>
      </c>
      <c r="F1184" s="2">
        <v>0.137407</v>
      </c>
      <c r="L1184" s="1"/>
      <c r="M1184" s="1"/>
      <c r="N1184" s="1"/>
      <c r="O1184" s="1"/>
      <c r="P1184" s="2">
        <v>0.10285</v>
      </c>
    </row>
    <row r="1185" spans="1:16" ht="16">
      <c r="A1185" s="3">
        <v>1187</v>
      </c>
      <c r="B1185" s="1"/>
      <c r="C1185" s="1"/>
      <c r="D1185" s="1"/>
      <c r="E1185" s="1">
        <v>0.110968</v>
      </c>
      <c r="F1185" s="2">
        <v>0.13617499999999999</v>
      </c>
      <c r="L1185" s="1"/>
      <c r="M1185" s="1"/>
      <c r="N1185" s="1"/>
      <c r="O1185" s="1"/>
      <c r="P1185" s="2">
        <v>0.108887</v>
      </c>
    </row>
    <row r="1186" spans="1:16" ht="16">
      <c r="A1186" s="3">
        <v>1188</v>
      </c>
      <c r="B1186" s="1"/>
      <c r="C1186" s="1"/>
      <c r="D1186" s="1"/>
      <c r="E1186" s="1">
        <v>0.107127</v>
      </c>
      <c r="F1186" s="2">
        <v>0.141263</v>
      </c>
      <c r="L1186" s="1"/>
      <c r="M1186" s="1"/>
      <c r="N1186" s="1"/>
      <c r="O1186" s="1"/>
      <c r="P1186" s="2">
        <v>0.10519199999999999</v>
      </c>
    </row>
    <row r="1187" spans="1:16" ht="16">
      <c r="A1187" s="3">
        <v>1189</v>
      </c>
      <c r="B1187" s="1"/>
      <c r="C1187" s="1"/>
      <c r="D1187" s="1"/>
      <c r="E1187" s="1">
        <v>0.106878</v>
      </c>
      <c r="F1187" s="2">
        <v>0.135739</v>
      </c>
      <c r="L1187" s="1"/>
      <c r="M1187" s="1"/>
      <c r="N1187" s="1"/>
      <c r="O1187" s="1"/>
      <c r="P1187" s="2">
        <v>0.107406</v>
      </c>
    </row>
    <row r="1188" spans="1:16" ht="16">
      <c r="A1188" s="3">
        <v>1190</v>
      </c>
      <c r="B1188" s="1"/>
      <c r="C1188" s="1"/>
      <c r="D1188" s="1"/>
      <c r="E1188" s="1">
        <v>0.107165</v>
      </c>
      <c r="F1188" s="2">
        <v>0.13680899999999999</v>
      </c>
      <c r="L1188" s="1"/>
      <c r="M1188" s="1"/>
      <c r="N1188" s="1"/>
      <c r="O1188" s="1"/>
      <c r="P1188" s="2">
        <v>0.10946</v>
      </c>
    </row>
    <row r="1189" spans="1:16" ht="16">
      <c r="A1189" s="3">
        <v>1191</v>
      </c>
      <c r="B1189" s="1"/>
      <c r="C1189" s="1"/>
      <c r="D1189" s="1"/>
      <c r="E1189" s="1">
        <v>0.108899</v>
      </c>
      <c r="F1189" s="2">
        <v>0.13823299999999999</v>
      </c>
      <c r="L1189" s="1"/>
      <c r="M1189" s="1"/>
      <c r="N1189" s="1"/>
      <c r="O1189" s="1"/>
      <c r="P1189" s="2">
        <v>0.106617</v>
      </c>
    </row>
    <row r="1190" spans="1:16" ht="16">
      <c r="A1190" s="3">
        <v>1192</v>
      </c>
      <c r="B1190" s="1"/>
      <c r="C1190" s="1"/>
      <c r="D1190" s="1"/>
      <c r="E1190" s="1">
        <v>0.106402</v>
      </c>
      <c r="F1190" s="2">
        <v>0.139516</v>
      </c>
      <c r="L1190" s="1"/>
      <c r="M1190" s="1"/>
      <c r="N1190" s="1"/>
      <c r="O1190" s="1"/>
      <c r="P1190" s="2">
        <v>0.10272199999999999</v>
      </c>
    </row>
    <row r="1191" spans="1:16" ht="16">
      <c r="A1191" s="3">
        <v>1193</v>
      </c>
      <c r="B1191" s="1"/>
      <c r="C1191" s="1"/>
      <c r="D1191" s="1"/>
      <c r="E1191" s="1">
        <v>0.11201800000000001</v>
      </c>
      <c r="F1191" s="2">
        <v>0.13792399999999999</v>
      </c>
      <c r="L1191" s="1"/>
      <c r="M1191" s="1"/>
      <c r="N1191" s="1"/>
      <c r="O1191" s="1"/>
      <c r="P1191" s="2">
        <v>0.106475</v>
      </c>
    </row>
    <row r="1192" spans="1:16" ht="16">
      <c r="A1192" s="3">
        <v>1194</v>
      </c>
      <c r="B1192" s="1"/>
      <c r="C1192" s="1"/>
      <c r="D1192" s="1"/>
      <c r="E1192" s="1">
        <v>0.107712</v>
      </c>
      <c r="F1192" s="2">
        <v>0.12901599999999999</v>
      </c>
      <c r="L1192" s="1"/>
      <c r="M1192" s="1"/>
      <c r="N1192" s="1"/>
      <c r="O1192" s="1"/>
      <c r="P1192" s="2">
        <v>0.10967399999999999</v>
      </c>
    </row>
    <row r="1193" spans="1:16" ht="16">
      <c r="A1193" s="3">
        <v>1195</v>
      </c>
      <c r="B1193" s="1"/>
      <c r="C1193" s="1"/>
      <c r="D1193" s="1"/>
      <c r="E1193" s="1">
        <v>0.106485</v>
      </c>
      <c r="F1193" s="2">
        <v>0.13569300000000001</v>
      </c>
      <c r="L1193" s="1"/>
      <c r="M1193" s="1"/>
      <c r="N1193" s="1"/>
      <c r="O1193" s="1"/>
      <c r="P1193" s="2">
        <v>0.109152</v>
      </c>
    </row>
    <row r="1194" spans="1:16" ht="16">
      <c r="A1194" s="3">
        <v>1196</v>
      </c>
      <c r="B1194" s="1"/>
      <c r="C1194" s="1"/>
      <c r="D1194" s="1"/>
      <c r="E1194" s="1">
        <v>0.111872</v>
      </c>
      <c r="F1194" s="2">
        <v>0.130688</v>
      </c>
      <c r="L1194" s="1"/>
      <c r="M1194" s="1"/>
      <c r="N1194" s="1"/>
      <c r="O1194" s="1"/>
      <c r="P1194" s="2">
        <v>0.110772</v>
      </c>
    </row>
    <row r="1195" spans="1:16" ht="16">
      <c r="A1195" s="3">
        <v>1197</v>
      </c>
      <c r="B1195" s="1"/>
      <c r="C1195" s="1"/>
      <c r="D1195" s="1"/>
      <c r="E1195" s="1">
        <v>0.109473</v>
      </c>
      <c r="F1195" s="2">
        <v>0.134544</v>
      </c>
      <c r="L1195" s="1"/>
      <c r="M1195" s="1"/>
      <c r="N1195" s="1"/>
      <c r="O1195" s="1"/>
      <c r="P1195" s="2">
        <v>0.11340699999999999</v>
      </c>
    </row>
    <row r="1196" spans="1:16" ht="16">
      <c r="A1196" s="3">
        <v>1198</v>
      </c>
      <c r="B1196" s="1"/>
      <c r="C1196" s="1"/>
      <c r="D1196" s="1"/>
      <c r="E1196" s="1">
        <v>0.110523</v>
      </c>
      <c r="F1196" s="2">
        <v>0.13578299999999999</v>
      </c>
      <c r="L1196" s="1"/>
      <c r="M1196" s="1"/>
      <c r="N1196" s="1"/>
      <c r="O1196" s="1"/>
      <c r="P1196" s="2">
        <v>0.109638</v>
      </c>
    </row>
    <row r="1197" spans="1:16" ht="16">
      <c r="A1197" s="3">
        <v>1199</v>
      </c>
      <c r="B1197" s="1"/>
      <c r="C1197" s="1"/>
      <c r="D1197" s="1"/>
      <c r="E1197" s="1">
        <v>0.109004</v>
      </c>
      <c r="F1197" s="2">
        <v>0.13921</v>
      </c>
      <c r="L1197" s="1"/>
      <c r="M1197" s="1"/>
      <c r="N1197" s="1"/>
      <c r="O1197" s="1"/>
      <c r="P1197" s="2">
        <v>0.112479</v>
      </c>
    </row>
    <row r="1198" spans="1:16" ht="16">
      <c r="A1198" s="3">
        <v>1200</v>
      </c>
      <c r="B1198" s="1"/>
      <c r="C1198" s="1"/>
      <c r="D1198" s="1"/>
      <c r="E1198" s="1">
        <v>0.110329</v>
      </c>
      <c r="F1198" s="2">
        <v>0.13755200000000001</v>
      </c>
      <c r="L1198" s="1"/>
      <c r="M1198" s="1"/>
      <c r="N1198" s="1"/>
      <c r="O1198" s="1"/>
      <c r="P1198" s="2">
        <v>0.105459</v>
      </c>
    </row>
    <row r="1199" spans="1:16" ht="16">
      <c r="A1199" s="3">
        <v>1201</v>
      </c>
      <c r="B1199" s="1"/>
      <c r="C1199" s="1"/>
      <c r="D1199" s="1"/>
      <c r="E1199" s="1">
        <v>0.11473700000000001</v>
      </c>
      <c r="F1199" s="2">
        <v>0.13351199999999999</v>
      </c>
      <c r="L1199" s="1"/>
      <c r="M1199" s="1"/>
      <c r="N1199" s="1"/>
      <c r="O1199" s="1"/>
      <c r="P1199" s="2">
        <v>0.113942</v>
      </c>
    </row>
    <row r="1200" spans="1:16" ht="16">
      <c r="A1200" s="3">
        <v>1202</v>
      </c>
      <c r="B1200" s="1"/>
      <c r="C1200" s="1"/>
      <c r="D1200" s="1"/>
      <c r="E1200" s="1">
        <v>0.10667500000000001</v>
      </c>
      <c r="F1200" s="2">
        <v>0.14047499999999999</v>
      </c>
      <c r="L1200" s="1"/>
      <c r="M1200" s="1"/>
      <c r="N1200" s="1"/>
      <c r="O1200" s="1"/>
      <c r="P1200" s="2">
        <v>0.10789799999999999</v>
      </c>
    </row>
    <row r="1201" spans="1:16" ht="16">
      <c r="A1201" s="3">
        <v>1203</v>
      </c>
      <c r="B1201" s="1"/>
      <c r="C1201" s="1"/>
      <c r="D1201" s="1"/>
      <c r="E1201" s="1">
        <v>0.10681499999999999</v>
      </c>
      <c r="F1201" s="2">
        <v>0.13761899999999999</v>
      </c>
      <c r="L1201" s="1"/>
      <c r="M1201" s="1"/>
      <c r="N1201" s="1"/>
      <c r="O1201" s="1"/>
      <c r="P1201" s="2">
        <v>0.10485700000000001</v>
      </c>
    </row>
    <row r="1202" spans="1:16" ht="16">
      <c r="A1202" s="3">
        <v>1204</v>
      </c>
      <c r="B1202" s="1"/>
      <c r="C1202" s="1"/>
      <c r="D1202" s="1"/>
      <c r="E1202" s="1">
        <v>0.108545</v>
      </c>
      <c r="F1202" s="2">
        <v>0.13941899999999999</v>
      </c>
      <c r="L1202" s="1"/>
      <c r="M1202" s="1"/>
      <c r="N1202" s="1"/>
      <c r="O1202" s="1"/>
      <c r="P1202" s="2">
        <v>0.106073</v>
      </c>
    </row>
    <row r="1203" spans="1:16" ht="16">
      <c r="A1203" s="3">
        <v>1205</v>
      </c>
      <c r="B1203" s="1"/>
      <c r="C1203" s="1"/>
      <c r="D1203" s="1"/>
      <c r="E1203" s="1">
        <v>0.105171</v>
      </c>
      <c r="F1203" s="2">
        <v>0.13967499999999999</v>
      </c>
      <c r="L1203" s="1"/>
      <c r="M1203" s="1"/>
      <c r="N1203" s="1"/>
      <c r="O1203" s="1"/>
      <c r="P1203" s="2">
        <v>0.112121</v>
      </c>
    </row>
    <row r="1204" spans="1:16" ht="16">
      <c r="A1204" s="3">
        <v>1206</v>
      </c>
      <c r="B1204" s="1"/>
      <c r="C1204" s="1"/>
      <c r="D1204" s="1"/>
      <c r="E1204" s="1">
        <v>0.113466</v>
      </c>
      <c r="F1204" s="2">
        <v>0.141268</v>
      </c>
      <c r="L1204" s="1"/>
      <c r="M1204" s="1"/>
      <c r="N1204" s="1"/>
      <c r="O1204" s="1"/>
      <c r="P1204" s="2">
        <v>0.112165</v>
      </c>
    </row>
    <row r="1205" spans="1:16" ht="16">
      <c r="A1205" s="3">
        <v>1207</v>
      </c>
      <c r="B1205" s="1"/>
      <c r="C1205" s="1"/>
      <c r="D1205" s="1"/>
      <c r="E1205" s="1">
        <v>0.10789600000000001</v>
      </c>
      <c r="F1205" s="2">
        <v>0.13109299999999999</v>
      </c>
      <c r="L1205" s="1"/>
      <c r="M1205" s="1"/>
      <c r="N1205" s="1"/>
      <c r="O1205" s="1"/>
      <c r="P1205" s="2">
        <v>0.10958</v>
      </c>
    </row>
    <row r="1206" spans="1:16" ht="16">
      <c r="A1206" s="3">
        <v>1208</v>
      </c>
      <c r="B1206" s="1"/>
      <c r="C1206" s="1"/>
      <c r="D1206" s="1"/>
      <c r="E1206" s="1">
        <v>0.108474</v>
      </c>
      <c r="F1206" s="2">
        <v>0.14447499999999999</v>
      </c>
      <c r="L1206" s="1"/>
      <c r="M1206" s="1"/>
      <c r="N1206" s="1"/>
      <c r="O1206" s="1"/>
      <c r="P1206" s="2">
        <v>0.105008</v>
      </c>
    </row>
    <row r="1207" spans="1:16" ht="16">
      <c r="A1207" s="3">
        <v>1209</v>
      </c>
      <c r="B1207" s="1"/>
      <c r="C1207" s="1"/>
      <c r="D1207" s="1"/>
      <c r="E1207" s="1">
        <v>0.11065</v>
      </c>
      <c r="F1207" s="2">
        <v>0.14080999999999999</v>
      </c>
      <c r="L1207" s="1"/>
      <c r="M1207" s="1"/>
      <c r="N1207" s="1"/>
      <c r="O1207" s="1"/>
      <c r="P1207" s="2">
        <v>0.108713</v>
      </c>
    </row>
    <row r="1208" spans="1:16" ht="16">
      <c r="A1208" s="3">
        <v>1210</v>
      </c>
      <c r="B1208" s="1"/>
      <c r="C1208" s="1"/>
      <c r="D1208" s="1"/>
      <c r="E1208" s="1">
        <v>0.109352</v>
      </c>
      <c r="F1208" s="2">
        <v>0.13553699999999999</v>
      </c>
      <c r="L1208" s="1"/>
      <c r="M1208" s="1"/>
      <c r="N1208" s="1"/>
      <c r="O1208" s="1"/>
      <c r="P1208" s="2">
        <v>0.108836</v>
      </c>
    </row>
    <row r="1209" spans="1:16" ht="16">
      <c r="A1209" s="3">
        <v>1211</v>
      </c>
      <c r="B1209" s="1"/>
      <c r="C1209" s="1"/>
      <c r="D1209" s="1"/>
      <c r="E1209" s="1">
        <v>0.10513500000000001</v>
      </c>
      <c r="F1209" s="2">
        <v>0.13041</v>
      </c>
      <c r="L1209" s="1"/>
      <c r="M1209" s="1"/>
      <c r="N1209" s="1"/>
      <c r="O1209" s="1"/>
      <c r="P1209" s="2">
        <v>0.114871</v>
      </c>
    </row>
    <row r="1210" spans="1:16" ht="16">
      <c r="A1210" s="3">
        <v>1212</v>
      </c>
      <c r="B1210" s="1"/>
      <c r="C1210" s="1"/>
      <c r="D1210" s="1"/>
      <c r="E1210" s="1">
        <v>0.108571</v>
      </c>
      <c r="F1210" s="2">
        <v>0.13353799999999999</v>
      </c>
      <c r="L1210" s="1"/>
      <c r="M1210" s="1"/>
      <c r="N1210" s="1"/>
      <c r="O1210" s="1"/>
      <c r="P1210" s="2">
        <v>0.108575</v>
      </c>
    </row>
    <row r="1211" spans="1:16" ht="16">
      <c r="A1211" s="3">
        <v>1213</v>
      </c>
      <c r="B1211" s="1"/>
      <c r="C1211" s="1"/>
      <c r="D1211" s="1"/>
      <c r="E1211" s="1">
        <v>0.108069</v>
      </c>
      <c r="F1211" s="2">
        <v>0.13392699999999999</v>
      </c>
      <c r="L1211" s="1"/>
      <c r="M1211" s="1"/>
      <c r="N1211" s="1"/>
      <c r="O1211" s="1"/>
      <c r="P1211" s="2">
        <v>0.105007</v>
      </c>
    </row>
    <row r="1212" spans="1:16" ht="16">
      <c r="A1212" s="3">
        <v>1214</v>
      </c>
      <c r="B1212" s="1"/>
      <c r="C1212" s="1"/>
      <c r="D1212" s="1"/>
      <c r="E1212" s="1">
        <v>0.10360800000000001</v>
      </c>
      <c r="F1212" s="2">
        <v>0.13472500000000001</v>
      </c>
      <c r="L1212" s="1"/>
      <c r="M1212" s="1"/>
      <c r="N1212" s="1"/>
      <c r="O1212" s="1"/>
      <c r="P1212" s="2">
        <v>0.101649</v>
      </c>
    </row>
    <row r="1213" spans="1:16" ht="16">
      <c r="A1213" s="3">
        <v>1215</v>
      </c>
      <c r="B1213" s="1"/>
      <c r="C1213" s="1"/>
      <c r="D1213" s="1"/>
      <c r="E1213" s="1">
        <v>0.11200499999999999</v>
      </c>
      <c r="F1213" s="2">
        <v>0.13191700000000001</v>
      </c>
      <c r="L1213" s="1"/>
      <c r="M1213" s="1"/>
      <c r="N1213" s="1"/>
      <c r="O1213" s="1"/>
      <c r="P1213" s="2">
        <v>0.111985</v>
      </c>
    </row>
    <row r="1214" spans="1:16" ht="16">
      <c r="A1214" s="3">
        <v>1216</v>
      </c>
      <c r="B1214" s="1"/>
      <c r="C1214" s="1"/>
      <c r="D1214" s="1"/>
      <c r="E1214" s="1">
        <v>0.104257</v>
      </c>
      <c r="F1214" s="2">
        <v>0.13680899999999999</v>
      </c>
      <c r="L1214" s="1"/>
      <c r="M1214" s="1"/>
      <c r="N1214" s="1"/>
      <c r="O1214" s="1"/>
      <c r="P1214" s="2">
        <v>0.10435</v>
      </c>
    </row>
    <row r="1215" spans="1:16" ht="16">
      <c r="A1215" s="3">
        <v>1217</v>
      </c>
      <c r="B1215" s="1"/>
      <c r="C1215" s="1"/>
      <c r="D1215" s="1"/>
      <c r="E1215" s="1">
        <v>0.10560600000000001</v>
      </c>
      <c r="F1215" s="2">
        <v>0.13541500000000001</v>
      </c>
      <c r="L1215" s="1"/>
      <c r="M1215" s="1"/>
      <c r="N1215" s="1"/>
      <c r="O1215" s="1"/>
      <c r="P1215" s="2">
        <v>0.11376799999999999</v>
      </c>
    </row>
    <row r="1216" spans="1:16" ht="16">
      <c r="A1216" s="3">
        <v>1218</v>
      </c>
      <c r="B1216" s="1"/>
      <c r="C1216" s="1"/>
      <c r="D1216" s="1"/>
      <c r="E1216" s="1">
        <v>0.10691100000000001</v>
      </c>
      <c r="F1216" s="2">
        <v>0.13415199999999999</v>
      </c>
      <c r="L1216" s="1"/>
      <c r="M1216" s="1"/>
      <c r="N1216" s="1"/>
      <c r="O1216" s="1"/>
      <c r="P1216" s="2">
        <v>0.103293</v>
      </c>
    </row>
    <row r="1217" spans="1:16" ht="16">
      <c r="A1217" s="3">
        <v>1219</v>
      </c>
      <c r="B1217" s="1"/>
      <c r="C1217" s="1"/>
      <c r="D1217" s="1"/>
      <c r="E1217" s="1">
        <v>0.106659</v>
      </c>
      <c r="F1217" s="2">
        <v>0.13248599999999999</v>
      </c>
      <c r="L1217" s="1"/>
      <c r="M1217" s="1"/>
      <c r="N1217" s="1"/>
      <c r="O1217" s="1"/>
      <c r="P1217" s="2">
        <v>0.104117</v>
      </c>
    </row>
    <row r="1218" spans="1:16" ht="16">
      <c r="A1218" s="3">
        <v>1220</v>
      </c>
      <c r="B1218" s="1"/>
      <c r="C1218" s="1"/>
      <c r="D1218" s="1"/>
      <c r="E1218" s="1">
        <v>0.110887</v>
      </c>
      <c r="F1218" s="2">
        <v>0.13370499999999999</v>
      </c>
      <c r="L1218" s="1"/>
      <c r="M1218" s="1"/>
      <c r="N1218" s="1"/>
      <c r="O1218" s="1"/>
      <c r="P1218" s="2">
        <v>0.10437</v>
      </c>
    </row>
    <row r="1219" spans="1:16" ht="16">
      <c r="A1219" s="3">
        <v>1221</v>
      </c>
      <c r="B1219" s="1"/>
      <c r="C1219" s="1"/>
      <c r="D1219" s="1"/>
      <c r="E1219" s="1">
        <v>0.11022800000000001</v>
      </c>
      <c r="F1219" s="2">
        <v>0.13795499999999999</v>
      </c>
      <c r="L1219" s="1"/>
      <c r="M1219" s="1"/>
      <c r="N1219" s="1"/>
      <c r="O1219" s="1"/>
      <c r="P1219" s="2">
        <v>0.11272799999999999</v>
      </c>
    </row>
    <row r="1220" spans="1:16" ht="16">
      <c r="A1220" s="3">
        <v>1222</v>
      </c>
      <c r="B1220" s="1"/>
      <c r="C1220" s="1"/>
      <c r="D1220" s="1"/>
      <c r="E1220" s="1">
        <v>0.105045</v>
      </c>
      <c r="F1220" s="2">
        <v>0.137845</v>
      </c>
      <c r="L1220" s="1"/>
      <c r="M1220" s="1"/>
      <c r="N1220" s="1"/>
      <c r="O1220" s="1"/>
      <c r="P1220" s="2">
        <v>0.10664999999999999</v>
      </c>
    </row>
    <row r="1221" spans="1:16" ht="16">
      <c r="A1221" s="3">
        <v>1223</v>
      </c>
      <c r="B1221" s="1"/>
      <c r="C1221" s="1"/>
      <c r="D1221" s="1"/>
      <c r="E1221" s="1">
        <v>0.105999</v>
      </c>
      <c r="F1221" s="2">
        <v>0.14044100000000001</v>
      </c>
      <c r="L1221" s="1"/>
      <c r="M1221" s="1"/>
      <c r="N1221" s="1"/>
      <c r="O1221" s="1"/>
      <c r="P1221" s="2">
        <v>0.10821699999999999</v>
      </c>
    </row>
    <row r="1222" spans="1:16" ht="16">
      <c r="A1222" s="3">
        <v>1224</v>
      </c>
      <c r="B1222" s="1"/>
      <c r="C1222" s="1"/>
      <c r="D1222" s="1"/>
      <c r="E1222" s="1">
        <v>0.104449</v>
      </c>
      <c r="F1222" s="2">
        <v>0.13534299999999999</v>
      </c>
      <c r="L1222" s="1"/>
      <c r="M1222" s="1"/>
      <c r="N1222" s="1"/>
      <c r="O1222" s="1"/>
      <c r="P1222" s="2">
        <v>0.11097799999999999</v>
      </c>
    </row>
    <row r="1223" spans="1:16" ht="16">
      <c r="A1223" s="3">
        <v>1225</v>
      </c>
      <c r="B1223" s="1"/>
      <c r="C1223" s="1"/>
      <c r="D1223" s="1"/>
      <c r="E1223" s="1">
        <v>0.105092</v>
      </c>
      <c r="F1223" s="2">
        <v>0.13949500000000001</v>
      </c>
      <c r="L1223" s="1"/>
      <c r="M1223" s="1"/>
      <c r="N1223" s="1"/>
      <c r="O1223" s="1"/>
      <c r="P1223" s="2">
        <v>0.110528</v>
      </c>
    </row>
    <row r="1224" spans="1:16" ht="16">
      <c r="A1224" s="3">
        <v>1226</v>
      </c>
      <c r="B1224" s="1"/>
      <c r="C1224" s="1"/>
      <c r="D1224" s="1"/>
      <c r="E1224" s="1">
        <v>0.102254</v>
      </c>
      <c r="F1224" s="2">
        <v>0.139567</v>
      </c>
      <c r="L1224" s="1"/>
      <c r="M1224" s="1"/>
      <c r="N1224" s="1"/>
      <c r="O1224" s="1"/>
      <c r="P1224" s="2">
        <v>9.9467799999999995E-2</v>
      </c>
    </row>
    <row r="1225" spans="1:16" ht="16">
      <c r="A1225" s="3">
        <v>1227</v>
      </c>
      <c r="B1225" s="1"/>
      <c r="C1225" s="1"/>
      <c r="D1225" s="1"/>
      <c r="E1225" s="1">
        <v>0.106961</v>
      </c>
      <c r="F1225" s="2">
        <v>0.13122400000000001</v>
      </c>
      <c r="L1225" s="1"/>
      <c r="M1225" s="1"/>
      <c r="N1225" s="1"/>
      <c r="O1225" s="1"/>
      <c r="P1225" s="2">
        <v>0.10491300000000001</v>
      </c>
    </row>
    <row r="1226" spans="1:16" ht="16">
      <c r="A1226" s="3">
        <v>1228</v>
      </c>
      <c r="B1226" s="1"/>
      <c r="C1226" s="1"/>
      <c r="D1226" s="1"/>
      <c r="E1226" s="1">
        <v>0.105598</v>
      </c>
      <c r="F1226" s="2">
        <v>0.13369400000000001</v>
      </c>
      <c r="L1226" s="1"/>
      <c r="M1226" s="1"/>
      <c r="N1226" s="1"/>
      <c r="O1226" s="1"/>
      <c r="P1226" s="2">
        <v>0.107394</v>
      </c>
    </row>
    <row r="1227" spans="1:16" ht="16">
      <c r="A1227" s="3">
        <v>1229</v>
      </c>
      <c r="B1227" s="1"/>
      <c r="C1227" s="1"/>
      <c r="D1227" s="1"/>
      <c r="E1227" s="1">
        <v>0.111611</v>
      </c>
      <c r="F1227" s="2">
        <v>0.140182</v>
      </c>
      <c r="L1227" s="1"/>
      <c r="M1227" s="1"/>
      <c r="N1227" s="1"/>
      <c r="O1227" s="1"/>
      <c r="P1227" s="2">
        <v>0.108099</v>
      </c>
    </row>
    <row r="1228" spans="1:16" ht="16">
      <c r="A1228" s="3">
        <v>1230</v>
      </c>
      <c r="B1228" s="1"/>
      <c r="C1228" s="1"/>
      <c r="D1228" s="1"/>
      <c r="E1228" s="1">
        <v>0.103326</v>
      </c>
      <c r="F1228" s="2">
        <v>0.13913</v>
      </c>
      <c r="L1228" s="1"/>
      <c r="M1228" s="1"/>
      <c r="N1228" s="1"/>
      <c r="O1228" s="1"/>
      <c r="P1228" s="2">
        <v>0.106297</v>
      </c>
    </row>
    <row r="1229" spans="1:16" ht="16">
      <c r="A1229" s="3">
        <v>1231</v>
      </c>
      <c r="B1229" s="1"/>
      <c r="C1229" s="1"/>
      <c r="D1229" s="1"/>
      <c r="E1229" s="1">
        <v>0.107955</v>
      </c>
      <c r="F1229" s="2">
        <v>0.13264300000000001</v>
      </c>
      <c r="L1229" s="1"/>
      <c r="M1229" s="1"/>
      <c r="N1229" s="1"/>
      <c r="O1229" s="1"/>
      <c r="P1229" s="2">
        <v>0.104739</v>
      </c>
    </row>
    <row r="1230" spans="1:16" ht="16">
      <c r="A1230" s="3">
        <v>1232</v>
      </c>
      <c r="B1230" s="1"/>
      <c r="C1230" s="1"/>
      <c r="D1230" s="1"/>
      <c r="E1230" s="1">
        <v>0.107475</v>
      </c>
      <c r="F1230" s="2">
        <v>0.13552600000000001</v>
      </c>
      <c r="L1230" s="1"/>
      <c r="M1230" s="1"/>
      <c r="N1230" s="1"/>
      <c r="O1230" s="1"/>
      <c r="P1230" s="2">
        <v>0.10133499999999999</v>
      </c>
    </row>
    <row r="1231" spans="1:16" ht="16">
      <c r="A1231" s="3">
        <v>1233</v>
      </c>
      <c r="B1231" s="1"/>
      <c r="C1231" s="1"/>
      <c r="D1231" s="1"/>
      <c r="E1231" s="1">
        <v>0.101976</v>
      </c>
      <c r="F1231" s="2">
        <v>0.13388900000000001</v>
      </c>
      <c r="L1231" s="1"/>
      <c r="M1231" s="1"/>
      <c r="N1231" s="1"/>
      <c r="O1231" s="1"/>
      <c r="P1231" s="2">
        <v>0.10638499999999999</v>
      </c>
    </row>
    <row r="1232" spans="1:16" ht="16">
      <c r="A1232" s="3">
        <v>1234</v>
      </c>
      <c r="B1232" s="1"/>
      <c r="C1232" s="1"/>
      <c r="D1232" s="1"/>
      <c r="E1232" s="1">
        <v>0.109955</v>
      </c>
      <c r="F1232" s="2">
        <v>0.138518</v>
      </c>
      <c r="L1232" s="1"/>
      <c r="M1232" s="1"/>
      <c r="N1232" s="1"/>
      <c r="O1232" s="1"/>
      <c r="P1232" s="2">
        <v>0.103148</v>
      </c>
    </row>
    <row r="1233" spans="1:16" ht="16">
      <c r="A1233" s="3">
        <v>1235</v>
      </c>
      <c r="B1233" s="1"/>
      <c r="C1233" s="1"/>
      <c r="D1233" s="1"/>
      <c r="E1233" s="1">
        <v>0.10531699999999999</v>
      </c>
      <c r="F1233" s="2">
        <v>0.133742</v>
      </c>
      <c r="L1233" s="1"/>
      <c r="M1233" s="1"/>
      <c r="N1233" s="1"/>
      <c r="O1233" s="1"/>
      <c r="P1233" s="2">
        <v>0.107104</v>
      </c>
    </row>
    <row r="1234" spans="1:16" ht="16">
      <c r="A1234" s="3">
        <v>1236</v>
      </c>
      <c r="B1234" s="1"/>
      <c r="C1234" s="1"/>
      <c r="D1234" s="1"/>
      <c r="E1234" s="1">
        <v>0.108002</v>
      </c>
      <c r="F1234" s="2">
        <v>0.13519400000000001</v>
      </c>
      <c r="L1234" s="1"/>
      <c r="M1234" s="1"/>
      <c r="N1234" s="1"/>
      <c r="O1234" s="1"/>
      <c r="P1234" s="2">
        <v>0.109028</v>
      </c>
    </row>
    <row r="1235" spans="1:16" ht="16">
      <c r="A1235" s="3">
        <v>1237</v>
      </c>
      <c r="B1235" s="1"/>
      <c r="C1235" s="1"/>
      <c r="D1235" s="1"/>
      <c r="E1235" s="1">
        <v>0.10971</v>
      </c>
      <c r="F1235" s="2">
        <v>0.133161</v>
      </c>
      <c r="L1235" s="1"/>
      <c r="M1235" s="1"/>
      <c r="N1235" s="1"/>
      <c r="O1235" s="1"/>
      <c r="P1235" s="2">
        <v>0.10653899999999999</v>
      </c>
    </row>
    <row r="1236" spans="1:16" ht="16">
      <c r="A1236" s="3">
        <v>1238</v>
      </c>
      <c r="B1236" s="1"/>
      <c r="C1236" s="1"/>
      <c r="D1236" s="1"/>
      <c r="E1236" s="1">
        <v>0.10717400000000001</v>
      </c>
      <c r="F1236" s="2">
        <v>0.13652</v>
      </c>
      <c r="L1236" s="1"/>
      <c r="M1236" s="1"/>
      <c r="N1236" s="1"/>
      <c r="O1236" s="1"/>
      <c r="P1236" s="2">
        <v>0.10656</v>
      </c>
    </row>
    <row r="1237" spans="1:16" ht="16">
      <c r="A1237" s="3">
        <v>1239</v>
      </c>
      <c r="B1237" s="1"/>
      <c r="C1237" s="1"/>
      <c r="D1237" s="1"/>
      <c r="E1237" s="1">
        <v>0.105214</v>
      </c>
      <c r="F1237" s="2">
        <v>0.13031899999999999</v>
      </c>
      <c r="L1237" s="1"/>
      <c r="M1237" s="1"/>
      <c r="N1237" s="1"/>
      <c r="O1237" s="1"/>
      <c r="P1237" s="2">
        <v>0.107561</v>
      </c>
    </row>
    <row r="1238" spans="1:16" ht="16">
      <c r="A1238" s="3">
        <v>1240</v>
      </c>
      <c r="B1238" s="1"/>
      <c r="C1238" s="1"/>
      <c r="D1238" s="1"/>
      <c r="E1238" s="1">
        <v>0.112828</v>
      </c>
      <c r="F1238" s="2">
        <v>0.136266</v>
      </c>
      <c r="L1238" s="1"/>
      <c r="M1238" s="1"/>
      <c r="N1238" s="1"/>
      <c r="O1238" s="1"/>
      <c r="P1238" s="2">
        <v>0.11163099999999999</v>
      </c>
    </row>
    <row r="1239" spans="1:16" ht="16">
      <c r="A1239" s="3">
        <v>1241</v>
      </c>
      <c r="B1239" s="1"/>
      <c r="C1239" s="1"/>
      <c r="D1239" s="1"/>
      <c r="E1239" s="1">
        <v>0.10437</v>
      </c>
      <c r="F1239" s="2">
        <v>0.13114600000000001</v>
      </c>
      <c r="L1239" s="1"/>
      <c r="M1239" s="1"/>
      <c r="N1239" s="1"/>
      <c r="O1239" s="1"/>
      <c r="P1239" s="2">
        <v>0.108747</v>
      </c>
    </row>
    <row r="1240" spans="1:16" ht="16">
      <c r="A1240" s="3">
        <v>1242</v>
      </c>
      <c r="B1240" s="1"/>
      <c r="C1240" s="1"/>
      <c r="D1240" s="1"/>
      <c r="E1240" s="1">
        <v>0.106686</v>
      </c>
      <c r="F1240" s="2">
        <v>0.135522</v>
      </c>
      <c r="L1240" s="1"/>
      <c r="M1240" s="1"/>
      <c r="N1240" s="1"/>
      <c r="O1240" s="1"/>
      <c r="P1240" s="2">
        <v>0.106687</v>
      </c>
    </row>
    <row r="1241" spans="1:16" ht="16">
      <c r="A1241" s="3">
        <v>1243</v>
      </c>
      <c r="B1241" s="1"/>
      <c r="C1241" s="1"/>
      <c r="D1241" s="1"/>
      <c r="E1241" s="1">
        <v>0.104919</v>
      </c>
      <c r="F1241" s="2">
        <v>0.136992</v>
      </c>
      <c r="L1241" s="1"/>
      <c r="M1241" s="1"/>
      <c r="N1241" s="1"/>
      <c r="O1241" s="1"/>
      <c r="P1241" s="2">
        <v>0.109352</v>
      </c>
    </row>
    <row r="1242" spans="1:16" ht="16">
      <c r="A1242" s="3">
        <v>1244</v>
      </c>
      <c r="B1242" s="1"/>
      <c r="C1242" s="1"/>
      <c r="D1242" s="1"/>
      <c r="E1242" s="1">
        <v>0.108809</v>
      </c>
      <c r="F1242" s="2">
        <v>0.13483000000000001</v>
      </c>
      <c r="L1242" s="1"/>
      <c r="M1242" s="1"/>
      <c r="N1242" s="1"/>
      <c r="O1242" s="1"/>
      <c r="P1242" s="2">
        <v>0.10639800000000001</v>
      </c>
    </row>
    <row r="1243" spans="1:16" ht="16">
      <c r="A1243" s="3">
        <v>1245</v>
      </c>
      <c r="B1243" s="1"/>
      <c r="C1243" s="1"/>
      <c r="D1243" s="1"/>
      <c r="E1243" s="1">
        <v>0.110166</v>
      </c>
      <c r="F1243" s="2">
        <v>0.132269</v>
      </c>
      <c r="L1243" s="1"/>
      <c r="M1243" s="1"/>
      <c r="N1243" s="1"/>
      <c r="O1243" s="1"/>
      <c r="P1243" s="2">
        <v>0.11036600000000001</v>
      </c>
    </row>
    <row r="1244" spans="1:16" ht="16">
      <c r="A1244" s="3">
        <v>1246</v>
      </c>
      <c r="B1244" s="1"/>
      <c r="C1244" s="1"/>
      <c r="D1244" s="1"/>
      <c r="E1244" s="1">
        <v>0.103489</v>
      </c>
      <c r="F1244" s="2">
        <v>0.138374</v>
      </c>
      <c r="L1244" s="1"/>
      <c r="M1244" s="1"/>
      <c r="N1244" s="1"/>
      <c r="O1244" s="1"/>
      <c r="P1244" s="2">
        <v>0.10843999999999999</v>
      </c>
    </row>
    <row r="1245" spans="1:16" ht="16">
      <c r="A1245" s="3">
        <v>1247</v>
      </c>
      <c r="B1245" s="1"/>
      <c r="C1245" s="1"/>
      <c r="D1245" s="1"/>
      <c r="E1245" s="1">
        <v>0.10309699999999999</v>
      </c>
      <c r="F1245" s="2">
        <v>0.135852</v>
      </c>
      <c r="L1245" s="1"/>
      <c r="M1245" s="1"/>
      <c r="N1245" s="1"/>
      <c r="O1245" s="1"/>
      <c r="P1245" s="2">
        <v>0.108512</v>
      </c>
    </row>
    <row r="1246" spans="1:16" ht="16">
      <c r="A1246" s="3">
        <v>1248</v>
      </c>
      <c r="B1246" s="1"/>
      <c r="C1246" s="1"/>
      <c r="D1246" s="1"/>
      <c r="E1246" s="1">
        <v>0.10940800000000001</v>
      </c>
      <c r="F1246" s="2">
        <v>0.13767299999999999</v>
      </c>
      <c r="L1246" s="1"/>
      <c r="M1246" s="1"/>
      <c r="N1246" s="1"/>
      <c r="O1246" s="1"/>
      <c r="P1246" s="2">
        <v>0.11195099999999999</v>
      </c>
    </row>
    <row r="1247" spans="1:16" ht="16">
      <c r="A1247" s="3">
        <v>1249</v>
      </c>
      <c r="B1247" s="1"/>
      <c r="C1247" s="1"/>
      <c r="D1247" s="1"/>
      <c r="E1247" s="1">
        <v>0.10660600000000001</v>
      </c>
      <c r="F1247" s="2">
        <v>0.13662099999999999</v>
      </c>
      <c r="L1247" s="1"/>
      <c r="M1247" s="1"/>
      <c r="N1247" s="1"/>
      <c r="O1247" s="1"/>
      <c r="P1247" s="2">
        <v>0.10825600000000001</v>
      </c>
    </row>
    <row r="1248" spans="1:16" ht="16">
      <c r="A1248" s="3">
        <v>1250</v>
      </c>
      <c r="B1248" s="1"/>
      <c r="C1248" s="1"/>
      <c r="D1248" s="1"/>
      <c r="E1248" s="1">
        <v>0.110087</v>
      </c>
      <c r="F1248" s="2">
        <v>0.135963</v>
      </c>
      <c r="L1248" s="1"/>
      <c r="M1248" s="1"/>
      <c r="N1248" s="1"/>
      <c r="O1248" s="1"/>
      <c r="P1248" s="2">
        <v>0.106518</v>
      </c>
    </row>
    <row r="1249" spans="1:16" ht="16">
      <c r="A1249" s="3">
        <v>1251</v>
      </c>
      <c r="B1249" s="1"/>
      <c r="C1249" s="1"/>
      <c r="D1249" s="1"/>
      <c r="E1249" s="1">
        <v>0.10780000000000001</v>
      </c>
      <c r="F1249" s="2">
        <v>0.13558400000000001</v>
      </c>
      <c r="L1249" s="1"/>
      <c r="M1249" s="1"/>
      <c r="N1249" s="1"/>
      <c r="O1249" s="1"/>
      <c r="P1249" s="2">
        <v>0.10795</v>
      </c>
    </row>
    <row r="1250" spans="1:16" ht="16">
      <c r="A1250" s="3">
        <v>1252</v>
      </c>
      <c r="B1250" s="1"/>
      <c r="C1250" s="1"/>
      <c r="D1250" s="1"/>
      <c r="E1250" s="1">
        <v>0.115755</v>
      </c>
      <c r="F1250" s="2">
        <v>0.13205600000000001</v>
      </c>
      <c r="L1250" s="1"/>
      <c r="M1250" s="1"/>
      <c r="N1250" s="1"/>
      <c r="O1250" s="1"/>
      <c r="P1250" s="2">
        <v>0.10616399999999999</v>
      </c>
    </row>
    <row r="1251" spans="1:16" ht="16">
      <c r="A1251" s="3">
        <v>1253</v>
      </c>
      <c r="B1251" s="1"/>
      <c r="C1251" s="1"/>
      <c r="D1251" s="1"/>
      <c r="E1251" s="1">
        <v>0.104869</v>
      </c>
      <c r="F1251" s="2">
        <v>0.13486300000000001</v>
      </c>
      <c r="L1251" s="1"/>
      <c r="M1251" s="1"/>
      <c r="N1251" s="1"/>
      <c r="O1251" s="1"/>
      <c r="P1251" s="2">
        <v>0.109553</v>
      </c>
    </row>
    <row r="1252" spans="1:16" ht="16">
      <c r="A1252" s="3">
        <v>1254</v>
      </c>
      <c r="B1252" s="1"/>
      <c r="C1252" s="1"/>
      <c r="D1252" s="1"/>
      <c r="E1252" s="1">
        <v>0.112007</v>
      </c>
      <c r="F1252" s="2">
        <v>0.13778899999999999</v>
      </c>
      <c r="L1252" s="1"/>
      <c r="M1252" s="1"/>
      <c r="N1252" s="1"/>
      <c r="O1252" s="1"/>
      <c r="P1252" s="2">
        <v>0.105617</v>
      </c>
    </row>
    <row r="1253" spans="1:16" ht="16">
      <c r="A1253" s="3">
        <v>1255</v>
      </c>
      <c r="B1253" s="1"/>
      <c r="C1253" s="1"/>
      <c r="D1253" s="1"/>
      <c r="E1253" s="1">
        <v>0.108914</v>
      </c>
      <c r="F1253" s="2">
        <v>0.13847400000000001</v>
      </c>
      <c r="L1253" s="1"/>
      <c r="M1253" s="1"/>
      <c r="N1253" s="1"/>
      <c r="O1253" s="1"/>
      <c r="P1253" s="2">
        <v>0.11107400000000001</v>
      </c>
    </row>
    <row r="1254" spans="1:16" ht="16">
      <c r="A1254" s="3">
        <v>1256</v>
      </c>
      <c r="B1254" s="1"/>
      <c r="C1254" s="1"/>
      <c r="D1254" s="1"/>
      <c r="E1254" s="1">
        <v>0.102713</v>
      </c>
      <c r="F1254" s="2">
        <v>0.133548</v>
      </c>
      <c r="L1254" s="1"/>
      <c r="M1254" s="1"/>
      <c r="N1254" s="1"/>
      <c r="O1254" s="1"/>
      <c r="P1254" s="2">
        <v>0.10415099999999999</v>
      </c>
    </row>
    <row r="1255" spans="1:16" ht="16">
      <c r="A1255" s="3">
        <v>1257</v>
      </c>
      <c r="B1255" s="1"/>
      <c r="C1255" s="1"/>
      <c r="D1255" s="1"/>
      <c r="E1255" s="1">
        <v>0.105363</v>
      </c>
      <c r="F1255" s="2">
        <v>0.132241</v>
      </c>
      <c r="L1255" s="1"/>
      <c r="M1255" s="1"/>
      <c r="N1255" s="1"/>
      <c r="O1255" s="1"/>
      <c r="P1255" s="2">
        <v>0.108236</v>
      </c>
    </row>
    <row r="1256" spans="1:16" ht="16">
      <c r="A1256" s="3">
        <v>1258</v>
      </c>
      <c r="B1256" s="1"/>
      <c r="C1256" s="1"/>
      <c r="D1256" s="1"/>
      <c r="E1256" s="1">
        <v>0.109768</v>
      </c>
      <c r="F1256" s="2">
        <v>0.133325</v>
      </c>
      <c r="L1256" s="1"/>
      <c r="M1256" s="1"/>
      <c r="N1256" s="1"/>
      <c r="O1256" s="1"/>
      <c r="P1256" s="2">
        <v>0.100936</v>
      </c>
    </row>
    <row r="1257" spans="1:16" ht="16">
      <c r="A1257" s="3">
        <v>1259</v>
      </c>
      <c r="B1257" s="1"/>
      <c r="C1257" s="1"/>
      <c r="D1257" s="1"/>
      <c r="E1257" s="1">
        <v>0.111058</v>
      </c>
      <c r="F1257" s="2">
        <v>0.13688500000000001</v>
      </c>
      <c r="L1257" s="1"/>
      <c r="M1257" s="1"/>
      <c r="N1257" s="1"/>
      <c r="O1257" s="1"/>
      <c r="P1257" s="2">
        <v>0.105958</v>
      </c>
    </row>
    <row r="1258" spans="1:16" ht="16">
      <c r="A1258" s="3">
        <v>1260</v>
      </c>
      <c r="B1258" s="1"/>
      <c r="C1258" s="1"/>
      <c r="D1258" s="1"/>
      <c r="E1258" s="1">
        <v>0.101373</v>
      </c>
      <c r="F1258" s="2">
        <v>0.136435</v>
      </c>
      <c r="L1258" s="1"/>
      <c r="M1258" s="1"/>
      <c r="N1258" s="1"/>
      <c r="O1258" s="1"/>
      <c r="P1258" s="2">
        <v>0.109793</v>
      </c>
    </row>
    <row r="1259" spans="1:16" ht="16">
      <c r="A1259" s="3">
        <v>1261</v>
      </c>
      <c r="B1259" s="1"/>
      <c r="C1259" s="1"/>
      <c r="D1259" s="1"/>
      <c r="E1259" s="1">
        <v>0.108303</v>
      </c>
      <c r="F1259" s="2">
        <v>0.13481599999999999</v>
      </c>
      <c r="L1259" s="1"/>
      <c r="M1259" s="1"/>
      <c r="N1259" s="1"/>
      <c r="O1259" s="1"/>
      <c r="P1259" s="2">
        <v>0.10709200000000001</v>
      </c>
    </row>
    <row r="1260" spans="1:16" ht="16">
      <c r="A1260" s="3">
        <v>1262</v>
      </c>
      <c r="B1260" s="1"/>
      <c r="C1260" s="1"/>
      <c r="D1260" s="1"/>
      <c r="E1260" s="1">
        <v>0.107697</v>
      </c>
      <c r="F1260" s="2">
        <v>0.133908</v>
      </c>
      <c r="L1260" s="1"/>
      <c r="M1260" s="1"/>
      <c r="N1260" s="1"/>
      <c r="O1260" s="1"/>
      <c r="P1260" s="2">
        <v>0.11126</v>
      </c>
    </row>
    <row r="1261" spans="1:16" ht="16">
      <c r="A1261" s="3">
        <v>1263</v>
      </c>
      <c r="B1261" s="1"/>
      <c r="C1261" s="1"/>
      <c r="D1261" s="1"/>
      <c r="E1261" s="1">
        <v>0.10896699999999999</v>
      </c>
      <c r="F1261" s="2">
        <v>0.13652900000000001</v>
      </c>
      <c r="L1261" s="1"/>
      <c r="M1261" s="1"/>
      <c r="N1261" s="1"/>
      <c r="O1261" s="1"/>
      <c r="P1261" s="2">
        <v>0.11385099999999999</v>
      </c>
    </row>
    <row r="1262" spans="1:16" ht="16">
      <c r="A1262" s="3">
        <v>1264</v>
      </c>
      <c r="B1262" s="1"/>
      <c r="C1262" s="1"/>
      <c r="D1262" s="1"/>
      <c r="E1262" s="1">
        <v>0.114186</v>
      </c>
      <c r="F1262" s="2">
        <v>0.13905500000000001</v>
      </c>
      <c r="L1262" s="1"/>
      <c r="M1262" s="1"/>
      <c r="N1262" s="1"/>
      <c r="O1262" s="1"/>
      <c r="P1262" s="2">
        <v>0.10867300000000001</v>
      </c>
    </row>
    <row r="1263" spans="1:16" ht="16">
      <c r="A1263" s="3">
        <v>1265</v>
      </c>
      <c r="B1263" s="1"/>
      <c r="C1263" s="1"/>
      <c r="D1263" s="1"/>
      <c r="E1263" s="1">
        <v>0.104562</v>
      </c>
      <c r="F1263" s="2">
        <v>0.135437</v>
      </c>
      <c r="L1263" s="1"/>
      <c r="M1263" s="1"/>
      <c r="N1263" s="1"/>
      <c r="O1263" s="1"/>
      <c r="P1263" s="2">
        <v>0.110996</v>
      </c>
    </row>
    <row r="1264" spans="1:16" ht="16">
      <c r="A1264" s="3">
        <v>1266</v>
      </c>
      <c r="B1264" s="1"/>
      <c r="C1264" s="1"/>
      <c r="D1264" s="1"/>
      <c r="E1264" s="1">
        <v>9.6783599999999997E-2</v>
      </c>
      <c r="F1264" s="2">
        <v>0.130666</v>
      </c>
      <c r="L1264" s="1"/>
      <c r="M1264" s="1"/>
      <c r="N1264" s="1"/>
      <c r="O1264" s="1"/>
      <c r="P1264" s="2">
        <v>0.103982</v>
      </c>
    </row>
    <row r="1265" spans="1:16" ht="16">
      <c r="A1265" s="3">
        <v>1267</v>
      </c>
      <c r="B1265" s="1"/>
      <c r="C1265" s="1"/>
      <c r="D1265" s="1"/>
      <c r="E1265" s="1">
        <v>0.10954899999999999</v>
      </c>
      <c r="F1265" s="2">
        <v>0.135689</v>
      </c>
      <c r="L1265" s="1"/>
      <c r="M1265" s="1"/>
      <c r="N1265" s="1"/>
      <c r="O1265" s="1"/>
      <c r="P1265" s="2">
        <v>0.10624500000000001</v>
      </c>
    </row>
    <row r="1266" spans="1:16" ht="16">
      <c r="A1266" s="3">
        <v>1268</v>
      </c>
      <c r="B1266" s="1"/>
      <c r="C1266" s="1"/>
      <c r="D1266" s="1"/>
      <c r="E1266" s="1">
        <v>0.106515</v>
      </c>
      <c r="F1266" s="2">
        <v>0.12981699999999999</v>
      </c>
      <c r="L1266" s="1"/>
      <c r="M1266" s="1"/>
      <c r="N1266" s="1"/>
      <c r="O1266" s="1"/>
      <c r="P1266" s="2">
        <v>0.10738300000000001</v>
      </c>
    </row>
    <row r="1267" spans="1:16" ht="16">
      <c r="A1267" s="3">
        <v>1269</v>
      </c>
      <c r="B1267" s="1"/>
      <c r="C1267" s="1"/>
      <c r="D1267" s="1"/>
      <c r="E1267" s="1">
        <v>0.106584</v>
      </c>
      <c r="F1267" s="2">
        <v>0.130276</v>
      </c>
      <c r="L1267" s="1"/>
      <c r="M1267" s="1"/>
      <c r="N1267" s="1"/>
      <c r="O1267" s="1"/>
      <c r="P1267" s="2">
        <v>0.107028</v>
      </c>
    </row>
    <row r="1268" spans="1:16" ht="16">
      <c r="A1268" s="3">
        <v>1270</v>
      </c>
      <c r="B1268" s="1"/>
      <c r="C1268" s="1"/>
      <c r="D1268" s="1"/>
      <c r="E1268" s="1">
        <v>0.107325</v>
      </c>
      <c r="F1268" s="2">
        <v>0.135935</v>
      </c>
      <c r="L1268" s="1"/>
      <c r="M1268" s="1"/>
      <c r="N1268" s="1"/>
      <c r="O1268" s="1"/>
      <c r="P1268" s="2">
        <v>0.11061</v>
      </c>
    </row>
    <row r="1269" spans="1:16" ht="16">
      <c r="A1269" s="3">
        <v>1271</v>
      </c>
      <c r="B1269" s="1"/>
      <c r="C1269" s="1"/>
      <c r="D1269" s="1"/>
      <c r="E1269" s="1">
        <v>0.104382</v>
      </c>
      <c r="F1269" s="2">
        <v>0.135911</v>
      </c>
      <c r="L1269" s="1"/>
      <c r="M1269" s="1"/>
      <c r="N1269" s="1"/>
      <c r="O1269" s="1"/>
      <c r="P1269" s="2">
        <v>0.10707700000000001</v>
      </c>
    </row>
    <row r="1270" spans="1:16" ht="16">
      <c r="A1270" s="3">
        <v>1272</v>
      </c>
      <c r="B1270" s="1"/>
      <c r="C1270" s="1"/>
      <c r="D1270" s="1"/>
      <c r="E1270" s="1">
        <v>0.10570300000000001</v>
      </c>
      <c r="F1270" s="2">
        <v>0.132519</v>
      </c>
      <c r="L1270" s="1"/>
      <c r="M1270" s="1"/>
      <c r="N1270" s="1"/>
      <c r="O1270" s="1"/>
      <c r="P1270" s="2">
        <v>0.10707800000000001</v>
      </c>
    </row>
    <row r="1271" spans="1:16" ht="16">
      <c r="A1271" s="3">
        <v>1273</v>
      </c>
      <c r="B1271" s="1"/>
      <c r="C1271" s="1"/>
      <c r="D1271" s="1"/>
      <c r="E1271" s="1">
        <v>0.107473</v>
      </c>
      <c r="F1271" s="2">
        <v>0.1323</v>
      </c>
      <c r="L1271" s="1"/>
      <c r="M1271" s="1"/>
      <c r="N1271" s="1"/>
      <c r="O1271" s="1"/>
      <c r="P1271" s="2">
        <v>0.10154199999999999</v>
      </c>
    </row>
    <row r="1272" spans="1:16" ht="16">
      <c r="A1272" s="3">
        <v>1274</v>
      </c>
      <c r="B1272" s="1"/>
      <c r="C1272" s="1"/>
      <c r="D1272" s="1"/>
      <c r="E1272" s="1">
        <v>0.103672</v>
      </c>
      <c r="F1272" s="2">
        <v>0.13583400000000001</v>
      </c>
      <c r="L1272" s="1"/>
      <c r="M1272" s="1"/>
      <c r="N1272" s="1"/>
      <c r="O1272" s="1"/>
      <c r="P1272" s="2">
        <v>0.106764</v>
      </c>
    </row>
    <row r="1273" spans="1:16" ht="16">
      <c r="A1273" s="3">
        <v>1275</v>
      </c>
      <c r="B1273" s="1"/>
      <c r="C1273" s="1"/>
      <c r="D1273" s="1"/>
      <c r="E1273" s="1">
        <v>0.10184</v>
      </c>
      <c r="F1273" s="2">
        <v>0.130685</v>
      </c>
      <c r="L1273" s="1"/>
      <c r="M1273" s="1"/>
      <c r="N1273" s="1"/>
      <c r="O1273" s="1"/>
      <c r="P1273" s="2">
        <v>0.10896599999999999</v>
      </c>
    </row>
    <row r="1274" spans="1:16" ht="16">
      <c r="A1274" s="3">
        <v>1276</v>
      </c>
      <c r="B1274" s="1"/>
      <c r="C1274" s="1"/>
      <c r="D1274" s="1"/>
      <c r="E1274" s="1">
        <v>0.106186</v>
      </c>
      <c r="F1274" s="2">
        <v>0.13520699999999999</v>
      </c>
      <c r="L1274" s="1"/>
      <c r="M1274" s="1"/>
      <c r="N1274" s="1"/>
      <c r="O1274" s="1"/>
      <c r="P1274" s="2">
        <v>0.104577</v>
      </c>
    </row>
    <row r="1275" spans="1:16" ht="16">
      <c r="A1275" s="3">
        <v>1277</v>
      </c>
      <c r="B1275" s="1"/>
      <c r="C1275" s="1"/>
      <c r="D1275" s="1"/>
      <c r="E1275" s="1">
        <v>0.106803</v>
      </c>
      <c r="F1275" s="2">
        <v>0.13684199999999999</v>
      </c>
      <c r="L1275" s="1"/>
      <c r="M1275" s="1"/>
      <c r="N1275" s="1"/>
      <c r="O1275" s="1"/>
      <c r="P1275" s="2">
        <v>0.108567</v>
      </c>
    </row>
    <row r="1276" spans="1:16" ht="16">
      <c r="A1276" s="3">
        <v>1278</v>
      </c>
      <c r="B1276" s="1"/>
      <c r="C1276" s="1"/>
      <c r="D1276" s="1"/>
      <c r="E1276" s="1">
        <v>0.10789700000000001</v>
      </c>
      <c r="F1276" s="2">
        <v>0.13422500000000001</v>
      </c>
      <c r="L1276" s="1"/>
      <c r="M1276" s="1"/>
      <c r="N1276" s="1"/>
      <c r="O1276" s="1"/>
      <c r="P1276" s="2">
        <v>0.106182</v>
      </c>
    </row>
    <row r="1277" spans="1:16" ht="16">
      <c r="A1277" s="3">
        <v>1279</v>
      </c>
      <c r="B1277" s="1"/>
      <c r="C1277" s="1"/>
      <c r="D1277" s="1"/>
      <c r="E1277" s="1">
        <v>0.107373</v>
      </c>
      <c r="F1277" s="2">
        <v>0.13438900000000001</v>
      </c>
      <c r="L1277" s="1"/>
      <c r="M1277" s="1"/>
      <c r="N1277" s="1"/>
      <c r="O1277" s="1"/>
      <c r="P1277" s="2">
        <v>0.110636</v>
      </c>
    </row>
    <row r="1278" spans="1:16" ht="16">
      <c r="A1278" s="3">
        <v>1280</v>
      </c>
      <c r="B1278" s="1"/>
      <c r="C1278" s="1"/>
      <c r="D1278" s="1"/>
      <c r="E1278" s="1">
        <v>0.10785699999999999</v>
      </c>
      <c r="F1278" s="2">
        <v>0.137825</v>
      </c>
      <c r="L1278" s="1"/>
      <c r="M1278" s="1"/>
      <c r="N1278" s="1"/>
      <c r="O1278" s="1"/>
      <c r="P1278" s="2">
        <v>0.10935499999999999</v>
      </c>
    </row>
    <row r="1279" spans="1:16" ht="16">
      <c r="A1279" s="3">
        <v>1281</v>
      </c>
      <c r="B1279" s="1"/>
      <c r="C1279" s="1"/>
      <c r="D1279" s="1"/>
      <c r="E1279" s="1">
        <v>0.10358199999999999</v>
      </c>
      <c r="F1279" s="2">
        <v>0.13413900000000001</v>
      </c>
      <c r="L1279" s="1"/>
      <c r="M1279" s="1"/>
      <c r="N1279" s="1"/>
      <c r="O1279" s="1"/>
      <c r="P1279" s="2">
        <v>0.106682</v>
      </c>
    </row>
    <row r="1280" spans="1:16" ht="16">
      <c r="A1280" s="3">
        <v>1282</v>
      </c>
      <c r="B1280" s="1"/>
      <c r="C1280" s="1"/>
      <c r="D1280" s="1"/>
      <c r="E1280" s="1">
        <v>0.103703</v>
      </c>
      <c r="F1280" s="2">
        <v>0.13165099999999999</v>
      </c>
      <c r="L1280" s="1"/>
      <c r="M1280" s="1"/>
      <c r="N1280" s="1"/>
      <c r="O1280" s="1"/>
      <c r="P1280" s="2">
        <v>0.10586</v>
      </c>
    </row>
    <row r="1281" spans="1:16" ht="16">
      <c r="A1281" s="3">
        <v>1283</v>
      </c>
      <c r="B1281" s="1"/>
      <c r="C1281" s="1"/>
      <c r="D1281" s="1"/>
      <c r="E1281" s="1">
        <v>0.108016</v>
      </c>
      <c r="F1281" s="2">
        <v>0.13989799999999999</v>
      </c>
      <c r="L1281" s="1"/>
      <c r="M1281" s="1"/>
      <c r="N1281" s="1"/>
      <c r="O1281" s="1"/>
      <c r="P1281" s="2">
        <v>0.105818</v>
      </c>
    </row>
    <row r="1282" spans="1:16" ht="16">
      <c r="A1282" s="3">
        <v>1284</v>
      </c>
      <c r="B1282" s="1"/>
      <c r="C1282" s="1"/>
      <c r="D1282" s="1"/>
      <c r="E1282" s="1">
        <v>0.100104</v>
      </c>
      <c r="F1282" s="2">
        <v>0.134105</v>
      </c>
      <c r="L1282" s="1"/>
      <c r="M1282" s="1"/>
      <c r="N1282" s="1"/>
      <c r="O1282" s="1"/>
      <c r="P1282" s="2">
        <v>0.10820100000000001</v>
      </c>
    </row>
    <row r="1283" spans="1:16" ht="16">
      <c r="A1283" s="3">
        <v>1285</v>
      </c>
      <c r="B1283" s="1"/>
      <c r="C1283" s="1"/>
      <c r="D1283" s="1"/>
      <c r="E1283" s="1">
        <v>0.10677</v>
      </c>
      <c r="F1283" s="2">
        <v>0.13342799999999999</v>
      </c>
      <c r="L1283" s="1"/>
      <c r="M1283" s="1"/>
      <c r="N1283" s="1"/>
      <c r="O1283" s="1"/>
      <c r="P1283" s="2">
        <v>0.10155699999999999</v>
      </c>
    </row>
    <row r="1284" spans="1:16" ht="16">
      <c r="A1284" s="3">
        <v>1286</v>
      </c>
      <c r="B1284" s="1"/>
      <c r="C1284" s="1"/>
      <c r="D1284" s="1"/>
      <c r="E1284" s="1">
        <v>9.8140900000000003E-2</v>
      </c>
      <c r="F1284" s="2">
        <v>0.134015</v>
      </c>
      <c r="L1284" s="1"/>
      <c r="M1284" s="1"/>
      <c r="N1284" s="1"/>
      <c r="O1284" s="1"/>
      <c r="P1284" s="2">
        <v>0.112564</v>
      </c>
    </row>
    <row r="1285" spans="1:16" ht="16">
      <c r="A1285" s="3">
        <v>1287</v>
      </c>
      <c r="B1285" s="1"/>
      <c r="C1285" s="1"/>
      <c r="D1285" s="1"/>
      <c r="E1285" s="1">
        <v>0.10492600000000001</v>
      </c>
      <c r="F1285" s="2">
        <v>0.135683</v>
      </c>
      <c r="L1285" s="1"/>
      <c r="M1285" s="1"/>
      <c r="N1285" s="1"/>
      <c r="O1285" s="1"/>
      <c r="P1285" s="2">
        <v>0.104129</v>
      </c>
    </row>
    <row r="1286" spans="1:16" ht="16">
      <c r="A1286" s="3">
        <v>1288</v>
      </c>
      <c r="B1286" s="1"/>
      <c r="C1286" s="1"/>
      <c r="D1286" s="1"/>
      <c r="E1286" s="1">
        <v>0.101706</v>
      </c>
      <c r="F1286" s="2">
        <v>0.13694799999999999</v>
      </c>
      <c r="L1286" s="1"/>
      <c r="M1286" s="1"/>
      <c r="N1286" s="1"/>
      <c r="O1286" s="1"/>
      <c r="P1286" s="2">
        <v>0.103911</v>
      </c>
    </row>
    <row r="1287" spans="1:16" ht="16">
      <c r="A1287" s="3">
        <v>1289</v>
      </c>
      <c r="B1287" s="1"/>
      <c r="C1287" s="1"/>
      <c r="D1287" s="1"/>
      <c r="E1287" s="1">
        <v>0.107922</v>
      </c>
      <c r="F1287" s="2">
        <v>0.13433800000000001</v>
      </c>
      <c r="L1287" s="1"/>
      <c r="M1287" s="1"/>
      <c r="N1287" s="1"/>
      <c r="O1287" s="1"/>
      <c r="P1287" s="2">
        <v>0.101381</v>
      </c>
    </row>
    <row r="1288" spans="1:16" ht="16">
      <c r="A1288" s="3">
        <v>1290</v>
      </c>
      <c r="B1288" s="1"/>
      <c r="C1288" s="1"/>
      <c r="D1288" s="1"/>
      <c r="E1288" s="1">
        <v>0.112014</v>
      </c>
      <c r="F1288" s="2">
        <v>0.128387</v>
      </c>
      <c r="L1288" s="1"/>
      <c r="M1288" s="1"/>
      <c r="N1288" s="1"/>
      <c r="O1288" s="1"/>
      <c r="P1288" s="2">
        <v>0.10828400000000001</v>
      </c>
    </row>
    <row r="1289" spans="1:16" ht="16">
      <c r="A1289" s="3">
        <v>1291</v>
      </c>
      <c r="B1289" s="1"/>
      <c r="C1289" s="1"/>
      <c r="D1289" s="1"/>
      <c r="E1289" s="1">
        <v>0.10313700000000001</v>
      </c>
      <c r="F1289" s="2">
        <v>0.13899</v>
      </c>
      <c r="L1289" s="1"/>
      <c r="M1289" s="1"/>
      <c r="N1289" s="1"/>
      <c r="O1289" s="1"/>
      <c r="P1289" s="2">
        <v>0.108985</v>
      </c>
    </row>
    <row r="1290" spans="1:16" ht="16">
      <c r="A1290" s="3">
        <v>1292</v>
      </c>
      <c r="B1290" s="1"/>
      <c r="C1290" s="1"/>
      <c r="D1290" s="1"/>
      <c r="E1290" s="1">
        <v>0.110272</v>
      </c>
      <c r="F1290" s="2">
        <v>0.13061200000000001</v>
      </c>
      <c r="L1290" s="1"/>
      <c r="M1290" s="1"/>
      <c r="N1290" s="1"/>
      <c r="O1290" s="1"/>
      <c r="P1290" s="2">
        <v>0.108024</v>
      </c>
    </row>
    <row r="1291" spans="1:16" ht="16">
      <c r="A1291" s="3">
        <v>1293</v>
      </c>
      <c r="B1291" s="1"/>
      <c r="C1291" s="1"/>
      <c r="D1291" s="1"/>
      <c r="E1291" s="1">
        <v>0.109943</v>
      </c>
      <c r="F1291" s="2">
        <v>0.13797699999999999</v>
      </c>
      <c r="L1291" s="1"/>
      <c r="M1291" s="1"/>
      <c r="N1291" s="1"/>
      <c r="O1291" s="1"/>
      <c r="P1291" s="2">
        <v>0.106873</v>
      </c>
    </row>
    <row r="1292" spans="1:16" ht="16">
      <c r="A1292" s="3">
        <v>1294</v>
      </c>
      <c r="B1292" s="1"/>
      <c r="C1292" s="1"/>
      <c r="D1292" s="1"/>
      <c r="E1292" s="1">
        <v>0.107668</v>
      </c>
      <c r="F1292" s="2">
        <v>0.13411100000000001</v>
      </c>
      <c r="L1292" s="1"/>
      <c r="M1292" s="1"/>
      <c r="N1292" s="1"/>
      <c r="O1292" s="1"/>
      <c r="P1292" s="2">
        <v>0.104688</v>
      </c>
    </row>
    <row r="1293" spans="1:16" ht="16">
      <c r="A1293" s="3">
        <v>1295</v>
      </c>
      <c r="B1293" s="1"/>
      <c r="C1293" s="1"/>
      <c r="D1293" s="1"/>
      <c r="E1293" s="1">
        <v>0.111341</v>
      </c>
      <c r="F1293" s="2">
        <v>0.13215199999999999</v>
      </c>
      <c r="L1293" s="1"/>
      <c r="M1293" s="1"/>
      <c r="N1293" s="1"/>
      <c r="O1293" s="1"/>
      <c r="P1293" s="2">
        <v>0.111952</v>
      </c>
    </row>
    <row r="1294" spans="1:16" ht="16">
      <c r="A1294" s="3">
        <v>1296</v>
      </c>
      <c r="B1294" s="1"/>
      <c r="C1294" s="1"/>
      <c r="D1294" s="1"/>
      <c r="E1294" s="1">
        <v>0.101975</v>
      </c>
      <c r="F1294" s="2">
        <v>0.13683400000000001</v>
      </c>
      <c r="L1294" s="1"/>
      <c r="M1294" s="1"/>
      <c r="N1294" s="1"/>
      <c r="O1294" s="1"/>
      <c r="P1294" s="2">
        <v>0.10162400000000001</v>
      </c>
    </row>
    <row r="1295" spans="1:16" ht="16">
      <c r="A1295" s="3">
        <v>1297</v>
      </c>
      <c r="B1295" s="1"/>
      <c r="C1295" s="1"/>
      <c r="D1295" s="1"/>
      <c r="E1295" s="1">
        <v>0.112042</v>
      </c>
      <c r="F1295" s="2">
        <v>0.13553999999999999</v>
      </c>
      <c r="L1295" s="1"/>
      <c r="M1295" s="1"/>
      <c r="N1295" s="1"/>
      <c r="O1295" s="1"/>
      <c r="P1295" s="2">
        <v>0.11046</v>
      </c>
    </row>
    <row r="1296" spans="1:16" ht="16">
      <c r="A1296" s="3">
        <v>1298</v>
      </c>
      <c r="B1296" s="1"/>
      <c r="C1296" s="1"/>
      <c r="D1296" s="1"/>
      <c r="E1296" s="1">
        <v>0.104601</v>
      </c>
      <c r="F1296" s="2">
        <v>0.12699299999999999</v>
      </c>
      <c r="L1296" s="1"/>
      <c r="M1296" s="1"/>
      <c r="N1296" s="1"/>
      <c r="O1296" s="1"/>
      <c r="P1296" s="2">
        <v>0.109998</v>
      </c>
    </row>
    <row r="1297" spans="1:16" ht="16">
      <c r="A1297" s="3">
        <v>1299</v>
      </c>
      <c r="B1297" s="1"/>
      <c r="C1297" s="1"/>
      <c r="D1297" s="1"/>
      <c r="E1297" s="1">
        <v>0.100371</v>
      </c>
      <c r="F1297" s="2">
        <v>0.13226399999999999</v>
      </c>
      <c r="L1297" s="1"/>
      <c r="M1297" s="1"/>
      <c r="N1297" s="1"/>
      <c r="O1297" s="1"/>
      <c r="P1297" s="2">
        <v>0.113774</v>
      </c>
    </row>
    <row r="1298" spans="1:16" ht="16">
      <c r="A1298" s="3">
        <v>1300</v>
      </c>
      <c r="B1298" s="1"/>
      <c r="C1298" s="1"/>
      <c r="D1298" s="1"/>
      <c r="E1298" s="1">
        <v>0.1027</v>
      </c>
      <c r="F1298" s="2">
        <v>0.135436</v>
      </c>
      <c r="L1298" s="1"/>
      <c r="M1298" s="1"/>
      <c r="N1298" s="1"/>
      <c r="O1298" s="1"/>
      <c r="P1298" s="2">
        <v>0.10323400000000001</v>
      </c>
    </row>
    <row r="1299" spans="1:16" ht="16">
      <c r="A1299" s="3">
        <v>1301</v>
      </c>
      <c r="B1299" s="1"/>
      <c r="C1299" s="1"/>
      <c r="D1299" s="1"/>
      <c r="E1299" s="1">
        <v>0.110032</v>
      </c>
      <c r="F1299" s="2">
        <v>0.12665999999999999</v>
      </c>
      <c r="L1299" s="1"/>
      <c r="M1299" s="1"/>
      <c r="N1299" s="1"/>
      <c r="O1299" s="1"/>
      <c r="P1299" s="2">
        <v>0.103481</v>
      </c>
    </row>
    <row r="1300" spans="1:16" ht="16">
      <c r="A1300" s="3">
        <v>1302</v>
      </c>
      <c r="B1300" s="1"/>
      <c r="C1300" s="1"/>
      <c r="D1300" s="1"/>
      <c r="E1300" s="1">
        <v>0.10174800000000001</v>
      </c>
      <c r="F1300" s="2">
        <v>0.138013</v>
      </c>
      <c r="L1300" s="1"/>
      <c r="M1300" s="1"/>
      <c r="N1300" s="1"/>
      <c r="O1300" s="1"/>
      <c r="P1300" s="2">
        <v>0.109475</v>
      </c>
    </row>
    <row r="1301" spans="1:16" ht="16">
      <c r="A1301" s="3">
        <v>1303</v>
      </c>
      <c r="B1301" s="1"/>
      <c r="C1301" s="1"/>
      <c r="D1301" s="1"/>
      <c r="E1301" s="1">
        <v>0.10916099999999999</v>
      </c>
      <c r="F1301" s="2">
        <v>0.12750600000000001</v>
      </c>
      <c r="L1301" s="1"/>
      <c r="M1301" s="1"/>
      <c r="N1301" s="1"/>
      <c r="O1301" s="1"/>
      <c r="P1301" s="2">
        <v>0.105087</v>
      </c>
    </row>
    <row r="1302" spans="1:16" ht="16">
      <c r="A1302" s="3">
        <v>1304</v>
      </c>
      <c r="B1302" s="1"/>
      <c r="C1302" s="1"/>
      <c r="D1302" s="1"/>
      <c r="E1302" s="1">
        <v>0.10512000000000001</v>
      </c>
      <c r="F1302" s="2">
        <v>0.13800100000000001</v>
      </c>
      <c r="L1302" s="1"/>
      <c r="M1302" s="1"/>
      <c r="N1302" s="1"/>
      <c r="O1302" s="1"/>
      <c r="P1302" s="2">
        <v>0.110651</v>
      </c>
    </row>
    <row r="1303" spans="1:16" ht="16">
      <c r="A1303" s="3">
        <v>1305</v>
      </c>
      <c r="B1303" s="1"/>
      <c r="C1303" s="1"/>
      <c r="D1303" s="1"/>
      <c r="E1303" s="1">
        <v>0.109863</v>
      </c>
      <c r="F1303" s="2">
        <v>0.13139000000000001</v>
      </c>
      <c r="L1303" s="1"/>
      <c r="M1303" s="1"/>
      <c r="N1303" s="1"/>
      <c r="O1303" s="1"/>
      <c r="P1303" s="2">
        <v>0.10757799999999999</v>
      </c>
    </row>
    <row r="1304" spans="1:16" ht="16">
      <c r="A1304" s="3">
        <v>1306</v>
      </c>
      <c r="B1304" s="1"/>
      <c r="C1304" s="1"/>
      <c r="D1304" s="1"/>
      <c r="E1304" s="1">
        <v>0.100297</v>
      </c>
      <c r="F1304" s="2">
        <v>0.132496</v>
      </c>
      <c r="L1304" s="1"/>
      <c r="M1304" s="1"/>
      <c r="N1304" s="1"/>
      <c r="O1304" s="1"/>
      <c r="P1304" s="2">
        <v>0.104478</v>
      </c>
    </row>
    <row r="1305" spans="1:16" ht="16">
      <c r="A1305" s="3">
        <v>1307</v>
      </c>
      <c r="B1305" s="1"/>
      <c r="C1305" s="1"/>
      <c r="D1305" s="1"/>
      <c r="E1305" s="1">
        <v>0.10097299999999999</v>
      </c>
      <c r="F1305" s="2">
        <v>0.13511500000000001</v>
      </c>
      <c r="L1305" s="1"/>
      <c r="M1305" s="1"/>
      <c r="N1305" s="1"/>
      <c r="O1305" s="1"/>
      <c r="P1305" s="2">
        <v>0.108482</v>
      </c>
    </row>
    <row r="1306" spans="1:16" ht="16">
      <c r="A1306" s="3">
        <v>1308</v>
      </c>
      <c r="B1306" s="1"/>
      <c r="C1306" s="1"/>
      <c r="D1306" s="1"/>
      <c r="E1306" s="1">
        <v>0.10732800000000001</v>
      </c>
      <c r="F1306" s="2">
        <v>0.13329199999999999</v>
      </c>
      <c r="L1306" s="1"/>
      <c r="M1306" s="1"/>
      <c r="N1306" s="1"/>
      <c r="O1306" s="1"/>
      <c r="P1306" s="2">
        <v>0.11199199999999999</v>
      </c>
    </row>
    <row r="1307" spans="1:16" ht="16">
      <c r="A1307" s="3">
        <v>1309</v>
      </c>
      <c r="B1307" s="1"/>
      <c r="C1307" s="1"/>
      <c r="D1307" s="1"/>
      <c r="E1307" s="1">
        <v>0.10460700000000001</v>
      </c>
      <c r="F1307" s="2">
        <v>0.13389899999999999</v>
      </c>
      <c r="L1307" s="1"/>
      <c r="M1307" s="1"/>
      <c r="N1307" s="1"/>
      <c r="O1307" s="1"/>
      <c r="P1307" s="2">
        <v>0.10822900000000001</v>
      </c>
    </row>
    <row r="1308" spans="1:16" ht="16">
      <c r="A1308" s="3">
        <v>1310</v>
      </c>
      <c r="B1308" s="1"/>
      <c r="C1308" s="1"/>
      <c r="D1308" s="1"/>
      <c r="E1308" s="1">
        <v>0.106692</v>
      </c>
      <c r="F1308" s="2">
        <v>0.129186</v>
      </c>
      <c r="L1308" s="1"/>
      <c r="M1308" s="1"/>
      <c r="N1308" s="1"/>
      <c r="O1308" s="1"/>
      <c r="P1308" s="2">
        <v>0.106062</v>
      </c>
    </row>
    <row r="1309" spans="1:16" ht="16">
      <c r="A1309" s="3">
        <v>1311</v>
      </c>
      <c r="B1309" s="1"/>
      <c r="C1309" s="1"/>
      <c r="D1309" s="1"/>
      <c r="E1309" s="1">
        <v>0.10985399999999999</v>
      </c>
      <c r="F1309" s="2">
        <v>0.13020499999999999</v>
      </c>
      <c r="L1309" s="1"/>
      <c r="M1309" s="1"/>
      <c r="N1309" s="1"/>
      <c r="O1309" s="1"/>
      <c r="P1309" s="2">
        <v>0.11083899999999999</v>
      </c>
    </row>
    <row r="1310" spans="1:16" ht="16">
      <c r="A1310" s="3">
        <v>1312</v>
      </c>
      <c r="B1310" s="1"/>
      <c r="C1310" s="1"/>
      <c r="D1310" s="1"/>
      <c r="E1310" s="1"/>
      <c r="F1310" s="2">
        <v>0.13309399999999999</v>
      </c>
      <c r="L1310" s="1"/>
      <c r="M1310" s="1"/>
      <c r="N1310" s="1"/>
      <c r="O1310" s="1"/>
      <c r="P1310" s="2">
        <v>0.11273900000000001</v>
      </c>
    </row>
    <row r="1311" spans="1:16" ht="16">
      <c r="A1311" s="3">
        <v>1313</v>
      </c>
      <c r="B1311" s="1"/>
      <c r="C1311" s="1"/>
      <c r="D1311" s="1"/>
      <c r="E1311" s="1"/>
      <c r="F1311" s="2">
        <v>0.13484499999999999</v>
      </c>
      <c r="L1311" s="1"/>
      <c r="M1311" s="1"/>
      <c r="N1311" s="1"/>
      <c r="O1311" s="1"/>
      <c r="P1311" s="2">
        <v>0.108226</v>
      </c>
    </row>
    <row r="1312" spans="1:16" ht="16">
      <c r="A1312" s="3">
        <v>1314</v>
      </c>
      <c r="B1312" s="1"/>
      <c r="C1312" s="1"/>
      <c r="D1312" s="1"/>
      <c r="E1312" s="1"/>
      <c r="F1312" s="2">
        <v>0.130333</v>
      </c>
      <c r="L1312" s="1"/>
      <c r="M1312" s="1"/>
      <c r="N1312" s="1"/>
      <c r="O1312" s="1"/>
      <c r="P1312" s="2">
        <v>0.105877</v>
      </c>
    </row>
    <row r="1313" spans="1:16" ht="16">
      <c r="A1313" s="3">
        <v>1315</v>
      </c>
      <c r="B1313" s="1"/>
      <c r="C1313" s="1"/>
      <c r="D1313" s="1"/>
      <c r="E1313" s="1"/>
      <c r="F1313" s="2">
        <v>0.12962399999999999</v>
      </c>
      <c r="L1313" s="1"/>
      <c r="M1313" s="1"/>
      <c r="N1313" s="1"/>
      <c r="O1313" s="1"/>
      <c r="P1313" s="2">
        <v>0.10538500000000001</v>
      </c>
    </row>
    <row r="1314" spans="1:16" ht="16">
      <c r="A1314" s="3">
        <v>1316</v>
      </c>
      <c r="B1314" s="1"/>
      <c r="C1314" s="1"/>
      <c r="D1314" s="1"/>
      <c r="E1314" s="1"/>
      <c r="F1314" s="2">
        <v>0.131771</v>
      </c>
      <c r="L1314" s="1"/>
      <c r="M1314" s="1"/>
      <c r="N1314" s="1"/>
      <c r="O1314" s="1"/>
      <c r="P1314" s="2">
        <v>0.10836</v>
      </c>
    </row>
    <row r="1315" spans="1:16" ht="16">
      <c r="A1315" s="3">
        <v>1317</v>
      </c>
      <c r="B1315" s="1"/>
      <c r="C1315" s="1"/>
      <c r="D1315" s="1"/>
      <c r="E1315" s="1"/>
      <c r="F1315" s="2">
        <v>0.131965</v>
      </c>
      <c r="L1315" s="1"/>
      <c r="M1315" s="1"/>
      <c r="N1315" s="1"/>
      <c r="O1315" s="1"/>
      <c r="P1315" s="2">
        <v>0.109558</v>
      </c>
    </row>
    <row r="1316" spans="1:16" ht="16">
      <c r="A1316" s="3">
        <v>1318</v>
      </c>
      <c r="B1316" s="1"/>
      <c r="C1316" s="1"/>
      <c r="D1316" s="1"/>
      <c r="E1316" s="1"/>
      <c r="F1316" s="2">
        <v>0.134988</v>
      </c>
      <c r="L1316" s="1"/>
      <c r="M1316" s="1"/>
      <c r="N1316" s="1"/>
      <c r="O1316" s="1"/>
      <c r="P1316" s="2">
        <v>0.106808</v>
      </c>
    </row>
    <row r="1317" spans="1:16" ht="16">
      <c r="A1317" s="3">
        <v>1319</v>
      </c>
      <c r="B1317" s="1"/>
      <c r="C1317" s="1"/>
      <c r="D1317" s="1"/>
      <c r="E1317" s="1"/>
      <c r="F1317" s="2">
        <v>0.13528599999999999</v>
      </c>
      <c r="L1317" s="1"/>
      <c r="M1317" s="1"/>
      <c r="N1317" s="1"/>
      <c r="O1317" s="1"/>
      <c r="P1317" s="2">
        <v>0.10908900000000001</v>
      </c>
    </row>
    <row r="1318" spans="1:16" ht="16">
      <c r="A1318" s="3">
        <v>1320</v>
      </c>
      <c r="B1318" s="1"/>
      <c r="C1318" s="1"/>
      <c r="D1318" s="1"/>
      <c r="E1318" s="1"/>
      <c r="F1318" s="2">
        <v>0.13248699999999999</v>
      </c>
      <c r="L1318" s="1"/>
      <c r="M1318" s="1"/>
      <c r="N1318" s="1"/>
      <c r="O1318" s="1"/>
      <c r="P1318" s="2">
        <v>0.11168500000000001</v>
      </c>
    </row>
    <row r="1319" spans="1:16" ht="16">
      <c r="A1319" s="3">
        <v>1321</v>
      </c>
      <c r="B1319" s="1"/>
      <c r="C1319" s="1"/>
      <c r="D1319" s="1"/>
      <c r="E1319" s="1"/>
      <c r="F1319" s="2">
        <v>0.13791</v>
      </c>
      <c r="L1319" s="1"/>
      <c r="M1319" s="1"/>
      <c r="N1319" s="1"/>
      <c r="O1319" s="1"/>
      <c r="P1319" s="2">
        <v>0.11251</v>
      </c>
    </row>
    <row r="1320" spans="1:16" ht="16">
      <c r="A1320" s="3">
        <v>1322</v>
      </c>
      <c r="B1320" s="1"/>
      <c r="C1320" s="1"/>
      <c r="D1320" s="1"/>
      <c r="E1320" s="1"/>
      <c r="F1320" s="2">
        <v>0.13359799999999999</v>
      </c>
      <c r="L1320" s="1"/>
      <c r="M1320" s="1"/>
      <c r="N1320" s="1"/>
      <c r="O1320" s="1"/>
      <c r="P1320" s="2">
        <v>0.105361</v>
      </c>
    </row>
    <row r="1321" spans="1:16" ht="16">
      <c r="A1321" s="3">
        <v>1323</v>
      </c>
      <c r="B1321" s="1"/>
      <c r="C1321" s="1"/>
      <c r="D1321" s="1"/>
      <c r="E1321" s="1"/>
      <c r="F1321" s="2">
        <v>0.13062000000000001</v>
      </c>
      <c r="L1321" s="1"/>
      <c r="M1321" s="1"/>
      <c r="N1321" s="1"/>
      <c r="O1321" s="1"/>
      <c r="P1321" s="2">
        <v>0.105588</v>
      </c>
    </row>
    <row r="1322" spans="1:16" ht="16">
      <c r="A1322" s="3">
        <v>1324</v>
      </c>
      <c r="B1322" s="1"/>
      <c r="C1322" s="1"/>
      <c r="D1322" s="1"/>
      <c r="E1322" s="1"/>
      <c r="F1322" s="2">
        <v>0.124913</v>
      </c>
      <c r="L1322" s="1"/>
      <c r="M1322" s="1"/>
      <c r="N1322" s="1"/>
      <c r="O1322" s="1"/>
      <c r="P1322" s="2">
        <v>0.104686</v>
      </c>
    </row>
    <row r="1323" spans="1:16" ht="16">
      <c r="A1323" s="3">
        <v>1325</v>
      </c>
      <c r="B1323" s="1"/>
      <c r="C1323" s="1"/>
      <c r="D1323" s="1"/>
      <c r="E1323" s="1"/>
      <c r="F1323" s="2">
        <v>0.12887799999999999</v>
      </c>
      <c r="L1323" s="1"/>
      <c r="M1323" s="1"/>
      <c r="N1323" s="1"/>
      <c r="O1323" s="1"/>
      <c r="P1323" s="2">
        <v>0.106547</v>
      </c>
    </row>
    <row r="1324" spans="1:16" ht="16">
      <c r="A1324" s="3">
        <v>1326</v>
      </c>
      <c r="B1324" s="1"/>
      <c r="C1324" s="1"/>
      <c r="D1324" s="1"/>
      <c r="E1324" s="1"/>
      <c r="F1324" s="2">
        <v>0.13347100000000001</v>
      </c>
      <c r="L1324" s="1"/>
      <c r="M1324" s="1"/>
      <c r="N1324" s="1"/>
      <c r="O1324" s="1"/>
      <c r="P1324" s="2">
        <v>0.103801</v>
      </c>
    </row>
    <row r="1325" spans="1:16" ht="16">
      <c r="A1325" s="3">
        <v>1327</v>
      </c>
      <c r="B1325" s="1"/>
      <c r="C1325" s="1"/>
      <c r="D1325" s="1"/>
      <c r="E1325" s="1"/>
      <c r="F1325" s="2">
        <v>0.13272500000000001</v>
      </c>
      <c r="L1325" s="1"/>
      <c r="M1325" s="1"/>
      <c r="N1325" s="1"/>
      <c r="O1325" s="1"/>
      <c r="P1325" s="2">
        <v>0.107541</v>
      </c>
    </row>
    <row r="1326" spans="1:16" ht="16">
      <c r="A1326" s="3">
        <v>1328</v>
      </c>
      <c r="B1326" s="1"/>
      <c r="C1326" s="1"/>
      <c r="D1326" s="1"/>
      <c r="E1326" s="1"/>
      <c r="F1326" s="2">
        <v>0.131185</v>
      </c>
      <c r="L1326" s="1"/>
      <c r="M1326" s="1"/>
      <c r="N1326" s="1"/>
      <c r="O1326" s="1"/>
      <c r="P1326" s="2">
        <v>0.10778600000000001</v>
      </c>
    </row>
    <row r="1327" spans="1:16" ht="16">
      <c r="A1327" s="3">
        <v>1329</v>
      </c>
      <c r="B1327" s="1"/>
      <c r="C1327" s="1"/>
      <c r="D1327" s="1"/>
      <c r="E1327" s="1"/>
      <c r="F1327" s="2">
        <v>0.124316</v>
      </c>
      <c r="L1327" s="1"/>
      <c r="M1327" s="1"/>
      <c r="N1327" s="1"/>
      <c r="O1327" s="1"/>
      <c r="P1327" s="2">
        <v>0.105035</v>
      </c>
    </row>
    <row r="1328" spans="1:16" ht="16">
      <c r="A1328" s="3">
        <v>1330</v>
      </c>
      <c r="B1328" s="1"/>
      <c r="C1328" s="1"/>
      <c r="D1328" s="1"/>
      <c r="E1328" s="1"/>
      <c r="F1328" s="2">
        <v>0.13114300000000001</v>
      </c>
      <c r="L1328" s="1"/>
      <c r="M1328" s="1"/>
      <c r="N1328" s="1"/>
      <c r="O1328" s="1"/>
      <c r="P1328" s="2">
        <v>0.11468200000000001</v>
      </c>
    </row>
    <row r="1329" spans="1:16" ht="16">
      <c r="A1329" s="3">
        <v>1331</v>
      </c>
      <c r="B1329" s="1"/>
      <c r="C1329" s="1"/>
      <c r="D1329" s="1"/>
      <c r="E1329" s="1"/>
      <c r="F1329" s="2">
        <v>0.125002</v>
      </c>
      <c r="L1329" s="1"/>
      <c r="M1329" s="1"/>
      <c r="N1329" s="1"/>
      <c r="O1329" s="1"/>
      <c r="P1329" s="2">
        <v>0.108988</v>
      </c>
    </row>
    <row r="1330" spans="1:16" ht="16">
      <c r="A1330" s="3">
        <v>1332</v>
      </c>
      <c r="B1330" s="1"/>
      <c r="C1330" s="1"/>
      <c r="D1330" s="1"/>
      <c r="E1330" s="1"/>
      <c r="F1330" s="2">
        <v>0.12582399999999999</v>
      </c>
      <c r="L1330" s="1"/>
      <c r="M1330" s="1"/>
      <c r="N1330" s="1"/>
      <c r="O1330" s="1"/>
      <c r="P1330" s="2">
        <v>0.109667</v>
      </c>
    </row>
    <row r="1331" spans="1:16" ht="16">
      <c r="A1331" s="3">
        <v>1333</v>
      </c>
      <c r="B1331" s="1"/>
      <c r="C1331" s="1"/>
      <c r="D1331" s="1"/>
      <c r="E1331" s="1"/>
      <c r="F1331" s="2">
        <v>0.13535800000000001</v>
      </c>
      <c r="L1331" s="1"/>
      <c r="M1331" s="1"/>
      <c r="N1331" s="1"/>
      <c r="O1331" s="1"/>
      <c r="P1331" s="2">
        <v>0.109364</v>
      </c>
    </row>
    <row r="1332" spans="1:16" ht="16">
      <c r="A1332" s="3">
        <v>1334</v>
      </c>
      <c r="B1332" s="1"/>
      <c r="C1332" s="1"/>
      <c r="D1332" s="1"/>
      <c r="E1332" s="1"/>
      <c r="F1332" s="2">
        <v>0.13422500000000001</v>
      </c>
      <c r="L1332" s="1"/>
      <c r="M1332" s="1"/>
      <c r="N1332" s="1"/>
      <c r="O1332" s="1"/>
      <c r="P1332" s="2">
        <v>0.109468</v>
      </c>
    </row>
    <row r="1333" spans="1:16" ht="16">
      <c r="A1333" s="3">
        <v>1335</v>
      </c>
      <c r="B1333" s="1"/>
      <c r="C1333" s="1"/>
      <c r="D1333" s="1"/>
      <c r="E1333" s="1"/>
      <c r="F1333" s="2">
        <v>0.13458300000000001</v>
      </c>
      <c r="L1333" s="1"/>
      <c r="M1333" s="1"/>
      <c r="N1333" s="1"/>
      <c r="O1333" s="1"/>
      <c r="P1333" s="2">
        <v>0.10559300000000001</v>
      </c>
    </row>
    <row r="1334" spans="1:16" ht="16">
      <c r="A1334" s="3">
        <v>1336</v>
      </c>
      <c r="B1334" s="1"/>
      <c r="C1334" s="1"/>
      <c r="D1334" s="1"/>
      <c r="E1334" s="1"/>
      <c r="F1334" s="2">
        <v>0.13093299999999999</v>
      </c>
      <c r="L1334" s="1"/>
      <c r="M1334" s="1"/>
      <c r="N1334" s="1"/>
      <c r="O1334" s="1"/>
      <c r="P1334" s="2">
        <v>0.11074100000000001</v>
      </c>
    </row>
    <row r="1335" spans="1:16" ht="16">
      <c r="A1335" s="3">
        <v>1337</v>
      </c>
      <c r="B1335" s="1"/>
      <c r="C1335" s="1"/>
      <c r="D1335" s="1"/>
      <c r="E1335" s="1"/>
      <c r="F1335" s="2">
        <v>0.13565199999999999</v>
      </c>
      <c r="L1335" s="1"/>
      <c r="M1335" s="1"/>
      <c r="N1335" s="1"/>
      <c r="O1335" s="1"/>
      <c r="P1335" s="2">
        <v>0.107781</v>
      </c>
    </row>
    <row r="1336" spans="1:16" ht="16">
      <c r="A1336" s="3">
        <v>1338</v>
      </c>
      <c r="B1336" s="1"/>
      <c r="C1336" s="1"/>
      <c r="D1336" s="1"/>
      <c r="E1336" s="1"/>
      <c r="F1336" s="2">
        <v>0.12896199999999999</v>
      </c>
      <c r="L1336" s="1"/>
      <c r="M1336" s="1"/>
      <c r="N1336" s="1"/>
      <c r="O1336" s="1"/>
      <c r="P1336" s="2">
        <v>0.10377</v>
      </c>
    </row>
    <row r="1337" spans="1:16" ht="16">
      <c r="A1337" s="3">
        <v>1339</v>
      </c>
      <c r="B1337" s="1"/>
      <c r="C1337" s="1"/>
      <c r="D1337" s="1"/>
      <c r="E1337" s="1"/>
      <c r="F1337" s="2">
        <v>0.130047</v>
      </c>
      <c r="L1337" s="1"/>
      <c r="M1337" s="1"/>
      <c r="N1337" s="1"/>
      <c r="O1337" s="1"/>
      <c r="P1337" s="2">
        <v>0.111452</v>
      </c>
    </row>
    <row r="1338" spans="1:16" ht="16">
      <c r="A1338" s="3">
        <v>1340</v>
      </c>
      <c r="B1338" s="1"/>
      <c r="C1338" s="1"/>
      <c r="D1338" s="1"/>
      <c r="E1338" s="1"/>
      <c r="F1338" s="2">
        <v>0.13478200000000001</v>
      </c>
      <c r="L1338" s="1"/>
      <c r="M1338" s="1"/>
      <c r="N1338" s="1"/>
      <c r="O1338" s="1"/>
      <c r="P1338" s="2">
        <v>0.111055</v>
      </c>
    </row>
    <row r="1339" spans="1:16" ht="16">
      <c r="A1339" s="3">
        <v>1341</v>
      </c>
      <c r="B1339" s="1"/>
      <c r="C1339" s="1"/>
      <c r="D1339" s="1"/>
      <c r="E1339" s="1"/>
      <c r="F1339" s="2">
        <v>0.127137</v>
      </c>
      <c r="L1339" s="1"/>
      <c r="M1339" s="1"/>
      <c r="N1339" s="1"/>
      <c r="O1339" s="1"/>
      <c r="P1339" s="2">
        <v>0.105007</v>
      </c>
    </row>
    <row r="1340" spans="1:16" ht="16">
      <c r="A1340" s="3">
        <v>1342</v>
      </c>
      <c r="B1340" s="1"/>
      <c r="C1340" s="1"/>
      <c r="D1340" s="1"/>
      <c r="E1340" s="1"/>
      <c r="F1340" s="2">
        <v>0.131159</v>
      </c>
      <c r="L1340" s="1"/>
      <c r="M1340" s="1"/>
      <c r="N1340" s="1"/>
      <c r="O1340" s="1"/>
      <c r="P1340" s="2">
        <v>0.109586</v>
      </c>
    </row>
    <row r="1341" spans="1:16" ht="16">
      <c r="A1341" s="3">
        <v>1343</v>
      </c>
      <c r="B1341" s="1"/>
      <c r="C1341" s="1"/>
      <c r="D1341" s="1"/>
      <c r="E1341" s="1"/>
      <c r="F1341" s="2">
        <v>0.12807199999999999</v>
      </c>
      <c r="L1341" s="1"/>
      <c r="M1341" s="1"/>
      <c r="N1341" s="1"/>
      <c r="O1341" s="1"/>
      <c r="P1341" s="2">
        <v>0.11235000000000001</v>
      </c>
    </row>
    <row r="1342" spans="1:16" ht="16">
      <c r="A1342" s="3">
        <v>1344</v>
      </c>
      <c r="B1342" s="1"/>
      <c r="C1342" s="1"/>
      <c r="D1342" s="1"/>
      <c r="E1342" s="1"/>
      <c r="F1342" s="2">
        <v>0.13078899999999999</v>
      </c>
      <c r="L1342" s="1"/>
      <c r="M1342" s="1"/>
      <c r="N1342" s="1"/>
      <c r="O1342" s="1"/>
      <c r="P1342" s="2">
        <v>0.105952</v>
      </c>
    </row>
    <row r="1343" spans="1:16" ht="16">
      <c r="A1343" s="3">
        <v>1345</v>
      </c>
      <c r="B1343" s="1"/>
      <c r="C1343" s="1"/>
      <c r="D1343" s="1"/>
      <c r="E1343" s="1"/>
      <c r="F1343" s="2">
        <v>0.13163</v>
      </c>
      <c r="L1343" s="1"/>
      <c r="M1343" s="1"/>
      <c r="N1343" s="1"/>
      <c r="O1343" s="1"/>
      <c r="P1343" s="2">
        <v>0.106251</v>
      </c>
    </row>
    <row r="1344" spans="1:16" ht="16">
      <c r="A1344" s="3">
        <v>1346</v>
      </c>
      <c r="B1344" s="1"/>
      <c r="C1344" s="1"/>
      <c r="D1344" s="1"/>
      <c r="E1344" s="1"/>
      <c r="F1344" s="2">
        <v>0.12757399999999999</v>
      </c>
      <c r="L1344" s="1"/>
      <c r="M1344" s="1"/>
      <c r="N1344" s="1"/>
      <c r="O1344" s="1"/>
      <c r="P1344" s="2">
        <v>0.113899</v>
      </c>
    </row>
    <row r="1345" spans="1:16" ht="16">
      <c r="A1345" s="3">
        <v>1347</v>
      </c>
      <c r="B1345" s="1"/>
      <c r="C1345" s="1"/>
      <c r="D1345" s="1"/>
      <c r="E1345" s="1"/>
      <c r="F1345" s="2">
        <v>0.12658900000000001</v>
      </c>
      <c r="L1345" s="1"/>
      <c r="M1345" s="1"/>
      <c r="N1345" s="1"/>
      <c r="O1345" s="1"/>
      <c r="P1345" s="2">
        <v>0.102935</v>
      </c>
    </row>
    <row r="1346" spans="1:16" ht="16">
      <c r="A1346" s="3">
        <v>1348</v>
      </c>
      <c r="B1346" s="1"/>
      <c r="C1346" s="1"/>
      <c r="D1346" s="1"/>
      <c r="E1346" s="1"/>
      <c r="F1346" s="2">
        <v>0.12504599999999999</v>
      </c>
      <c r="L1346" s="1"/>
      <c r="M1346" s="1"/>
      <c r="N1346" s="1"/>
      <c r="O1346" s="1"/>
      <c r="P1346" s="2">
        <v>0.104894</v>
      </c>
    </row>
    <row r="1347" spans="1:16" ht="16">
      <c r="A1347" s="3">
        <v>1349</v>
      </c>
      <c r="B1347" s="1"/>
      <c r="C1347" s="1"/>
      <c r="D1347" s="1"/>
      <c r="E1347" s="1"/>
      <c r="F1347" s="2">
        <v>0.1328</v>
      </c>
      <c r="L1347" s="1"/>
      <c r="M1347" s="1"/>
      <c r="N1347" s="1"/>
      <c r="O1347" s="1"/>
      <c r="P1347" s="2">
        <v>0.110197</v>
      </c>
    </row>
    <row r="1348" spans="1:16" ht="16">
      <c r="A1348" s="3">
        <v>1350</v>
      </c>
      <c r="B1348" s="1"/>
      <c r="C1348" s="1"/>
      <c r="D1348" s="1"/>
      <c r="E1348" s="1"/>
      <c r="F1348" s="2">
        <v>0.127584</v>
      </c>
      <c r="L1348" s="1"/>
      <c r="M1348" s="1"/>
      <c r="N1348" s="1"/>
      <c r="O1348" s="1"/>
      <c r="P1348" s="2">
        <v>0.108443</v>
      </c>
    </row>
    <row r="1349" spans="1:16" ht="16">
      <c r="A1349" s="3">
        <v>1351</v>
      </c>
      <c r="B1349" s="1"/>
      <c r="C1349" s="1"/>
      <c r="D1349" s="1"/>
      <c r="E1349" s="1"/>
      <c r="F1349" s="2">
        <v>0.12956799999999999</v>
      </c>
      <c r="L1349" s="1"/>
      <c r="M1349" s="1"/>
      <c r="N1349" s="1"/>
      <c r="O1349" s="1"/>
      <c r="P1349" s="2">
        <v>0.111738</v>
      </c>
    </row>
    <row r="1350" spans="1:16" ht="16">
      <c r="A1350" s="3">
        <v>1352</v>
      </c>
      <c r="B1350" s="1"/>
      <c r="C1350" s="1"/>
      <c r="D1350" s="1"/>
      <c r="E1350" s="1"/>
      <c r="F1350" s="2">
        <v>0.131716</v>
      </c>
      <c r="L1350" s="1"/>
      <c r="M1350" s="1"/>
      <c r="N1350" s="1"/>
      <c r="O1350" s="1"/>
      <c r="P1350" s="2">
        <v>0.114771</v>
      </c>
    </row>
    <row r="1351" spans="1:16" ht="16">
      <c r="A1351" s="3">
        <v>1353</v>
      </c>
      <c r="B1351" s="1"/>
      <c r="C1351" s="1"/>
      <c r="D1351" s="1"/>
      <c r="E1351" s="1"/>
      <c r="F1351" s="2">
        <v>0.12903100000000001</v>
      </c>
      <c r="L1351" s="1"/>
      <c r="M1351" s="1"/>
      <c r="N1351" s="1"/>
      <c r="O1351" s="1"/>
      <c r="P1351" s="2">
        <v>0.105548</v>
      </c>
    </row>
    <row r="1352" spans="1:16" ht="16">
      <c r="A1352" s="3">
        <v>1354</v>
      </c>
      <c r="B1352" s="1"/>
      <c r="C1352" s="1"/>
      <c r="D1352" s="1"/>
      <c r="E1352" s="1"/>
      <c r="F1352" s="2">
        <v>0.13156100000000001</v>
      </c>
      <c r="L1352" s="1"/>
      <c r="M1352" s="1"/>
      <c r="N1352" s="1"/>
      <c r="O1352" s="1"/>
      <c r="P1352" s="2">
        <v>0.10466300000000001</v>
      </c>
    </row>
    <row r="1353" spans="1:16" ht="16">
      <c r="A1353" s="3">
        <v>1355</v>
      </c>
      <c r="B1353" s="1"/>
      <c r="C1353" s="1"/>
      <c r="D1353" s="1"/>
      <c r="E1353" s="1"/>
      <c r="F1353" s="2">
        <v>0.12959699999999999</v>
      </c>
      <c r="L1353" s="1"/>
      <c r="M1353" s="1"/>
      <c r="N1353" s="1"/>
      <c r="O1353" s="1"/>
      <c r="P1353" s="2">
        <v>0.11082699999999999</v>
      </c>
    </row>
    <row r="1354" spans="1:16" ht="16">
      <c r="A1354" s="3">
        <v>1356</v>
      </c>
      <c r="B1354" s="1"/>
      <c r="C1354" s="1"/>
      <c r="D1354" s="1"/>
      <c r="E1354" s="1"/>
      <c r="F1354" s="2">
        <v>0.12976499999999999</v>
      </c>
      <c r="L1354" s="1"/>
      <c r="M1354" s="1"/>
      <c r="N1354" s="1"/>
      <c r="O1354" s="1"/>
      <c r="P1354" s="2">
        <v>0.103323</v>
      </c>
    </row>
    <row r="1355" spans="1:16" ht="16">
      <c r="A1355" s="3">
        <v>1357</v>
      </c>
      <c r="B1355" s="1"/>
      <c r="C1355" s="1"/>
      <c r="D1355" s="1"/>
      <c r="E1355" s="1"/>
      <c r="F1355" s="2">
        <v>0.131356</v>
      </c>
      <c r="L1355" s="1"/>
      <c r="M1355" s="1"/>
      <c r="N1355" s="1"/>
      <c r="O1355" s="1"/>
      <c r="P1355" s="2">
        <v>0.111634</v>
      </c>
    </row>
    <row r="1356" spans="1:16" ht="16">
      <c r="A1356" s="3">
        <v>1358</v>
      </c>
      <c r="B1356" s="1"/>
      <c r="C1356" s="1"/>
      <c r="D1356" s="1"/>
      <c r="E1356" s="1"/>
      <c r="F1356" s="2">
        <v>0.12992899999999999</v>
      </c>
      <c r="L1356" s="1"/>
      <c r="M1356" s="1"/>
      <c r="N1356" s="1"/>
      <c r="O1356" s="1"/>
      <c r="P1356" s="2">
        <v>0.112342</v>
      </c>
    </row>
    <row r="1357" spans="1:16" ht="16">
      <c r="A1357" s="3">
        <v>1359</v>
      </c>
      <c r="B1357" s="1"/>
      <c r="C1357" s="1"/>
      <c r="D1357" s="1"/>
      <c r="E1357" s="1"/>
      <c r="F1357" s="2">
        <v>0.125667</v>
      </c>
      <c r="L1357" s="1"/>
      <c r="M1357" s="1"/>
      <c r="N1357" s="1"/>
      <c r="O1357" s="1"/>
      <c r="P1357" s="2">
        <v>0.1086</v>
      </c>
    </row>
    <row r="1358" spans="1:16" ht="16">
      <c r="A1358" s="3">
        <v>1360</v>
      </c>
      <c r="B1358" s="1"/>
      <c r="C1358" s="1"/>
      <c r="D1358" s="1"/>
      <c r="E1358" s="1"/>
      <c r="F1358" s="2">
        <v>0.125274</v>
      </c>
      <c r="L1358" s="1"/>
      <c r="M1358" s="1"/>
      <c r="N1358" s="1"/>
      <c r="O1358" s="1"/>
      <c r="P1358" s="2">
        <v>0.102357</v>
      </c>
    </row>
    <row r="1359" spans="1:16" ht="16">
      <c r="A1359" s="3">
        <v>1361</v>
      </c>
      <c r="B1359" s="1"/>
      <c r="C1359" s="1"/>
      <c r="D1359" s="1"/>
      <c r="E1359" s="1"/>
      <c r="F1359" s="2">
        <v>0.12617999999999999</v>
      </c>
      <c r="L1359" s="1"/>
      <c r="M1359" s="1"/>
      <c r="N1359" s="1"/>
      <c r="O1359" s="1"/>
      <c r="P1359" s="2">
        <v>0.10750700000000001</v>
      </c>
    </row>
    <row r="1360" spans="1:16" ht="16">
      <c r="A1360" s="3">
        <v>1362</v>
      </c>
      <c r="B1360" s="1"/>
      <c r="C1360" s="1"/>
      <c r="D1360" s="1"/>
      <c r="E1360" s="1"/>
      <c r="F1360" s="2">
        <v>0.13359099999999999</v>
      </c>
      <c r="L1360" s="1"/>
      <c r="M1360" s="1"/>
      <c r="N1360" s="1"/>
      <c r="O1360" s="1"/>
      <c r="P1360" s="2">
        <v>0.10519199999999999</v>
      </c>
    </row>
    <row r="1361" spans="1:16" ht="16">
      <c r="A1361" s="3">
        <v>1363</v>
      </c>
      <c r="B1361" s="1"/>
      <c r="C1361" s="1"/>
      <c r="D1361" s="1"/>
      <c r="E1361" s="1"/>
      <c r="F1361" s="2">
        <v>0.125223</v>
      </c>
      <c r="L1361" s="1"/>
      <c r="M1361" s="1"/>
      <c r="N1361" s="1"/>
      <c r="O1361" s="1"/>
      <c r="P1361" s="2">
        <v>0.111178</v>
      </c>
    </row>
    <row r="1362" spans="1:16" ht="16">
      <c r="A1362" s="3">
        <v>1364</v>
      </c>
      <c r="B1362" s="1"/>
      <c r="C1362" s="1"/>
      <c r="D1362" s="1"/>
      <c r="E1362" s="1"/>
      <c r="F1362" s="2">
        <v>0.13080900000000001</v>
      </c>
      <c r="L1362" s="1"/>
      <c r="M1362" s="1"/>
      <c r="N1362" s="1"/>
      <c r="O1362" s="1"/>
      <c r="P1362" s="2">
        <v>0.104196</v>
      </c>
    </row>
    <row r="1363" spans="1:16" ht="16">
      <c r="A1363" s="3">
        <v>1365</v>
      </c>
      <c r="B1363" s="1"/>
      <c r="C1363" s="1"/>
      <c r="D1363" s="1"/>
      <c r="E1363" s="1"/>
      <c r="F1363" s="2">
        <v>0.132189</v>
      </c>
      <c r="L1363" s="1"/>
      <c r="M1363" s="1"/>
      <c r="N1363" s="1"/>
      <c r="O1363" s="1"/>
      <c r="P1363" s="2">
        <v>0.108011</v>
      </c>
    </row>
    <row r="1364" spans="1:16" ht="16">
      <c r="A1364" s="3">
        <v>1366</v>
      </c>
      <c r="B1364" s="1"/>
      <c r="C1364" s="1"/>
      <c r="D1364" s="1"/>
      <c r="E1364" s="1"/>
      <c r="F1364" s="2">
        <v>0.13118299999999999</v>
      </c>
      <c r="L1364" s="1"/>
      <c r="M1364" s="1"/>
      <c r="N1364" s="1"/>
      <c r="O1364" s="1"/>
      <c r="P1364" s="2">
        <v>0.106868</v>
      </c>
    </row>
    <row r="1365" spans="1:16" ht="16">
      <c r="A1365" s="3">
        <v>1367</v>
      </c>
      <c r="B1365" s="1"/>
      <c r="C1365" s="1"/>
      <c r="D1365" s="1"/>
      <c r="E1365" s="1"/>
      <c r="F1365" s="2">
        <v>0.12809000000000001</v>
      </c>
      <c r="L1365" s="1"/>
      <c r="M1365" s="1"/>
      <c r="N1365" s="1"/>
      <c r="O1365" s="1"/>
      <c r="P1365" s="2">
        <v>0.103894</v>
      </c>
    </row>
    <row r="1366" spans="1:16" ht="16">
      <c r="A1366" s="3">
        <v>1368</v>
      </c>
      <c r="B1366" s="1"/>
      <c r="C1366" s="1"/>
      <c r="D1366" s="1"/>
      <c r="E1366" s="1"/>
      <c r="F1366" s="2">
        <v>0.127827</v>
      </c>
      <c r="L1366" s="1"/>
      <c r="M1366" s="1"/>
      <c r="N1366" s="1"/>
      <c r="O1366" s="1"/>
      <c r="P1366" s="2">
        <v>0.104198</v>
      </c>
    </row>
    <row r="1367" spans="1:16" ht="16">
      <c r="A1367" s="3">
        <v>1369</v>
      </c>
      <c r="B1367" s="1"/>
      <c r="C1367" s="1"/>
      <c r="D1367" s="1"/>
      <c r="E1367" s="1"/>
      <c r="F1367" s="2">
        <v>0.12982399999999999</v>
      </c>
      <c r="L1367" s="1"/>
      <c r="M1367" s="1"/>
      <c r="N1367" s="1"/>
      <c r="O1367" s="1"/>
      <c r="P1367" s="2">
        <v>0.108363</v>
      </c>
    </row>
    <row r="1368" spans="1:16" ht="16">
      <c r="A1368" s="3">
        <v>1370</v>
      </c>
      <c r="B1368" s="1"/>
      <c r="C1368" s="1"/>
      <c r="D1368" s="1"/>
      <c r="E1368" s="1"/>
      <c r="F1368" s="2">
        <v>0.13288900000000001</v>
      </c>
      <c r="L1368" s="1"/>
      <c r="M1368" s="1"/>
      <c r="N1368" s="1"/>
      <c r="O1368" s="1"/>
      <c r="P1368" s="2">
        <v>0.105682</v>
      </c>
    </row>
    <row r="1369" spans="1:16" ht="16">
      <c r="A1369" s="3">
        <v>1371</v>
      </c>
      <c r="B1369" s="1"/>
      <c r="C1369" s="1"/>
      <c r="D1369" s="1"/>
      <c r="E1369" s="1"/>
      <c r="F1369" s="2">
        <v>0.125892</v>
      </c>
      <c r="L1369" s="1"/>
      <c r="M1369" s="1"/>
      <c r="N1369" s="1"/>
      <c r="O1369" s="1"/>
      <c r="P1369" s="2">
        <v>0.10649400000000001</v>
      </c>
    </row>
    <row r="1370" spans="1:16" ht="16">
      <c r="A1370" s="3">
        <v>1372</v>
      </c>
      <c r="B1370" s="1"/>
      <c r="C1370" s="1"/>
      <c r="D1370" s="1"/>
      <c r="E1370" s="1"/>
      <c r="F1370" s="2">
        <v>0.134379</v>
      </c>
      <c r="L1370" s="1"/>
      <c r="M1370" s="1"/>
      <c r="N1370" s="1"/>
      <c r="O1370" s="1"/>
      <c r="P1370" s="2">
        <v>0.104604</v>
      </c>
    </row>
    <row r="1371" spans="1:16" ht="16">
      <c r="A1371" s="3">
        <v>1373</v>
      </c>
      <c r="B1371" s="1"/>
      <c r="C1371" s="1"/>
      <c r="D1371" s="1"/>
      <c r="E1371" s="1"/>
      <c r="F1371" s="2">
        <v>0.13158500000000001</v>
      </c>
      <c r="L1371" s="1"/>
      <c r="M1371" s="1"/>
      <c r="N1371" s="1"/>
      <c r="O1371" s="1"/>
      <c r="P1371" s="2">
        <v>0.10625900000000001</v>
      </c>
    </row>
    <row r="1372" spans="1:16" ht="16">
      <c r="A1372" s="3">
        <v>1374</v>
      </c>
      <c r="B1372" s="1"/>
      <c r="C1372" s="1"/>
      <c r="D1372" s="1"/>
      <c r="E1372" s="1"/>
      <c r="F1372" s="2">
        <v>0.12776199999999999</v>
      </c>
      <c r="L1372" s="1"/>
      <c r="M1372" s="1"/>
      <c r="N1372" s="1"/>
      <c r="O1372" s="1"/>
      <c r="P1372" s="2">
        <v>0.110802</v>
      </c>
    </row>
    <row r="1373" spans="1:16" ht="16">
      <c r="A1373" s="3">
        <v>1375</v>
      </c>
      <c r="B1373" s="1"/>
      <c r="C1373" s="1"/>
      <c r="D1373" s="1"/>
      <c r="E1373" s="1"/>
      <c r="F1373" s="2">
        <v>0.12990299999999999</v>
      </c>
      <c r="L1373" s="1"/>
      <c r="M1373" s="1"/>
      <c r="N1373" s="1"/>
      <c r="O1373" s="1"/>
      <c r="P1373" s="2">
        <v>0.104195</v>
      </c>
    </row>
    <row r="1374" spans="1:16" ht="16">
      <c r="A1374" s="3">
        <v>1376</v>
      </c>
      <c r="B1374" s="1"/>
      <c r="C1374" s="1"/>
      <c r="D1374" s="1"/>
      <c r="E1374" s="1"/>
      <c r="F1374" s="2">
        <v>0.13102800000000001</v>
      </c>
      <c r="L1374" s="1"/>
      <c r="M1374" s="1"/>
      <c r="N1374" s="1"/>
      <c r="O1374" s="1"/>
      <c r="P1374" s="2">
        <v>0.108557</v>
      </c>
    </row>
    <row r="1375" spans="1:16" ht="16">
      <c r="A1375" s="3">
        <v>1377</v>
      </c>
      <c r="B1375" s="1"/>
      <c r="C1375" s="1"/>
      <c r="D1375" s="1"/>
      <c r="E1375" s="1"/>
      <c r="F1375" s="2">
        <v>0.12881699999999999</v>
      </c>
      <c r="L1375" s="1"/>
      <c r="M1375" s="1"/>
      <c r="N1375" s="1"/>
      <c r="O1375" s="1"/>
      <c r="P1375" s="2">
        <v>0.107581</v>
      </c>
    </row>
    <row r="1376" spans="1:16" ht="16">
      <c r="A1376" s="3">
        <v>1378</v>
      </c>
      <c r="B1376" s="1"/>
      <c r="C1376" s="1"/>
      <c r="D1376" s="1"/>
      <c r="E1376" s="1"/>
      <c r="F1376" s="2">
        <v>0.13106200000000001</v>
      </c>
      <c r="L1376" s="1"/>
      <c r="M1376" s="1"/>
      <c r="N1376" s="1"/>
      <c r="O1376" s="1"/>
      <c r="P1376" s="2">
        <v>0.10356700000000001</v>
      </c>
    </row>
    <row r="1377" spans="1:16" ht="16">
      <c r="A1377" s="3">
        <v>1379</v>
      </c>
      <c r="B1377" s="1"/>
      <c r="C1377" s="1"/>
      <c r="D1377" s="1"/>
      <c r="E1377" s="1"/>
      <c r="F1377" s="2">
        <v>0.12598200000000001</v>
      </c>
      <c r="L1377" s="1"/>
      <c r="M1377" s="1"/>
      <c r="N1377" s="1"/>
      <c r="O1377" s="1"/>
      <c r="P1377" s="2">
        <v>0.11200499999999999</v>
      </c>
    </row>
    <row r="1378" spans="1:16" ht="16">
      <c r="A1378" s="3">
        <v>1380</v>
      </c>
      <c r="B1378" s="1"/>
      <c r="C1378" s="1"/>
      <c r="D1378" s="1"/>
      <c r="E1378" s="1"/>
      <c r="F1378" s="2">
        <v>0.12726899999999999</v>
      </c>
      <c r="L1378" s="1"/>
      <c r="M1378" s="1"/>
      <c r="N1378" s="1"/>
      <c r="O1378" s="1"/>
      <c r="P1378" s="2">
        <v>0.109497</v>
      </c>
    </row>
    <row r="1379" spans="1:16" ht="16">
      <c r="A1379" s="3">
        <v>1381</v>
      </c>
      <c r="B1379" s="1"/>
      <c r="C1379" s="1"/>
      <c r="D1379" s="1"/>
      <c r="E1379" s="1"/>
      <c r="F1379" s="2">
        <v>0.127994</v>
      </c>
      <c r="L1379" s="1"/>
      <c r="M1379" s="1"/>
      <c r="N1379" s="1"/>
      <c r="O1379" s="1"/>
      <c r="P1379" s="2">
        <v>0.102016</v>
      </c>
    </row>
    <row r="1380" spans="1:16" ht="16">
      <c r="A1380" s="3">
        <v>1382</v>
      </c>
      <c r="B1380" s="1"/>
      <c r="C1380" s="1"/>
      <c r="D1380" s="1"/>
      <c r="E1380" s="1"/>
      <c r="F1380" s="2">
        <v>0.12478</v>
      </c>
      <c r="L1380" s="1"/>
      <c r="M1380" s="1"/>
      <c r="N1380" s="1"/>
      <c r="O1380" s="1"/>
      <c r="P1380" s="2">
        <v>0.107229</v>
      </c>
    </row>
    <row r="1381" spans="1:16" ht="16">
      <c r="A1381" s="3">
        <v>1383</v>
      </c>
      <c r="B1381" s="1"/>
      <c r="C1381" s="1"/>
      <c r="D1381" s="1"/>
      <c r="E1381" s="1"/>
      <c r="F1381" s="2">
        <v>0.12878600000000001</v>
      </c>
      <c r="L1381" s="1"/>
      <c r="M1381" s="1"/>
      <c r="N1381" s="1"/>
      <c r="O1381" s="1"/>
      <c r="P1381" s="2">
        <v>0.107666</v>
      </c>
    </row>
    <row r="1382" spans="1:16" ht="16">
      <c r="A1382" s="3">
        <v>1384</v>
      </c>
      <c r="B1382" s="1"/>
      <c r="C1382" s="1"/>
      <c r="D1382" s="1"/>
      <c r="E1382" s="1"/>
      <c r="F1382" s="2">
        <v>0.13243199999999999</v>
      </c>
      <c r="L1382" s="1"/>
      <c r="M1382" s="1"/>
      <c r="N1382" s="1"/>
      <c r="O1382" s="1"/>
      <c r="P1382" s="2">
        <v>0.10313</v>
      </c>
    </row>
    <row r="1383" spans="1:16" ht="16">
      <c r="A1383" s="3">
        <v>1385</v>
      </c>
      <c r="B1383" s="1"/>
      <c r="C1383" s="1"/>
      <c r="D1383" s="1"/>
      <c r="E1383" s="1"/>
      <c r="F1383" s="2">
        <v>0.130744</v>
      </c>
      <c r="L1383" s="1"/>
      <c r="M1383" s="1"/>
      <c r="N1383" s="1"/>
      <c r="O1383" s="1"/>
      <c r="P1383" s="2">
        <v>0.10642500000000001</v>
      </c>
    </row>
    <row r="1384" spans="1:16" ht="16">
      <c r="A1384" s="3">
        <v>1386</v>
      </c>
      <c r="B1384" s="1"/>
      <c r="C1384" s="1"/>
      <c r="D1384" s="1"/>
      <c r="E1384" s="1"/>
      <c r="F1384" s="2">
        <v>0.124212</v>
      </c>
      <c r="L1384" s="1"/>
      <c r="M1384" s="1"/>
      <c r="N1384" s="1"/>
      <c r="O1384" s="1"/>
      <c r="P1384" s="2">
        <v>0.108583</v>
      </c>
    </row>
    <row r="1385" spans="1:16" ht="16">
      <c r="A1385" s="3">
        <v>1387</v>
      </c>
      <c r="B1385" s="1"/>
      <c r="C1385" s="1"/>
      <c r="D1385" s="1"/>
      <c r="E1385" s="1"/>
      <c r="F1385" s="2">
        <v>0.134077</v>
      </c>
      <c r="L1385" s="1"/>
      <c r="M1385" s="1"/>
      <c r="N1385" s="1"/>
      <c r="O1385" s="1"/>
      <c r="P1385" s="2">
        <v>0.104076</v>
      </c>
    </row>
    <row r="1386" spans="1:16" ht="16">
      <c r="A1386" s="3">
        <v>1388</v>
      </c>
      <c r="B1386" s="1"/>
      <c r="C1386" s="1"/>
      <c r="D1386" s="1"/>
      <c r="E1386" s="1"/>
      <c r="F1386" s="2">
        <v>0.13248699999999999</v>
      </c>
      <c r="L1386" s="1"/>
      <c r="M1386" s="1"/>
      <c r="N1386" s="1"/>
      <c r="O1386" s="1"/>
      <c r="P1386" s="2">
        <v>0.10426299999999999</v>
      </c>
    </row>
    <row r="1387" spans="1:16" ht="16">
      <c r="A1387" s="3">
        <v>1389</v>
      </c>
      <c r="B1387" s="1"/>
      <c r="C1387" s="1"/>
      <c r="D1387" s="1"/>
      <c r="E1387" s="1"/>
      <c r="F1387" s="2">
        <v>0.132576</v>
      </c>
      <c r="L1387" s="1"/>
      <c r="M1387" s="1"/>
      <c r="N1387" s="1"/>
      <c r="O1387" s="1"/>
      <c r="P1387" s="2">
        <v>0.108998</v>
      </c>
    </row>
    <row r="1388" spans="1:16" ht="16">
      <c r="A1388" s="3">
        <v>1390</v>
      </c>
      <c r="B1388" s="1"/>
      <c r="C1388" s="1"/>
      <c r="D1388" s="1"/>
      <c r="E1388" s="1"/>
      <c r="F1388" s="2">
        <v>0.128416</v>
      </c>
      <c r="L1388" s="1"/>
      <c r="M1388" s="1"/>
      <c r="N1388" s="1"/>
      <c r="O1388" s="1"/>
      <c r="P1388" s="2">
        <v>0.10507900000000001</v>
      </c>
    </row>
    <row r="1389" spans="1:16" ht="16">
      <c r="A1389" s="3">
        <v>1391</v>
      </c>
      <c r="B1389" s="1"/>
      <c r="C1389" s="1"/>
      <c r="D1389" s="1"/>
      <c r="E1389" s="1"/>
      <c r="F1389" s="2">
        <v>0.12743099999999999</v>
      </c>
      <c r="L1389" s="1"/>
      <c r="M1389" s="1"/>
      <c r="N1389" s="1"/>
      <c r="O1389" s="1"/>
      <c r="P1389" s="2">
        <v>0.106639</v>
      </c>
    </row>
    <row r="1390" spans="1:16" ht="16">
      <c r="A1390" s="3">
        <v>1392</v>
      </c>
      <c r="B1390" s="1"/>
      <c r="C1390" s="1"/>
      <c r="D1390" s="1"/>
      <c r="E1390" s="1"/>
      <c r="F1390" s="2">
        <v>0.130273</v>
      </c>
      <c r="L1390" s="1"/>
      <c r="M1390" s="1"/>
      <c r="N1390" s="1"/>
      <c r="O1390" s="1"/>
      <c r="P1390" s="2">
        <v>0.120404</v>
      </c>
    </row>
    <row r="1391" spans="1:16" ht="16">
      <c r="A1391" s="3">
        <v>1393</v>
      </c>
      <c r="B1391" s="1"/>
      <c r="C1391" s="1"/>
      <c r="D1391" s="1"/>
      <c r="E1391" s="1"/>
      <c r="F1391" s="2">
        <v>0.12821399999999999</v>
      </c>
      <c r="L1391" s="1"/>
      <c r="M1391" s="1"/>
      <c r="N1391" s="1"/>
      <c r="O1391" s="1"/>
      <c r="P1391" s="2">
        <v>0.102421</v>
      </c>
    </row>
    <row r="1392" spans="1:16" ht="16">
      <c r="A1392" s="3">
        <v>1394</v>
      </c>
      <c r="B1392" s="1"/>
      <c r="C1392" s="1"/>
      <c r="D1392" s="1"/>
      <c r="E1392" s="1"/>
      <c r="F1392" s="2">
        <v>0.125856</v>
      </c>
      <c r="L1392" s="1"/>
      <c r="M1392" s="1"/>
      <c r="N1392" s="1"/>
      <c r="O1392" s="1"/>
      <c r="P1392" s="2">
        <v>0.10881</v>
      </c>
    </row>
    <row r="1393" spans="1:16" ht="16">
      <c r="A1393" s="3">
        <v>1395</v>
      </c>
      <c r="B1393" s="1"/>
      <c r="C1393" s="1"/>
      <c r="D1393" s="1"/>
      <c r="E1393" s="1"/>
      <c r="F1393" s="2">
        <v>0.124295</v>
      </c>
      <c r="L1393" s="1"/>
      <c r="M1393" s="1"/>
      <c r="N1393" s="1"/>
      <c r="O1393" s="1"/>
      <c r="P1393" s="2">
        <v>0.10220899999999999</v>
      </c>
    </row>
    <row r="1394" spans="1:16" ht="16">
      <c r="A1394" s="3">
        <v>1396</v>
      </c>
      <c r="B1394" s="1"/>
      <c r="C1394" s="1"/>
      <c r="D1394" s="1"/>
      <c r="E1394" s="1"/>
      <c r="F1394" s="2">
        <v>0.12459000000000001</v>
      </c>
      <c r="L1394" s="1"/>
      <c r="M1394" s="1"/>
      <c r="N1394" s="1"/>
      <c r="O1394" s="1"/>
      <c r="P1394" s="2">
        <v>0.109887</v>
      </c>
    </row>
    <row r="1395" spans="1:16" ht="16">
      <c r="A1395" s="3">
        <v>1397</v>
      </c>
      <c r="B1395" s="1"/>
      <c r="C1395" s="1"/>
      <c r="D1395" s="1"/>
      <c r="E1395" s="1"/>
      <c r="F1395" s="2">
        <v>0.132548</v>
      </c>
      <c r="L1395" s="1"/>
      <c r="M1395" s="1"/>
      <c r="N1395" s="1"/>
      <c r="O1395" s="1"/>
      <c r="P1395" s="2">
        <v>0.108052</v>
      </c>
    </row>
    <row r="1396" spans="1:16" ht="16">
      <c r="A1396" s="3">
        <v>1398</v>
      </c>
      <c r="B1396" s="1"/>
      <c r="C1396" s="1"/>
      <c r="D1396" s="1"/>
      <c r="E1396" s="1"/>
      <c r="F1396" s="2">
        <v>0.12542300000000001</v>
      </c>
      <c r="L1396" s="1"/>
      <c r="M1396" s="1"/>
      <c r="N1396" s="1"/>
      <c r="O1396" s="1"/>
      <c r="P1396" s="2">
        <v>0.107476</v>
      </c>
    </row>
    <row r="1397" spans="1:16" ht="16">
      <c r="A1397" s="3">
        <v>1399</v>
      </c>
      <c r="B1397" s="1"/>
      <c r="C1397" s="1"/>
      <c r="D1397" s="1"/>
      <c r="E1397" s="1"/>
      <c r="F1397" s="2">
        <v>0.127137</v>
      </c>
      <c r="L1397" s="1"/>
      <c r="M1397" s="1"/>
      <c r="N1397" s="1"/>
      <c r="O1397" s="1"/>
      <c r="P1397" s="2">
        <v>0.10499600000000001</v>
      </c>
    </row>
    <row r="1398" spans="1:16" ht="16">
      <c r="A1398" s="3">
        <v>1400</v>
      </c>
      <c r="B1398" s="1"/>
      <c r="C1398" s="1"/>
      <c r="D1398" s="1"/>
      <c r="E1398" s="1"/>
      <c r="F1398" s="2">
        <v>0.124767</v>
      </c>
      <c r="L1398" s="1"/>
      <c r="M1398" s="1"/>
      <c r="N1398" s="1"/>
      <c r="O1398" s="1"/>
      <c r="P1398" s="2">
        <v>0.10888</v>
      </c>
    </row>
    <row r="1399" spans="1:16" ht="16">
      <c r="A1399" s="3">
        <v>1401</v>
      </c>
      <c r="B1399" s="1"/>
      <c r="C1399" s="1"/>
      <c r="D1399" s="1"/>
      <c r="E1399" s="1"/>
      <c r="F1399" s="2">
        <v>0.126226</v>
      </c>
      <c r="L1399" s="1"/>
      <c r="M1399" s="1"/>
      <c r="N1399" s="1"/>
      <c r="O1399" s="1"/>
      <c r="P1399" s="2">
        <v>0.100054</v>
      </c>
    </row>
    <row r="1400" spans="1:16" ht="16">
      <c r="A1400" s="3">
        <v>1402</v>
      </c>
      <c r="B1400" s="1"/>
      <c r="C1400" s="1"/>
      <c r="D1400" s="1"/>
      <c r="E1400" s="1"/>
      <c r="F1400" s="2">
        <v>0.13495099999999999</v>
      </c>
      <c r="L1400" s="1"/>
      <c r="M1400" s="1"/>
      <c r="N1400" s="1"/>
      <c r="O1400" s="1"/>
      <c r="P1400" s="2">
        <v>0.105549</v>
      </c>
    </row>
    <row r="1401" spans="1:16" ht="16">
      <c r="A1401" s="3">
        <v>1403</v>
      </c>
      <c r="B1401" s="1"/>
      <c r="C1401" s="1"/>
      <c r="D1401" s="1"/>
      <c r="E1401" s="1"/>
      <c r="F1401" s="2">
        <v>0.124671</v>
      </c>
      <c r="L1401" s="1"/>
      <c r="M1401" s="1"/>
      <c r="N1401" s="1"/>
      <c r="O1401" s="1"/>
      <c r="P1401" s="2">
        <v>0.108371</v>
      </c>
    </row>
    <row r="1402" spans="1:16" ht="16">
      <c r="A1402" s="3">
        <v>1404</v>
      </c>
      <c r="B1402" s="1"/>
      <c r="C1402" s="1"/>
      <c r="D1402" s="1"/>
      <c r="E1402" s="1"/>
      <c r="F1402" s="2">
        <v>0.13051699999999999</v>
      </c>
      <c r="L1402" s="1"/>
      <c r="M1402" s="1"/>
      <c r="N1402" s="1"/>
      <c r="O1402" s="1"/>
      <c r="P1402" s="2">
        <v>0.105222</v>
      </c>
    </row>
    <row r="1403" spans="1:16" ht="16">
      <c r="A1403" s="3">
        <v>1405</v>
      </c>
      <c r="B1403" s="1"/>
      <c r="C1403" s="1"/>
      <c r="D1403" s="1"/>
      <c r="E1403" s="1"/>
      <c r="F1403" s="2">
        <v>0.12414</v>
      </c>
      <c r="L1403" s="1"/>
      <c r="M1403" s="1"/>
      <c r="N1403" s="1"/>
      <c r="O1403" s="1"/>
      <c r="P1403" s="2">
        <v>0.107129</v>
      </c>
    </row>
    <row r="1404" spans="1:16" ht="16">
      <c r="A1404" s="3">
        <v>1406</v>
      </c>
      <c r="B1404" s="1"/>
      <c r="C1404" s="1"/>
      <c r="D1404" s="1"/>
      <c r="E1404" s="1"/>
      <c r="F1404" s="2">
        <v>0.125449</v>
      </c>
      <c r="L1404" s="1"/>
      <c r="M1404" s="1"/>
      <c r="N1404" s="1"/>
      <c r="O1404" s="1"/>
      <c r="P1404" s="2">
        <v>0.103324</v>
      </c>
    </row>
    <row r="1405" spans="1:16" ht="16">
      <c r="A1405" s="3">
        <v>1407</v>
      </c>
      <c r="B1405" s="1"/>
      <c r="C1405" s="1"/>
      <c r="D1405" s="1"/>
      <c r="E1405" s="1"/>
      <c r="F1405" s="2">
        <v>0.123776</v>
      </c>
      <c r="L1405" s="1"/>
      <c r="M1405" s="1"/>
      <c r="N1405" s="1"/>
      <c r="O1405" s="1"/>
      <c r="P1405" s="2">
        <v>0.10673299999999999</v>
      </c>
    </row>
    <row r="1406" spans="1:16" ht="16">
      <c r="A1406" s="3">
        <v>1408</v>
      </c>
      <c r="B1406" s="1"/>
      <c r="C1406" s="1"/>
      <c r="D1406" s="1"/>
      <c r="E1406" s="1"/>
      <c r="F1406" s="2">
        <v>0.12728999999999999</v>
      </c>
      <c r="L1406" s="1"/>
      <c r="M1406" s="1"/>
      <c r="N1406" s="1"/>
      <c r="O1406" s="1"/>
      <c r="P1406" s="2">
        <v>0.10330300000000001</v>
      </c>
    </row>
    <row r="1407" spans="1:16" ht="16">
      <c r="A1407" s="3">
        <v>1409</v>
      </c>
      <c r="B1407" s="1"/>
      <c r="C1407" s="1"/>
      <c r="D1407" s="1"/>
      <c r="E1407" s="1"/>
      <c r="F1407" s="2">
        <v>0.131943</v>
      </c>
      <c r="L1407" s="1"/>
      <c r="M1407" s="1"/>
      <c r="N1407" s="1"/>
      <c r="O1407" s="1"/>
      <c r="P1407" s="2">
        <v>0.10433000000000001</v>
      </c>
    </row>
    <row r="1408" spans="1:16" ht="16">
      <c r="A1408" s="3">
        <v>1410</v>
      </c>
      <c r="B1408" s="1"/>
      <c r="C1408" s="1"/>
      <c r="D1408" s="1"/>
      <c r="E1408" s="1"/>
      <c r="F1408" s="2">
        <v>0.133657</v>
      </c>
      <c r="L1408" s="1"/>
      <c r="M1408" s="1"/>
      <c r="N1408" s="1"/>
      <c r="O1408" s="1"/>
      <c r="P1408" s="2">
        <v>0.101378</v>
      </c>
    </row>
    <row r="1409" spans="1:16" ht="16">
      <c r="A1409" s="3">
        <v>1411</v>
      </c>
      <c r="B1409" s="1"/>
      <c r="C1409" s="1"/>
      <c r="D1409" s="1"/>
      <c r="E1409" s="1"/>
      <c r="F1409" s="2">
        <v>0.121462</v>
      </c>
      <c r="L1409" s="1"/>
      <c r="M1409" s="1"/>
      <c r="N1409" s="1"/>
      <c r="O1409" s="1"/>
      <c r="P1409" s="2">
        <v>0.11024399999999999</v>
      </c>
    </row>
    <row r="1410" spans="1:16" ht="16">
      <c r="A1410" s="3">
        <v>1412</v>
      </c>
      <c r="B1410" s="1"/>
      <c r="C1410" s="1"/>
      <c r="D1410" s="1"/>
      <c r="E1410" s="1"/>
      <c r="F1410" s="2">
        <v>0.128054</v>
      </c>
    </row>
    <row r="1411" spans="1:16" ht="16">
      <c r="A1411" s="3">
        <v>1413</v>
      </c>
      <c r="B1411" s="1"/>
      <c r="C1411" s="1"/>
      <c r="D1411" s="1"/>
      <c r="E1411" s="1"/>
      <c r="F1411" s="2">
        <v>0.13003400000000001</v>
      </c>
    </row>
    <row r="1412" spans="1:16" ht="16">
      <c r="A1412" s="3">
        <v>1414</v>
      </c>
      <c r="B1412" s="1"/>
      <c r="C1412" s="1"/>
      <c r="D1412" s="1"/>
      <c r="E1412" s="1"/>
      <c r="F1412" s="2">
        <v>0.121589</v>
      </c>
    </row>
    <row r="1413" spans="1:16" ht="16">
      <c r="A1413" s="3">
        <v>1415</v>
      </c>
      <c r="B1413" s="1"/>
      <c r="C1413" s="1"/>
      <c r="D1413" s="1"/>
      <c r="E1413" s="1"/>
      <c r="F1413" s="2">
        <v>0.131942</v>
      </c>
    </row>
    <row r="1414" spans="1:16" ht="16">
      <c r="A1414" s="3">
        <v>1416</v>
      </c>
      <c r="B1414" s="1"/>
      <c r="C1414" s="1"/>
      <c r="D1414" s="1"/>
      <c r="E1414" s="1"/>
      <c r="F1414" s="2">
        <v>0.131662</v>
      </c>
    </row>
    <row r="1415" spans="1:16" ht="16">
      <c r="A1415" s="3">
        <v>1417</v>
      </c>
      <c r="B1415" s="1"/>
      <c r="C1415" s="1"/>
      <c r="D1415" s="1"/>
      <c r="E1415" s="1"/>
      <c r="F1415" s="2">
        <v>0.12797600000000001</v>
      </c>
    </row>
    <row r="1416" spans="1:16" ht="16">
      <c r="A1416" s="3">
        <v>1418</v>
      </c>
      <c r="B1416" s="1"/>
      <c r="C1416" s="1"/>
      <c r="D1416" s="1"/>
      <c r="E1416" s="1"/>
      <c r="F1416" s="2">
        <v>0.12789700000000001</v>
      </c>
    </row>
    <row r="1417" spans="1:16" ht="16">
      <c r="A1417" s="3">
        <v>1419</v>
      </c>
      <c r="B1417" s="1"/>
      <c r="C1417" s="1"/>
      <c r="D1417" s="1"/>
      <c r="E1417" s="1"/>
      <c r="F1417" s="2">
        <v>0.12532099999999999</v>
      </c>
    </row>
    <row r="1418" spans="1:16" ht="16">
      <c r="A1418" s="3">
        <v>1420</v>
      </c>
      <c r="B1418" s="1"/>
      <c r="C1418" s="1"/>
      <c r="D1418" s="1"/>
      <c r="E1418" s="1"/>
      <c r="F1418" s="2">
        <v>0.124915</v>
      </c>
    </row>
    <row r="1419" spans="1:16" ht="16">
      <c r="A1419" s="3">
        <v>1421</v>
      </c>
      <c r="B1419" s="1"/>
      <c r="C1419" s="1"/>
      <c r="D1419" s="1"/>
      <c r="E1419" s="1"/>
      <c r="F1419" s="2">
        <v>0.13272600000000001</v>
      </c>
    </row>
    <row r="1420" spans="1:16" ht="16">
      <c r="A1420" s="3">
        <v>1422</v>
      </c>
      <c r="B1420" s="1"/>
      <c r="C1420" s="1"/>
      <c r="D1420" s="1"/>
      <c r="E1420" s="1"/>
      <c r="F1420" s="2">
        <v>0.125301</v>
      </c>
    </row>
    <row r="1421" spans="1:16" ht="16">
      <c r="A1421" s="3">
        <v>1423</v>
      </c>
      <c r="B1421" s="1"/>
      <c r="C1421" s="1"/>
      <c r="D1421" s="1"/>
      <c r="E1421" s="1"/>
      <c r="F1421" s="2">
        <v>0.124886</v>
      </c>
    </row>
    <row r="1422" spans="1:16" ht="16">
      <c r="A1422" s="3">
        <v>1424</v>
      </c>
      <c r="B1422" s="1"/>
      <c r="C1422" s="1"/>
      <c r="D1422" s="1"/>
      <c r="E1422" s="1"/>
      <c r="F1422" s="2">
        <v>0.127</v>
      </c>
    </row>
    <row r="1423" spans="1:16" ht="16">
      <c r="A1423" s="3">
        <v>1425</v>
      </c>
      <c r="B1423" s="1"/>
      <c r="C1423" s="1"/>
      <c r="D1423" s="1"/>
      <c r="E1423" s="1"/>
      <c r="F1423" s="2">
        <v>0.12610499999999999</v>
      </c>
    </row>
    <row r="1424" spans="1:16" ht="16">
      <c r="A1424" s="3">
        <v>1426</v>
      </c>
      <c r="B1424" s="1"/>
      <c r="C1424" s="1"/>
      <c r="D1424" s="1"/>
      <c r="E1424" s="1"/>
      <c r="F1424" s="2">
        <v>0.122294</v>
      </c>
    </row>
    <row r="1425" spans="1:6" ht="16">
      <c r="A1425" s="3">
        <v>1427</v>
      </c>
      <c r="B1425" s="1"/>
      <c r="C1425" s="1"/>
      <c r="D1425" s="1"/>
      <c r="E1425" s="1"/>
      <c r="F1425" s="2">
        <v>0.125947</v>
      </c>
    </row>
    <row r="1426" spans="1:6" ht="16">
      <c r="A1426" s="3">
        <v>1428</v>
      </c>
      <c r="B1426" s="1"/>
      <c r="C1426" s="1"/>
      <c r="D1426" s="1"/>
      <c r="E1426" s="1"/>
      <c r="F1426" s="2">
        <v>0.12598500000000001</v>
      </c>
    </row>
    <row r="1427" spans="1:6" ht="16">
      <c r="A1427" s="3">
        <v>1429</v>
      </c>
      <c r="B1427" s="1"/>
      <c r="C1427" s="1"/>
      <c r="D1427" s="1"/>
      <c r="E1427" s="1"/>
      <c r="F1427" s="2">
        <v>0.12858700000000001</v>
      </c>
    </row>
    <row r="1428" spans="1:6" ht="16">
      <c r="A1428" s="3">
        <v>1430</v>
      </c>
      <c r="B1428" s="1"/>
      <c r="C1428" s="1"/>
      <c r="D1428" s="1"/>
      <c r="E1428" s="1"/>
      <c r="F1428" s="2">
        <v>0.128104</v>
      </c>
    </row>
    <row r="1429" spans="1:6" ht="16">
      <c r="A1429" s="3">
        <v>1431</v>
      </c>
      <c r="B1429" s="1"/>
      <c r="C1429" s="1"/>
      <c r="D1429" s="1"/>
      <c r="E1429" s="1"/>
      <c r="F1429" s="2">
        <v>0.13313800000000001</v>
      </c>
    </row>
    <row r="1430" spans="1:6" ht="16">
      <c r="A1430" s="3">
        <v>1432</v>
      </c>
      <c r="B1430" s="1"/>
      <c r="C1430" s="1"/>
      <c r="D1430" s="1"/>
      <c r="E1430" s="1"/>
      <c r="F1430" s="2">
        <v>0.128472</v>
      </c>
    </row>
    <row r="1431" spans="1:6" ht="16">
      <c r="A1431" s="3">
        <v>1433</v>
      </c>
      <c r="B1431" s="1"/>
      <c r="C1431" s="1"/>
      <c r="D1431" s="1"/>
      <c r="E1431" s="1"/>
      <c r="F1431" s="2">
        <v>0.124891</v>
      </c>
    </row>
    <row r="1432" spans="1:6" ht="16">
      <c r="A1432" s="3">
        <v>1434</v>
      </c>
      <c r="B1432" s="1"/>
      <c r="C1432" s="1"/>
      <c r="D1432" s="1"/>
      <c r="E1432" s="1"/>
      <c r="F1432" s="2">
        <v>0.121167</v>
      </c>
    </row>
    <row r="1433" spans="1:6" ht="16">
      <c r="A1433" s="3">
        <v>1435</v>
      </c>
      <c r="B1433" s="1"/>
      <c r="C1433" s="1"/>
      <c r="D1433" s="1"/>
      <c r="E1433" s="1"/>
      <c r="F1433" s="2">
        <v>0.12561600000000001</v>
      </c>
    </row>
    <row r="1434" spans="1:6" ht="16">
      <c r="A1434" s="3">
        <v>1436</v>
      </c>
      <c r="B1434" s="1"/>
      <c r="C1434" s="1"/>
      <c r="D1434" s="1"/>
      <c r="E1434" s="1"/>
      <c r="F1434" s="2">
        <v>0.12393700000000001</v>
      </c>
    </row>
    <row r="1435" spans="1:6" ht="16">
      <c r="A1435" s="3">
        <v>1437</v>
      </c>
      <c r="B1435" s="1"/>
      <c r="C1435" s="1"/>
      <c r="D1435" s="1"/>
      <c r="E1435" s="1"/>
      <c r="F1435" s="2">
        <v>0.123986</v>
      </c>
    </row>
    <row r="1436" spans="1:6" ht="16">
      <c r="A1436" s="3">
        <v>1438</v>
      </c>
      <c r="B1436" s="1"/>
      <c r="C1436" s="1"/>
      <c r="D1436" s="1"/>
      <c r="E1436" s="1"/>
      <c r="F1436" s="2">
        <v>0.13265299999999999</v>
      </c>
    </row>
    <row r="1437" spans="1:6" ht="16">
      <c r="A1437" s="3">
        <v>1439</v>
      </c>
      <c r="B1437" s="1"/>
      <c r="C1437" s="1"/>
      <c r="D1437" s="1"/>
      <c r="E1437" s="1"/>
      <c r="F1437" s="2">
        <v>0.12525800000000001</v>
      </c>
    </row>
    <row r="1438" spans="1:6" ht="16">
      <c r="A1438" s="3">
        <v>1440</v>
      </c>
      <c r="B1438" s="1"/>
      <c r="C1438" s="1"/>
      <c r="D1438" s="1"/>
      <c r="E1438" s="1"/>
      <c r="F1438" s="2">
        <v>0.12785199999999999</v>
      </c>
    </row>
    <row r="1439" spans="1:6" ht="16">
      <c r="A1439" s="3">
        <v>1441</v>
      </c>
      <c r="B1439" s="1"/>
      <c r="C1439" s="1"/>
      <c r="D1439" s="1"/>
      <c r="E1439" s="1"/>
      <c r="F1439" s="2">
        <v>0.12606899999999999</v>
      </c>
    </row>
    <row r="1440" spans="1:6" ht="16">
      <c r="A1440" s="3">
        <v>1442</v>
      </c>
      <c r="B1440" s="1"/>
      <c r="C1440" s="1"/>
      <c r="D1440" s="1"/>
      <c r="E1440" s="1"/>
      <c r="F1440" s="2">
        <v>0.123101</v>
      </c>
    </row>
    <row r="1441" spans="1:6" ht="16">
      <c r="A1441" s="3">
        <v>1443</v>
      </c>
      <c r="B1441" s="1"/>
      <c r="C1441" s="1"/>
      <c r="D1441" s="1"/>
      <c r="E1441" s="1"/>
      <c r="F1441" s="2">
        <v>0.12817899999999999</v>
      </c>
    </row>
    <row r="1442" spans="1:6" ht="16">
      <c r="A1442" s="3">
        <v>1444</v>
      </c>
      <c r="B1442" s="1"/>
      <c r="C1442" s="1"/>
      <c r="D1442" s="1"/>
      <c r="E1442" s="1"/>
      <c r="F1442" s="2">
        <v>0.1273</v>
      </c>
    </row>
    <row r="1443" spans="1:6" ht="16">
      <c r="A1443" s="3">
        <v>1445</v>
      </c>
      <c r="B1443" s="1"/>
      <c r="C1443" s="1"/>
      <c r="D1443" s="1"/>
      <c r="E1443" s="1"/>
      <c r="F1443" s="2">
        <v>0.123237</v>
      </c>
    </row>
    <row r="1444" spans="1:6" ht="16">
      <c r="A1444" s="3">
        <v>1446</v>
      </c>
      <c r="B1444" s="1"/>
      <c r="C1444" s="1"/>
      <c r="D1444" s="1"/>
      <c r="E1444" s="1"/>
      <c r="F1444" s="2">
        <v>0.122437</v>
      </c>
    </row>
    <row r="1445" spans="1:6" ht="16">
      <c r="A1445" s="3">
        <v>1447</v>
      </c>
      <c r="B1445" s="1"/>
      <c r="C1445" s="1"/>
      <c r="D1445" s="1"/>
      <c r="E1445" s="1"/>
      <c r="F1445" s="2">
        <v>0.12675</v>
      </c>
    </row>
    <row r="1446" spans="1:6" ht="16">
      <c r="A1446" s="3">
        <v>1448</v>
      </c>
      <c r="B1446" s="1"/>
      <c r="C1446" s="1"/>
      <c r="D1446" s="1"/>
      <c r="E1446" s="1"/>
      <c r="F1446" s="2">
        <v>0.120626</v>
      </c>
    </row>
    <row r="1447" spans="1:6" ht="16">
      <c r="A1447" s="3">
        <v>1449</v>
      </c>
      <c r="B1447" s="1"/>
      <c r="C1447" s="1"/>
      <c r="D1447" s="1"/>
      <c r="E1447" s="1"/>
      <c r="F1447" s="2">
        <v>0.12527199999999999</v>
      </c>
    </row>
    <row r="1448" spans="1:6" ht="16">
      <c r="A1448" s="3">
        <v>1450</v>
      </c>
      <c r="B1448" s="1"/>
      <c r="C1448" s="1"/>
      <c r="D1448" s="1"/>
      <c r="E1448" s="1"/>
      <c r="F1448" s="2">
        <v>0.12357700000000001</v>
      </c>
    </row>
    <row r="1449" spans="1:6" ht="16">
      <c r="A1449" s="3">
        <v>1451</v>
      </c>
      <c r="B1449" s="1"/>
      <c r="C1449" s="1"/>
      <c r="D1449" s="1"/>
      <c r="E1449" s="1"/>
      <c r="F1449" s="2">
        <v>0.123762</v>
      </c>
    </row>
    <row r="1450" spans="1:6" ht="16">
      <c r="A1450" s="3">
        <v>1452</v>
      </c>
      <c r="B1450" s="1"/>
      <c r="C1450" s="1"/>
      <c r="D1450" s="1"/>
      <c r="E1450" s="1"/>
      <c r="F1450" s="2">
        <v>0.125412</v>
      </c>
    </row>
    <row r="1451" spans="1:6" ht="16">
      <c r="A1451" s="3">
        <v>1453</v>
      </c>
      <c r="B1451" s="1"/>
      <c r="C1451" s="1"/>
      <c r="D1451" s="1"/>
      <c r="E1451" s="1"/>
      <c r="F1451" s="2">
        <v>0.12643799999999999</v>
      </c>
    </row>
    <row r="1452" spans="1:6" ht="16">
      <c r="A1452" s="3">
        <v>1454</v>
      </c>
      <c r="B1452" s="1"/>
      <c r="C1452" s="1"/>
      <c r="D1452" s="1"/>
      <c r="E1452" s="1"/>
      <c r="F1452" s="2">
        <v>0.131685</v>
      </c>
    </row>
    <row r="1453" spans="1:6" ht="16">
      <c r="A1453" s="3">
        <v>1455</v>
      </c>
      <c r="B1453" s="1"/>
      <c r="C1453" s="1"/>
      <c r="D1453" s="1"/>
      <c r="E1453" s="1"/>
      <c r="F1453" s="2">
        <v>0.123583</v>
      </c>
    </row>
    <row r="1454" spans="1:6" ht="16">
      <c r="A1454" s="3">
        <v>1456</v>
      </c>
      <c r="B1454" s="1"/>
      <c r="C1454" s="1"/>
      <c r="D1454" s="1"/>
      <c r="E1454" s="1"/>
      <c r="F1454" s="2">
        <v>0.12720999999999999</v>
      </c>
    </row>
    <row r="1455" spans="1:6" ht="16">
      <c r="A1455" s="3">
        <v>1457</v>
      </c>
      <c r="B1455" s="1"/>
      <c r="C1455" s="1"/>
      <c r="D1455" s="1"/>
      <c r="E1455" s="1"/>
      <c r="F1455" s="2">
        <v>0.126494</v>
      </c>
    </row>
    <row r="1456" spans="1:6" ht="16">
      <c r="A1456" s="3">
        <v>1458</v>
      </c>
      <c r="B1456" s="1"/>
      <c r="C1456" s="1"/>
      <c r="D1456" s="1"/>
      <c r="E1456" s="1"/>
      <c r="F1456" s="2">
        <v>0.128188</v>
      </c>
    </row>
    <row r="1457" spans="1:6" ht="16">
      <c r="A1457" s="3">
        <v>1459</v>
      </c>
      <c r="B1457" s="1"/>
      <c r="C1457" s="1"/>
      <c r="D1457" s="1"/>
      <c r="E1457" s="1"/>
      <c r="F1457" s="2">
        <v>0.126087</v>
      </c>
    </row>
    <row r="1458" spans="1:6" ht="16">
      <c r="A1458" s="3">
        <v>1460</v>
      </c>
      <c r="B1458" s="1"/>
      <c r="C1458" s="1"/>
      <c r="D1458" s="1"/>
      <c r="E1458" s="1"/>
      <c r="F1458" s="2">
        <v>0.127861</v>
      </c>
    </row>
    <row r="1459" spans="1:6" ht="16">
      <c r="A1459" s="3">
        <v>1461</v>
      </c>
      <c r="B1459" s="1"/>
      <c r="C1459" s="1"/>
      <c r="D1459" s="1"/>
      <c r="E1459" s="1"/>
      <c r="F1459" s="2">
        <v>0.120224</v>
      </c>
    </row>
    <row r="1460" spans="1:6" ht="16">
      <c r="A1460" s="3">
        <v>1462</v>
      </c>
      <c r="B1460" s="1"/>
      <c r="C1460" s="1"/>
      <c r="D1460" s="1"/>
      <c r="E1460" s="1"/>
      <c r="F1460" s="2">
        <v>0.12016499999999999</v>
      </c>
    </row>
    <row r="1461" spans="1:6" ht="16">
      <c r="A1461" s="3">
        <v>1463</v>
      </c>
      <c r="B1461" s="1"/>
      <c r="C1461" s="1"/>
      <c r="D1461" s="1"/>
      <c r="E1461" s="1"/>
      <c r="F1461" s="2">
        <v>0.126642</v>
      </c>
    </row>
    <row r="1462" spans="1:6" ht="16">
      <c r="A1462" s="3">
        <v>1464</v>
      </c>
      <c r="B1462" s="1"/>
      <c r="C1462" s="1"/>
      <c r="D1462" s="1"/>
      <c r="E1462" s="1"/>
      <c r="F1462" s="2">
        <v>0.124263</v>
      </c>
    </row>
    <row r="1463" spans="1:6" ht="16">
      <c r="A1463" s="3">
        <v>1465</v>
      </c>
      <c r="B1463" s="1"/>
      <c r="C1463" s="1"/>
      <c r="D1463" s="1"/>
      <c r="E1463" s="1"/>
      <c r="F1463" s="2">
        <v>0.124343</v>
      </c>
    </row>
    <row r="1464" spans="1:6" ht="16">
      <c r="A1464" s="3">
        <v>1466</v>
      </c>
      <c r="B1464" s="1"/>
      <c r="C1464" s="1"/>
      <c r="D1464" s="1"/>
      <c r="E1464" s="1"/>
      <c r="F1464" s="2">
        <v>0.134106</v>
      </c>
    </row>
    <row r="1465" spans="1:6" ht="16">
      <c r="A1465" s="3">
        <v>1467</v>
      </c>
      <c r="B1465" s="1"/>
      <c r="C1465" s="1"/>
      <c r="D1465" s="1"/>
      <c r="E1465" s="1"/>
      <c r="F1465" s="2">
        <v>0.123865</v>
      </c>
    </row>
    <row r="1466" spans="1:6" ht="16">
      <c r="A1466" s="3">
        <v>1468</v>
      </c>
      <c r="B1466" s="1"/>
      <c r="C1466" s="1"/>
      <c r="D1466" s="1"/>
      <c r="E1466" s="1"/>
      <c r="F1466" s="2">
        <v>0.12558</v>
      </c>
    </row>
    <row r="1467" spans="1:6" ht="16">
      <c r="A1467" s="3">
        <v>1469</v>
      </c>
      <c r="B1467" s="1"/>
      <c r="C1467" s="1"/>
      <c r="D1467" s="1"/>
      <c r="E1467" s="1"/>
      <c r="F1467" s="2">
        <v>0.12890499999999999</v>
      </c>
    </row>
    <row r="1468" spans="1:6" ht="16">
      <c r="A1468" s="3">
        <v>1470</v>
      </c>
      <c r="B1468" s="1"/>
      <c r="C1468" s="1"/>
      <c r="D1468" s="1"/>
      <c r="E1468" s="1"/>
      <c r="F1468" s="2">
        <v>0.120585</v>
      </c>
    </row>
    <row r="1469" spans="1:6" ht="16">
      <c r="A1469" s="3">
        <v>1471</v>
      </c>
      <c r="B1469" s="1"/>
      <c r="C1469" s="1"/>
      <c r="D1469" s="1"/>
      <c r="E1469" s="1"/>
      <c r="F1469" s="2">
        <v>0.131413</v>
      </c>
    </row>
    <row r="1470" spans="1:6" ht="16">
      <c r="A1470" s="3">
        <v>1472</v>
      </c>
      <c r="B1470" s="1"/>
      <c r="C1470" s="1"/>
      <c r="D1470" s="1"/>
      <c r="E1470" s="1"/>
      <c r="F1470" s="2">
        <v>0.131331</v>
      </c>
    </row>
    <row r="1471" spans="1:6" ht="16">
      <c r="A1471" s="3">
        <v>1473</v>
      </c>
      <c r="B1471" s="1"/>
      <c r="C1471" s="1"/>
      <c r="D1471" s="1"/>
      <c r="E1471" s="1"/>
      <c r="F1471" s="2">
        <v>0.118723</v>
      </c>
    </row>
    <row r="1472" spans="1:6" ht="16">
      <c r="A1472" s="3">
        <v>1474</v>
      </c>
      <c r="B1472" s="1"/>
      <c r="C1472" s="1"/>
      <c r="D1472" s="1"/>
      <c r="E1472" s="1"/>
      <c r="F1472" s="2">
        <v>0.11809600000000001</v>
      </c>
    </row>
    <row r="1473" spans="1:6" ht="16">
      <c r="A1473" s="3">
        <v>1475</v>
      </c>
      <c r="B1473" s="1"/>
      <c r="C1473" s="1"/>
      <c r="D1473" s="1"/>
      <c r="E1473" s="1"/>
      <c r="F1473" s="2">
        <v>0.126914</v>
      </c>
    </row>
    <row r="1474" spans="1:6" ht="16">
      <c r="A1474" s="3">
        <v>1476</v>
      </c>
      <c r="B1474" s="1"/>
      <c r="C1474" s="1"/>
      <c r="D1474" s="1"/>
      <c r="E1474" s="1"/>
      <c r="F1474" s="2">
        <v>0.13108</v>
      </c>
    </row>
    <row r="1475" spans="1:6" ht="16">
      <c r="A1475" s="3">
        <v>1477</v>
      </c>
      <c r="B1475" s="1"/>
      <c r="C1475" s="1"/>
      <c r="D1475" s="1"/>
      <c r="E1475" s="1"/>
      <c r="F1475" s="2">
        <v>0.121366</v>
      </c>
    </row>
    <row r="1476" spans="1:6" ht="16">
      <c r="A1476" s="3">
        <v>1478</v>
      </c>
      <c r="B1476" s="1"/>
      <c r="C1476" s="1"/>
      <c r="D1476" s="1"/>
      <c r="E1476" s="1"/>
      <c r="F1476" s="2">
        <v>0.12328600000000001</v>
      </c>
    </row>
    <row r="1477" spans="1:6" ht="16">
      <c r="A1477" s="3">
        <v>1479</v>
      </c>
      <c r="B1477" s="1"/>
      <c r="C1477" s="1"/>
      <c r="D1477" s="1"/>
      <c r="E1477" s="1"/>
      <c r="F1477" s="2">
        <v>0.11766500000000001</v>
      </c>
    </row>
    <row r="1478" spans="1:6" ht="16">
      <c r="A1478" s="3">
        <v>1480</v>
      </c>
      <c r="B1478" s="1"/>
      <c r="C1478" s="1"/>
      <c r="D1478" s="1"/>
      <c r="E1478" s="1"/>
      <c r="F1478" s="2">
        <v>0.127327</v>
      </c>
    </row>
    <row r="1479" spans="1:6" ht="16">
      <c r="A1479" s="3">
        <v>1481</v>
      </c>
      <c r="B1479" s="1"/>
      <c r="C1479" s="1"/>
      <c r="D1479" s="1"/>
      <c r="E1479" s="1"/>
      <c r="F1479" s="2">
        <v>0.12901199999999999</v>
      </c>
    </row>
    <row r="1480" spans="1:6" ht="16">
      <c r="A1480" s="3">
        <v>1482</v>
      </c>
      <c r="B1480" s="1"/>
      <c r="C1480" s="1"/>
      <c r="D1480" s="1"/>
      <c r="E1480" s="1"/>
      <c r="F1480" s="2">
        <v>0.12454900000000001</v>
      </c>
    </row>
    <row r="1481" spans="1:6" ht="16">
      <c r="A1481" s="3">
        <v>1483</v>
      </c>
      <c r="B1481" s="1"/>
      <c r="C1481" s="1"/>
      <c r="D1481" s="1"/>
      <c r="E1481" s="1"/>
      <c r="F1481" s="2">
        <v>0.12962199999999999</v>
      </c>
    </row>
    <row r="1482" spans="1:6" ht="16">
      <c r="A1482" s="3">
        <v>1484</v>
      </c>
      <c r="B1482" s="1"/>
      <c r="C1482" s="1"/>
      <c r="D1482" s="1"/>
      <c r="E1482" s="1"/>
      <c r="F1482" s="2">
        <v>0.126804</v>
      </c>
    </row>
    <row r="1483" spans="1:6" ht="16">
      <c r="A1483" s="3">
        <v>1485</v>
      </c>
      <c r="B1483" s="1"/>
      <c r="C1483" s="1"/>
      <c r="D1483" s="1"/>
      <c r="E1483" s="1"/>
      <c r="F1483" s="2">
        <v>0.121868</v>
      </c>
    </row>
    <row r="1484" spans="1:6" ht="16">
      <c r="A1484" s="3">
        <v>1486</v>
      </c>
      <c r="B1484" s="1"/>
      <c r="C1484" s="1"/>
      <c r="D1484" s="1"/>
      <c r="E1484" s="1"/>
      <c r="F1484" s="2">
        <v>0.119965</v>
      </c>
    </row>
    <row r="1485" spans="1:6" ht="16">
      <c r="A1485" s="3">
        <v>1487</v>
      </c>
      <c r="B1485" s="1"/>
      <c r="C1485" s="1"/>
      <c r="D1485" s="1"/>
      <c r="E1485" s="1"/>
      <c r="F1485" s="2">
        <v>0.124167</v>
      </c>
    </row>
    <row r="1486" spans="1:6" ht="16">
      <c r="A1486" s="3">
        <v>1488</v>
      </c>
      <c r="B1486" s="1"/>
      <c r="C1486" s="1"/>
      <c r="D1486" s="1"/>
      <c r="E1486" s="1"/>
      <c r="F1486" s="2">
        <v>0.12675500000000001</v>
      </c>
    </row>
    <row r="1487" spans="1:6" ht="16">
      <c r="A1487" s="3">
        <v>1489</v>
      </c>
      <c r="B1487" s="1"/>
      <c r="C1487" s="1"/>
      <c r="D1487" s="1"/>
      <c r="E1487" s="1"/>
      <c r="F1487" s="2">
        <v>0.12399300000000001</v>
      </c>
    </row>
    <row r="1488" spans="1:6" ht="16">
      <c r="A1488" s="3">
        <v>1490</v>
      </c>
      <c r="B1488" s="1"/>
      <c r="C1488" s="1"/>
      <c r="D1488" s="1"/>
      <c r="E1488" s="1"/>
      <c r="F1488" s="2">
        <v>0.123234</v>
      </c>
    </row>
    <row r="1489" spans="1:6" ht="16">
      <c r="A1489" s="3">
        <v>1491</v>
      </c>
      <c r="B1489" s="1"/>
      <c r="C1489" s="1"/>
      <c r="D1489" s="1"/>
      <c r="E1489" s="1"/>
      <c r="F1489" s="2">
        <v>0.124859</v>
      </c>
    </row>
    <row r="1490" spans="1:6" ht="16">
      <c r="A1490" s="3">
        <v>1492</v>
      </c>
      <c r="B1490" s="1"/>
      <c r="C1490" s="1"/>
      <c r="D1490" s="1"/>
      <c r="E1490" s="1"/>
      <c r="F1490" s="2">
        <v>0.118633</v>
      </c>
    </row>
    <row r="1491" spans="1:6" ht="16">
      <c r="A1491" s="3">
        <v>1493</v>
      </c>
      <c r="B1491" s="1"/>
      <c r="C1491" s="1"/>
      <c r="D1491" s="1"/>
      <c r="E1491" s="1"/>
      <c r="F1491" s="2">
        <v>0.124363</v>
      </c>
    </row>
    <row r="1492" spans="1:6" ht="16">
      <c r="A1492" s="3">
        <v>1494</v>
      </c>
      <c r="B1492" s="1"/>
      <c r="C1492" s="1"/>
      <c r="D1492" s="1"/>
      <c r="E1492" s="1"/>
      <c r="F1492" s="2">
        <v>0.122948</v>
      </c>
    </row>
    <row r="1493" spans="1:6" ht="16">
      <c r="A1493" s="3">
        <v>1495</v>
      </c>
      <c r="B1493" s="1"/>
      <c r="C1493" s="1"/>
      <c r="D1493" s="1"/>
      <c r="E1493" s="1"/>
      <c r="F1493" s="2">
        <v>0.123415</v>
      </c>
    </row>
    <row r="1494" spans="1:6" ht="16">
      <c r="A1494" s="3">
        <v>1496</v>
      </c>
      <c r="B1494" s="1"/>
      <c r="C1494" s="1"/>
      <c r="D1494" s="1"/>
      <c r="E1494" s="1"/>
      <c r="F1494" s="2">
        <v>0.12776699999999999</v>
      </c>
    </row>
    <row r="1495" spans="1:6" ht="16">
      <c r="A1495" s="3">
        <v>1497</v>
      </c>
      <c r="B1495" s="1"/>
      <c r="C1495" s="1"/>
      <c r="D1495" s="1"/>
      <c r="E1495" s="1"/>
      <c r="F1495" s="2">
        <v>0.12846099999999999</v>
      </c>
    </row>
    <row r="1496" spans="1:6" ht="16">
      <c r="A1496" s="3">
        <v>1498</v>
      </c>
      <c r="B1496" s="1"/>
      <c r="C1496" s="1"/>
      <c r="D1496" s="1"/>
      <c r="E1496" s="1"/>
      <c r="F1496" s="2">
        <v>0.13031499999999999</v>
      </c>
    </row>
    <row r="1497" spans="1:6" ht="16">
      <c r="A1497" s="3">
        <v>1499</v>
      </c>
      <c r="B1497" s="1"/>
      <c r="C1497" s="1"/>
      <c r="D1497" s="1"/>
      <c r="E1497" s="1"/>
      <c r="F1497" s="2">
        <v>0.124892</v>
      </c>
    </row>
    <row r="1498" spans="1:6" ht="16">
      <c r="A1498" s="3">
        <v>1500</v>
      </c>
      <c r="B1498" s="1"/>
      <c r="C1498" s="1"/>
      <c r="D1498" s="1"/>
      <c r="E1498" s="1"/>
      <c r="F1498" s="2">
        <v>0.123885</v>
      </c>
    </row>
    <row r="1499" spans="1:6" ht="16">
      <c r="A1499" s="3">
        <v>1501</v>
      </c>
      <c r="B1499" s="1"/>
      <c r="C1499" s="1"/>
      <c r="D1499" s="1"/>
      <c r="E1499" s="1"/>
      <c r="F1499" s="2">
        <v>0.12751299999999999</v>
      </c>
    </row>
    <row r="1500" spans="1:6" ht="16">
      <c r="A1500" s="3">
        <v>1502</v>
      </c>
      <c r="B1500" s="1"/>
      <c r="C1500" s="1"/>
      <c r="D1500" s="1"/>
      <c r="E1500" s="1"/>
      <c r="F1500" s="2">
        <v>0.12107999999999999</v>
      </c>
    </row>
    <row r="1501" spans="1:6" ht="16">
      <c r="A1501" s="3">
        <v>1503</v>
      </c>
      <c r="B1501" s="1"/>
      <c r="C1501" s="1"/>
      <c r="D1501" s="1"/>
      <c r="E1501" s="1"/>
      <c r="F1501" s="2">
        <v>0.12926199999999999</v>
      </c>
    </row>
    <row r="1502" spans="1:6" ht="16">
      <c r="A1502" s="3">
        <v>1504</v>
      </c>
      <c r="B1502" s="1"/>
      <c r="C1502" s="1"/>
      <c r="D1502" s="1"/>
      <c r="E1502" s="1"/>
      <c r="F1502" s="2">
        <v>0.125305</v>
      </c>
    </row>
    <row r="1503" spans="1:6" ht="16">
      <c r="A1503" s="3">
        <v>1505</v>
      </c>
      <c r="B1503" s="1"/>
      <c r="C1503" s="1"/>
      <c r="D1503" s="1"/>
      <c r="E1503" s="1"/>
      <c r="F1503" s="2">
        <v>0.124527</v>
      </c>
    </row>
    <row r="1504" spans="1:6" ht="16">
      <c r="A1504" s="3">
        <v>1506</v>
      </c>
      <c r="B1504" s="1"/>
      <c r="C1504" s="1"/>
      <c r="D1504" s="1"/>
      <c r="E1504" s="1"/>
      <c r="F1504" s="2">
        <v>0.12994900000000001</v>
      </c>
    </row>
    <row r="1505" spans="1:6" ht="16">
      <c r="A1505" s="3">
        <v>1507</v>
      </c>
      <c r="B1505" s="1"/>
      <c r="C1505" s="1"/>
      <c r="D1505" s="1"/>
      <c r="E1505" s="1"/>
      <c r="F1505" s="2">
        <v>0.122933</v>
      </c>
    </row>
    <row r="1506" spans="1:6" ht="16">
      <c r="A1506" s="3">
        <v>1508</v>
      </c>
      <c r="B1506" s="1"/>
      <c r="C1506" s="1"/>
      <c r="D1506" s="1"/>
      <c r="E1506" s="1"/>
      <c r="F1506" s="2">
        <v>0.123029</v>
      </c>
    </row>
    <row r="1507" spans="1:6" ht="16">
      <c r="A1507" s="3">
        <v>1509</v>
      </c>
      <c r="B1507" s="1"/>
      <c r="C1507" s="1"/>
      <c r="D1507" s="1"/>
      <c r="E1507" s="1"/>
      <c r="F1507" s="2">
        <v>0.121319</v>
      </c>
    </row>
    <row r="1508" spans="1:6" ht="16">
      <c r="A1508" s="3">
        <v>1510</v>
      </c>
      <c r="B1508" s="1"/>
      <c r="C1508" s="1"/>
      <c r="D1508" s="1"/>
      <c r="E1508" s="1"/>
      <c r="F1508" s="2">
        <v>0.11938699999999999</v>
      </c>
    </row>
    <row r="1509" spans="1:6" ht="16">
      <c r="A1509" s="3">
        <v>1511</v>
      </c>
      <c r="B1509" s="1"/>
      <c r="C1509" s="1"/>
      <c r="D1509" s="1"/>
      <c r="E1509" s="1"/>
      <c r="F1509" s="2">
        <v>0.12590199999999999</v>
      </c>
    </row>
    <row r="1510" spans="1:6" ht="16">
      <c r="A1510" s="3">
        <v>1512</v>
      </c>
      <c r="B1510" s="1"/>
      <c r="C1510" s="1"/>
      <c r="D1510" s="1"/>
      <c r="E1510" s="1"/>
      <c r="F1510" s="2">
        <v>0.123254</v>
      </c>
    </row>
    <row r="1511" spans="1:6" ht="16">
      <c r="A1511" s="3">
        <v>1513</v>
      </c>
      <c r="B1511" s="1"/>
      <c r="C1511" s="1"/>
      <c r="D1511" s="1"/>
      <c r="E1511" s="1"/>
      <c r="F1511" s="2">
        <v>0.12191200000000001</v>
      </c>
    </row>
    <row r="1512" spans="1:6" ht="16">
      <c r="A1512" s="3">
        <v>1514</v>
      </c>
      <c r="B1512" s="1"/>
      <c r="C1512" s="1"/>
      <c r="D1512" s="1"/>
      <c r="E1512" s="1"/>
      <c r="F1512" s="2">
        <v>0.122862</v>
      </c>
    </row>
    <row r="1513" spans="1:6" ht="16">
      <c r="A1513" s="3">
        <v>1515</v>
      </c>
      <c r="B1513" s="1"/>
      <c r="C1513" s="1"/>
      <c r="D1513" s="1"/>
      <c r="E1513" s="1"/>
      <c r="F1513" s="2">
        <v>0.123629</v>
      </c>
    </row>
    <row r="1514" spans="1:6" ht="16">
      <c r="A1514" s="3">
        <v>1516</v>
      </c>
      <c r="B1514" s="1"/>
      <c r="C1514" s="1"/>
      <c r="D1514" s="1"/>
      <c r="E1514" s="1"/>
      <c r="F1514" s="2">
        <v>0.12347900000000001</v>
      </c>
    </row>
    <row r="1515" spans="1:6" ht="16">
      <c r="A1515" s="3">
        <v>1517</v>
      </c>
      <c r="B1515" s="1"/>
      <c r="C1515" s="1"/>
      <c r="D1515" s="1"/>
      <c r="E1515" s="1"/>
      <c r="F1515" s="2">
        <v>0.124607</v>
      </c>
    </row>
    <row r="1516" spans="1:6" ht="16">
      <c r="A1516" s="3">
        <v>1518</v>
      </c>
      <c r="B1516" s="1"/>
      <c r="C1516" s="1"/>
      <c r="D1516" s="1"/>
      <c r="E1516" s="1"/>
      <c r="F1516" s="2">
        <v>0.12400799999999999</v>
      </c>
    </row>
    <row r="1517" spans="1:6" ht="16">
      <c r="A1517" s="3">
        <v>1519</v>
      </c>
      <c r="B1517" s="1"/>
      <c r="C1517" s="1"/>
      <c r="D1517" s="1"/>
      <c r="E1517" s="1"/>
      <c r="F1517" s="2">
        <v>0.123168</v>
      </c>
    </row>
    <row r="1518" spans="1:6" ht="16">
      <c r="A1518" s="3">
        <v>1520</v>
      </c>
      <c r="B1518" s="1"/>
      <c r="C1518" s="1"/>
      <c r="D1518" s="1"/>
      <c r="E1518" s="1"/>
      <c r="F1518" s="2">
        <v>0.120655</v>
      </c>
    </row>
    <row r="1519" spans="1:6" ht="16">
      <c r="A1519" s="3">
        <v>1521</v>
      </c>
      <c r="B1519" s="1"/>
      <c r="C1519" s="1"/>
      <c r="D1519" s="1"/>
      <c r="E1519" s="1"/>
      <c r="F1519" s="2">
        <v>0.128418</v>
      </c>
    </row>
    <row r="1520" spans="1:6" ht="16">
      <c r="A1520" s="3">
        <v>1522</v>
      </c>
      <c r="B1520" s="1"/>
      <c r="C1520" s="1"/>
      <c r="D1520" s="1"/>
      <c r="E1520" s="1"/>
      <c r="F1520" s="2">
        <v>0.123908</v>
      </c>
    </row>
    <row r="1521" spans="1:6" ht="16">
      <c r="A1521" s="3">
        <v>1523</v>
      </c>
      <c r="B1521" s="1"/>
      <c r="C1521" s="1"/>
      <c r="D1521" s="1"/>
      <c r="E1521" s="1"/>
      <c r="F1521" s="2">
        <v>0.124004</v>
      </c>
    </row>
    <row r="1522" spans="1:6" ht="16">
      <c r="A1522" s="3">
        <v>1524</v>
      </c>
      <c r="B1522" s="1"/>
      <c r="C1522" s="1"/>
      <c r="D1522" s="1"/>
      <c r="E1522" s="1"/>
      <c r="F1522" s="2">
        <v>0.12695799999999999</v>
      </c>
    </row>
    <row r="1523" spans="1:6" ht="16">
      <c r="A1523" s="3">
        <v>1525</v>
      </c>
      <c r="B1523" s="1"/>
      <c r="C1523" s="1"/>
      <c r="D1523" s="1"/>
      <c r="E1523" s="1"/>
      <c r="F1523" s="2">
        <v>0.12520600000000001</v>
      </c>
    </row>
    <row r="1524" spans="1:6" ht="16">
      <c r="A1524" s="3">
        <v>1526</v>
      </c>
      <c r="B1524" s="1"/>
      <c r="C1524" s="1"/>
      <c r="D1524" s="1"/>
      <c r="E1524" s="1"/>
      <c r="F1524" s="2">
        <v>0.12452000000000001</v>
      </c>
    </row>
    <row r="1525" spans="1:6" ht="16">
      <c r="A1525" s="3">
        <v>1527</v>
      </c>
      <c r="B1525" s="1"/>
      <c r="C1525" s="1"/>
      <c r="D1525" s="1"/>
      <c r="E1525" s="1"/>
      <c r="F1525" s="2">
        <v>0.121187</v>
      </c>
    </row>
    <row r="1526" spans="1:6" ht="16">
      <c r="A1526" s="3">
        <v>1528</v>
      </c>
      <c r="B1526" s="1"/>
      <c r="C1526" s="1"/>
      <c r="D1526" s="1"/>
      <c r="E1526" s="1"/>
      <c r="F1526" s="2">
        <v>0.12210600000000001</v>
      </c>
    </row>
    <row r="1527" spans="1:6" ht="16">
      <c r="A1527" s="3">
        <v>1529</v>
      </c>
      <c r="B1527" s="1"/>
      <c r="C1527" s="1"/>
      <c r="D1527" s="1"/>
      <c r="E1527" s="1"/>
      <c r="F1527" s="2">
        <v>0.124595</v>
      </c>
    </row>
    <row r="1528" spans="1:6" ht="16">
      <c r="A1528" s="3">
        <v>1530</v>
      </c>
      <c r="B1528" s="1"/>
      <c r="C1528" s="1"/>
      <c r="D1528" s="1"/>
      <c r="E1528" s="1"/>
      <c r="F1528" s="2">
        <v>0.116676</v>
      </c>
    </row>
    <row r="1529" spans="1:6" ht="16">
      <c r="A1529" s="3">
        <v>1531</v>
      </c>
      <c r="B1529" s="1"/>
      <c r="C1529" s="1"/>
      <c r="D1529" s="1"/>
      <c r="E1529" s="1"/>
      <c r="F1529" s="2">
        <v>0.12299300000000001</v>
      </c>
    </row>
    <row r="1530" spans="1:6" ht="16">
      <c r="A1530" s="3">
        <v>1532</v>
      </c>
      <c r="B1530" s="1"/>
      <c r="C1530" s="1"/>
      <c r="D1530" s="1"/>
      <c r="E1530" s="1"/>
      <c r="F1530" s="2">
        <v>0.119003</v>
      </c>
    </row>
    <row r="1531" spans="1:6" ht="16">
      <c r="A1531" s="3">
        <v>1533</v>
      </c>
      <c r="B1531" s="1"/>
      <c r="C1531" s="1"/>
      <c r="D1531" s="1"/>
      <c r="E1531" s="1"/>
      <c r="F1531" s="2">
        <v>0.11855400000000001</v>
      </c>
    </row>
    <row r="1532" spans="1:6" ht="16">
      <c r="A1532" s="3">
        <v>1534</v>
      </c>
      <c r="B1532" s="1"/>
      <c r="C1532" s="1"/>
      <c r="D1532" s="1"/>
      <c r="E1532" s="1"/>
      <c r="F1532" s="2">
        <v>0.12268800000000001</v>
      </c>
    </row>
    <row r="1533" spans="1:6" ht="16">
      <c r="A1533" s="3">
        <v>1535</v>
      </c>
      <c r="B1533" s="1"/>
      <c r="C1533" s="1"/>
      <c r="D1533" s="1"/>
      <c r="E1533" s="1"/>
      <c r="F1533" s="2">
        <v>0.122603</v>
      </c>
    </row>
    <row r="1534" spans="1:6" ht="16">
      <c r="A1534" s="3">
        <v>1536</v>
      </c>
      <c r="B1534" s="1"/>
      <c r="C1534" s="1"/>
      <c r="D1534" s="1"/>
      <c r="E1534" s="1"/>
      <c r="F1534" s="2">
        <v>0.123733</v>
      </c>
    </row>
    <row r="1535" spans="1:6" ht="16">
      <c r="A1535" s="3">
        <v>1537</v>
      </c>
      <c r="B1535" s="1"/>
      <c r="C1535" s="1"/>
      <c r="D1535" s="1"/>
      <c r="E1535" s="1"/>
      <c r="F1535" s="2">
        <v>0.114771</v>
      </c>
    </row>
    <row r="1536" spans="1:6" ht="16">
      <c r="A1536" s="3">
        <v>1538</v>
      </c>
      <c r="B1536" s="1"/>
      <c r="C1536" s="1"/>
      <c r="D1536" s="1"/>
      <c r="E1536" s="1"/>
      <c r="F1536" s="2">
        <v>0.11534700000000001</v>
      </c>
    </row>
    <row r="1537" spans="1:6" ht="16">
      <c r="A1537" s="3">
        <v>1539</v>
      </c>
      <c r="B1537" s="1"/>
      <c r="C1537" s="1"/>
      <c r="D1537" s="1"/>
      <c r="E1537" s="1"/>
      <c r="F1537" s="2">
        <v>0.123477</v>
      </c>
    </row>
    <row r="1538" spans="1:6" ht="16">
      <c r="A1538" s="3">
        <v>1540</v>
      </c>
      <c r="B1538" s="1"/>
      <c r="C1538" s="1"/>
      <c r="D1538" s="1"/>
      <c r="E1538" s="1"/>
      <c r="F1538" s="2">
        <v>0.125421</v>
      </c>
    </row>
    <row r="1539" spans="1:6" ht="16">
      <c r="A1539" s="3">
        <v>1541</v>
      </c>
      <c r="B1539" s="1"/>
      <c r="C1539" s="1"/>
      <c r="D1539" s="1"/>
      <c r="E1539" s="1"/>
      <c r="F1539" s="2">
        <v>0.122747</v>
      </c>
    </row>
    <row r="1540" spans="1:6" ht="16">
      <c r="A1540" s="3">
        <v>1542</v>
      </c>
      <c r="B1540" s="1"/>
      <c r="C1540" s="1"/>
      <c r="D1540" s="1"/>
      <c r="E1540" s="1"/>
      <c r="F1540" s="2">
        <v>0.123928</v>
      </c>
    </row>
    <row r="1541" spans="1:6" ht="16">
      <c r="A1541" s="3">
        <v>1543</v>
      </c>
      <c r="B1541" s="1"/>
      <c r="C1541" s="1"/>
      <c r="D1541" s="1"/>
      <c r="E1541" s="1"/>
      <c r="F1541" s="2">
        <v>0.129991</v>
      </c>
    </row>
    <row r="1542" spans="1:6" ht="16">
      <c r="A1542" s="3">
        <v>1544</v>
      </c>
      <c r="B1542" s="1"/>
      <c r="C1542" s="1"/>
      <c r="D1542" s="1"/>
      <c r="E1542" s="1"/>
      <c r="F1542" s="2">
        <v>0.121865</v>
      </c>
    </row>
    <row r="1543" spans="1:6" ht="16">
      <c r="A1543" s="3">
        <v>1545</v>
      </c>
      <c r="B1543" s="1"/>
      <c r="C1543" s="1"/>
      <c r="D1543" s="1"/>
      <c r="E1543" s="1"/>
      <c r="F1543" s="2">
        <v>0.12200800000000001</v>
      </c>
    </row>
    <row r="1544" spans="1:6" ht="16">
      <c r="A1544" s="3">
        <v>1546</v>
      </c>
      <c r="B1544" s="1"/>
      <c r="C1544" s="1"/>
      <c r="D1544" s="1"/>
      <c r="E1544" s="1"/>
      <c r="F1544" s="2">
        <v>0.11987399999999999</v>
      </c>
    </row>
    <row r="1545" spans="1:6" ht="16">
      <c r="A1545" s="3">
        <v>1547</v>
      </c>
      <c r="B1545" s="1"/>
      <c r="C1545" s="1"/>
      <c r="D1545" s="1"/>
      <c r="E1545" s="1"/>
      <c r="F1545" s="2">
        <v>0.126802</v>
      </c>
    </row>
    <row r="1546" spans="1:6" ht="16">
      <c r="A1546" s="3">
        <v>1548</v>
      </c>
      <c r="B1546" s="1"/>
      <c r="C1546" s="1"/>
      <c r="D1546" s="1"/>
      <c r="E1546" s="1"/>
      <c r="F1546" s="2">
        <v>0.12237199999999999</v>
      </c>
    </row>
    <row r="1547" spans="1:6" ht="16">
      <c r="A1547" s="3">
        <v>1549</v>
      </c>
      <c r="B1547" s="1"/>
      <c r="C1547" s="1"/>
      <c r="D1547" s="1"/>
      <c r="E1547" s="1"/>
      <c r="F1547" s="2">
        <v>0.122366</v>
      </c>
    </row>
    <row r="1548" spans="1:6" ht="16">
      <c r="A1548" s="3">
        <v>1550</v>
      </c>
      <c r="B1548" s="1"/>
      <c r="C1548" s="1"/>
      <c r="D1548" s="1"/>
      <c r="E1548" s="1"/>
      <c r="F1548" s="2">
        <v>0.126445</v>
      </c>
    </row>
    <row r="1549" spans="1:6" ht="16">
      <c r="A1549" s="3">
        <v>1551</v>
      </c>
      <c r="B1549" s="1"/>
      <c r="C1549" s="1"/>
      <c r="D1549" s="1"/>
      <c r="E1549" s="1"/>
      <c r="F1549" s="2">
        <v>0.125057</v>
      </c>
    </row>
    <row r="1550" spans="1:6" ht="16">
      <c r="A1550" s="3">
        <v>1552</v>
      </c>
      <c r="B1550" s="1"/>
      <c r="C1550" s="1"/>
      <c r="D1550" s="1"/>
      <c r="E1550" s="1"/>
      <c r="F1550" s="2">
        <v>0.12325800000000001</v>
      </c>
    </row>
    <row r="1551" spans="1:6" ht="16">
      <c r="A1551" s="3">
        <v>1553</v>
      </c>
      <c r="B1551" s="1"/>
      <c r="C1551" s="1"/>
      <c r="D1551" s="1"/>
      <c r="E1551" s="1"/>
      <c r="F1551" s="2">
        <v>0.120883</v>
      </c>
    </row>
    <row r="1552" spans="1:6" ht="16">
      <c r="A1552" s="3">
        <v>1554</v>
      </c>
      <c r="B1552" s="1"/>
      <c r="C1552" s="1"/>
      <c r="D1552" s="1"/>
      <c r="E1552" s="1"/>
      <c r="F1552" s="2">
        <v>0.118523</v>
      </c>
    </row>
    <row r="1553" spans="1:6" ht="16">
      <c r="A1553" s="3">
        <v>1555</v>
      </c>
      <c r="B1553" s="1"/>
      <c r="C1553" s="1"/>
      <c r="D1553" s="1"/>
      <c r="E1553" s="1"/>
      <c r="F1553" s="2">
        <v>0.122932</v>
      </c>
    </row>
    <row r="1554" spans="1:6" ht="16">
      <c r="A1554" s="3">
        <v>1556</v>
      </c>
      <c r="B1554" s="1"/>
      <c r="C1554" s="1"/>
      <c r="D1554" s="1"/>
      <c r="E1554" s="1"/>
      <c r="F1554" s="2">
        <v>0.123824</v>
      </c>
    </row>
    <row r="1555" spans="1:6" ht="16">
      <c r="A1555" s="3">
        <v>1557</v>
      </c>
      <c r="B1555" s="1"/>
      <c r="C1555" s="1"/>
      <c r="D1555" s="1"/>
      <c r="E1555" s="1"/>
      <c r="F1555" s="2">
        <v>0.12349499999999999</v>
      </c>
    </row>
    <row r="1556" spans="1:6" ht="16">
      <c r="A1556" s="3">
        <v>1558</v>
      </c>
      <c r="B1556" s="1"/>
      <c r="C1556" s="1"/>
      <c r="D1556" s="1"/>
      <c r="E1556" s="1"/>
      <c r="F1556" s="2">
        <v>0.123504</v>
      </c>
    </row>
    <row r="1557" spans="1:6" ht="16">
      <c r="A1557" s="3">
        <v>1559</v>
      </c>
      <c r="B1557" s="1"/>
      <c r="C1557" s="1"/>
      <c r="D1557" s="1"/>
      <c r="E1557" s="1"/>
      <c r="F1557" s="2">
        <v>0.12241299999999999</v>
      </c>
    </row>
    <row r="1558" spans="1:6" ht="16">
      <c r="A1558" s="3">
        <v>1560</v>
      </c>
      <c r="B1558" s="1"/>
      <c r="C1558" s="1"/>
      <c r="D1558" s="1"/>
      <c r="E1558" s="1"/>
      <c r="F1558" s="2">
        <v>0.128412</v>
      </c>
    </row>
    <row r="1559" spans="1:6" ht="16">
      <c r="A1559" s="3">
        <v>1561</v>
      </c>
      <c r="B1559" s="1"/>
      <c r="C1559" s="1"/>
      <c r="D1559" s="1"/>
      <c r="E1559" s="1"/>
      <c r="F1559" s="2">
        <v>0.12373000000000001</v>
      </c>
    </row>
    <row r="1560" spans="1:6" ht="16">
      <c r="A1560" s="3">
        <v>1562</v>
      </c>
      <c r="B1560" s="1"/>
      <c r="C1560" s="1"/>
      <c r="D1560" s="1"/>
      <c r="E1560" s="1"/>
      <c r="F1560" s="2">
        <v>0.120866</v>
      </c>
    </row>
    <row r="1561" spans="1:6" ht="16">
      <c r="A1561" s="3">
        <v>1563</v>
      </c>
      <c r="B1561" s="1"/>
      <c r="C1561" s="1"/>
      <c r="D1561" s="1"/>
      <c r="E1561" s="1"/>
      <c r="F1561" s="2">
        <v>0.12523100000000001</v>
      </c>
    </row>
    <row r="1562" spans="1:6" ht="16">
      <c r="A1562" s="3">
        <v>1564</v>
      </c>
      <c r="B1562" s="1"/>
      <c r="C1562" s="1"/>
      <c r="D1562" s="1"/>
      <c r="E1562" s="1"/>
      <c r="F1562" s="2">
        <v>0.11865199999999999</v>
      </c>
    </row>
    <row r="1563" spans="1:6" ht="16">
      <c r="A1563" s="3">
        <v>1565</v>
      </c>
      <c r="B1563" s="1"/>
      <c r="C1563" s="1"/>
      <c r="D1563" s="1"/>
      <c r="E1563" s="1"/>
      <c r="F1563" s="2">
        <v>0.11744300000000001</v>
      </c>
    </row>
    <row r="1564" spans="1:6" ht="16">
      <c r="A1564" s="3">
        <v>1566</v>
      </c>
      <c r="B1564" s="1"/>
      <c r="C1564" s="1"/>
      <c r="D1564" s="1"/>
      <c r="E1564" s="1"/>
      <c r="F1564" s="2">
        <v>0.11977400000000001</v>
      </c>
    </row>
    <row r="1565" spans="1:6" ht="16">
      <c r="A1565" s="3">
        <v>1567</v>
      </c>
      <c r="B1565" s="1"/>
      <c r="C1565" s="1"/>
      <c r="D1565" s="1"/>
      <c r="E1565" s="1"/>
      <c r="F1565" s="2">
        <v>0.114954</v>
      </c>
    </row>
    <row r="1566" spans="1:6" ht="16">
      <c r="A1566" s="3">
        <v>1568</v>
      </c>
      <c r="B1566" s="1"/>
      <c r="C1566" s="1"/>
      <c r="D1566" s="1"/>
      <c r="E1566" s="1"/>
      <c r="F1566" s="2">
        <v>0.123332</v>
      </c>
    </row>
    <row r="1567" spans="1:6" ht="16">
      <c r="A1567" s="3">
        <v>1569</v>
      </c>
      <c r="B1567" s="1"/>
      <c r="C1567" s="1"/>
      <c r="D1567" s="1"/>
      <c r="E1567" s="1"/>
      <c r="F1567" s="2">
        <v>0.12754799999999999</v>
      </c>
    </row>
    <row r="1568" spans="1:6" ht="16">
      <c r="A1568" s="3">
        <v>1570</v>
      </c>
      <c r="B1568" s="1"/>
      <c r="C1568" s="1"/>
      <c r="D1568" s="1"/>
      <c r="E1568" s="1"/>
      <c r="F1568" s="2">
        <v>0.12697</v>
      </c>
    </row>
    <row r="1569" spans="1:6" ht="16">
      <c r="A1569" s="3">
        <v>1571</v>
      </c>
      <c r="B1569" s="1"/>
      <c r="C1569" s="1"/>
      <c r="D1569" s="1"/>
      <c r="E1569" s="1"/>
      <c r="F1569" s="2">
        <v>0.119364</v>
      </c>
    </row>
    <row r="1570" spans="1:6" ht="16">
      <c r="A1570" s="3">
        <v>1572</v>
      </c>
      <c r="B1570" s="1"/>
      <c r="C1570" s="1"/>
      <c r="D1570" s="1"/>
      <c r="E1570" s="1"/>
      <c r="F1570" s="2">
        <v>0.120092</v>
      </c>
    </row>
    <row r="1571" spans="1:6" ht="16">
      <c r="A1571" s="3">
        <v>1573</v>
      </c>
      <c r="B1571" s="1"/>
      <c r="C1571" s="1"/>
      <c r="D1571" s="1"/>
      <c r="E1571" s="1"/>
      <c r="F1571" s="2">
        <v>0.11876200000000001</v>
      </c>
    </row>
    <row r="1572" spans="1:6" ht="16">
      <c r="A1572" s="3">
        <v>1574</v>
      </c>
      <c r="B1572" s="1"/>
      <c r="C1572" s="1"/>
      <c r="D1572" s="1"/>
      <c r="E1572" s="1"/>
      <c r="F1572" s="2">
        <v>0.124974</v>
      </c>
    </row>
    <row r="1573" spans="1:6" ht="16">
      <c r="A1573" s="3">
        <v>1575</v>
      </c>
      <c r="B1573" s="1"/>
      <c r="C1573" s="1"/>
      <c r="D1573" s="1"/>
      <c r="E1573" s="1"/>
      <c r="F1573" s="2">
        <v>0.12016300000000001</v>
      </c>
    </row>
    <row r="1574" spans="1:6" ht="16">
      <c r="A1574" s="3">
        <v>1576</v>
      </c>
      <c r="B1574" s="1"/>
      <c r="C1574" s="1"/>
      <c r="D1574" s="1"/>
      <c r="E1574" s="1"/>
      <c r="F1574" s="2">
        <v>0.11769</v>
      </c>
    </row>
    <row r="1575" spans="1:6" ht="16">
      <c r="A1575" s="3">
        <v>1577</v>
      </c>
      <c r="B1575" s="1"/>
      <c r="C1575" s="1"/>
      <c r="D1575" s="1"/>
      <c r="E1575" s="1"/>
      <c r="F1575" s="2">
        <v>0.122059</v>
      </c>
    </row>
    <row r="1576" spans="1:6" ht="16">
      <c r="A1576" s="3">
        <v>1578</v>
      </c>
      <c r="B1576" s="1"/>
      <c r="C1576" s="1"/>
      <c r="D1576" s="1"/>
      <c r="E1576" s="1"/>
      <c r="F1576" s="2">
        <v>0.123886</v>
      </c>
    </row>
    <row r="1577" spans="1:6" ht="16">
      <c r="A1577" s="3">
        <v>1579</v>
      </c>
      <c r="B1577" s="1"/>
      <c r="C1577" s="1"/>
      <c r="D1577" s="1"/>
      <c r="E1577" s="1"/>
      <c r="F1577" s="2">
        <v>0.123275</v>
      </c>
    </row>
    <row r="1578" spans="1:6" ht="16">
      <c r="A1578" s="3">
        <v>1580</v>
      </c>
      <c r="B1578" s="1"/>
      <c r="C1578" s="1"/>
      <c r="D1578" s="1"/>
      <c r="E1578" s="1"/>
      <c r="F1578" s="2">
        <v>0.120336</v>
      </c>
    </row>
    <row r="1579" spans="1:6" ht="16">
      <c r="A1579" s="3">
        <v>1581</v>
      </c>
      <c r="B1579" s="1"/>
      <c r="C1579" s="1"/>
      <c r="D1579" s="1"/>
      <c r="E1579" s="1"/>
      <c r="F1579" s="2">
        <v>0.121361</v>
      </c>
    </row>
    <row r="1580" spans="1:6" ht="16">
      <c r="A1580" s="3">
        <v>1582</v>
      </c>
      <c r="B1580" s="1"/>
      <c r="C1580" s="1"/>
      <c r="D1580" s="1"/>
      <c r="E1580" s="1"/>
      <c r="F1580" s="2">
        <v>0.119537</v>
      </c>
    </row>
    <row r="1581" spans="1:6" ht="16">
      <c r="A1581" s="3">
        <v>1583</v>
      </c>
      <c r="B1581" s="1"/>
      <c r="C1581" s="1"/>
      <c r="D1581" s="1"/>
      <c r="E1581" s="1"/>
      <c r="F1581" s="2">
        <v>0.127327</v>
      </c>
    </row>
    <row r="1582" spans="1:6" ht="16">
      <c r="A1582" s="3">
        <v>1584</v>
      </c>
      <c r="B1582" s="1"/>
      <c r="C1582" s="1"/>
      <c r="D1582" s="1"/>
      <c r="E1582" s="1"/>
      <c r="F1582" s="2">
        <v>0.120631</v>
      </c>
    </row>
    <row r="1583" spans="1:6" ht="16">
      <c r="A1583" s="3">
        <v>1585</v>
      </c>
      <c r="B1583" s="1"/>
      <c r="C1583" s="1"/>
      <c r="D1583" s="1"/>
      <c r="E1583" s="1"/>
      <c r="F1583" s="2">
        <v>0.120916</v>
      </c>
    </row>
    <row r="1584" spans="1:6" ht="16">
      <c r="A1584" s="3">
        <v>1586</v>
      </c>
      <c r="B1584" s="1"/>
      <c r="C1584" s="1"/>
      <c r="D1584" s="1"/>
      <c r="E1584" s="1"/>
      <c r="F1584" s="2">
        <v>0.12256400000000001</v>
      </c>
    </row>
    <row r="1585" spans="1:6" ht="16">
      <c r="A1585" s="3">
        <v>1587</v>
      </c>
      <c r="B1585" s="1"/>
      <c r="C1585" s="1"/>
      <c r="D1585" s="1"/>
      <c r="E1585" s="1"/>
      <c r="F1585" s="2">
        <v>0.120481</v>
      </c>
    </row>
    <row r="1586" spans="1:6" ht="16">
      <c r="A1586" s="3">
        <v>1588</v>
      </c>
      <c r="B1586" s="1"/>
      <c r="C1586" s="1"/>
      <c r="D1586" s="1"/>
      <c r="E1586" s="1"/>
      <c r="F1586" s="2">
        <v>0.11651300000000001</v>
      </c>
    </row>
    <row r="1587" spans="1:6" ht="16">
      <c r="A1587" s="3">
        <v>1589</v>
      </c>
      <c r="B1587" s="1"/>
      <c r="C1587" s="1"/>
      <c r="D1587" s="1"/>
      <c r="E1587" s="1"/>
      <c r="F1587" s="2">
        <v>0.122609</v>
      </c>
    </row>
    <row r="1588" spans="1:6" ht="16">
      <c r="A1588" s="3">
        <v>1590</v>
      </c>
      <c r="B1588" s="1"/>
      <c r="C1588" s="1"/>
      <c r="D1588" s="1"/>
      <c r="E1588" s="1"/>
      <c r="F1588" s="2">
        <v>0.124902</v>
      </c>
    </row>
    <row r="1589" spans="1:6" ht="16">
      <c r="A1589" s="3">
        <v>1591</v>
      </c>
      <c r="B1589" s="1"/>
      <c r="C1589" s="1"/>
      <c r="D1589" s="1"/>
      <c r="E1589" s="1"/>
      <c r="F1589" s="2">
        <v>0.117286</v>
      </c>
    </row>
    <row r="1590" spans="1:6" ht="16">
      <c r="A1590" s="3">
        <v>1592</v>
      </c>
      <c r="B1590" s="1"/>
      <c r="C1590" s="1"/>
      <c r="D1590" s="1"/>
      <c r="E1590" s="1"/>
      <c r="F1590" s="2">
        <v>0.120187</v>
      </c>
    </row>
    <row r="1591" spans="1:6" ht="16">
      <c r="A1591" s="3">
        <v>1593</v>
      </c>
      <c r="B1591" s="1"/>
      <c r="C1591" s="1"/>
      <c r="D1591" s="1"/>
      <c r="E1591" s="1"/>
      <c r="F1591" s="2">
        <v>0.118878</v>
      </c>
    </row>
    <row r="1592" spans="1:6" ht="16">
      <c r="A1592" s="3">
        <v>1594</v>
      </c>
      <c r="B1592" s="1"/>
      <c r="C1592" s="1"/>
      <c r="D1592" s="1"/>
      <c r="E1592" s="1"/>
      <c r="F1592" s="2">
        <v>0.11675000000000001</v>
      </c>
    </row>
    <row r="1593" spans="1:6" ht="16">
      <c r="A1593" s="3">
        <v>1595</v>
      </c>
      <c r="B1593" s="1"/>
      <c r="C1593" s="1"/>
      <c r="D1593" s="1"/>
      <c r="E1593" s="1"/>
      <c r="F1593" s="2">
        <v>0.118323</v>
      </c>
    </row>
    <row r="1594" spans="1:6" ht="16">
      <c r="A1594" s="3">
        <v>1596</v>
      </c>
      <c r="B1594" s="1"/>
      <c r="C1594" s="1"/>
      <c r="D1594" s="1"/>
      <c r="E1594" s="1"/>
      <c r="F1594" s="2">
        <v>0.139179</v>
      </c>
    </row>
    <row r="1595" spans="1:6" ht="16">
      <c r="A1595" s="3">
        <v>1597</v>
      </c>
      <c r="B1595" s="1"/>
      <c r="C1595" s="1"/>
      <c r="D1595" s="1"/>
      <c r="E1595" s="1"/>
      <c r="F1595" s="2">
        <v>0.116519</v>
      </c>
    </row>
    <row r="1596" spans="1:6" ht="16">
      <c r="A1596" s="3">
        <v>1598</v>
      </c>
      <c r="B1596" s="1"/>
      <c r="C1596" s="1"/>
      <c r="D1596" s="1"/>
      <c r="E1596" s="1"/>
      <c r="F1596" s="2">
        <v>0.122625</v>
      </c>
    </row>
    <row r="1597" spans="1:6" ht="16">
      <c r="A1597" s="3">
        <v>1599</v>
      </c>
      <c r="B1597" s="1"/>
      <c r="C1597" s="1"/>
      <c r="D1597" s="1"/>
      <c r="E1597" s="1"/>
      <c r="F1597" s="2">
        <v>0.118148</v>
      </c>
    </row>
    <row r="1598" spans="1:6" ht="16">
      <c r="A1598" s="3">
        <v>1600</v>
      </c>
      <c r="B1598" s="1"/>
      <c r="C1598" s="1"/>
      <c r="D1598" s="1"/>
      <c r="E1598" s="1"/>
      <c r="F1598" s="2">
        <v>0.126191</v>
      </c>
    </row>
    <row r="1599" spans="1:6" ht="16">
      <c r="A1599" s="3">
        <v>1601</v>
      </c>
      <c r="B1599" s="1"/>
      <c r="C1599" s="1"/>
      <c r="D1599" s="1"/>
      <c r="E1599" s="1"/>
      <c r="F1599" s="2">
        <v>0.120586</v>
      </c>
    </row>
    <row r="1600" spans="1:6" ht="16">
      <c r="A1600" s="3">
        <v>1602</v>
      </c>
      <c r="B1600" s="1"/>
      <c r="C1600" s="1"/>
      <c r="D1600" s="1"/>
      <c r="E1600" s="1"/>
      <c r="F1600" s="2">
        <v>0.119284</v>
      </c>
    </row>
    <row r="1601" spans="1:6" ht="16">
      <c r="A1601" s="3">
        <v>1603</v>
      </c>
      <c r="B1601" s="1"/>
      <c r="C1601" s="1"/>
      <c r="D1601" s="1"/>
      <c r="E1601" s="1"/>
      <c r="F1601" s="2">
        <v>0.12119000000000001</v>
      </c>
    </row>
    <row r="1602" spans="1:6" ht="16">
      <c r="A1602" s="3">
        <v>1604</v>
      </c>
      <c r="B1602" s="1"/>
      <c r="C1602" s="1"/>
      <c r="D1602" s="1"/>
      <c r="E1602" s="1"/>
      <c r="F1602" s="2">
        <v>0.120125</v>
      </c>
    </row>
    <row r="1603" spans="1:6" ht="16">
      <c r="A1603" s="3">
        <v>1605</v>
      </c>
      <c r="B1603" s="1"/>
      <c r="C1603" s="1"/>
      <c r="D1603" s="1"/>
      <c r="E1603" s="1"/>
      <c r="F1603" s="2">
        <v>0.116566</v>
      </c>
    </row>
    <row r="1604" spans="1:6" ht="16">
      <c r="A1604" s="3">
        <v>1606</v>
      </c>
      <c r="B1604" s="1"/>
      <c r="C1604" s="1"/>
      <c r="D1604" s="1"/>
      <c r="E1604" s="1"/>
      <c r="F1604" s="2">
        <v>0.12565599999999999</v>
      </c>
    </row>
    <row r="1605" spans="1:6" ht="16">
      <c r="A1605" s="3">
        <v>1607</v>
      </c>
      <c r="B1605" s="1"/>
      <c r="C1605" s="1"/>
      <c r="D1605" s="1"/>
      <c r="E1605" s="1"/>
      <c r="F1605" s="2">
        <v>0.124533</v>
      </c>
    </row>
    <row r="1606" spans="1:6" ht="16">
      <c r="A1606" s="3">
        <v>1608</v>
      </c>
      <c r="B1606" s="1"/>
      <c r="C1606" s="1"/>
      <c r="D1606" s="1"/>
      <c r="E1606" s="1"/>
      <c r="F1606" s="2">
        <v>0.115393</v>
      </c>
    </row>
    <row r="1607" spans="1:6" ht="16">
      <c r="A1607" s="3">
        <v>1609</v>
      </c>
      <c r="B1607" s="1"/>
      <c r="C1607" s="1"/>
      <c r="D1607" s="1"/>
      <c r="E1607" s="1"/>
      <c r="F1607" s="2">
        <v>0.119779</v>
      </c>
    </row>
    <row r="1608" spans="1:6" ht="16">
      <c r="A1608" s="3">
        <v>1610</v>
      </c>
      <c r="B1608" s="1"/>
      <c r="C1608" s="1"/>
      <c r="D1608" s="1"/>
      <c r="E1608" s="1"/>
      <c r="F1608" s="2">
        <v>0.120229</v>
      </c>
    </row>
    <row r="1609" spans="1:6" ht="16">
      <c r="A1609" s="3">
        <v>1611</v>
      </c>
      <c r="B1609" s="1"/>
      <c r="C1609" s="1"/>
      <c r="D1609" s="1"/>
      <c r="E1609" s="1"/>
      <c r="F1609" s="2">
        <v>0.11934</v>
      </c>
    </row>
    <row r="1610" spans="1:6" ht="16">
      <c r="A1610" s="3">
        <v>1612</v>
      </c>
      <c r="B1610" s="1"/>
      <c r="C1610" s="1"/>
      <c r="D1610" s="1"/>
      <c r="E1610" s="1"/>
      <c r="F1610" s="2">
        <v>0.11409</v>
      </c>
    </row>
    <row r="1611" spans="1:6" ht="16">
      <c r="A1611" s="3">
        <v>1613</v>
      </c>
      <c r="B1611" s="1"/>
      <c r="C1611" s="1"/>
      <c r="D1611" s="1"/>
      <c r="E1611" s="1"/>
      <c r="F1611" s="2">
        <v>0.12267</v>
      </c>
    </row>
    <row r="1612" spans="1:6" ht="16">
      <c r="A1612" s="3">
        <v>1614</v>
      </c>
      <c r="B1612" s="1"/>
      <c r="C1612" s="1"/>
      <c r="D1612" s="1"/>
      <c r="E1612" s="1"/>
      <c r="F1612" s="2">
        <v>0.120354</v>
      </c>
    </row>
    <row r="1613" spans="1:6" ht="16">
      <c r="A1613" s="3">
        <v>1615</v>
      </c>
      <c r="B1613" s="1"/>
      <c r="C1613" s="1"/>
      <c r="D1613" s="1"/>
      <c r="E1613" s="1"/>
      <c r="F1613" s="2">
        <v>0.113276</v>
      </c>
    </row>
    <row r="1614" spans="1:6" ht="16">
      <c r="A1614" s="3">
        <v>1616</v>
      </c>
      <c r="B1614" s="1"/>
      <c r="C1614" s="1"/>
      <c r="D1614" s="1"/>
      <c r="E1614" s="1"/>
      <c r="F1614" s="2">
        <v>0.118453</v>
      </c>
    </row>
    <row r="1615" spans="1:6" ht="16">
      <c r="A1615" s="3">
        <v>1617</v>
      </c>
      <c r="B1615" s="1"/>
      <c r="C1615" s="1"/>
      <c r="D1615" s="1"/>
      <c r="E1615" s="1"/>
      <c r="F1615" s="2">
        <v>0.122542</v>
      </c>
    </row>
    <row r="1616" spans="1:6" ht="16">
      <c r="A1616" s="3">
        <v>1618</v>
      </c>
      <c r="B1616" s="1"/>
      <c r="C1616" s="1"/>
      <c r="D1616" s="1"/>
      <c r="E1616" s="1"/>
      <c r="F1616" s="2">
        <v>0.122307</v>
      </c>
    </row>
    <row r="1617" spans="1:6" ht="16">
      <c r="A1617" s="3">
        <v>1619</v>
      </c>
      <c r="B1617" s="1"/>
      <c r="C1617" s="1"/>
      <c r="D1617" s="1"/>
      <c r="E1617" s="1"/>
      <c r="F1617" s="2">
        <v>0.118717</v>
      </c>
    </row>
    <row r="1618" spans="1:6" ht="16">
      <c r="A1618" s="3">
        <v>1620</v>
      </c>
      <c r="B1618" s="1"/>
      <c r="C1618" s="1"/>
      <c r="D1618" s="1"/>
      <c r="E1618" s="1"/>
      <c r="F1618" s="2">
        <v>0.115573</v>
      </c>
    </row>
    <row r="1619" spans="1:6" ht="16">
      <c r="A1619" s="3">
        <v>1621</v>
      </c>
      <c r="B1619" s="1"/>
      <c r="C1619" s="1"/>
      <c r="D1619" s="1"/>
      <c r="E1619" s="1"/>
      <c r="F1619" s="2">
        <v>0.120838</v>
      </c>
    </row>
    <row r="1620" spans="1:6" ht="16">
      <c r="A1620" s="3">
        <v>1622</v>
      </c>
      <c r="B1620" s="1"/>
      <c r="C1620" s="1"/>
      <c r="D1620" s="1"/>
      <c r="E1620" s="1"/>
      <c r="F1620" s="2">
        <v>0.121008</v>
      </c>
    </row>
    <row r="1621" spans="1:6" ht="16">
      <c r="A1621" s="3">
        <v>1623</v>
      </c>
      <c r="B1621" s="1"/>
      <c r="C1621" s="1"/>
      <c r="D1621" s="1"/>
      <c r="E1621" s="1"/>
      <c r="F1621" s="2">
        <v>0.11831700000000001</v>
      </c>
    </row>
    <row r="1622" spans="1:6" ht="16">
      <c r="A1622" s="3">
        <v>1624</v>
      </c>
      <c r="B1622" s="1"/>
      <c r="C1622" s="1"/>
      <c r="D1622" s="1"/>
      <c r="E1622" s="1"/>
      <c r="F1622" s="2">
        <v>0.12180199999999999</v>
      </c>
    </row>
    <row r="1623" spans="1:6" ht="16">
      <c r="A1623" s="3">
        <v>1625</v>
      </c>
      <c r="B1623" s="1"/>
      <c r="C1623" s="1"/>
      <c r="D1623" s="1"/>
      <c r="E1623" s="1"/>
      <c r="F1623" s="2">
        <v>0.12012299999999999</v>
      </c>
    </row>
    <row r="1624" spans="1:6" ht="16">
      <c r="A1624" s="3">
        <v>1626</v>
      </c>
      <c r="B1624" s="1"/>
      <c r="C1624" s="1"/>
      <c r="D1624" s="1"/>
      <c r="E1624" s="1"/>
      <c r="F1624" s="2">
        <v>0.120369</v>
      </c>
    </row>
    <row r="1625" spans="1:6" ht="16">
      <c r="A1625" s="3">
        <v>1627</v>
      </c>
      <c r="B1625" s="1"/>
      <c r="C1625" s="1"/>
      <c r="D1625" s="1"/>
      <c r="E1625" s="1"/>
      <c r="F1625" s="2">
        <v>0.122125</v>
      </c>
    </row>
    <row r="1626" spans="1:6" ht="16">
      <c r="A1626" s="3">
        <v>1628</v>
      </c>
      <c r="B1626" s="1"/>
      <c r="C1626" s="1"/>
      <c r="D1626" s="1"/>
      <c r="E1626" s="1"/>
      <c r="F1626" s="2">
        <v>0.127216</v>
      </c>
    </row>
    <row r="1627" spans="1:6" ht="16">
      <c r="A1627" s="3">
        <v>1629</v>
      </c>
      <c r="B1627" s="1"/>
      <c r="C1627" s="1"/>
      <c r="D1627" s="1"/>
      <c r="E1627" s="1"/>
      <c r="F1627" s="2">
        <v>0.117377</v>
      </c>
    </row>
    <row r="1628" spans="1:6" ht="16">
      <c r="A1628" s="3">
        <v>1630</v>
      </c>
      <c r="B1628" s="1"/>
      <c r="C1628" s="1"/>
      <c r="D1628" s="1"/>
      <c r="E1628" s="1"/>
      <c r="F1628" s="2">
        <v>0.11573600000000001</v>
      </c>
    </row>
    <row r="1629" spans="1:6" ht="16">
      <c r="A1629" s="3">
        <v>1631</v>
      </c>
      <c r="B1629" s="1"/>
      <c r="C1629" s="1"/>
      <c r="D1629" s="1"/>
      <c r="E1629" s="1"/>
      <c r="F1629" s="2">
        <v>0.121932</v>
      </c>
    </row>
    <row r="1630" spans="1:6" ht="16">
      <c r="A1630" s="3">
        <v>1632</v>
      </c>
      <c r="B1630" s="1"/>
      <c r="C1630" s="1"/>
      <c r="D1630" s="1"/>
      <c r="E1630" s="1"/>
      <c r="F1630" s="2">
        <v>0.117008</v>
      </c>
    </row>
    <row r="1631" spans="1:6" ht="16">
      <c r="A1631" s="3">
        <v>1633</v>
      </c>
      <c r="B1631" s="1"/>
      <c r="C1631" s="1"/>
      <c r="D1631" s="1"/>
      <c r="E1631" s="1"/>
      <c r="F1631" s="2">
        <v>0.117645</v>
      </c>
    </row>
    <row r="1632" spans="1:6" ht="16">
      <c r="A1632" s="3">
        <v>1634</v>
      </c>
      <c r="B1632" s="1"/>
      <c r="C1632" s="1"/>
      <c r="D1632" s="1"/>
      <c r="E1632" s="1"/>
      <c r="F1632" s="2">
        <v>0.119883</v>
      </c>
    </row>
    <row r="1633" spans="1:6" ht="16">
      <c r="A1633" s="3">
        <v>1635</v>
      </c>
      <c r="B1633" s="1"/>
      <c r="C1633" s="1"/>
      <c r="D1633" s="1"/>
      <c r="E1633" s="1"/>
      <c r="F1633" s="2">
        <v>0.117478</v>
      </c>
    </row>
    <row r="1634" spans="1:6" ht="16">
      <c r="A1634" s="3">
        <v>1636</v>
      </c>
      <c r="B1634" s="1"/>
      <c r="C1634" s="1"/>
      <c r="D1634" s="1"/>
      <c r="E1634" s="1"/>
      <c r="F1634" s="2">
        <v>0.122266</v>
      </c>
    </row>
    <row r="1635" spans="1:6" ht="16">
      <c r="A1635" s="3">
        <v>1637</v>
      </c>
      <c r="B1635" s="1"/>
      <c r="C1635" s="1"/>
      <c r="D1635" s="1"/>
      <c r="E1635" s="1"/>
      <c r="F1635" s="2">
        <v>0.11994</v>
      </c>
    </row>
    <row r="1636" spans="1:6" ht="16">
      <c r="A1636" s="3">
        <v>1638</v>
      </c>
      <c r="B1636" s="1"/>
      <c r="C1636" s="1"/>
      <c r="D1636" s="1"/>
      <c r="E1636" s="1"/>
      <c r="F1636" s="2">
        <v>0.118912</v>
      </c>
    </row>
    <row r="1637" spans="1:6" ht="16">
      <c r="A1637" s="3">
        <v>1639</v>
      </c>
      <c r="B1637" s="1"/>
      <c r="C1637" s="1"/>
      <c r="D1637" s="1"/>
      <c r="E1637" s="1"/>
      <c r="F1637" s="2">
        <v>0.111374</v>
      </c>
    </row>
    <row r="1638" spans="1:6" ht="16">
      <c r="A1638" s="3">
        <v>1640</v>
      </c>
      <c r="B1638" s="1"/>
      <c r="C1638" s="1"/>
      <c r="D1638" s="1"/>
      <c r="E1638" s="1"/>
      <c r="F1638" s="2">
        <v>0.124431</v>
      </c>
    </row>
    <row r="1639" spans="1:6" ht="16">
      <c r="A1639" s="3">
        <v>1641</v>
      </c>
      <c r="B1639" s="1"/>
      <c r="C1639" s="1"/>
      <c r="D1639" s="1"/>
      <c r="E1639" s="1"/>
      <c r="F1639" s="2">
        <v>0.120213</v>
      </c>
    </row>
    <row r="1640" spans="1:6" ht="16">
      <c r="A1640" s="3">
        <v>1642</v>
      </c>
      <c r="B1640" s="1"/>
      <c r="C1640" s="1"/>
      <c r="D1640" s="1"/>
      <c r="E1640" s="1"/>
      <c r="F1640" s="2">
        <v>0.116484</v>
      </c>
    </row>
    <row r="1641" spans="1:6" ht="16">
      <c r="A1641" s="3">
        <v>1643</v>
      </c>
      <c r="B1641" s="1"/>
      <c r="C1641" s="1"/>
      <c r="D1641" s="1"/>
      <c r="E1641" s="1"/>
      <c r="F1641" s="2">
        <v>0.11806800000000001</v>
      </c>
    </row>
    <row r="1642" spans="1:6" ht="16">
      <c r="A1642" s="3">
        <v>1644</v>
      </c>
      <c r="B1642" s="1"/>
      <c r="C1642" s="1"/>
      <c r="D1642" s="1"/>
      <c r="E1642" s="1"/>
      <c r="F1642" s="2">
        <v>0.11935800000000001</v>
      </c>
    </row>
    <row r="1643" spans="1:6" ht="16">
      <c r="A1643" s="3">
        <v>1645</v>
      </c>
      <c r="B1643" s="1"/>
      <c r="C1643" s="1"/>
      <c r="D1643" s="1"/>
      <c r="E1643" s="1"/>
      <c r="F1643" s="2">
        <v>0.124515</v>
      </c>
    </row>
    <row r="1644" spans="1:6" ht="16">
      <c r="A1644" s="3">
        <v>1646</v>
      </c>
      <c r="B1644" s="1"/>
      <c r="C1644" s="1"/>
      <c r="D1644" s="1"/>
      <c r="E1644" s="1"/>
      <c r="F1644" s="2">
        <v>0.11536</v>
      </c>
    </row>
    <row r="1645" spans="1:6" ht="16">
      <c r="A1645" s="3">
        <v>1647</v>
      </c>
      <c r="B1645" s="1"/>
      <c r="C1645" s="1"/>
      <c r="D1645" s="1"/>
      <c r="E1645" s="1"/>
      <c r="F1645" s="2">
        <v>0.119117</v>
      </c>
    </row>
    <row r="1646" spans="1:6" ht="16">
      <c r="A1646" s="3">
        <v>1648</v>
      </c>
      <c r="B1646" s="1"/>
      <c r="C1646" s="1"/>
      <c r="D1646" s="1"/>
      <c r="E1646" s="1"/>
      <c r="F1646" s="2">
        <v>0.115741</v>
      </c>
    </row>
    <row r="1647" spans="1:6" ht="16">
      <c r="A1647" s="3">
        <v>1649</v>
      </c>
      <c r="B1647" s="1"/>
      <c r="C1647" s="1"/>
      <c r="D1647" s="1"/>
      <c r="E1647" s="1"/>
      <c r="F1647" s="2">
        <v>0.118965</v>
      </c>
    </row>
    <row r="1648" spans="1:6" ht="16">
      <c r="A1648" s="3">
        <v>1650</v>
      </c>
      <c r="B1648" s="1"/>
      <c r="C1648" s="1"/>
      <c r="D1648" s="1"/>
      <c r="E1648" s="1"/>
      <c r="F1648" s="2">
        <v>0.112298</v>
      </c>
    </row>
    <row r="1649" spans="1:6" ht="16">
      <c r="A1649" s="3">
        <v>1651</v>
      </c>
      <c r="B1649" s="1"/>
      <c r="C1649" s="1"/>
      <c r="D1649" s="1"/>
      <c r="E1649" s="1"/>
      <c r="F1649" s="2">
        <v>0.121223</v>
      </c>
    </row>
    <row r="1650" spans="1:6" ht="16">
      <c r="A1650" s="3">
        <v>1652</v>
      </c>
      <c r="B1650" s="1"/>
      <c r="C1650" s="1"/>
      <c r="D1650" s="1"/>
      <c r="E1650" s="1"/>
      <c r="F1650" s="2">
        <v>0.119481</v>
      </c>
    </row>
    <row r="1651" spans="1:6" ht="16">
      <c r="A1651" s="3">
        <v>1653</v>
      </c>
      <c r="B1651" s="1"/>
      <c r="C1651" s="1"/>
      <c r="D1651" s="1"/>
      <c r="E1651" s="1"/>
      <c r="F1651" s="2">
        <v>0.116046</v>
      </c>
    </row>
    <row r="1652" spans="1:6" ht="16">
      <c r="A1652" s="3">
        <v>1654</v>
      </c>
      <c r="B1652" s="1"/>
      <c r="C1652" s="1"/>
      <c r="D1652" s="1"/>
      <c r="E1652" s="1"/>
      <c r="F1652" s="2">
        <v>0.114415</v>
      </c>
    </row>
    <row r="1653" spans="1:6" ht="16">
      <c r="A1653" s="3">
        <v>1655</v>
      </c>
      <c r="B1653" s="1"/>
      <c r="C1653" s="1"/>
      <c r="D1653" s="1"/>
      <c r="E1653" s="1"/>
      <c r="F1653" s="2">
        <v>0.115837</v>
      </c>
    </row>
    <row r="1654" spans="1:6" ht="16">
      <c r="A1654" s="3">
        <v>1656</v>
      </c>
      <c r="B1654" s="1"/>
      <c r="C1654" s="1"/>
      <c r="D1654" s="1"/>
      <c r="E1654" s="1"/>
      <c r="F1654" s="2">
        <v>0.119592</v>
      </c>
    </row>
    <row r="1655" spans="1:6" ht="16">
      <c r="A1655" s="3">
        <v>1657</v>
      </c>
      <c r="B1655" s="1"/>
      <c r="C1655" s="1"/>
      <c r="D1655" s="1"/>
      <c r="E1655" s="1"/>
      <c r="F1655" s="2">
        <v>0.120877</v>
      </c>
    </row>
    <row r="1656" spans="1:6" ht="16">
      <c r="A1656" s="3">
        <v>1658</v>
      </c>
      <c r="B1656" s="1"/>
      <c r="C1656" s="1"/>
      <c r="D1656" s="1"/>
      <c r="E1656" s="1"/>
      <c r="F1656" s="2">
        <v>0.116246</v>
      </c>
    </row>
    <row r="1657" spans="1:6" ht="16">
      <c r="A1657" s="3">
        <v>1659</v>
      </c>
      <c r="B1657" s="1"/>
      <c r="C1657" s="1"/>
      <c r="D1657" s="1"/>
      <c r="E1657" s="1"/>
      <c r="F1657" s="2">
        <v>0.11169</v>
      </c>
    </row>
    <row r="1658" spans="1:6" ht="16">
      <c r="A1658" s="3">
        <v>1660</v>
      </c>
      <c r="B1658" s="1"/>
      <c r="C1658" s="1"/>
      <c r="D1658" s="1"/>
      <c r="E1658" s="1"/>
      <c r="F1658" s="2">
        <v>0.11817900000000001</v>
      </c>
    </row>
    <row r="1659" spans="1:6" ht="16">
      <c r="A1659" s="3">
        <v>1661</v>
      </c>
      <c r="B1659" s="1"/>
      <c r="C1659" s="1"/>
      <c r="D1659" s="1"/>
      <c r="E1659" s="1"/>
      <c r="F1659" s="2">
        <v>0.12023200000000001</v>
      </c>
    </row>
    <row r="1660" spans="1:6" ht="16">
      <c r="A1660" s="3">
        <v>1662</v>
      </c>
      <c r="B1660" s="1"/>
      <c r="C1660" s="1"/>
      <c r="D1660" s="1"/>
      <c r="E1660" s="1"/>
      <c r="F1660" s="2">
        <v>0.115759</v>
      </c>
    </row>
    <row r="1661" spans="1:6" ht="16">
      <c r="A1661" s="3">
        <v>1663</v>
      </c>
      <c r="B1661" s="1"/>
      <c r="C1661" s="1"/>
      <c r="D1661" s="1"/>
      <c r="E1661" s="1"/>
      <c r="F1661" s="2">
        <v>0.11919200000000001</v>
      </c>
    </row>
    <row r="1662" spans="1:6" ht="16">
      <c r="A1662" s="3">
        <v>1664</v>
      </c>
      <c r="B1662" s="1"/>
      <c r="C1662" s="1"/>
      <c r="D1662" s="1"/>
      <c r="E1662" s="1"/>
      <c r="F1662" s="2">
        <v>0.121207</v>
      </c>
    </row>
    <row r="1663" spans="1:6" ht="16">
      <c r="A1663" s="3">
        <v>1665</v>
      </c>
      <c r="B1663" s="1"/>
      <c r="C1663" s="1"/>
      <c r="D1663" s="1"/>
      <c r="E1663" s="1"/>
      <c r="F1663" s="2">
        <v>0.120557</v>
      </c>
    </row>
    <row r="1664" spans="1:6" ht="16">
      <c r="A1664" s="3">
        <v>1666</v>
      </c>
      <c r="B1664" s="1"/>
      <c r="C1664" s="1"/>
      <c r="D1664" s="1"/>
      <c r="E1664" s="1"/>
      <c r="F1664" s="2">
        <v>0.11523600000000001</v>
      </c>
    </row>
    <row r="1665" spans="1:6" ht="16">
      <c r="A1665" s="3">
        <v>1667</v>
      </c>
      <c r="B1665" s="1"/>
      <c r="C1665" s="1"/>
      <c r="D1665" s="1"/>
      <c r="E1665" s="1"/>
      <c r="F1665" s="2">
        <v>0.112856</v>
      </c>
    </row>
    <row r="1666" spans="1:6" ht="16">
      <c r="A1666" s="3">
        <v>1668</v>
      </c>
      <c r="B1666" s="1"/>
      <c r="C1666" s="1"/>
      <c r="D1666" s="1"/>
      <c r="E1666" s="1"/>
      <c r="F1666" s="2">
        <v>0.120768</v>
      </c>
    </row>
    <row r="1667" spans="1:6" ht="16">
      <c r="A1667" s="3">
        <v>1669</v>
      </c>
      <c r="B1667" s="1"/>
      <c r="C1667" s="1"/>
      <c r="D1667" s="1"/>
      <c r="E1667" s="1"/>
      <c r="F1667" s="2">
        <v>0.12411999999999999</v>
      </c>
    </row>
    <row r="1668" spans="1:6" ht="16">
      <c r="A1668" s="3">
        <v>1670</v>
      </c>
      <c r="B1668" s="1"/>
      <c r="C1668" s="1"/>
      <c r="D1668" s="1"/>
      <c r="E1668" s="1"/>
      <c r="F1668" s="2">
        <v>0.12162000000000001</v>
      </c>
    </row>
    <row r="1669" spans="1:6" ht="16">
      <c r="A1669" s="3">
        <v>1671</v>
      </c>
      <c r="B1669" s="1"/>
      <c r="C1669" s="1"/>
      <c r="D1669" s="1"/>
      <c r="E1669" s="1"/>
      <c r="F1669" s="2">
        <v>0.11393499999999999</v>
      </c>
    </row>
    <row r="1670" spans="1:6" ht="16">
      <c r="A1670" s="3">
        <v>1672</v>
      </c>
      <c r="B1670" s="1"/>
      <c r="C1670" s="1"/>
      <c r="D1670" s="1"/>
      <c r="E1670" s="1"/>
      <c r="F1670" s="2">
        <v>0.118282</v>
      </c>
    </row>
    <row r="1671" spans="1:6" ht="16">
      <c r="A1671" s="3">
        <v>1673</v>
      </c>
      <c r="B1671" s="1"/>
      <c r="C1671" s="1"/>
      <c r="D1671" s="1"/>
      <c r="E1671" s="1"/>
      <c r="F1671" s="2">
        <v>0.116384</v>
      </c>
    </row>
    <row r="1672" spans="1:6" ht="16">
      <c r="A1672" s="3">
        <v>1674</v>
      </c>
      <c r="B1672" s="1"/>
      <c r="C1672" s="1"/>
      <c r="D1672" s="1"/>
      <c r="E1672" s="1"/>
      <c r="F1672" s="2">
        <v>0.112584</v>
      </c>
    </row>
    <row r="1673" spans="1:6" ht="16">
      <c r="A1673" s="3">
        <v>1675</v>
      </c>
      <c r="B1673" s="1"/>
      <c r="C1673" s="1"/>
      <c r="D1673" s="1"/>
      <c r="E1673" s="1"/>
      <c r="F1673" s="2">
        <v>0.12311</v>
      </c>
    </row>
    <row r="1674" spans="1:6" ht="16">
      <c r="A1674" s="3">
        <v>1676</v>
      </c>
      <c r="B1674" s="1"/>
      <c r="C1674" s="1"/>
      <c r="D1674" s="1"/>
      <c r="E1674" s="1"/>
      <c r="F1674" s="2">
        <v>0.121017</v>
      </c>
    </row>
    <row r="1675" spans="1:6" ht="16">
      <c r="A1675" s="3">
        <v>1677</v>
      </c>
      <c r="B1675" s="1"/>
      <c r="C1675" s="1"/>
      <c r="D1675" s="1"/>
      <c r="E1675" s="1"/>
      <c r="F1675" s="2">
        <v>0.12142799999999999</v>
      </c>
    </row>
    <row r="1676" spans="1:6" ht="16">
      <c r="A1676" s="3">
        <v>1678</v>
      </c>
      <c r="B1676" s="1"/>
      <c r="C1676" s="1"/>
      <c r="D1676" s="1"/>
      <c r="E1676" s="1"/>
      <c r="F1676" s="2">
        <v>0.11425200000000001</v>
      </c>
    </row>
    <row r="1677" spans="1:6" ht="16">
      <c r="A1677" s="3">
        <v>1679</v>
      </c>
      <c r="B1677" s="1"/>
      <c r="C1677" s="1"/>
      <c r="D1677" s="1"/>
      <c r="E1677" s="1"/>
      <c r="F1677" s="2">
        <v>0.116689</v>
      </c>
    </row>
    <row r="1678" spans="1:6" ht="16">
      <c r="A1678" s="3">
        <v>1680</v>
      </c>
      <c r="B1678" s="1"/>
      <c r="C1678" s="1"/>
      <c r="D1678" s="1"/>
      <c r="E1678" s="1"/>
      <c r="F1678" s="2">
        <v>0.12060899999999999</v>
      </c>
    </row>
    <row r="1679" spans="1:6" ht="16">
      <c r="A1679" s="3">
        <v>1681</v>
      </c>
      <c r="B1679" s="1"/>
      <c r="C1679" s="1"/>
      <c r="D1679" s="1"/>
      <c r="E1679" s="1"/>
      <c r="F1679" s="2">
        <v>0.119393</v>
      </c>
    </row>
    <row r="1680" spans="1:6" ht="16">
      <c r="A1680" s="3">
        <v>1682</v>
      </c>
      <c r="B1680" s="1"/>
      <c r="C1680" s="1"/>
      <c r="D1680" s="1"/>
      <c r="E1680" s="1"/>
      <c r="F1680" s="2">
        <v>0.11852699999999999</v>
      </c>
    </row>
    <row r="1681" spans="1:6" ht="16">
      <c r="A1681" s="3">
        <v>1683</v>
      </c>
      <c r="B1681" s="1"/>
      <c r="C1681" s="1"/>
      <c r="D1681" s="1"/>
      <c r="E1681" s="1"/>
      <c r="F1681" s="2">
        <v>0.115575</v>
      </c>
    </row>
    <row r="1682" spans="1:6" ht="16">
      <c r="A1682" s="3">
        <v>1684</v>
      </c>
      <c r="B1682" s="1"/>
      <c r="C1682" s="1"/>
      <c r="D1682" s="1"/>
      <c r="E1682" s="1"/>
      <c r="F1682" s="2">
        <v>0.119196</v>
      </c>
    </row>
    <row r="1683" spans="1:6" ht="16">
      <c r="A1683" s="3">
        <v>1685</v>
      </c>
      <c r="B1683" s="1"/>
      <c r="C1683" s="1"/>
      <c r="D1683" s="1"/>
      <c r="E1683" s="1"/>
      <c r="F1683" s="2">
        <v>0.115997</v>
      </c>
    </row>
    <row r="1684" spans="1:6" ht="16">
      <c r="A1684" s="3">
        <v>1686</v>
      </c>
      <c r="B1684" s="1"/>
      <c r="C1684" s="1"/>
      <c r="D1684" s="1"/>
      <c r="E1684" s="1"/>
      <c r="F1684" s="2">
        <v>0.122836</v>
      </c>
    </row>
    <row r="1685" spans="1:6" ht="16">
      <c r="A1685" s="3">
        <v>1687</v>
      </c>
      <c r="B1685" s="1"/>
      <c r="C1685" s="1"/>
      <c r="D1685" s="1"/>
      <c r="E1685" s="1"/>
      <c r="F1685" s="2">
        <v>0.116554</v>
      </c>
    </row>
    <row r="1686" spans="1:6" ht="16">
      <c r="A1686" s="3">
        <v>1688</v>
      </c>
      <c r="B1686" s="1"/>
      <c r="C1686" s="1"/>
      <c r="D1686" s="1"/>
      <c r="E1686" s="1"/>
      <c r="F1686" s="2">
        <v>0.117866</v>
      </c>
    </row>
    <row r="1687" spans="1:6" ht="16">
      <c r="A1687" s="3">
        <v>1689</v>
      </c>
      <c r="B1687" s="1"/>
      <c r="C1687" s="1"/>
      <c r="D1687" s="1"/>
      <c r="E1687" s="1"/>
      <c r="F1687" s="2">
        <v>0.1103</v>
      </c>
    </row>
    <row r="1688" spans="1:6" ht="16">
      <c r="A1688" s="3">
        <v>1690</v>
      </c>
      <c r="B1688" s="1"/>
      <c r="C1688" s="1"/>
      <c r="D1688" s="1"/>
      <c r="E1688" s="1"/>
      <c r="F1688" s="2">
        <v>0.120726</v>
      </c>
    </row>
    <row r="1689" spans="1:6" ht="16">
      <c r="A1689" s="3">
        <v>1691</v>
      </c>
      <c r="B1689" s="1"/>
      <c r="C1689" s="1"/>
      <c r="D1689" s="1"/>
      <c r="E1689" s="1"/>
      <c r="F1689" s="2">
        <v>0.119866</v>
      </c>
    </row>
    <row r="1690" spans="1:6" ht="16">
      <c r="A1690" s="3">
        <v>1692</v>
      </c>
      <c r="B1690" s="1"/>
      <c r="C1690" s="1"/>
      <c r="D1690" s="1"/>
      <c r="E1690" s="1"/>
      <c r="F1690" s="2">
        <v>0.118627</v>
      </c>
    </row>
    <row r="1691" spans="1:6" ht="16">
      <c r="A1691" s="3">
        <v>1693</v>
      </c>
      <c r="B1691" s="1"/>
      <c r="C1691" s="1"/>
      <c r="D1691" s="1"/>
      <c r="E1691" s="1"/>
      <c r="F1691" s="2">
        <v>0.115602</v>
      </c>
    </row>
    <row r="1692" spans="1:6" ht="16">
      <c r="A1692" s="3">
        <v>1694</v>
      </c>
      <c r="B1692" s="1"/>
      <c r="C1692" s="1"/>
      <c r="D1692" s="1"/>
      <c r="E1692" s="1"/>
      <c r="F1692" s="2">
        <v>0.11765100000000001</v>
      </c>
    </row>
    <row r="1693" spans="1:6" ht="16">
      <c r="A1693" s="3">
        <v>1695</v>
      </c>
      <c r="B1693" s="1"/>
      <c r="C1693" s="1"/>
      <c r="D1693" s="1"/>
      <c r="E1693" s="1"/>
      <c r="F1693" s="2">
        <v>0.122117</v>
      </c>
    </row>
    <row r="1694" spans="1:6" ht="16">
      <c r="A1694" s="3">
        <v>1696</v>
      </c>
      <c r="B1694" s="1"/>
      <c r="C1694" s="1"/>
      <c r="D1694" s="1"/>
      <c r="E1694" s="1"/>
      <c r="F1694" s="2">
        <v>0.120561</v>
      </c>
    </row>
    <row r="1695" spans="1:6" ht="16">
      <c r="A1695" s="3">
        <v>1697</v>
      </c>
      <c r="B1695" s="1"/>
      <c r="C1695" s="1"/>
      <c r="D1695" s="1"/>
      <c r="E1695" s="1"/>
      <c r="F1695" s="2">
        <v>0.119695</v>
      </c>
    </row>
    <row r="1696" spans="1:6" ht="16">
      <c r="A1696" s="3">
        <v>1698</v>
      </c>
      <c r="B1696" s="1"/>
      <c r="C1696" s="1"/>
      <c r="D1696" s="1"/>
      <c r="E1696" s="1"/>
      <c r="F1696" s="2">
        <v>0.11964900000000001</v>
      </c>
    </row>
    <row r="1697" spans="1:6" ht="16">
      <c r="A1697" s="3">
        <v>1699</v>
      </c>
      <c r="B1697" s="1"/>
      <c r="C1697" s="1"/>
      <c r="D1697" s="1"/>
      <c r="E1697" s="1"/>
      <c r="F1697" s="2">
        <v>0.116289</v>
      </c>
    </row>
    <row r="1698" spans="1:6" ht="16">
      <c r="A1698" s="3">
        <v>1700</v>
      </c>
      <c r="B1698" s="1"/>
      <c r="C1698" s="1"/>
      <c r="D1698" s="1"/>
      <c r="E1698" s="1"/>
      <c r="F1698" s="2">
        <v>0.118296</v>
      </c>
    </row>
    <row r="1699" spans="1:6" ht="16">
      <c r="A1699" s="3">
        <v>1701</v>
      </c>
      <c r="B1699" s="1"/>
      <c r="C1699" s="1"/>
      <c r="D1699" s="1"/>
      <c r="E1699" s="1"/>
      <c r="F1699" s="2">
        <v>0.118548</v>
      </c>
    </row>
    <row r="1700" spans="1:6" ht="16">
      <c r="A1700" s="3">
        <v>1702</v>
      </c>
      <c r="B1700" s="1"/>
      <c r="C1700" s="1"/>
      <c r="D1700" s="1"/>
      <c r="E1700" s="1"/>
      <c r="F1700" s="2">
        <v>0.114125</v>
      </c>
    </row>
    <row r="1701" spans="1:6" ht="16">
      <c r="A1701" s="3">
        <v>1703</v>
      </c>
      <c r="B1701" s="1"/>
      <c r="C1701" s="1"/>
      <c r="D1701" s="1"/>
      <c r="E1701" s="1"/>
      <c r="F1701" s="2">
        <v>0.118716</v>
      </c>
    </row>
    <row r="1702" spans="1:6" ht="16">
      <c r="A1702" s="3">
        <v>1704</v>
      </c>
      <c r="B1702" s="1"/>
      <c r="C1702" s="1"/>
      <c r="D1702" s="1"/>
      <c r="E1702" s="1"/>
      <c r="F1702" s="2">
        <v>0.114991</v>
      </c>
    </row>
    <row r="1703" spans="1:6" ht="16">
      <c r="A1703" s="3">
        <v>1705</v>
      </c>
      <c r="B1703" s="1"/>
      <c r="C1703" s="1"/>
      <c r="D1703" s="1"/>
      <c r="E1703" s="1"/>
      <c r="F1703" s="2">
        <v>0.117618</v>
      </c>
    </row>
    <row r="1704" spans="1:6" ht="16">
      <c r="A1704" s="3">
        <v>1706</v>
      </c>
      <c r="B1704" s="1"/>
      <c r="C1704" s="1"/>
      <c r="D1704" s="1"/>
      <c r="E1704" s="1"/>
      <c r="F1704" s="2">
        <v>0.113093</v>
      </c>
    </row>
    <row r="1705" spans="1:6" ht="16">
      <c r="A1705" s="3">
        <v>1707</v>
      </c>
      <c r="B1705" s="1"/>
      <c r="C1705" s="1"/>
      <c r="D1705" s="1"/>
      <c r="E1705" s="1"/>
      <c r="F1705" s="2">
        <v>0.117774</v>
      </c>
    </row>
    <row r="1706" spans="1:6" ht="16">
      <c r="A1706" s="3">
        <v>1708</v>
      </c>
      <c r="B1706" s="1"/>
      <c r="C1706" s="1"/>
      <c r="D1706" s="1"/>
      <c r="E1706" s="1"/>
      <c r="F1706" s="2">
        <v>0.12116</v>
      </c>
    </row>
    <row r="1707" spans="1:6" ht="16">
      <c r="A1707" s="3">
        <v>1709</v>
      </c>
      <c r="B1707" s="1"/>
      <c r="C1707" s="1"/>
      <c r="D1707" s="1"/>
      <c r="E1707" s="1"/>
      <c r="F1707" s="2">
        <v>0.114938</v>
      </c>
    </row>
    <row r="1708" spans="1:6" ht="16">
      <c r="A1708" s="3">
        <v>1710</v>
      </c>
      <c r="B1708" s="1"/>
      <c r="C1708" s="1"/>
      <c r="D1708" s="1"/>
      <c r="E1708" s="1"/>
      <c r="F1708" s="2">
        <v>0.116033</v>
      </c>
    </row>
    <row r="1709" spans="1:6" ht="16">
      <c r="A1709" s="3">
        <v>1711</v>
      </c>
      <c r="B1709" s="1"/>
      <c r="C1709" s="1"/>
      <c r="D1709" s="1"/>
      <c r="E1709" s="1"/>
      <c r="F1709" s="2">
        <v>0.122366</v>
      </c>
    </row>
    <row r="1710" spans="1:6" ht="16">
      <c r="A1710" s="3">
        <v>1712</v>
      </c>
      <c r="B1710" s="1"/>
      <c r="C1710" s="1"/>
      <c r="D1710" s="1"/>
      <c r="E1710" s="1"/>
      <c r="F1710" s="2">
        <v>0.118918</v>
      </c>
    </row>
    <row r="1711" spans="1:6" ht="16">
      <c r="A1711" s="3">
        <v>1713</v>
      </c>
      <c r="B1711" s="1"/>
      <c r="C1711" s="1"/>
      <c r="D1711" s="1"/>
      <c r="E1711" s="1"/>
      <c r="F1711" s="2">
        <v>0.11652700000000001</v>
      </c>
    </row>
    <row r="1712" spans="1:6" ht="16">
      <c r="A1712" s="3">
        <v>1714</v>
      </c>
      <c r="B1712" s="1"/>
      <c r="C1712" s="1"/>
      <c r="D1712" s="1"/>
      <c r="E1712" s="1"/>
      <c r="F1712" s="2">
        <v>0.113119</v>
      </c>
    </row>
    <row r="1713" spans="1:6" ht="16">
      <c r="A1713" s="3">
        <v>1715</v>
      </c>
      <c r="B1713" s="1"/>
      <c r="C1713" s="1"/>
      <c r="D1713" s="1"/>
      <c r="E1713" s="1"/>
      <c r="F1713" s="2">
        <v>0.11615</v>
      </c>
    </row>
    <row r="1714" spans="1:6" ht="16">
      <c r="A1714" s="3">
        <v>1716</v>
      </c>
      <c r="B1714" s="1"/>
      <c r="C1714" s="1"/>
      <c r="D1714" s="1"/>
      <c r="E1714" s="1"/>
      <c r="F1714" s="2">
        <v>0.117699</v>
      </c>
    </row>
    <row r="1715" spans="1:6" ht="16">
      <c r="A1715" s="3">
        <v>1717</v>
      </c>
      <c r="B1715" s="1"/>
      <c r="C1715" s="1"/>
      <c r="D1715" s="1"/>
      <c r="E1715" s="1"/>
      <c r="F1715" s="2">
        <v>0.121992</v>
      </c>
    </row>
    <row r="1716" spans="1:6" ht="16">
      <c r="A1716" s="3">
        <v>1718</v>
      </c>
      <c r="B1716" s="1"/>
      <c r="C1716" s="1"/>
      <c r="D1716" s="1"/>
      <c r="E1716" s="1"/>
      <c r="F1716" s="2">
        <v>0.11691799999999999</v>
      </c>
    </row>
    <row r="1717" spans="1:6" ht="16">
      <c r="A1717" s="3">
        <v>1719</v>
      </c>
      <c r="B1717" s="1"/>
      <c r="C1717" s="1"/>
      <c r="D1717" s="1"/>
      <c r="E1717" s="1"/>
      <c r="F1717" s="2">
        <v>0.115966</v>
      </c>
    </row>
    <row r="1718" spans="1:6" ht="16">
      <c r="A1718" s="3">
        <v>1720</v>
      </c>
      <c r="B1718" s="1"/>
      <c r="C1718" s="1"/>
      <c r="D1718" s="1"/>
      <c r="E1718" s="1"/>
      <c r="F1718" s="2">
        <v>0.11526500000000001</v>
      </c>
    </row>
    <row r="1719" spans="1:6" ht="16">
      <c r="A1719" s="3">
        <v>1721</v>
      </c>
      <c r="B1719" s="1"/>
      <c r="C1719" s="1"/>
      <c r="D1719" s="1"/>
      <c r="E1719" s="1"/>
      <c r="F1719" s="2">
        <v>0.122388</v>
      </c>
    </row>
    <row r="1720" spans="1:6" ht="16">
      <c r="A1720" s="3">
        <v>1722</v>
      </c>
      <c r="B1720" s="1"/>
      <c r="C1720" s="1"/>
      <c r="D1720" s="1"/>
      <c r="E1720" s="1"/>
      <c r="F1720" s="2">
        <v>0.11788</v>
      </c>
    </row>
    <row r="1721" spans="1:6" ht="16">
      <c r="A1721" s="3">
        <v>1723</v>
      </c>
      <c r="B1721" s="1"/>
      <c r="C1721" s="1"/>
      <c r="D1721" s="1"/>
      <c r="E1721" s="1"/>
      <c r="F1721" s="2">
        <v>0.113965</v>
      </c>
    </row>
    <row r="1722" spans="1:6" ht="16">
      <c r="A1722" s="3">
        <v>1724</v>
      </c>
      <c r="B1722" s="1"/>
      <c r="C1722" s="1"/>
      <c r="D1722" s="1"/>
      <c r="E1722" s="1"/>
      <c r="F1722" s="2">
        <v>0.114853</v>
      </c>
    </row>
    <row r="1723" spans="1:6" ht="16">
      <c r="A1723" s="3">
        <v>1725</v>
      </c>
      <c r="B1723" s="1"/>
      <c r="C1723" s="1"/>
      <c r="D1723" s="1"/>
      <c r="E1723" s="1"/>
      <c r="F1723" s="2">
        <v>0.118594</v>
      </c>
    </row>
    <row r="1724" spans="1:6" ht="16">
      <c r="A1724" s="3">
        <v>1726</v>
      </c>
      <c r="B1724" s="1"/>
      <c r="C1724" s="1"/>
      <c r="D1724" s="1"/>
      <c r="E1724" s="1"/>
      <c r="F1724" s="2">
        <v>0.117477</v>
      </c>
    </row>
    <row r="1725" spans="1:6" ht="16">
      <c r="A1725" s="3">
        <v>1727</v>
      </c>
      <c r="B1725" s="1"/>
      <c r="C1725" s="1"/>
      <c r="D1725" s="1"/>
      <c r="E1725" s="1"/>
      <c r="F1725" s="2">
        <v>0.113021</v>
      </c>
    </row>
    <row r="1726" spans="1:6" ht="16">
      <c r="A1726" s="3">
        <v>1728</v>
      </c>
      <c r="B1726" s="1"/>
      <c r="C1726" s="1"/>
      <c r="D1726" s="1"/>
      <c r="E1726" s="1"/>
      <c r="F1726" s="2">
        <v>0.118587</v>
      </c>
    </row>
    <row r="1727" spans="1:6" ht="16">
      <c r="A1727" s="3">
        <v>1729</v>
      </c>
      <c r="B1727" s="1"/>
      <c r="C1727" s="1"/>
      <c r="D1727" s="1"/>
      <c r="E1727" s="1"/>
      <c r="F1727" s="2">
        <v>0.11989900000000001</v>
      </c>
    </row>
    <row r="1728" spans="1:6" ht="16">
      <c r="A1728" s="3">
        <v>1730</v>
      </c>
      <c r="B1728" s="1"/>
      <c r="C1728" s="1"/>
      <c r="D1728" s="1"/>
      <c r="E1728" s="1"/>
      <c r="F1728" s="2">
        <v>0.118893</v>
      </c>
    </row>
    <row r="1729" spans="1:6" ht="16">
      <c r="A1729" s="3">
        <v>1731</v>
      </c>
      <c r="B1729" s="1"/>
      <c r="C1729" s="1"/>
      <c r="D1729" s="1"/>
      <c r="E1729" s="1"/>
      <c r="F1729" s="2">
        <v>0.11727899999999999</v>
      </c>
    </row>
    <row r="1730" spans="1:6" ht="16">
      <c r="A1730" s="3">
        <v>1732</v>
      </c>
      <c r="B1730" s="1"/>
      <c r="C1730" s="1"/>
      <c r="D1730" s="1"/>
      <c r="E1730" s="1"/>
      <c r="F1730" s="2">
        <v>0.116869</v>
      </c>
    </row>
    <row r="1731" spans="1:6" ht="16">
      <c r="A1731" s="3">
        <v>1733</v>
      </c>
      <c r="B1731" s="1"/>
      <c r="C1731" s="1"/>
      <c r="D1731" s="1"/>
      <c r="E1731" s="1"/>
      <c r="F1731" s="2">
        <v>0.11317000000000001</v>
      </c>
    </row>
    <row r="1732" spans="1:6" ht="16">
      <c r="A1732" s="3">
        <v>1734</v>
      </c>
      <c r="B1732" s="1"/>
      <c r="C1732" s="1"/>
      <c r="D1732" s="1"/>
      <c r="E1732" s="1"/>
      <c r="F1732" s="2">
        <v>0.112534</v>
      </c>
    </row>
    <row r="1733" spans="1:6" ht="16">
      <c r="A1733" s="3">
        <v>1735</v>
      </c>
      <c r="B1733" s="1"/>
      <c r="C1733" s="1"/>
      <c r="D1733" s="1"/>
      <c r="E1733" s="1"/>
      <c r="F1733" s="2">
        <v>0.115464</v>
      </c>
    </row>
    <row r="1734" spans="1:6" ht="16">
      <c r="A1734" s="3">
        <v>1736</v>
      </c>
      <c r="B1734" s="1"/>
      <c r="C1734" s="1"/>
      <c r="D1734" s="1"/>
      <c r="E1734" s="1"/>
      <c r="F1734" s="2">
        <v>0.11279599999999999</v>
      </c>
    </row>
    <row r="1735" spans="1:6" ht="16">
      <c r="A1735" s="3">
        <v>1737</v>
      </c>
      <c r="B1735" s="1"/>
      <c r="C1735" s="1"/>
      <c r="D1735" s="1"/>
      <c r="E1735" s="1"/>
      <c r="F1735" s="2">
        <v>0.121388</v>
      </c>
    </row>
    <row r="1736" spans="1:6" ht="16">
      <c r="A1736" s="3">
        <v>1738</v>
      </c>
      <c r="B1736" s="1"/>
      <c r="C1736" s="1"/>
      <c r="D1736" s="1"/>
      <c r="E1736" s="1"/>
      <c r="F1736" s="2">
        <v>0.116357</v>
      </c>
    </row>
    <row r="1737" spans="1:6" ht="16">
      <c r="A1737" s="3">
        <v>1739</v>
      </c>
      <c r="B1737" s="1"/>
      <c r="C1737" s="1"/>
      <c r="D1737" s="1"/>
      <c r="E1737" s="1"/>
      <c r="F1737" s="2">
        <v>0.12006500000000001</v>
      </c>
    </row>
    <row r="1738" spans="1:6" ht="16">
      <c r="A1738" s="3">
        <v>1740</v>
      </c>
      <c r="B1738" s="1"/>
      <c r="C1738" s="1"/>
      <c r="D1738" s="1"/>
      <c r="E1738" s="1"/>
      <c r="F1738" s="2">
        <v>0.11386400000000001</v>
      </c>
    </row>
    <row r="1739" spans="1:6" ht="16">
      <c r="A1739" s="3">
        <v>1741</v>
      </c>
      <c r="B1739" s="1"/>
      <c r="C1739" s="1"/>
      <c r="D1739" s="1"/>
      <c r="E1739" s="1"/>
      <c r="F1739" s="2">
        <v>0.119145</v>
      </c>
    </row>
    <row r="1740" spans="1:6" ht="16">
      <c r="A1740" s="3">
        <v>1742</v>
      </c>
      <c r="B1740" s="1"/>
      <c r="C1740" s="1"/>
      <c r="D1740" s="1"/>
      <c r="E1740" s="1"/>
      <c r="F1740" s="2">
        <v>0.115662</v>
      </c>
    </row>
    <row r="1741" spans="1:6" ht="16">
      <c r="A1741" s="3">
        <v>1743</v>
      </c>
      <c r="B1741" s="1"/>
      <c r="C1741" s="1"/>
      <c r="D1741" s="1"/>
      <c r="E1741" s="1"/>
      <c r="F1741" s="2">
        <v>0.11823400000000001</v>
      </c>
    </row>
    <row r="1742" spans="1:6" ht="16">
      <c r="A1742" s="3">
        <v>1744</v>
      </c>
      <c r="B1742" s="1"/>
      <c r="C1742" s="1"/>
      <c r="D1742" s="1"/>
      <c r="E1742" s="1"/>
      <c r="F1742" s="2">
        <v>0.115548</v>
      </c>
    </row>
    <row r="1743" spans="1:6" ht="16">
      <c r="A1743" s="3">
        <v>1745</v>
      </c>
      <c r="B1743" s="1"/>
      <c r="C1743" s="1"/>
      <c r="D1743" s="1"/>
      <c r="E1743" s="1"/>
      <c r="F1743" s="2">
        <v>0.120685</v>
      </c>
    </row>
    <row r="1744" spans="1:6" ht="16">
      <c r="A1744" s="3">
        <v>1746</v>
      </c>
      <c r="B1744" s="1"/>
      <c r="C1744" s="1"/>
      <c r="D1744" s="1"/>
      <c r="E1744" s="1"/>
      <c r="F1744" s="2">
        <v>0.11639099999999999</v>
      </c>
    </row>
    <row r="1745" spans="1:6" ht="16">
      <c r="A1745" s="3">
        <v>1747</v>
      </c>
      <c r="B1745" s="1"/>
      <c r="C1745" s="1"/>
      <c r="D1745" s="1"/>
      <c r="E1745" s="1"/>
      <c r="F1745" s="2">
        <v>0.117288</v>
      </c>
    </row>
    <row r="1746" spans="1:6" ht="16">
      <c r="A1746" s="3">
        <v>1748</v>
      </c>
      <c r="B1746" s="1"/>
      <c r="C1746" s="1"/>
      <c r="D1746" s="1"/>
      <c r="E1746" s="1"/>
      <c r="F1746" s="2">
        <v>0.118478</v>
      </c>
    </row>
    <row r="1747" spans="1:6" ht="16">
      <c r="A1747" s="3">
        <v>1749</v>
      </c>
      <c r="B1747" s="1"/>
      <c r="C1747" s="1"/>
      <c r="D1747" s="1"/>
      <c r="E1747" s="1"/>
      <c r="F1747" s="2">
        <v>0.118024</v>
      </c>
    </row>
    <row r="1748" spans="1:6" ht="16">
      <c r="A1748" s="3">
        <v>1750</v>
      </c>
      <c r="B1748" s="1"/>
      <c r="C1748" s="1"/>
      <c r="D1748" s="1"/>
      <c r="E1748" s="1"/>
      <c r="F1748" s="2">
        <v>0.11211</v>
      </c>
    </row>
    <row r="1749" spans="1:6" ht="16">
      <c r="A1749" s="3">
        <v>1751</v>
      </c>
      <c r="B1749" s="1"/>
      <c r="C1749" s="1"/>
      <c r="D1749" s="1"/>
      <c r="E1749" s="1"/>
      <c r="F1749" s="2">
        <v>0.113499</v>
      </c>
    </row>
    <row r="1750" spans="1:6" ht="16">
      <c r="A1750" s="3">
        <v>1752</v>
      </c>
      <c r="B1750" s="1"/>
      <c r="C1750" s="1"/>
      <c r="D1750" s="1"/>
      <c r="E1750" s="1"/>
      <c r="F1750" s="2">
        <v>0.11775099999999999</v>
      </c>
    </row>
    <row r="1751" spans="1:6" ht="16">
      <c r="A1751" s="3">
        <v>1753</v>
      </c>
      <c r="B1751" s="1"/>
      <c r="C1751" s="1"/>
      <c r="D1751" s="1"/>
      <c r="E1751" s="1"/>
      <c r="F1751" s="2">
        <v>0.122374</v>
      </c>
    </row>
    <row r="1752" spans="1:6" ht="16">
      <c r="A1752" s="3">
        <v>1754</v>
      </c>
      <c r="B1752" s="1"/>
      <c r="C1752" s="1"/>
      <c r="D1752" s="1"/>
      <c r="E1752" s="1"/>
      <c r="F1752" s="2">
        <v>0.111739</v>
      </c>
    </row>
    <row r="1753" spans="1:6" ht="16">
      <c r="A1753" s="3">
        <v>1755</v>
      </c>
      <c r="B1753" s="1"/>
      <c r="C1753" s="1"/>
      <c r="D1753" s="1"/>
      <c r="E1753" s="1"/>
      <c r="F1753" s="2">
        <v>0.114845</v>
      </c>
    </row>
    <row r="1754" spans="1:6" ht="16">
      <c r="A1754" s="3">
        <v>1756</v>
      </c>
      <c r="B1754" s="1"/>
      <c r="C1754" s="1"/>
      <c r="D1754" s="1"/>
      <c r="E1754" s="1"/>
      <c r="F1754" s="2">
        <v>0.117087</v>
      </c>
    </row>
    <row r="1755" spans="1:6" ht="16">
      <c r="A1755" s="3">
        <v>1757</v>
      </c>
      <c r="B1755" s="1"/>
      <c r="C1755" s="1"/>
      <c r="D1755" s="1"/>
      <c r="E1755" s="1"/>
      <c r="F1755" s="2">
        <v>0.115222</v>
      </c>
    </row>
    <row r="1756" spans="1:6" ht="16">
      <c r="A1756" s="3">
        <v>1758</v>
      </c>
      <c r="B1756" s="1"/>
      <c r="C1756" s="1"/>
      <c r="D1756" s="1"/>
      <c r="E1756" s="1"/>
      <c r="F1756" s="2">
        <v>0.11512</v>
      </c>
    </row>
    <row r="1757" spans="1:6" ht="16">
      <c r="A1757" s="3">
        <v>1759</v>
      </c>
      <c r="B1757" s="1"/>
      <c r="C1757" s="1"/>
      <c r="D1757" s="1"/>
      <c r="E1757" s="1"/>
      <c r="F1757" s="2">
        <v>0.11362</v>
      </c>
    </row>
    <row r="1758" spans="1:6" ht="16">
      <c r="A1758" s="3">
        <v>1760</v>
      </c>
      <c r="B1758" s="1"/>
      <c r="C1758" s="1"/>
      <c r="D1758" s="1"/>
      <c r="E1758" s="1"/>
      <c r="F1758" s="2">
        <v>0.120556</v>
      </c>
    </row>
    <row r="1759" spans="1:6" ht="16">
      <c r="A1759" s="3">
        <v>1761</v>
      </c>
      <c r="B1759" s="1"/>
      <c r="C1759" s="1"/>
      <c r="D1759" s="1"/>
      <c r="E1759" s="1"/>
      <c r="F1759" s="2">
        <v>0.121362</v>
      </c>
    </row>
    <row r="1760" spans="1:6" ht="16">
      <c r="A1760" s="3">
        <v>1762</v>
      </c>
      <c r="B1760" s="1"/>
      <c r="C1760" s="1"/>
      <c r="D1760" s="1"/>
      <c r="E1760" s="1"/>
      <c r="F1760" s="2">
        <v>0.123386</v>
      </c>
    </row>
    <row r="1761" spans="1:6" ht="16">
      <c r="A1761" s="3">
        <v>1763</v>
      </c>
      <c r="B1761" s="1"/>
      <c r="C1761" s="1"/>
      <c r="D1761" s="1"/>
      <c r="E1761" s="1"/>
      <c r="F1761" s="2">
        <v>0.119752</v>
      </c>
    </row>
    <row r="1762" spans="1:6" ht="16">
      <c r="A1762" s="3">
        <v>1764</v>
      </c>
      <c r="B1762" s="1"/>
      <c r="C1762" s="1"/>
      <c r="D1762" s="1"/>
      <c r="E1762" s="1"/>
      <c r="F1762" s="2">
        <v>0.117589</v>
      </c>
    </row>
    <row r="1763" spans="1:6" ht="16">
      <c r="A1763" s="3">
        <v>1765</v>
      </c>
      <c r="B1763" s="1"/>
      <c r="C1763" s="1"/>
      <c r="D1763" s="1"/>
      <c r="E1763" s="1"/>
      <c r="F1763" s="2">
        <v>0.117296</v>
      </c>
    </row>
    <row r="1764" spans="1:6" ht="16">
      <c r="A1764" s="3">
        <v>1766</v>
      </c>
      <c r="B1764" s="1"/>
      <c r="C1764" s="1"/>
      <c r="D1764" s="1"/>
      <c r="E1764" s="1"/>
      <c r="F1764" s="2">
        <v>0.113783</v>
      </c>
    </row>
    <row r="1765" spans="1:6" ht="16">
      <c r="A1765" s="3">
        <v>1767</v>
      </c>
      <c r="B1765" s="1"/>
      <c r="C1765" s="1"/>
      <c r="D1765" s="1"/>
      <c r="E1765" s="1"/>
      <c r="F1765" s="2">
        <v>0.11666899999999999</v>
      </c>
    </row>
    <row r="1766" spans="1:6" ht="16">
      <c r="A1766" s="3">
        <v>1768</v>
      </c>
      <c r="B1766" s="1"/>
      <c r="C1766" s="1"/>
      <c r="D1766" s="1"/>
      <c r="E1766" s="1"/>
      <c r="F1766" s="2">
        <v>0.11552900000000001</v>
      </c>
    </row>
    <row r="1767" spans="1:6" ht="16">
      <c r="A1767" s="3">
        <v>1769</v>
      </c>
      <c r="B1767" s="1"/>
      <c r="C1767" s="1"/>
      <c r="D1767" s="1"/>
      <c r="E1767" s="1"/>
      <c r="F1767" s="2">
        <v>0.115912</v>
      </c>
    </row>
    <row r="1768" spans="1:6" ht="16">
      <c r="A1768" s="3">
        <v>1770</v>
      </c>
      <c r="B1768" s="1"/>
      <c r="C1768" s="1"/>
      <c r="D1768" s="1"/>
      <c r="E1768" s="1"/>
      <c r="F1768" s="2">
        <v>0.11459999999999999</v>
      </c>
    </row>
    <row r="1769" spans="1:6" ht="16">
      <c r="A1769" s="3">
        <v>1771</v>
      </c>
      <c r="B1769" s="1"/>
      <c r="C1769" s="1"/>
      <c r="D1769" s="1"/>
      <c r="E1769" s="1"/>
      <c r="F1769" s="2">
        <v>0.114318</v>
      </c>
    </row>
    <row r="1770" spans="1:6" ht="16">
      <c r="A1770" s="3">
        <v>1772</v>
      </c>
      <c r="B1770" s="1"/>
      <c r="C1770" s="1"/>
      <c r="D1770" s="1"/>
      <c r="E1770" s="1"/>
      <c r="F1770" s="2">
        <v>0.116686</v>
      </c>
    </row>
    <row r="1771" spans="1:6" ht="16">
      <c r="A1771" s="3">
        <v>1773</v>
      </c>
      <c r="B1771" s="1"/>
      <c r="C1771" s="1"/>
      <c r="D1771" s="1"/>
      <c r="E1771" s="1"/>
      <c r="F1771" s="2">
        <v>0.114372</v>
      </c>
    </row>
    <row r="1772" spans="1:6" ht="16">
      <c r="A1772" s="3">
        <v>1774</v>
      </c>
      <c r="B1772" s="1"/>
      <c r="C1772" s="1"/>
      <c r="D1772" s="1"/>
      <c r="E1772" s="1"/>
      <c r="F1772" s="2">
        <v>0.12489400000000001</v>
      </c>
    </row>
    <row r="1773" spans="1:6" ht="16">
      <c r="A1773" s="3">
        <v>1775</v>
      </c>
      <c r="B1773" s="1"/>
      <c r="C1773" s="1"/>
      <c r="D1773" s="1"/>
      <c r="E1773" s="1"/>
      <c r="F1773" s="2">
        <v>0.112737</v>
      </c>
    </row>
    <row r="1774" spans="1:6" ht="16">
      <c r="A1774" s="3">
        <v>1776</v>
      </c>
      <c r="B1774" s="1"/>
      <c r="C1774" s="1"/>
      <c r="D1774" s="1"/>
      <c r="E1774" s="1"/>
      <c r="F1774" s="2">
        <v>0.120406</v>
      </c>
    </row>
    <row r="1775" spans="1:6" ht="16">
      <c r="A1775" s="3">
        <v>1777</v>
      </c>
      <c r="B1775" s="1"/>
      <c r="C1775" s="1"/>
      <c r="D1775" s="1"/>
      <c r="E1775" s="1"/>
      <c r="F1775" s="2">
        <v>0.115007</v>
      </c>
    </row>
    <row r="1776" spans="1:6" ht="16">
      <c r="A1776" s="3">
        <v>1778</v>
      </c>
      <c r="B1776" s="1"/>
      <c r="C1776" s="1"/>
      <c r="D1776" s="1"/>
      <c r="E1776" s="1"/>
      <c r="F1776" s="2">
        <v>0.111501</v>
      </c>
    </row>
    <row r="1777" spans="1:6" ht="16">
      <c r="A1777" s="3">
        <v>1779</v>
      </c>
      <c r="B1777" s="1"/>
      <c r="C1777" s="1"/>
      <c r="D1777" s="1"/>
      <c r="E1777" s="1"/>
      <c r="F1777" s="2">
        <v>0.11544599999999999</v>
      </c>
    </row>
    <row r="1778" spans="1:6" ht="16">
      <c r="A1778" s="3">
        <v>1780</v>
      </c>
      <c r="B1778" s="1"/>
      <c r="C1778" s="1"/>
      <c r="D1778" s="1"/>
      <c r="E1778" s="1"/>
      <c r="F1778" s="2">
        <v>0.11351700000000001</v>
      </c>
    </row>
    <row r="1779" spans="1:6" ht="16">
      <c r="A1779" s="3">
        <v>1781</v>
      </c>
      <c r="B1779" s="1"/>
      <c r="C1779" s="1"/>
      <c r="D1779" s="1"/>
      <c r="E1779" s="1"/>
      <c r="F1779" s="2">
        <v>0.122362</v>
      </c>
    </row>
    <row r="1780" spans="1:6" ht="16">
      <c r="A1780" s="3">
        <v>1782</v>
      </c>
      <c r="B1780" s="1"/>
      <c r="C1780" s="1"/>
      <c r="D1780" s="1"/>
      <c r="E1780" s="1"/>
      <c r="F1780" s="2">
        <v>0.11583</v>
      </c>
    </row>
    <row r="1781" spans="1:6" ht="16">
      <c r="A1781" s="3">
        <v>1783</v>
      </c>
      <c r="B1781" s="1"/>
      <c r="C1781" s="1"/>
      <c r="D1781" s="1"/>
      <c r="E1781" s="1"/>
      <c r="F1781" s="2">
        <v>0.113362</v>
      </c>
    </row>
    <row r="1782" spans="1:6" ht="16">
      <c r="A1782" s="3">
        <v>1784</v>
      </c>
      <c r="B1782" s="1"/>
      <c r="C1782" s="1"/>
      <c r="D1782" s="1"/>
      <c r="E1782" s="1"/>
      <c r="F1782" s="2">
        <v>0.109878</v>
      </c>
    </row>
    <row r="1783" spans="1:6" ht="16">
      <c r="A1783" s="3">
        <v>1785</v>
      </c>
      <c r="B1783" s="1"/>
      <c r="C1783" s="1"/>
      <c r="D1783" s="1"/>
      <c r="E1783" s="1"/>
      <c r="F1783" s="2">
        <v>0.1164</v>
      </c>
    </row>
    <row r="1784" spans="1:6" ht="16">
      <c r="A1784" s="3">
        <v>1786</v>
      </c>
      <c r="B1784" s="1"/>
      <c r="C1784" s="1"/>
      <c r="D1784" s="1"/>
      <c r="E1784" s="1"/>
      <c r="F1784" s="2">
        <v>0.116747</v>
      </c>
    </row>
    <row r="1785" spans="1:6" ht="16">
      <c r="A1785" s="3">
        <v>1787</v>
      </c>
      <c r="B1785" s="1"/>
      <c r="C1785" s="1"/>
      <c r="D1785" s="1"/>
      <c r="E1785" s="1"/>
      <c r="F1785" s="2">
        <v>0.117982</v>
      </c>
    </row>
    <row r="1786" spans="1:6" ht="16">
      <c r="A1786" s="3">
        <v>1788</v>
      </c>
      <c r="B1786" s="1"/>
      <c r="C1786" s="1"/>
      <c r="D1786" s="1"/>
      <c r="E1786" s="1"/>
      <c r="F1786" s="2">
        <v>0.11323999999999999</v>
      </c>
    </row>
    <row r="1787" spans="1:6" ht="16">
      <c r="A1787" s="3">
        <v>1789</v>
      </c>
      <c r="B1787" s="1"/>
      <c r="C1787" s="1"/>
      <c r="D1787" s="1"/>
      <c r="E1787" s="1"/>
      <c r="F1787" s="2">
        <v>0.119062</v>
      </c>
    </row>
    <row r="1788" spans="1:6" ht="16">
      <c r="A1788" s="3">
        <v>1790</v>
      </c>
      <c r="B1788" s="1"/>
      <c r="C1788" s="1"/>
      <c r="D1788" s="1"/>
      <c r="E1788" s="1"/>
      <c r="F1788" s="2">
        <v>0.111369</v>
      </c>
    </row>
    <row r="1789" spans="1:6" ht="16">
      <c r="A1789" s="3">
        <v>1791</v>
      </c>
      <c r="B1789" s="1"/>
      <c r="C1789" s="1"/>
      <c r="D1789" s="1"/>
      <c r="E1789" s="1"/>
      <c r="F1789" s="2">
        <v>0.118594</v>
      </c>
    </row>
    <row r="1790" spans="1:6" ht="16">
      <c r="A1790" s="3">
        <v>1792</v>
      </c>
      <c r="B1790" s="1"/>
      <c r="C1790" s="1"/>
      <c r="D1790" s="1"/>
      <c r="E1790" s="1"/>
      <c r="F1790" s="2">
        <v>0.112646</v>
      </c>
    </row>
    <row r="1791" spans="1:6" ht="16">
      <c r="A1791" s="3">
        <v>1793</v>
      </c>
      <c r="B1791" s="1"/>
      <c r="C1791" s="1"/>
      <c r="D1791" s="1"/>
      <c r="E1791" s="1"/>
      <c r="F1791" s="2">
        <v>0.1158</v>
      </c>
    </row>
    <row r="1792" spans="1:6" ht="16">
      <c r="A1792" s="3">
        <v>1794</v>
      </c>
      <c r="B1792" s="1"/>
      <c r="C1792" s="1"/>
      <c r="D1792" s="1"/>
      <c r="E1792" s="1"/>
      <c r="F1792" s="2">
        <v>0.11852600000000001</v>
      </c>
    </row>
    <row r="1793" spans="1:6" ht="16">
      <c r="A1793" s="3">
        <v>1795</v>
      </c>
      <c r="B1793" s="1"/>
      <c r="C1793" s="1"/>
      <c r="D1793" s="1"/>
      <c r="E1793" s="1"/>
      <c r="F1793" s="2">
        <v>0.108131</v>
      </c>
    </row>
    <row r="1794" spans="1:6" ht="16">
      <c r="A1794" s="3">
        <v>1796</v>
      </c>
      <c r="B1794" s="1"/>
      <c r="C1794" s="1"/>
      <c r="D1794" s="1"/>
      <c r="E1794" s="1"/>
      <c r="F1794" s="2">
        <v>0.11361</v>
      </c>
    </row>
    <row r="1795" spans="1:6" ht="16">
      <c r="A1795" s="3">
        <v>1797</v>
      </c>
      <c r="B1795" s="1"/>
      <c r="C1795" s="1"/>
      <c r="D1795" s="1"/>
      <c r="E1795" s="1"/>
      <c r="F1795" s="2">
        <v>0.119599</v>
      </c>
    </row>
    <row r="1796" spans="1:6" ht="16">
      <c r="A1796" s="3">
        <v>1798</v>
      </c>
      <c r="B1796" s="1"/>
      <c r="C1796" s="1"/>
      <c r="D1796" s="1"/>
      <c r="E1796" s="1"/>
      <c r="F1796" s="2">
        <v>0.109433</v>
      </c>
    </row>
    <row r="1797" spans="1:6" ht="16">
      <c r="A1797" s="3">
        <v>1799</v>
      </c>
      <c r="B1797" s="1"/>
      <c r="C1797" s="1"/>
      <c r="D1797" s="1"/>
      <c r="E1797" s="1"/>
      <c r="F1797" s="2">
        <v>0.112791</v>
      </c>
    </row>
    <row r="1798" spans="1:6" ht="16">
      <c r="A1798" s="3">
        <v>1800</v>
      </c>
      <c r="B1798" s="1"/>
      <c r="C1798" s="1"/>
      <c r="D1798" s="1"/>
      <c r="E1798" s="1"/>
      <c r="F1798" s="2">
        <v>0.116726</v>
      </c>
    </row>
    <row r="1799" spans="1:6" ht="16">
      <c r="A1799" s="3">
        <v>1801</v>
      </c>
      <c r="B1799" s="1"/>
      <c r="C1799" s="1"/>
      <c r="D1799" s="1"/>
      <c r="E1799" s="1"/>
      <c r="F1799" s="2">
        <v>0.112913</v>
      </c>
    </row>
    <row r="1800" spans="1:6" ht="16">
      <c r="A1800" s="3">
        <v>1802</v>
      </c>
      <c r="B1800" s="1"/>
      <c r="C1800" s="1"/>
      <c r="D1800" s="1"/>
      <c r="E1800" s="1"/>
      <c r="F1800" s="2">
        <v>0.11687500000000001</v>
      </c>
    </row>
    <row r="1801" spans="1:6" ht="16">
      <c r="A1801" s="3">
        <v>1803</v>
      </c>
      <c r="B1801" s="1"/>
      <c r="C1801" s="1"/>
      <c r="D1801" s="1"/>
      <c r="E1801" s="1"/>
      <c r="F1801" s="2">
        <v>0.11404</v>
      </c>
    </row>
    <row r="1802" spans="1:6" ht="16">
      <c r="A1802" s="3">
        <v>1804</v>
      </c>
      <c r="B1802" s="1"/>
      <c r="C1802" s="1"/>
      <c r="D1802" s="1"/>
      <c r="E1802" s="1"/>
      <c r="F1802" s="2">
        <v>0.114639</v>
      </c>
    </row>
    <row r="1803" spans="1:6" ht="16">
      <c r="A1803" s="3">
        <v>1805</v>
      </c>
      <c r="B1803" s="1"/>
      <c r="C1803" s="1"/>
      <c r="D1803" s="1"/>
      <c r="E1803" s="1"/>
      <c r="F1803" s="2">
        <v>0.111424</v>
      </c>
    </row>
    <row r="1804" spans="1:6" ht="16">
      <c r="A1804" s="3">
        <v>1806</v>
      </c>
      <c r="B1804" s="1"/>
      <c r="C1804" s="1"/>
      <c r="D1804" s="1"/>
      <c r="E1804" s="1"/>
      <c r="F1804" s="2">
        <v>0.11913799999999999</v>
      </c>
    </row>
    <row r="1805" spans="1:6" ht="16">
      <c r="A1805" s="3">
        <v>1807</v>
      </c>
      <c r="B1805" s="1"/>
      <c r="C1805" s="1"/>
      <c r="D1805" s="1"/>
      <c r="E1805" s="1"/>
      <c r="F1805" s="2">
        <v>0.118204</v>
      </c>
    </row>
    <row r="1806" spans="1:6" ht="16">
      <c r="A1806" s="3">
        <v>1808</v>
      </c>
      <c r="B1806" s="1"/>
      <c r="C1806" s="1"/>
      <c r="D1806" s="1"/>
      <c r="E1806" s="1"/>
      <c r="F1806" s="2">
        <v>0.114991</v>
      </c>
    </row>
    <row r="1807" spans="1:6" ht="16">
      <c r="A1807" s="3">
        <v>1809</v>
      </c>
      <c r="B1807" s="1"/>
      <c r="C1807" s="1"/>
      <c r="D1807" s="1"/>
      <c r="E1807" s="1"/>
      <c r="F1807" s="2">
        <v>0.114006</v>
      </c>
    </row>
    <row r="1808" spans="1:6" ht="16">
      <c r="A1808" s="3">
        <v>1810</v>
      </c>
      <c r="B1808" s="1"/>
      <c r="C1808" s="1"/>
      <c r="D1808" s="1"/>
      <c r="E1808" s="1"/>
      <c r="F1808" s="2">
        <v>0.11680699999999999</v>
      </c>
    </row>
    <row r="1809" spans="1:6" ht="16">
      <c r="A1809" s="3">
        <v>1811</v>
      </c>
      <c r="B1809" s="1"/>
      <c r="C1809" s="1"/>
      <c r="D1809" s="1"/>
      <c r="E1809" s="1"/>
      <c r="F1809" s="2">
        <v>0.11232200000000001</v>
      </c>
    </row>
    <row r="1810" spans="1:6" ht="16">
      <c r="A1810" s="3">
        <v>1812</v>
      </c>
      <c r="B1810" s="1"/>
      <c r="C1810" s="1"/>
      <c r="D1810" s="1"/>
      <c r="E1810" s="1"/>
      <c r="F1810" s="2">
        <v>0.108829</v>
      </c>
    </row>
    <row r="1811" spans="1:6" ht="16">
      <c r="A1811" s="3">
        <v>1813</v>
      </c>
      <c r="B1811" s="1"/>
      <c r="C1811" s="1"/>
      <c r="D1811" s="1"/>
      <c r="E1811" s="1"/>
      <c r="F1811" s="2">
        <v>0.114257</v>
      </c>
    </row>
    <row r="1812" spans="1:6" ht="16">
      <c r="A1812" s="3">
        <v>1814</v>
      </c>
      <c r="B1812" s="1"/>
      <c r="C1812" s="1"/>
      <c r="D1812" s="1"/>
      <c r="E1812" s="1"/>
      <c r="F1812" s="2">
        <v>0.110386</v>
      </c>
    </row>
    <row r="1813" spans="1:6" ht="16">
      <c r="A1813" s="3">
        <v>1815</v>
      </c>
      <c r="B1813" s="1"/>
      <c r="C1813" s="1"/>
      <c r="D1813" s="1"/>
      <c r="E1813" s="1"/>
      <c r="F1813" s="2">
        <v>0.114144</v>
      </c>
    </row>
    <row r="1814" spans="1:6" ht="16">
      <c r="A1814" s="3">
        <v>1816</v>
      </c>
      <c r="B1814" s="1"/>
      <c r="C1814" s="1"/>
      <c r="D1814" s="1"/>
      <c r="E1814" s="1"/>
      <c r="F1814" s="2">
        <v>0.111093</v>
      </c>
    </row>
    <row r="1815" spans="1:6" ht="16">
      <c r="A1815" s="3">
        <v>1817</v>
      </c>
      <c r="B1815" s="1"/>
      <c r="C1815" s="1"/>
      <c r="D1815" s="1"/>
      <c r="E1815" s="1"/>
      <c r="F1815" s="2">
        <v>0.11361300000000001</v>
      </c>
    </row>
    <row r="1816" spans="1:6" ht="16">
      <c r="A1816" s="3">
        <v>1818</v>
      </c>
      <c r="B1816" s="1"/>
      <c r="C1816" s="1"/>
      <c r="D1816" s="1"/>
      <c r="E1816" s="1"/>
      <c r="F1816" s="2">
        <v>0.11658200000000001</v>
      </c>
    </row>
    <row r="1817" spans="1:6" ht="16">
      <c r="A1817" s="3">
        <v>1819</v>
      </c>
      <c r="B1817" s="1"/>
      <c r="C1817" s="1"/>
      <c r="D1817" s="1"/>
      <c r="E1817" s="1"/>
      <c r="F1817" s="2">
        <v>0.114316</v>
      </c>
    </row>
    <row r="1818" spans="1:6" ht="16">
      <c r="A1818" s="3">
        <v>1820</v>
      </c>
      <c r="B1818" s="1"/>
      <c r="C1818" s="1"/>
      <c r="D1818" s="1"/>
      <c r="E1818" s="1"/>
      <c r="F1818" s="2">
        <v>0.114215</v>
      </c>
    </row>
    <row r="1819" spans="1:6" ht="16">
      <c r="A1819" s="3">
        <v>1821</v>
      </c>
      <c r="B1819" s="1"/>
      <c r="C1819" s="1"/>
      <c r="D1819" s="1"/>
      <c r="E1819" s="1"/>
      <c r="F1819" s="2">
        <v>0.11569400000000001</v>
      </c>
    </row>
    <row r="1820" spans="1:6" ht="16">
      <c r="A1820" s="3">
        <v>1822</v>
      </c>
      <c r="B1820" s="1"/>
      <c r="C1820" s="1"/>
      <c r="D1820" s="1"/>
      <c r="E1820" s="1"/>
      <c r="F1820" s="2">
        <v>0.11730500000000001</v>
      </c>
    </row>
    <row r="1821" spans="1:6" ht="16">
      <c r="A1821" s="3">
        <v>1823</v>
      </c>
      <c r="B1821" s="1"/>
      <c r="C1821" s="1"/>
      <c r="D1821" s="1"/>
      <c r="E1821" s="1"/>
      <c r="F1821" s="2">
        <v>0.116095</v>
      </c>
    </row>
    <row r="1822" spans="1:6" ht="16">
      <c r="A1822" s="3">
        <v>1824</v>
      </c>
      <c r="B1822" s="1"/>
      <c r="C1822" s="1"/>
      <c r="D1822" s="1"/>
      <c r="E1822" s="1"/>
      <c r="F1822" s="2">
        <v>0.109116</v>
      </c>
    </row>
    <row r="1823" spans="1:6" ht="16">
      <c r="A1823" s="3">
        <v>1825</v>
      </c>
      <c r="B1823" s="1"/>
      <c r="C1823" s="1"/>
      <c r="D1823" s="1"/>
      <c r="E1823" s="1"/>
      <c r="F1823" s="2">
        <v>0.114799</v>
      </c>
    </row>
    <row r="1824" spans="1:6" ht="16">
      <c r="A1824" s="3">
        <v>1826</v>
      </c>
      <c r="B1824" s="1"/>
      <c r="C1824" s="1"/>
      <c r="D1824" s="1"/>
      <c r="E1824" s="1"/>
      <c r="F1824" s="2">
        <v>0.118704</v>
      </c>
    </row>
    <row r="1825" spans="1:6" ht="16">
      <c r="A1825" s="3">
        <v>1827</v>
      </c>
      <c r="B1825" s="1"/>
      <c r="C1825" s="1"/>
      <c r="D1825" s="1"/>
      <c r="E1825" s="1"/>
      <c r="F1825" s="2">
        <v>0.113897</v>
      </c>
    </row>
    <row r="1826" spans="1:6" ht="16">
      <c r="A1826" s="3">
        <v>1828</v>
      </c>
      <c r="B1826" s="1"/>
      <c r="C1826" s="1"/>
      <c r="D1826" s="1"/>
      <c r="E1826" s="1"/>
      <c r="F1826" s="2">
        <v>0.11758200000000001</v>
      </c>
    </row>
    <row r="1827" spans="1:6" ht="16">
      <c r="A1827" s="3">
        <v>1829</v>
      </c>
      <c r="B1827" s="1"/>
      <c r="C1827" s="1"/>
      <c r="D1827" s="1"/>
      <c r="E1827" s="1"/>
      <c r="F1827" s="2">
        <v>0.112536</v>
      </c>
    </row>
    <row r="1828" spans="1:6" ht="16">
      <c r="A1828" s="3">
        <v>1830</v>
      </c>
      <c r="B1828" s="1"/>
      <c r="C1828" s="1"/>
      <c r="D1828" s="1"/>
      <c r="E1828" s="1"/>
      <c r="F1828" s="2">
        <v>0.113676</v>
      </c>
    </row>
    <row r="1829" spans="1:6" ht="16">
      <c r="A1829" s="3">
        <v>1831</v>
      </c>
      <c r="B1829" s="1"/>
      <c r="C1829" s="1"/>
      <c r="D1829" s="1"/>
      <c r="E1829" s="1"/>
      <c r="F1829" s="2">
        <v>0.110266</v>
      </c>
    </row>
    <row r="1830" spans="1:6" ht="16">
      <c r="A1830" s="3">
        <v>1832</v>
      </c>
      <c r="B1830" s="1"/>
      <c r="C1830" s="1"/>
      <c r="D1830" s="1"/>
      <c r="E1830" s="1"/>
      <c r="F1830" s="2">
        <v>0.116184</v>
      </c>
    </row>
    <row r="1831" spans="1:6" ht="16">
      <c r="A1831" s="3">
        <v>1833</v>
      </c>
      <c r="B1831" s="1"/>
      <c r="C1831" s="1"/>
      <c r="D1831" s="1"/>
      <c r="E1831" s="1"/>
      <c r="F1831" s="2">
        <v>0.120245</v>
      </c>
    </row>
    <row r="1832" spans="1:6" ht="16">
      <c r="A1832" s="3">
        <v>1834</v>
      </c>
      <c r="B1832" s="1"/>
      <c r="C1832" s="1"/>
      <c r="D1832" s="1"/>
      <c r="E1832" s="1"/>
      <c r="F1832" s="2">
        <v>0.11769</v>
      </c>
    </row>
    <row r="1833" spans="1:6" ht="16">
      <c r="A1833" s="3">
        <v>1835</v>
      </c>
      <c r="B1833" s="1"/>
      <c r="C1833" s="1"/>
      <c r="D1833" s="1"/>
      <c r="E1833" s="1"/>
      <c r="F1833" s="2">
        <v>0.116063</v>
      </c>
    </row>
    <row r="1834" spans="1:6" ht="16">
      <c r="A1834" s="3">
        <v>1836</v>
      </c>
      <c r="B1834" s="1"/>
      <c r="C1834" s="1"/>
      <c r="D1834" s="1"/>
      <c r="E1834" s="1"/>
      <c r="F1834" s="2">
        <v>0.112773</v>
      </c>
    </row>
    <row r="1835" spans="1:6" ht="16">
      <c r="A1835" s="3">
        <v>1837</v>
      </c>
      <c r="B1835" s="1"/>
      <c r="C1835" s="1"/>
      <c r="D1835" s="1"/>
      <c r="E1835" s="1"/>
      <c r="F1835" s="2">
        <v>0.118282</v>
      </c>
    </row>
    <row r="1836" spans="1:6" ht="16">
      <c r="A1836" s="3">
        <v>1838</v>
      </c>
      <c r="B1836" s="1"/>
      <c r="C1836" s="1"/>
      <c r="D1836" s="1"/>
      <c r="E1836" s="1"/>
      <c r="F1836" s="2">
        <v>0.110818</v>
      </c>
    </row>
    <row r="1837" spans="1:6" ht="16">
      <c r="A1837" s="3">
        <v>1839</v>
      </c>
      <c r="B1837" s="1"/>
      <c r="C1837" s="1"/>
      <c r="D1837" s="1"/>
      <c r="E1837" s="1"/>
      <c r="F1837" s="2">
        <v>0.11056199999999999</v>
      </c>
    </row>
    <row r="1838" spans="1:6" ht="16">
      <c r="A1838" s="3">
        <v>1840</v>
      </c>
      <c r="B1838" s="1"/>
      <c r="C1838" s="1"/>
      <c r="D1838" s="1"/>
      <c r="E1838" s="1"/>
      <c r="F1838" s="2">
        <v>0.11253000000000001</v>
      </c>
    </row>
    <row r="1839" spans="1:6" ht="16">
      <c r="A1839" s="3">
        <v>1841</v>
      </c>
      <c r="B1839" s="1"/>
      <c r="C1839" s="1"/>
      <c r="D1839" s="1"/>
      <c r="E1839" s="1"/>
      <c r="F1839" s="2">
        <v>0.116257</v>
      </c>
    </row>
    <row r="1840" spans="1:6" ht="16">
      <c r="A1840" s="3">
        <v>1842</v>
      </c>
      <c r="B1840" s="1"/>
      <c r="C1840" s="1"/>
      <c r="D1840" s="1"/>
      <c r="E1840" s="1"/>
      <c r="F1840" s="2">
        <v>0.116192</v>
      </c>
    </row>
    <row r="1841" spans="1:6" ht="16">
      <c r="A1841" s="3">
        <v>1843</v>
      </c>
      <c r="B1841" s="1"/>
      <c r="C1841" s="1"/>
      <c r="D1841" s="1"/>
      <c r="E1841" s="1"/>
      <c r="F1841" s="2">
        <v>0.113618</v>
      </c>
    </row>
    <row r="1842" spans="1:6" ht="16">
      <c r="A1842" s="3">
        <v>1844</v>
      </c>
      <c r="B1842" s="1"/>
      <c r="C1842" s="1"/>
      <c r="D1842" s="1"/>
      <c r="E1842" s="1"/>
      <c r="F1842" s="2">
        <v>0.114283</v>
      </c>
    </row>
    <row r="1843" spans="1:6" ht="16">
      <c r="A1843" s="3">
        <v>1845</v>
      </c>
      <c r="B1843" s="1"/>
      <c r="C1843" s="1"/>
      <c r="D1843" s="1"/>
      <c r="E1843" s="1"/>
      <c r="F1843" s="2">
        <v>0.116605</v>
      </c>
    </row>
    <row r="1844" spans="1:6" ht="16">
      <c r="A1844" s="3">
        <v>1846</v>
      </c>
      <c r="B1844" s="1"/>
      <c r="C1844" s="1"/>
      <c r="D1844" s="1"/>
      <c r="E1844" s="1"/>
      <c r="F1844" s="2">
        <v>0.11745800000000001</v>
      </c>
    </row>
    <row r="1845" spans="1:6" ht="16">
      <c r="A1845" s="3">
        <v>1847</v>
      </c>
      <c r="B1845" s="1"/>
      <c r="C1845" s="1"/>
      <c r="D1845" s="1"/>
      <c r="E1845" s="1"/>
      <c r="F1845" s="2">
        <v>0.110956</v>
      </c>
    </row>
    <row r="1846" spans="1:6" ht="16">
      <c r="A1846" s="3">
        <v>1848</v>
      </c>
      <c r="B1846" s="1"/>
      <c r="C1846" s="1"/>
      <c r="D1846" s="1"/>
      <c r="E1846" s="1"/>
      <c r="F1846" s="2">
        <v>0.111844</v>
      </c>
    </row>
    <row r="1847" spans="1:6" ht="16">
      <c r="A1847" s="3">
        <v>1849</v>
      </c>
      <c r="B1847" s="1"/>
      <c r="C1847" s="1"/>
      <c r="D1847" s="1"/>
      <c r="E1847" s="1"/>
      <c r="F1847" s="2">
        <v>0.115943</v>
      </c>
    </row>
    <row r="1848" spans="1:6" ht="16">
      <c r="A1848" s="3">
        <v>1850</v>
      </c>
      <c r="B1848" s="1"/>
      <c r="C1848" s="1"/>
      <c r="D1848" s="1"/>
      <c r="E1848" s="1"/>
      <c r="F1848" s="2">
        <v>0.11064499999999999</v>
      </c>
    </row>
    <row r="1849" spans="1:6" ht="16">
      <c r="A1849" s="3">
        <v>1851</v>
      </c>
      <c r="B1849" s="1"/>
      <c r="C1849" s="1"/>
      <c r="D1849" s="1"/>
      <c r="E1849" s="1"/>
      <c r="F1849" s="2">
        <v>0.110024</v>
      </c>
    </row>
    <row r="1850" spans="1:6" ht="16">
      <c r="A1850" s="3">
        <v>1852</v>
      </c>
      <c r="B1850" s="1"/>
      <c r="C1850" s="1"/>
      <c r="D1850" s="1"/>
      <c r="E1850" s="1"/>
      <c r="F1850" s="2">
        <v>0.114274</v>
      </c>
    </row>
    <row r="1851" spans="1:6" ht="16">
      <c r="A1851" s="3">
        <v>1853</v>
      </c>
      <c r="B1851" s="1"/>
      <c r="C1851" s="1"/>
      <c r="D1851" s="1"/>
      <c r="E1851" s="1"/>
      <c r="F1851" s="2">
        <v>0.116671</v>
      </c>
    </row>
    <row r="1852" spans="1:6" ht="16">
      <c r="A1852" s="3">
        <v>1854</v>
      </c>
      <c r="B1852" s="1"/>
      <c r="C1852" s="1"/>
      <c r="D1852" s="1"/>
      <c r="E1852" s="1"/>
      <c r="F1852" s="2">
        <v>0.11532299999999999</v>
      </c>
    </row>
    <row r="1853" spans="1:6" ht="16">
      <c r="A1853" s="3">
        <v>1855</v>
      </c>
      <c r="B1853" s="1"/>
      <c r="C1853" s="1"/>
      <c r="D1853" s="1"/>
      <c r="E1853" s="1"/>
      <c r="F1853" s="2">
        <v>0.117565</v>
      </c>
    </row>
    <row r="1854" spans="1:6" ht="16">
      <c r="A1854" s="3">
        <v>1856</v>
      </c>
      <c r="B1854" s="1"/>
      <c r="C1854" s="1"/>
      <c r="D1854" s="1"/>
      <c r="E1854" s="1"/>
      <c r="F1854" s="2">
        <v>0.10847999999999999</v>
      </c>
    </row>
    <row r="1855" spans="1:6" ht="16">
      <c r="A1855" s="3">
        <v>1857</v>
      </c>
      <c r="B1855" s="1"/>
      <c r="C1855" s="1"/>
      <c r="D1855" s="1"/>
      <c r="E1855" s="1"/>
      <c r="F1855" s="2">
        <v>0.11849700000000001</v>
      </c>
    </row>
    <row r="1856" spans="1:6" ht="16">
      <c r="A1856" s="3">
        <v>1858</v>
      </c>
      <c r="B1856" s="1"/>
      <c r="C1856" s="1"/>
      <c r="D1856" s="1"/>
      <c r="E1856" s="1"/>
      <c r="F1856" s="2">
        <v>0.11382</v>
      </c>
    </row>
    <row r="1857" spans="1:6" ht="16">
      <c r="A1857" s="3">
        <v>1859</v>
      </c>
      <c r="B1857" s="1"/>
      <c r="C1857" s="1"/>
      <c r="D1857" s="1"/>
      <c r="E1857" s="1"/>
      <c r="F1857" s="2">
        <v>0.108208</v>
      </c>
    </row>
    <row r="1858" spans="1:6" ht="16">
      <c r="A1858" s="3">
        <v>1860</v>
      </c>
      <c r="B1858" s="1"/>
      <c r="C1858" s="1"/>
      <c r="D1858" s="1"/>
      <c r="E1858" s="1"/>
      <c r="F1858" s="2">
        <v>0.11489199999999999</v>
      </c>
    </row>
    <row r="1859" spans="1:6" ht="16">
      <c r="A1859" s="3">
        <v>1861</v>
      </c>
      <c r="B1859" s="1"/>
      <c r="C1859" s="1"/>
      <c r="D1859" s="1"/>
      <c r="E1859" s="1"/>
      <c r="F1859" s="2">
        <v>0.110567</v>
      </c>
    </row>
    <row r="1860" spans="1:6" ht="16">
      <c r="A1860" s="3">
        <v>1862</v>
      </c>
      <c r="B1860" s="1"/>
      <c r="C1860" s="1"/>
      <c r="D1860" s="1"/>
      <c r="E1860" s="1"/>
      <c r="F1860" s="2">
        <v>0.112994</v>
      </c>
    </row>
    <row r="1861" spans="1:6" ht="16">
      <c r="A1861" s="3">
        <v>1863</v>
      </c>
      <c r="B1861" s="1"/>
      <c r="C1861" s="1"/>
      <c r="D1861" s="1"/>
      <c r="E1861" s="1"/>
      <c r="F1861" s="2">
        <v>0.117509</v>
      </c>
    </row>
    <row r="1862" spans="1:6" ht="16">
      <c r="A1862" s="3">
        <v>1864</v>
      </c>
      <c r="B1862" s="1"/>
      <c r="C1862" s="1"/>
      <c r="D1862" s="1"/>
      <c r="E1862" s="1"/>
      <c r="F1862" s="2">
        <v>0.113177</v>
      </c>
    </row>
    <row r="1863" spans="1:6" ht="16">
      <c r="A1863" s="3">
        <v>1865</v>
      </c>
      <c r="B1863" s="1"/>
      <c r="C1863" s="1"/>
      <c r="D1863" s="1"/>
      <c r="E1863" s="1"/>
      <c r="F1863" s="2">
        <v>0.11244800000000001</v>
      </c>
    </row>
    <row r="1864" spans="1:6" ht="16">
      <c r="A1864" s="3">
        <v>1866</v>
      </c>
      <c r="B1864" s="1"/>
      <c r="C1864" s="1"/>
      <c r="D1864" s="1"/>
      <c r="E1864" s="1"/>
      <c r="F1864" s="2">
        <v>0.112348</v>
      </c>
    </row>
    <row r="1865" spans="1:6" ht="16">
      <c r="A1865" s="3">
        <v>1867</v>
      </c>
      <c r="B1865" s="1"/>
      <c r="C1865" s="1"/>
      <c r="D1865" s="1"/>
      <c r="E1865" s="1"/>
      <c r="F1865" s="2">
        <v>0.114271</v>
      </c>
    </row>
    <row r="1866" spans="1:6" ht="16">
      <c r="A1866" s="3">
        <v>1868</v>
      </c>
      <c r="B1866" s="1"/>
      <c r="C1866" s="1"/>
      <c r="D1866" s="1"/>
      <c r="E1866" s="1"/>
      <c r="F1866" s="2">
        <v>0.110182</v>
      </c>
    </row>
    <row r="1867" spans="1:6" ht="16">
      <c r="A1867" s="3">
        <v>1869</v>
      </c>
      <c r="B1867" s="1"/>
      <c r="C1867" s="1"/>
      <c r="D1867" s="1"/>
      <c r="E1867" s="1"/>
      <c r="F1867" s="2">
        <v>0.10634</v>
      </c>
    </row>
    <row r="1868" spans="1:6" ht="16">
      <c r="A1868" s="3">
        <v>1870</v>
      </c>
      <c r="B1868" s="1"/>
      <c r="C1868" s="1"/>
      <c r="D1868" s="1"/>
      <c r="E1868" s="1"/>
      <c r="F1868" s="2">
        <v>0.115885</v>
      </c>
    </row>
    <row r="1869" spans="1:6" ht="16">
      <c r="A1869" s="3">
        <v>1871</v>
      </c>
      <c r="B1869" s="1"/>
      <c r="C1869" s="1"/>
      <c r="D1869" s="1"/>
      <c r="E1869" s="1"/>
      <c r="F1869" s="2">
        <v>0.11021400000000001</v>
      </c>
    </row>
    <row r="1870" spans="1:6" ht="16">
      <c r="A1870" s="3">
        <v>1872</v>
      </c>
      <c r="B1870" s="1"/>
      <c r="C1870" s="1"/>
      <c r="D1870" s="1"/>
      <c r="E1870" s="1"/>
      <c r="F1870" s="2">
        <v>0.112703</v>
      </c>
    </row>
    <row r="1871" spans="1:6" ht="16">
      <c r="A1871" s="3">
        <v>1873</v>
      </c>
      <c r="B1871" s="1"/>
      <c r="C1871" s="1"/>
      <c r="D1871" s="1"/>
      <c r="E1871" s="1"/>
      <c r="F1871" s="2">
        <v>0.112049</v>
      </c>
    </row>
    <row r="1872" spans="1:6" ht="16">
      <c r="A1872" s="3">
        <v>1874</v>
      </c>
      <c r="B1872" s="1"/>
      <c r="C1872" s="1"/>
      <c r="D1872" s="1"/>
      <c r="E1872" s="1"/>
      <c r="F1872" s="2">
        <v>0.110995</v>
      </c>
    </row>
    <row r="1873" spans="1:6" ht="16">
      <c r="A1873" s="3">
        <v>1875</v>
      </c>
      <c r="B1873" s="1"/>
      <c r="C1873" s="1"/>
      <c r="D1873" s="1"/>
      <c r="E1873" s="1"/>
      <c r="F1873" s="2">
        <v>0.115158</v>
      </c>
    </row>
    <row r="1874" spans="1:6" ht="16">
      <c r="A1874" s="3">
        <v>1876</v>
      </c>
      <c r="B1874" s="1"/>
      <c r="C1874" s="1"/>
      <c r="D1874" s="1"/>
      <c r="E1874" s="1"/>
      <c r="F1874" s="2">
        <v>0.118668</v>
      </c>
    </row>
    <row r="1875" spans="1:6" ht="16">
      <c r="A1875" s="3">
        <v>1877</v>
      </c>
      <c r="B1875" s="1"/>
      <c r="C1875" s="1"/>
      <c r="D1875" s="1"/>
      <c r="E1875" s="1"/>
      <c r="F1875" s="2">
        <v>0.116966</v>
      </c>
    </row>
    <row r="1876" spans="1:6" ht="16">
      <c r="A1876" s="3">
        <v>1878</v>
      </c>
      <c r="B1876" s="1"/>
      <c r="C1876" s="1"/>
      <c r="D1876" s="1"/>
      <c r="E1876" s="1"/>
      <c r="F1876" s="2">
        <v>0.107569</v>
      </c>
    </row>
    <row r="1877" spans="1:6" ht="16">
      <c r="A1877" s="3">
        <v>1879</v>
      </c>
      <c r="B1877" s="1"/>
      <c r="C1877" s="1"/>
      <c r="D1877" s="1"/>
      <c r="E1877" s="1"/>
      <c r="F1877" s="2">
        <v>0.11494500000000001</v>
      </c>
    </row>
    <row r="1878" spans="1:6" ht="16">
      <c r="A1878" s="3">
        <v>1880</v>
      </c>
      <c r="B1878" s="1"/>
      <c r="C1878" s="1"/>
      <c r="D1878" s="1"/>
      <c r="E1878" s="1"/>
      <c r="F1878" s="2">
        <v>0.110027</v>
      </c>
    </row>
    <row r="1879" spans="1:6" ht="16">
      <c r="A1879" s="3">
        <v>1881</v>
      </c>
      <c r="B1879" s="1"/>
      <c r="C1879" s="1"/>
      <c r="D1879" s="1"/>
      <c r="E1879" s="1"/>
      <c r="F1879" s="2">
        <v>0.11347400000000001</v>
      </c>
    </row>
    <row r="1880" spans="1:6" ht="16">
      <c r="A1880" s="3">
        <v>1882</v>
      </c>
      <c r="B1880" s="1"/>
      <c r="C1880" s="1"/>
      <c r="D1880" s="1"/>
      <c r="E1880" s="1"/>
      <c r="F1880" s="2">
        <v>0.116052</v>
      </c>
    </row>
    <row r="1881" spans="1:6" ht="16">
      <c r="A1881" s="3">
        <v>1883</v>
      </c>
      <c r="B1881" s="1"/>
      <c r="C1881" s="1"/>
      <c r="D1881" s="1"/>
      <c r="E1881" s="1"/>
      <c r="F1881" s="2">
        <v>0.11235100000000001</v>
      </c>
    </row>
    <row r="1882" spans="1:6" ht="16">
      <c r="A1882" s="3">
        <v>1884</v>
      </c>
      <c r="B1882" s="1"/>
      <c r="C1882" s="1"/>
      <c r="D1882" s="1"/>
      <c r="E1882" s="1"/>
      <c r="F1882" s="2">
        <v>0.10875899999999999</v>
      </c>
    </row>
    <row r="1883" spans="1:6" ht="16">
      <c r="A1883" s="3">
        <v>1885</v>
      </c>
      <c r="B1883" s="1"/>
      <c r="C1883" s="1"/>
      <c r="D1883" s="1"/>
      <c r="E1883" s="1"/>
      <c r="F1883" s="2">
        <v>0.113604</v>
      </c>
    </row>
    <row r="1884" spans="1:6" ht="16">
      <c r="A1884" s="3">
        <v>1886</v>
      </c>
      <c r="B1884" s="1"/>
      <c r="C1884" s="1"/>
      <c r="D1884" s="1"/>
      <c r="E1884" s="1"/>
      <c r="F1884" s="2">
        <v>0.11239</v>
      </c>
    </row>
    <row r="1885" spans="1:6" ht="16">
      <c r="A1885" s="3">
        <v>1887</v>
      </c>
      <c r="B1885" s="1"/>
      <c r="C1885" s="1"/>
      <c r="D1885" s="1"/>
      <c r="E1885" s="1"/>
      <c r="F1885" s="2">
        <v>0.114847</v>
      </c>
    </row>
    <row r="1886" spans="1:6" ht="16">
      <c r="A1886" s="3">
        <v>1888</v>
      </c>
      <c r="B1886" s="1"/>
      <c r="C1886" s="1"/>
      <c r="D1886" s="1"/>
      <c r="E1886" s="1"/>
      <c r="F1886" s="2">
        <v>0.115699</v>
      </c>
    </row>
    <row r="1887" spans="1:6" ht="16">
      <c r="A1887" s="3">
        <v>1889</v>
      </c>
      <c r="B1887" s="1"/>
      <c r="C1887" s="1"/>
      <c r="D1887" s="1"/>
      <c r="E1887" s="1"/>
      <c r="F1887" s="2">
        <v>0.114773</v>
      </c>
    </row>
    <row r="1888" spans="1:6" ht="16">
      <c r="A1888" s="3">
        <v>1890</v>
      </c>
      <c r="B1888" s="1"/>
      <c r="C1888" s="1"/>
      <c r="D1888" s="1"/>
      <c r="E1888" s="1"/>
      <c r="F1888" s="2">
        <v>0.112937</v>
      </c>
    </row>
    <row r="1889" spans="1:6" ht="16">
      <c r="A1889" s="3">
        <v>1891</v>
      </c>
      <c r="B1889" s="1"/>
      <c r="C1889" s="1"/>
      <c r="D1889" s="1"/>
      <c r="E1889" s="1"/>
      <c r="F1889" s="2">
        <v>0.113956</v>
      </c>
    </row>
    <row r="1890" spans="1:6" ht="16">
      <c r="A1890" s="3">
        <v>1892</v>
      </c>
      <c r="B1890" s="1"/>
      <c r="C1890" s="1"/>
      <c r="D1890" s="1"/>
      <c r="E1890" s="1"/>
      <c r="F1890" s="2">
        <v>0.110724</v>
      </c>
    </row>
    <row r="1891" spans="1:6" ht="16">
      <c r="A1891" s="3">
        <v>1893</v>
      </c>
      <c r="B1891" s="1"/>
      <c r="C1891" s="1"/>
      <c r="D1891" s="1"/>
      <c r="E1891" s="1"/>
      <c r="F1891" s="2">
        <v>0.113175</v>
      </c>
    </row>
    <row r="1892" spans="1:6" ht="16">
      <c r="A1892" s="3">
        <v>1894</v>
      </c>
      <c r="B1892" s="1"/>
      <c r="C1892" s="1"/>
      <c r="D1892" s="1"/>
      <c r="E1892" s="1"/>
      <c r="F1892" s="2">
        <v>0.10838299999999999</v>
      </c>
    </row>
    <row r="1893" spans="1:6" ht="16">
      <c r="A1893" s="3">
        <v>1895</v>
      </c>
      <c r="B1893" s="1"/>
      <c r="C1893" s="1"/>
      <c r="D1893" s="1"/>
      <c r="E1893" s="1"/>
      <c r="F1893" s="2">
        <v>0.11358600000000001</v>
      </c>
    </row>
    <row r="1894" spans="1:6" ht="16">
      <c r="A1894" s="3">
        <v>1896</v>
      </c>
      <c r="B1894" s="1"/>
      <c r="C1894" s="1"/>
      <c r="D1894" s="1"/>
      <c r="E1894" s="1"/>
      <c r="F1894" s="2">
        <v>0.115444</v>
      </c>
    </row>
    <row r="1895" spans="1:6" ht="16">
      <c r="A1895" s="3">
        <v>1897</v>
      </c>
      <c r="B1895" s="1"/>
      <c r="C1895" s="1"/>
      <c r="D1895" s="1"/>
      <c r="E1895" s="1"/>
      <c r="F1895" s="2">
        <v>0.10852000000000001</v>
      </c>
    </row>
    <row r="1896" spans="1:6" ht="16">
      <c r="A1896" s="3">
        <v>1898</v>
      </c>
      <c r="B1896" s="1"/>
      <c r="C1896" s="1"/>
      <c r="D1896" s="1"/>
      <c r="E1896" s="1"/>
      <c r="F1896" s="2">
        <v>0.11272699999999999</v>
      </c>
    </row>
    <row r="1897" spans="1:6" ht="16">
      <c r="A1897" s="3">
        <v>1899</v>
      </c>
      <c r="B1897" s="1"/>
      <c r="C1897" s="1"/>
      <c r="D1897" s="1"/>
      <c r="E1897" s="1"/>
      <c r="F1897" s="2">
        <v>0.115754</v>
      </c>
    </row>
    <row r="1898" spans="1:6" ht="16">
      <c r="A1898" s="3">
        <v>1900</v>
      </c>
      <c r="B1898" s="1"/>
      <c r="C1898" s="1"/>
      <c r="D1898" s="1"/>
      <c r="E1898" s="1"/>
      <c r="F1898" s="2">
        <v>0.114263</v>
      </c>
    </row>
    <row r="1899" spans="1:6" ht="16">
      <c r="A1899" s="3">
        <v>1901</v>
      </c>
      <c r="B1899" s="1"/>
      <c r="C1899" s="1"/>
      <c r="D1899" s="1"/>
      <c r="E1899" s="1"/>
      <c r="F1899" s="2">
        <v>0.110081</v>
      </c>
    </row>
    <row r="1900" spans="1:6" ht="16">
      <c r="A1900" s="3">
        <v>1902</v>
      </c>
      <c r="B1900" s="1"/>
      <c r="C1900" s="1"/>
      <c r="D1900" s="1"/>
      <c r="E1900" s="1"/>
      <c r="F1900" s="2">
        <v>0.1077</v>
      </c>
    </row>
    <row r="1901" spans="1:6" ht="16">
      <c r="A1901" s="3">
        <v>1903</v>
      </c>
      <c r="B1901" s="1"/>
      <c r="C1901" s="1"/>
      <c r="D1901" s="1"/>
      <c r="E1901" s="1"/>
      <c r="F1901" s="2">
        <v>0.113234</v>
      </c>
    </row>
    <row r="1902" spans="1:6" ht="16">
      <c r="A1902" s="3">
        <v>1904</v>
      </c>
      <c r="B1902" s="1"/>
      <c r="C1902" s="1"/>
      <c r="D1902" s="1"/>
      <c r="E1902" s="1"/>
      <c r="F1902" s="2">
        <v>0.11862399999999999</v>
      </c>
    </row>
    <row r="1903" spans="1:6" ht="16">
      <c r="A1903" s="3">
        <v>1905</v>
      </c>
      <c r="B1903" s="1"/>
      <c r="C1903" s="1"/>
      <c r="D1903" s="1"/>
      <c r="E1903" s="1"/>
      <c r="F1903" s="2">
        <v>0.114133</v>
      </c>
    </row>
    <row r="1904" spans="1:6" ht="16">
      <c r="A1904" s="3">
        <v>1906</v>
      </c>
      <c r="B1904" s="1"/>
      <c r="C1904" s="1"/>
      <c r="D1904" s="1"/>
      <c r="E1904" s="1"/>
      <c r="F1904" s="2">
        <v>0.115041</v>
      </c>
    </row>
    <row r="1905" spans="1:6" ht="16">
      <c r="A1905" s="3">
        <v>1907</v>
      </c>
      <c r="B1905" s="1"/>
      <c r="C1905" s="1"/>
      <c r="D1905" s="1"/>
      <c r="E1905" s="1"/>
      <c r="F1905" s="2">
        <v>0.117565</v>
      </c>
    </row>
    <row r="1906" spans="1:6" ht="16">
      <c r="A1906" s="3">
        <v>1908</v>
      </c>
      <c r="B1906" s="1"/>
      <c r="C1906" s="1"/>
      <c r="D1906" s="1"/>
      <c r="E1906" s="1"/>
      <c r="F1906" s="2">
        <v>0.114719</v>
      </c>
    </row>
    <row r="1907" spans="1:6" ht="16">
      <c r="A1907" s="3">
        <v>1909</v>
      </c>
      <c r="B1907" s="1"/>
      <c r="C1907" s="1"/>
      <c r="D1907" s="1"/>
      <c r="E1907" s="1"/>
      <c r="F1907" s="2">
        <v>0.112136</v>
      </c>
    </row>
    <row r="1908" spans="1:6" ht="16">
      <c r="A1908" s="3">
        <v>1910</v>
      </c>
      <c r="B1908" s="1"/>
      <c r="C1908" s="1"/>
      <c r="D1908" s="1"/>
      <c r="E1908" s="1"/>
      <c r="F1908" s="2">
        <v>0.11038199999999999</v>
      </c>
    </row>
    <row r="1909" spans="1:6" ht="16">
      <c r="A1909" s="3">
        <v>1911</v>
      </c>
      <c r="B1909" s="1"/>
      <c r="C1909" s="1"/>
      <c r="D1909" s="1"/>
      <c r="E1909" s="1"/>
      <c r="F1909" s="2">
        <v>0.115994</v>
      </c>
    </row>
    <row r="1910" spans="1:6" ht="16">
      <c r="A1910" s="3">
        <v>1912</v>
      </c>
      <c r="B1910" s="1"/>
      <c r="C1910" s="1"/>
      <c r="D1910" s="1"/>
      <c r="E1910" s="1"/>
      <c r="F1910" s="2">
        <v>0.112846</v>
      </c>
    </row>
    <row r="1911" spans="1:6" ht="16">
      <c r="A1911" s="3">
        <v>1913</v>
      </c>
      <c r="B1911" s="1"/>
      <c r="C1911" s="1"/>
      <c r="D1911" s="1"/>
      <c r="E1911" s="1"/>
      <c r="F1911" s="2">
        <v>0.111403</v>
      </c>
    </row>
    <row r="1912" spans="1:6" ht="16">
      <c r="A1912" s="3">
        <v>1914</v>
      </c>
      <c r="B1912" s="1"/>
      <c r="C1912" s="1"/>
      <c r="D1912" s="1"/>
      <c r="E1912" s="1"/>
      <c r="F1912" s="2">
        <v>0.107178</v>
      </c>
    </row>
    <row r="1913" spans="1:6" ht="16">
      <c r="A1913" s="3">
        <v>1915</v>
      </c>
      <c r="B1913" s="1"/>
      <c r="C1913" s="1"/>
      <c r="D1913" s="1"/>
      <c r="E1913" s="1"/>
      <c r="F1913" s="2">
        <v>0.10709299999999999</v>
      </c>
    </row>
    <row r="1914" spans="1:6" ht="16">
      <c r="A1914" s="3">
        <v>1916</v>
      </c>
      <c r="B1914" s="1"/>
      <c r="C1914" s="1"/>
      <c r="D1914" s="1"/>
      <c r="E1914" s="1"/>
      <c r="F1914" s="2">
        <v>0.10920000000000001</v>
      </c>
    </row>
    <row r="1915" spans="1:6" ht="16">
      <c r="A1915" s="3">
        <v>1917</v>
      </c>
      <c r="B1915" s="1"/>
      <c r="C1915" s="1"/>
      <c r="D1915" s="1"/>
      <c r="E1915" s="1"/>
      <c r="F1915" s="2">
        <v>0.115713</v>
      </c>
    </row>
    <row r="1916" spans="1:6" ht="16">
      <c r="A1916" s="3">
        <v>1918</v>
      </c>
      <c r="B1916" s="1"/>
      <c r="C1916" s="1"/>
      <c r="D1916" s="1"/>
      <c r="E1916" s="1"/>
      <c r="F1916" s="2">
        <v>0.115774</v>
      </c>
    </row>
    <row r="1917" spans="1:6" ht="16">
      <c r="A1917" s="3">
        <v>1919</v>
      </c>
      <c r="B1917" s="1"/>
      <c r="C1917" s="1"/>
      <c r="D1917" s="1"/>
      <c r="E1917" s="1"/>
      <c r="F1917" s="2">
        <v>0.113043</v>
      </c>
    </row>
    <row r="1918" spans="1:6" ht="16">
      <c r="A1918" s="3">
        <v>1920</v>
      </c>
      <c r="B1918" s="1"/>
      <c r="C1918" s="1"/>
      <c r="D1918" s="1"/>
      <c r="E1918" s="1"/>
      <c r="F1918" s="2">
        <v>0.11778</v>
      </c>
    </row>
    <row r="1919" spans="1:6" ht="16">
      <c r="A1919" s="3">
        <v>1921</v>
      </c>
      <c r="B1919" s="1"/>
      <c r="C1919" s="1"/>
      <c r="D1919" s="1"/>
      <c r="E1919" s="1"/>
      <c r="F1919" s="2">
        <v>0.11311</v>
      </c>
    </row>
    <row r="1920" spans="1:6" ht="16">
      <c r="A1920" s="3">
        <v>1922</v>
      </c>
      <c r="B1920" s="1"/>
      <c r="C1920" s="1"/>
      <c r="D1920" s="1"/>
      <c r="E1920" s="1"/>
      <c r="F1920" s="2">
        <v>0.11526</v>
      </c>
    </row>
    <row r="1921" spans="1:6" ht="16">
      <c r="A1921" s="3">
        <v>1923</v>
      </c>
      <c r="B1921" s="1"/>
      <c r="C1921" s="1"/>
      <c r="D1921" s="1"/>
      <c r="E1921" s="1"/>
      <c r="F1921" s="2">
        <v>0.110559</v>
      </c>
    </row>
    <row r="1922" spans="1:6" ht="16">
      <c r="A1922" s="3">
        <v>1924</v>
      </c>
      <c r="B1922" s="1"/>
      <c r="C1922" s="1"/>
      <c r="D1922" s="1"/>
      <c r="E1922" s="1"/>
      <c r="F1922" s="2">
        <v>0.113262</v>
      </c>
    </row>
    <row r="1923" spans="1:6" ht="16">
      <c r="A1923" s="3">
        <v>1925</v>
      </c>
      <c r="B1923" s="1"/>
      <c r="C1923" s="1"/>
      <c r="D1923" s="1"/>
      <c r="E1923" s="1"/>
      <c r="F1923" s="2">
        <v>0.10999399999999999</v>
      </c>
    </row>
    <row r="1924" spans="1:6" ht="16">
      <c r="A1924" s="3">
        <v>1926</v>
      </c>
      <c r="B1924" s="1"/>
      <c r="C1924" s="1"/>
      <c r="D1924" s="1"/>
      <c r="E1924" s="1"/>
      <c r="F1924" s="2">
        <v>0.113042</v>
      </c>
    </row>
    <row r="1925" spans="1:6" ht="16">
      <c r="A1925" s="3">
        <v>1927</v>
      </c>
      <c r="B1925" s="1"/>
      <c r="C1925" s="1"/>
      <c r="D1925" s="1"/>
      <c r="E1925" s="1"/>
      <c r="F1925" s="2">
        <v>0.110691</v>
      </c>
    </row>
    <row r="1926" spans="1:6" ht="16">
      <c r="A1926" s="3">
        <v>1928</v>
      </c>
      <c r="B1926" s="1"/>
      <c r="C1926" s="1"/>
      <c r="D1926" s="1"/>
      <c r="E1926" s="1"/>
      <c r="F1926" s="2">
        <v>0.111092</v>
      </c>
    </row>
    <row r="1927" spans="1:6" ht="16">
      <c r="A1927" s="3">
        <v>1929</v>
      </c>
      <c r="B1927" s="1"/>
      <c r="C1927" s="1"/>
      <c r="D1927" s="1"/>
      <c r="E1927" s="1"/>
      <c r="F1927" s="2">
        <v>0.10603899999999999</v>
      </c>
    </row>
    <row r="1928" spans="1:6" ht="16">
      <c r="A1928" s="3">
        <v>1930</v>
      </c>
      <c r="B1928" s="1"/>
      <c r="C1928" s="1"/>
      <c r="D1928" s="1"/>
      <c r="E1928" s="1"/>
      <c r="F1928" s="2">
        <v>0.11368499999999999</v>
      </c>
    </row>
    <row r="1929" spans="1:6" ht="16">
      <c r="A1929" s="3">
        <v>1931</v>
      </c>
      <c r="B1929" s="1"/>
      <c r="C1929" s="1"/>
      <c r="D1929" s="1"/>
      <c r="E1929" s="1"/>
      <c r="F1929" s="2">
        <v>0.114567</v>
      </c>
    </row>
    <row r="1930" spans="1:6" ht="16">
      <c r="A1930" s="3">
        <v>1932</v>
      </c>
      <c r="B1930" s="1"/>
      <c r="C1930" s="1"/>
      <c r="D1930" s="1"/>
      <c r="E1930" s="1"/>
      <c r="F1930" s="2">
        <v>0.110498</v>
      </c>
    </row>
    <row r="1931" spans="1:6" ht="16">
      <c r="A1931" s="3">
        <v>1933</v>
      </c>
      <c r="B1931" s="1"/>
      <c r="C1931" s="1"/>
      <c r="D1931" s="1"/>
      <c r="E1931" s="1"/>
      <c r="F1931" s="2">
        <v>0.118881</v>
      </c>
    </row>
    <row r="1932" spans="1:6" ht="16">
      <c r="A1932" s="3">
        <v>1934</v>
      </c>
      <c r="B1932" s="1"/>
      <c r="C1932" s="1"/>
      <c r="D1932" s="1"/>
      <c r="E1932" s="1"/>
      <c r="F1932" s="2">
        <v>0.1143</v>
      </c>
    </row>
    <row r="1933" spans="1:6" ht="16">
      <c r="A1933" s="3">
        <v>1935</v>
      </c>
      <c r="B1933" s="1"/>
      <c r="C1933" s="1"/>
      <c r="D1933" s="1"/>
      <c r="E1933" s="1"/>
      <c r="F1933" s="2">
        <v>0.110042</v>
      </c>
    </row>
    <row r="1934" spans="1:6" ht="16">
      <c r="A1934" s="3">
        <v>1936</v>
      </c>
      <c r="B1934" s="1"/>
      <c r="C1934" s="1"/>
      <c r="D1934" s="1"/>
      <c r="E1934" s="1"/>
      <c r="F1934" s="2">
        <v>0.109982</v>
      </c>
    </row>
    <row r="1935" spans="1:6" ht="16">
      <c r="A1935" s="3">
        <v>1937</v>
      </c>
      <c r="B1935" s="1"/>
      <c r="C1935" s="1"/>
      <c r="D1935" s="1"/>
      <c r="E1935" s="1"/>
      <c r="F1935" s="2">
        <v>0.114069</v>
      </c>
    </row>
    <row r="1936" spans="1:6" ht="16">
      <c r="A1936" s="3">
        <v>1938</v>
      </c>
      <c r="B1936" s="1"/>
      <c r="C1936" s="1"/>
      <c r="D1936" s="1"/>
      <c r="E1936" s="1"/>
      <c r="F1936" s="2">
        <v>0.109571</v>
      </c>
    </row>
    <row r="1937" spans="1:6" ht="16">
      <c r="A1937" s="3">
        <v>1939</v>
      </c>
      <c r="B1937" s="1"/>
      <c r="C1937" s="1"/>
      <c r="D1937" s="1"/>
      <c r="E1937" s="1"/>
      <c r="F1937" s="2">
        <v>0.112626</v>
      </c>
    </row>
    <row r="1938" spans="1:6" ht="16">
      <c r="A1938" s="3">
        <v>1940</v>
      </c>
      <c r="B1938" s="1"/>
      <c r="C1938" s="1"/>
      <c r="D1938" s="1"/>
      <c r="E1938" s="1"/>
      <c r="F1938" s="2">
        <v>0.110052</v>
      </c>
    </row>
    <row r="1939" spans="1:6" ht="16">
      <c r="A1939" s="3">
        <v>1941</v>
      </c>
      <c r="B1939" s="1"/>
      <c r="C1939" s="1"/>
      <c r="D1939" s="1"/>
      <c r="E1939" s="1"/>
      <c r="F1939" s="2">
        <v>0.110447</v>
      </c>
    </row>
    <row r="1940" spans="1:6" ht="16">
      <c r="A1940" s="3">
        <v>1942</v>
      </c>
      <c r="B1940" s="1"/>
      <c r="C1940" s="1"/>
      <c r="D1940" s="1"/>
      <c r="E1940" s="1"/>
      <c r="F1940" s="2">
        <v>0.11255999999999999</v>
      </c>
    </row>
    <row r="1941" spans="1:6" ht="16">
      <c r="A1941" s="3">
        <v>1943</v>
      </c>
      <c r="B1941" s="1"/>
      <c r="C1941" s="1"/>
      <c r="D1941" s="1"/>
      <c r="E1941" s="1"/>
      <c r="F1941" s="2">
        <v>0.111331</v>
      </c>
    </row>
    <row r="1942" spans="1:6" ht="16">
      <c r="A1942" s="3">
        <v>1944</v>
      </c>
      <c r="B1942" s="1"/>
      <c r="C1942" s="1"/>
      <c r="D1942" s="1"/>
      <c r="E1942" s="1"/>
      <c r="F1942" s="2">
        <v>0.11022</v>
      </c>
    </row>
    <row r="1943" spans="1:6" ht="16">
      <c r="A1943" s="3">
        <v>1945</v>
      </c>
      <c r="B1943" s="1"/>
      <c r="C1943" s="1"/>
      <c r="D1943" s="1"/>
      <c r="E1943" s="1"/>
      <c r="F1943" s="2">
        <v>0.116741</v>
      </c>
    </row>
    <row r="1944" spans="1:6" ht="16">
      <c r="A1944" s="3">
        <v>1946</v>
      </c>
      <c r="B1944" s="1"/>
      <c r="C1944" s="1"/>
      <c r="D1944" s="1"/>
      <c r="E1944" s="1"/>
      <c r="F1944" s="2">
        <v>0.11200400000000001</v>
      </c>
    </row>
    <row r="1945" spans="1:6" ht="16">
      <c r="A1945" s="3">
        <v>1947</v>
      </c>
      <c r="B1945" s="1"/>
      <c r="C1945" s="1"/>
      <c r="D1945" s="1"/>
      <c r="E1945" s="1"/>
      <c r="F1945" s="2">
        <v>0.113894</v>
      </c>
    </row>
    <row r="1946" spans="1:6" ht="16">
      <c r="A1946" s="3">
        <v>1948</v>
      </c>
      <c r="B1946" s="1"/>
      <c r="C1946" s="1"/>
      <c r="D1946" s="1"/>
      <c r="E1946" s="1"/>
      <c r="F1946" s="2">
        <v>0.11602</v>
      </c>
    </row>
    <row r="1947" spans="1:6" ht="16">
      <c r="A1947" s="3">
        <v>1949</v>
      </c>
      <c r="B1947" s="1"/>
      <c r="C1947" s="1"/>
      <c r="D1947" s="1"/>
      <c r="E1947" s="1"/>
      <c r="F1947" s="2">
        <v>0.112389</v>
      </c>
    </row>
    <row r="1948" spans="1:6" ht="16">
      <c r="A1948" s="3">
        <v>1950</v>
      </c>
      <c r="B1948" s="1"/>
      <c r="C1948" s="1"/>
      <c r="D1948" s="1"/>
      <c r="E1948" s="1"/>
      <c r="F1948" s="2">
        <v>0.116132</v>
      </c>
    </row>
    <row r="1949" spans="1:6" ht="16">
      <c r="A1949" s="3">
        <v>1951</v>
      </c>
      <c r="B1949" s="1"/>
      <c r="C1949" s="1"/>
      <c r="D1949" s="1"/>
      <c r="E1949" s="1"/>
      <c r="F1949" s="2">
        <v>0.102801</v>
      </c>
    </row>
    <row r="1950" spans="1:6" ht="16">
      <c r="A1950" s="3">
        <v>1952</v>
      </c>
      <c r="B1950" s="1"/>
      <c r="C1950" s="1"/>
      <c r="D1950" s="1"/>
      <c r="E1950" s="1"/>
      <c r="F1950" s="2">
        <v>0.115759</v>
      </c>
    </row>
    <row r="1951" spans="1:6" ht="16">
      <c r="A1951" s="3">
        <v>1953</v>
      </c>
      <c r="B1951" s="1"/>
      <c r="C1951" s="1"/>
      <c r="D1951" s="1"/>
      <c r="E1951" s="1"/>
      <c r="F1951" s="2">
        <v>0.105448</v>
      </c>
    </row>
    <row r="1952" spans="1:6" ht="16">
      <c r="A1952" s="3">
        <v>1954</v>
      </c>
      <c r="B1952" s="1"/>
      <c r="C1952" s="1"/>
      <c r="D1952" s="1"/>
      <c r="E1952" s="1"/>
      <c r="F1952" s="2">
        <v>0.113524</v>
      </c>
    </row>
    <row r="1953" spans="1:6" ht="16">
      <c r="A1953" s="3">
        <v>1955</v>
      </c>
      <c r="B1953" s="1"/>
      <c r="C1953" s="1"/>
      <c r="D1953" s="1"/>
      <c r="E1953" s="1"/>
      <c r="F1953" s="2">
        <v>0.11042399999999999</v>
      </c>
    </row>
    <row r="1954" spans="1:6" ht="16">
      <c r="A1954" s="3">
        <v>1956</v>
      </c>
      <c r="B1954" s="1"/>
      <c r="C1954" s="1"/>
      <c r="D1954" s="1"/>
      <c r="E1954" s="1"/>
      <c r="F1954" s="2">
        <v>0.10627200000000001</v>
      </c>
    </row>
    <row r="1955" spans="1:6" ht="16">
      <c r="A1955" s="3">
        <v>1957</v>
      </c>
      <c r="B1955" s="1"/>
      <c r="C1955" s="1"/>
      <c r="D1955" s="1"/>
      <c r="E1955" s="1"/>
      <c r="F1955" s="2">
        <v>0.106087</v>
      </c>
    </row>
    <row r="1956" spans="1:6" ht="16">
      <c r="A1956" s="3">
        <v>1958</v>
      </c>
      <c r="B1956" s="1"/>
      <c r="C1956" s="1"/>
      <c r="D1956" s="1"/>
      <c r="E1956" s="1"/>
      <c r="F1956" s="2">
        <v>0.109746</v>
      </c>
    </row>
    <row r="1957" spans="1:6" ht="16">
      <c r="A1957" s="3">
        <v>1959</v>
      </c>
      <c r="B1957" s="1"/>
      <c r="C1957" s="1"/>
      <c r="D1957" s="1"/>
      <c r="E1957" s="1"/>
      <c r="F1957" s="2">
        <v>0.11468299999999999</v>
      </c>
    </row>
    <row r="1958" spans="1:6" ht="16">
      <c r="A1958" s="3">
        <v>1960</v>
      </c>
      <c r="B1958" s="1"/>
      <c r="C1958" s="1"/>
      <c r="D1958" s="1"/>
      <c r="E1958" s="1"/>
      <c r="F1958" s="2">
        <v>0.107215</v>
      </c>
    </row>
    <row r="1959" spans="1:6" ht="16">
      <c r="A1959" s="3">
        <v>1961</v>
      </c>
      <c r="B1959" s="1"/>
      <c r="C1959" s="1"/>
      <c r="D1959" s="1"/>
      <c r="E1959" s="1"/>
      <c r="F1959" s="2">
        <v>0.111328</v>
      </c>
    </row>
    <row r="1960" spans="1:6" ht="16">
      <c r="A1960" s="3">
        <v>1962</v>
      </c>
      <c r="B1960" s="1"/>
      <c r="C1960" s="1"/>
      <c r="D1960" s="1"/>
      <c r="E1960" s="1"/>
      <c r="F1960" s="2">
        <v>0.114147</v>
      </c>
    </row>
    <row r="1961" spans="1:6" ht="16">
      <c r="A1961" s="3">
        <v>1963</v>
      </c>
      <c r="B1961" s="1"/>
      <c r="C1961" s="1"/>
      <c r="D1961" s="1"/>
      <c r="E1961" s="1"/>
      <c r="F1961" s="2">
        <v>0.108694</v>
      </c>
    </row>
    <row r="1962" spans="1:6" ht="16">
      <c r="A1962" s="3">
        <v>1964</v>
      </c>
      <c r="B1962" s="1"/>
      <c r="C1962" s="1"/>
      <c r="D1962" s="1"/>
      <c r="E1962" s="1"/>
      <c r="F1962" s="2">
        <v>0.112362</v>
      </c>
    </row>
    <row r="1963" spans="1:6" ht="16">
      <c r="A1963" s="3">
        <v>1965</v>
      </c>
      <c r="B1963" s="1"/>
      <c r="C1963" s="1"/>
      <c r="D1963" s="1"/>
      <c r="E1963" s="1"/>
      <c r="F1963" s="2">
        <v>0.113022</v>
      </c>
    </row>
    <row r="1964" spans="1:6" ht="16">
      <c r="A1964" s="3">
        <v>1966</v>
      </c>
      <c r="B1964" s="1"/>
      <c r="C1964" s="1"/>
      <c r="D1964" s="1"/>
      <c r="E1964" s="1"/>
      <c r="F1964" s="2">
        <v>0.11390599999999999</v>
      </c>
    </row>
    <row r="1965" spans="1:6" ht="16">
      <c r="A1965" s="3">
        <v>1967</v>
      </c>
      <c r="B1965" s="1"/>
      <c r="C1965" s="1"/>
      <c r="D1965" s="1"/>
      <c r="E1965" s="1"/>
      <c r="F1965" s="2">
        <v>0.11156000000000001</v>
      </c>
    </row>
    <row r="1966" spans="1:6" ht="16">
      <c r="A1966" s="3">
        <v>1968</v>
      </c>
      <c r="B1966" s="1"/>
      <c r="C1966" s="1"/>
      <c r="D1966" s="1"/>
      <c r="E1966" s="1"/>
      <c r="F1966" s="2">
        <v>0.10481799999999999</v>
      </c>
    </row>
    <row r="1967" spans="1:6" ht="16">
      <c r="A1967" s="3">
        <v>1969</v>
      </c>
      <c r="B1967" s="1"/>
      <c r="C1967" s="1"/>
      <c r="D1967" s="1"/>
      <c r="E1967" s="1"/>
      <c r="F1967" s="2">
        <v>0.109037</v>
      </c>
    </row>
    <row r="1968" spans="1:6" ht="16">
      <c r="A1968" s="3">
        <v>1970</v>
      </c>
      <c r="B1968" s="1"/>
      <c r="C1968" s="1"/>
      <c r="D1968" s="1"/>
      <c r="E1968" s="1"/>
      <c r="F1968" s="2">
        <v>0.101933</v>
      </c>
    </row>
    <row r="1969" spans="1:6" ht="16">
      <c r="A1969" s="3">
        <v>1971</v>
      </c>
      <c r="B1969" s="1"/>
      <c r="C1969" s="1"/>
      <c r="D1969" s="1"/>
      <c r="E1969" s="1"/>
      <c r="F1969" s="2">
        <v>0.105821</v>
      </c>
    </row>
    <row r="1970" spans="1:6" ht="16">
      <c r="A1970" s="3">
        <v>1972</v>
      </c>
      <c r="B1970" s="1"/>
      <c r="C1970" s="1"/>
      <c r="D1970" s="1"/>
      <c r="E1970" s="1"/>
      <c r="F1970" s="2">
        <v>0.108669</v>
      </c>
    </row>
    <row r="1971" spans="1:6" ht="16">
      <c r="A1971" s="3">
        <v>1973</v>
      </c>
      <c r="B1971" s="1"/>
      <c r="C1971" s="1"/>
      <c r="D1971" s="1"/>
      <c r="E1971" s="1"/>
      <c r="F1971" s="2">
        <v>0.10458000000000001</v>
      </c>
    </row>
    <row r="1972" spans="1:6" ht="16">
      <c r="A1972" s="3">
        <v>1974</v>
      </c>
      <c r="B1972" s="1"/>
      <c r="C1972" s="1"/>
      <c r="D1972" s="1"/>
      <c r="E1972" s="1"/>
      <c r="F1972" s="2">
        <v>0.11257300000000001</v>
      </c>
    </row>
    <row r="1973" spans="1:6" ht="16">
      <c r="A1973" s="3">
        <v>1975</v>
      </c>
      <c r="B1973" s="1"/>
      <c r="C1973" s="1"/>
      <c r="D1973" s="1"/>
      <c r="E1973" s="1"/>
      <c r="F1973" s="2">
        <v>0.111332</v>
      </c>
    </row>
    <row r="1974" spans="1:6" ht="16">
      <c r="A1974" s="3">
        <v>1976</v>
      </c>
      <c r="B1974" s="1"/>
      <c r="C1974" s="1"/>
      <c r="D1974" s="1"/>
      <c r="E1974" s="1"/>
      <c r="F1974" s="2">
        <v>0.109635</v>
      </c>
    </row>
    <row r="1975" spans="1:6" ht="16">
      <c r="A1975" s="3">
        <v>1977</v>
      </c>
      <c r="B1975" s="1"/>
      <c r="C1975" s="1"/>
      <c r="D1975" s="1"/>
      <c r="E1975" s="1"/>
      <c r="F1975" s="2">
        <v>0.10428999999999999</v>
      </c>
    </row>
    <row r="1976" spans="1:6" ht="16">
      <c r="A1976" s="3">
        <v>1978</v>
      </c>
      <c r="B1976" s="1"/>
      <c r="C1976" s="1"/>
      <c r="D1976" s="1"/>
      <c r="E1976" s="1"/>
      <c r="F1976" s="2">
        <v>0.111689</v>
      </c>
    </row>
    <row r="1977" spans="1:6" ht="16">
      <c r="A1977" s="3">
        <v>1979</v>
      </c>
      <c r="B1977" s="1"/>
      <c r="C1977" s="1"/>
      <c r="D1977" s="1"/>
      <c r="E1977" s="1"/>
      <c r="F1977" s="2">
        <v>0.10660500000000001</v>
      </c>
    </row>
    <row r="1978" spans="1:6" ht="16">
      <c r="A1978" s="3">
        <v>1980</v>
      </c>
      <c r="B1978" s="1"/>
      <c r="C1978" s="1"/>
      <c r="D1978" s="1"/>
      <c r="E1978" s="1"/>
      <c r="F1978" s="2">
        <v>0.112524</v>
      </c>
    </row>
    <row r="1979" spans="1:6" ht="16">
      <c r="A1979" s="3">
        <v>1981</v>
      </c>
      <c r="B1979" s="1"/>
      <c r="C1979" s="1"/>
      <c r="D1979" s="1"/>
      <c r="E1979" s="1"/>
      <c r="F1979" s="2">
        <v>0.110595</v>
      </c>
    </row>
    <row r="1980" spans="1:6" ht="16">
      <c r="A1980" s="3">
        <v>1982</v>
      </c>
      <c r="B1980" s="1"/>
      <c r="C1980" s="1"/>
      <c r="D1980" s="1"/>
      <c r="E1980" s="1"/>
      <c r="F1980" s="2">
        <v>0.112937</v>
      </c>
    </row>
    <row r="1981" spans="1:6" ht="16">
      <c r="A1981" s="3">
        <v>1983</v>
      </c>
      <c r="B1981" s="1"/>
      <c r="C1981" s="1"/>
      <c r="D1981" s="1"/>
      <c r="E1981" s="1"/>
      <c r="F1981" s="2">
        <v>0.107894</v>
      </c>
    </row>
    <row r="1982" spans="1:6" ht="16">
      <c r="A1982" s="3">
        <v>1984</v>
      </c>
      <c r="B1982" s="1"/>
      <c r="C1982" s="1"/>
      <c r="D1982" s="1"/>
      <c r="E1982" s="1"/>
      <c r="F1982" s="2">
        <v>0.10933</v>
      </c>
    </row>
    <row r="1983" spans="1:6" ht="16">
      <c r="A1983" s="3">
        <v>1985</v>
      </c>
      <c r="B1983" s="1"/>
      <c r="C1983" s="1"/>
      <c r="D1983" s="1"/>
      <c r="E1983" s="1"/>
      <c r="F1983" s="2">
        <v>0.109473</v>
      </c>
    </row>
    <row r="1984" spans="1:6" ht="16">
      <c r="A1984" s="3">
        <v>1986</v>
      </c>
      <c r="B1984" s="1"/>
      <c r="C1984" s="1"/>
      <c r="D1984" s="1"/>
      <c r="E1984" s="1"/>
      <c r="F1984" s="2">
        <v>0.112523</v>
      </c>
    </row>
    <row r="1985" spans="1:6" ht="16">
      <c r="A1985" s="3">
        <v>1987</v>
      </c>
      <c r="B1985" s="1"/>
      <c r="C1985" s="1"/>
      <c r="D1985" s="1"/>
      <c r="E1985" s="1"/>
      <c r="F1985" s="2">
        <v>0.114463</v>
      </c>
    </row>
    <row r="1986" spans="1:6" ht="16">
      <c r="A1986" s="3">
        <v>1988</v>
      </c>
      <c r="B1986" s="1"/>
      <c r="C1986" s="1"/>
      <c r="D1986" s="1"/>
      <c r="E1986" s="1"/>
      <c r="F1986" s="2">
        <v>0.111611</v>
      </c>
    </row>
    <row r="1987" spans="1:6" ht="16">
      <c r="A1987" s="3">
        <v>1989</v>
      </c>
      <c r="B1987" s="1"/>
      <c r="C1987" s="1"/>
      <c r="D1987" s="1"/>
      <c r="E1987" s="1"/>
      <c r="F1987" s="2">
        <v>0.113399</v>
      </c>
    </row>
    <row r="1988" spans="1:6" ht="16">
      <c r="A1988" s="3">
        <v>1990</v>
      </c>
      <c r="B1988" s="1"/>
      <c r="C1988" s="1"/>
      <c r="D1988" s="1"/>
      <c r="E1988" s="1"/>
      <c r="F1988" s="2">
        <v>0.10849200000000001</v>
      </c>
    </row>
    <row r="1989" spans="1:6" ht="16">
      <c r="A1989" s="3">
        <v>1991</v>
      </c>
      <c r="B1989" s="1"/>
      <c r="C1989" s="1"/>
      <c r="D1989" s="1"/>
      <c r="E1989" s="1"/>
      <c r="F1989" s="2">
        <v>0.102728</v>
      </c>
    </row>
    <row r="1990" spans="1:6" ht="16">
      <c r="A1990" s="3">
        <v>1992</v>
      </c>
      <c r="B1990" s="1"/>
      <c r="C1990" s="1"/>
      <c r="D1990" s="1"/>
      <c r="E1990" s="1"/>
      <c r="F1990" s="2">
        <v>0.10993</v>
      </c>
    </row>
    <row r="1991" spans="1:6" ht="16">
      <c r="A1991" s="3">
        <v>1993</v>
      </c>
      <c r="B1991" s="1"/>
      <c r="C1991" s="1"/>
      <c r="D1991" s="1"/>
      <c r="E1991" s="1"/>
      <c r="F1991" s="2">
        <v>0.111528</v>
      </c>
    </row>
    <row r="1992" spans="1:6" ht="16">
      <c r="A1992" s="3">
        <v>1994</v>
      </c>
      <c r="B1992" s="1"/>
      <c r="C1992" s="1"/>
      <c r="D1992" s="1"/>
      <c r="E1992" s="1"/>
      <c r="F1992" s="2">
        <v>0.11025699999999999</v>
      </c>
    </row>
    <row r="1993" spans="1:6" ht="16">
      <c r="A1993" s="3">
        <v>1995</v>
      </c>
      <c r="B1993" s="1"/>
      <c r="C1993" s="1"/>
      <c r="D1993" s="1"/>
      <c r="E1993" s="1"/>
      <c r="F1993" s="2">
        <v>0.114139</v>
      </c>
    </row>
    <row r="1994" spans="1:6" ht="16">
      <c r="A1994" s="3">
        <v>1996</v>
      </c>
      <c r="B1994" s="1"/>
      <c r="C1994" s="1"/>
      <c r="D1994" s="1"/>
      <c r="E1994" s="1"/>
      <c r="F1994" s="2">
        <v>0.113221</v>
      </c>
    </row>
    <row r="1995" spans="1:6" ht="16">
      <c r="A1995" s="3">
        <v>1997</v>
      </c>
      <c r="B1995" s="1"/>
      <c r="C1995" s="1"/>
      <c r="D1995" s="1"/>
      <c r="E1995" s="1"/>
      <c r="F1995" s="2">
        <v>0.103034</v>
      </c>
    </row>
    <row r="1996" spans="1:6" ht="16">
      <c r="A1996" s="3">
        <v>1998</v>
      </c>
      <c r="B1996" s="1"/>
      <c r="C1996" s="1"/>
      <c r="D1996" s="1"/>
      <c r="E1996" s="1"/>
      <c r="F1996" s="2">
        <v>0.10519100000000001</v>
      </c>
    </row>
    <row r="1997" spans="1:6" ht="16">
      <c r="A1997" s="3">
        <v>1999</v>
      </c>
      <c r="B1997" s="1"/>
      <c r="C1997" s="1"/>
      <c r="D1997" s="1"/>
      <c r="E1997" s="1"/>
      <c r="F1997" s="2">
        <v>0.11469699999999999</v>
      </c>
    </row>
    <row r="1998" spans="1:6" ht="16">
      <c r="A1998" s="3">
        <v>2000</v>
      </c>
      <c r="B1998" s="1"/>
      <c r="C1998" s="1"/>
      <c r="D1998" s="1"/>
      <c r="E1998" s="1"/>
      <c r="F1998" s="2">
        <v>0.115066</v>
      </c>
    </row>
    <row r="1999" spans="1:6" ht="16">
      <c r="A1999" s="3">
        <v>2001</v>
      </c>
      <c r="B1999" s="1"/>
      <c r="C1999" s="1"/>
      <c r="D1999" s="1"/>
      <c r="E1999" s="1"/>
      <c r="F1999" s="2">
        <v>0.110986</v>
      </c>
    </row>
    <row r="2000" spans="1:6" ht="16">
      <c r="A2000" s="3">
        <v>2002</v>
      </c>
      <c r="B2000" s="1"/>
      <c r="C2000" s="1"/>
      <c r="D2000" s="1"/>
      <c r="E2000" s="1"/>
      <c r="F2000" s="2">
        <v>0.113681</v>
      </c>
    </row>
    <row r="2001" spans="1:6" ht="16">
      <c r="A2001" s="3">
        <v>2003</v>
      </c>
      <c r="B2001" s="1"/>
      <c r="C2001" s="1"/>
      <c r="D2001" s="1"/>
      <c r="E2001" s="1"/>
      <c r="F2001" s="2">
        <v>0.10757799999999999</v>
      </c>
    </row>
    <row r="2002" spans="1:6" ht="16">
      <c r="A2002" s="3">
        <v>2004</v>
      </c>
      <c r="B2002" s="1"/>
      <c r="C2002" s="1"/>
      <c r="D2002" s="1"/>
      <c r="E2002" s="1"/>
      <c r="F2002" s="2">
        <v>0.111914</v>
      </c>
    </row>
    <row r="2003" spans="1:6" ht="16">
      <c r="A2003" s="3">
        <v>2005</v>
      </c>
      <c r="B2003" s="1"/>
      <c r="C2003" s="1"/>
      <c r="D2003" s="1"/>
      <c r="E2003" s="1"/>
      <c r="F2003" s="2">
        <v>0.111841</v>
      </c>
    </row>
    <row r="2004" spans="1:6" ht="16">
      <c r="A2004" s="3">
        <v>2006</v>
      </c>
      <c r="B2004" s="1"/>
      <c r="C2004" s="1"/>
      <c r="D2004" s="1"/>
      <c r="E2004" s="1"/>
      <c r="F2004" s="2">
        <v>0.107543</v>
      </c>
    </row>
    <row r="2005" spans="1:6" ht="16">
      <c r="A2005" s="3">
        <v>2007</v>
      </c>
      <c r="B2005" s="1"/>
      <c r="C2005" s="1"/>
      <c r="D2005" s="1"/>
      <c r="E2005" s="1"/>
      <c r="F2005" s="2">
        <v>0.114869</v>
      </c>
    </row>
    <row r="2006" spans="1:6" ht="16">
      <c r="A2006" s="3">
        <v>2008</v>
      </c>
      <c r="B2006" s="1"/>
      <c r="C2006" s="1"/>
      <c r="D2006" s="1"/>
      <c r="E2006" s="1"/>
      <c r="F2006" s="2">
        <v>0.10703699999999999</v>
      </c>
    </row>
    <row r="2007" spans="1:6" ht="16">
      <c r="A2007" s="3">
        <v>2009</v>
      </c>
      <c r="B2007" s="1"/>
      <c r="C2007" s="1"/>
      <c r="D2007" s="1"/>
      <c r="E2007" s="1"/>
      <c r="F2007" s="2">
        <v>0.107061</v>
      </c>
    </row>
    <row r="2008" spans="1:6" ht="16">
      <c r="A2008" s="3">
        <v>2010</v>
      </c>
      <c r="B2008" s="1"/>
      <c r="C2008" s="1"/>
      <c r="D2008" s="1"/>
      <c r="E2008" s="1"/>
      <c r="F2008" s="2">
        <v>0.111105</v>
      </c>
    </row>
    <row r="2009" spans="1:6" ht="16">
      <c r="A2009" s="3">
        <v>2011</v>
      </c>
      <c r="B2009" s="1"/>
      <c r="C2009" s="1"/>
      <c r="D2009" s="1"/>
      <c r="E2009" s="1"/>
      <c r="F2009" s="2">
        <v>0.11218400000000001</v>
      </c>
    </row>
    <row r="2010" spans="1:6" ht="16">
      <c r="A2010" s="3">
        <v>2012</v>
      </c>
      <c r="B2010" s="1"/>
      <c r="C2010" s="1"/>
      <c r="D2010" s="1"/>
      <c r="E2010" s="1"/>
      <c r="F2010" s="2">
        <v>0.110538</v>
      </c>
    </row>
    <row r="2011" spans="1:6" ht="16">
      <c r="A2011" s="3">
        <v>2013</v>
      </c>
      <c r="B2011" s="1"/>
      <c r="C2011" s="1"/>
      <c r="D2011" s="1"/>
      <c r="E2011" s="1"/>
      <c r="F2011" s="2">
        <v>0.109055</v>
      </c>
    </row>
    <row r="2012" spans="1:6" ht="16">
      <c r="A2012" s="3">
        <v>2014</v>
      </c>
      <c r="B2012" s="1"/>
      <c r="C2012" s="1"/>
      <c r="D2012" s="1"/>
      <c r="E2012" s="1"/>
      <c r="F2012" s="2">
        <v>0.11234</v>
      </c>
    </row>
    <row r="2013" spans="1:6" ht="16">
      <c r="A2013" s="3">
        <v>2015</v>
      </c>
      <c r="B2013" s="1"/>
      <c r="C2013" s="1"/>
      <c r="D2013" s="1"/>
      <c r="E2013" s="1"/>
      <c r="F2013" s="2">
        <v>0.115202</v>
      </c>
    </row>
    <row r="2014" spans="1:6" ht="16">
      <c r="A2014" s="3">
        <v>2016</v>
      </c>
      <c r="B2014" s="1"/>
      <c r="C2014" s="1"/>
      <c r="D2014" s="1"/>
      <c r="E2014" s="1"/>
      <c r="F2014" s="2">
        <v>0.11433500000000001</v>
      </c>
    </row>
    <row r="2015" spans="1:6" ht="16">
      <c r="A2015" s="3">
        <v>2017</v>
      </c>
      <c r="B2015" s="1"/>
      <c r="C2015" s="1"/>
      <c r="D2015" s="1"/>
      <c r="E2015" s="1"/>
      <c r="F2015" s="2">
        <v>0.113094</v>
      </c>
    </row>
    <row r="2016" spans="1:6" ht="16">
      <c r="A2016" s="3">
        <v>2018</v>
      </c>
      <c r="B2016" s="1"/>
      <c r="C2016" s="1"/>
      <c r="D2016" s="1"/>
      <c r="E2016" s="1"/>
      <c r="F2016" s="2">
        <v>0.110647</v>
      </c>
    </row>
    <row r="2017" spans="1:6" ht="16">
      <c r="A2017" s="3">
        <v>2019</v>
      </c>
      <c r="B2017" s="1"/>
      <c r="C2017" s="1"/>
      <c r="D2017" s="1"/>
      <c r="E2017" s="1"/>
      <c r="F2017" s="2">
        <v>0.11061699999999999</v>
      </c>
    </row>
    <row r="2018" spans="1:6" ht="16">
      <c r="A2018" s="3">
        <v>2020</v>
      </c>
      <c r="B2018" s="1"/>
      <c r="C2018" s="1"/>
      <c r="D2018" s="1"/>
      <c r="E2018" s="1"/>
      <c r="F2018" s="2">
        <v>0.11042399999999999</v>
      </c>
    </row>
    <row r="2019" spans="1:6" ht="16">
      <c r="A2019" s="3">
        <v>2021</v>
      </c>
      <c r="B2019" s="1"/>
      <c r="C2019" s="1"/>
      <c r="D2019" s="1"/>
      <c r="E2019" s="1"/>
      <c r="F2019" s="2">
        <v>0.116965</v>
      </c>
    </row>
    <row r="2020" spans="1:6" ht="16">
      <c r="A2020" s="3">
        <v>2022</v>
      </c>
      <c r="B2020" s="1"/>
      <c r="C2020" s="1"/>
      <c r="D2020" s="1"/>
      <c r="E2020" s="1"/>
      <c r="F2020" s="2">
        <v>0.109029</v>
      </c>
    </row>
    <row r="2021" spans="1:6" ht="16">
      <c r="A2021" s="3">
        <v>2023</v>
      </c>
      <c r="B2021" s="1"/>
      <c r="C2021" s="1"/>
      <c r="D2021" s="1"/>
      <c r="E2021" s="1"/>
      <c r="F2021" s="2">
        <v>0.110445</v>
      </c>
    </row>
    <row r="2022" spans="1:6" ht="16">
      <c r="A2022" s="3">
        <v>2024</v>
      </c>
      <c r="B2022" s="1"/>
      <c r="C2022" s="1"/>
      <c r="D2022" s="1"/>
      <c r="E2022" s="1"/>
      <c r="F2022" s="2">
        <v>0.105527</v>
      </c>
    </row>
    <row r="2023" spans="1:6" ht="16">
      <c r="A2023" s="3">
        <v>2025</v>
      </c>
      <c r="B2023" s="1"/>
      <c r="C2023" s="1"/>
      <c r="D2023" s="1"/>
      <c r="E2023" s="1"/>
      <c r="F2023" s="2">
        <v>0.104336</v>
      </c>
    </row>
    <row r="2024" spans="1:6" ht="16">
      <c r="A2024" s="3">
        <v>2026</v>
      </c>
      <c r="B2024" s="1"/>
      <c r="C2024" s="1"/>
      <c r="D2024" s="1"/>
      <c r="E2024" s="1"/>
      <c r="F2024" s="2">
        <v>0.11303100000000001</v>
      </c>
    </row>
    <row r="2025" spans="1:6" ht="16">
      <c r="A2025" s="3">
        <v>2027</v>
      </c>
      <c r="B2025" s="1"/>
      <c r="C2025" s="1"/>
      <c r="D2025" s="1"/>
      <c r="E2025" s="1"/>
      <c r="F2025" s="2">
        <v>0.111481</v>
      </c>
    </row>
    <row r="2026" spans="1:6" ht="16">
      <c r="A2026" s="3">
        <v>2028</v>
      </c>
      <c r="B2026" s="1"/>
      <c r="C2026" s="1"/>
      <c r="D2026" s="1"/>
      <c r="E2026" s="1"/>
      <c r="F2026" s="2">
        <v>0.10800999999999999</v>
      </c>
    </row>
    <row r="2027" spans="1:6" ht="16">
      <c r="A2027" s="3">
        <v>2029</v>
      </c>
      <c r="B2027" s="1"/>
      <c r="C2027" s="1"/>
      <c r="D2027" s="1"/>
      <c r="E2027" s="1"/>
      <c r="F2027" s="2">
        <v>0.109441</v>
      </c>
    </row>
    <row r="2028" spans="1:6" ht="16">
      <c r="A2028" s="3">
        <v>2030</v>
      </c>
      <c r="B2028" s="1"/>
      <c r="C2028" s="1"/>
      <c r="D2028" s="1"/>
      <c r="E2028" s="1"/>
      <c r="F2028" s="2">
        <v>0.112279</v>
      </c>
    </row>
    <row r="2029" spans="1:6" ht="16">
      <c r="A2029" s="3">
        <v>2031</v>
      </c>
      <c r="B2029" s="1"/>
      <c r="C2029" s="1"/>
      <c r="D2029" s="1"/>
      <c r="E2029" s="1"/>
      <c r="F2029" s="2">
        <v>0.113607</v>
      </c>
    </row>
    <row r="2030" spans="1:6" ht="16">
      <c r="A2030" s="3">
        <v>2032</v>
      </c>
      <c r="B2030" s="1"/>
      <c r="C2030" s="1"/>
      <c r="D2030" s="1"/>
      <c r="E2030" s="1"/>
      <c r="F2030" s="2">
        <v>0.112486</v>
      </c>
    </row>
    <row r="2031" spans="1:6" ht="16">
      <c r="A2031" s="3">
        <v>2033</v>
      </c>
      <c r="B2031" s="1"/>
      <c r="C2031" s="1"/>
      <c r="D2031" s="1"/>
      <c r="E2031" s="1"/>
      <c r="F2031" s="2">
        <v>0.109095</v>
      </c>
    </row>
    <row r="2032" spans="1:6" ht="16">
      <c r="A2032" s="3">
        <v>2034</v>
      </c>
      <c r="B2032" s="1"/>
      <c r="C2032" s="1"/>
      <c r="D2032" s="1"/>
      <c r="E2032" s="1"/>
      <c r="F2032" s="2">
        <v>0.109953</v>
      </c>
    </row>
    <row r="2033" spans="1:6" ht="16">
      <c r="A2033" s="3">
        <v>2035</v>
      </c>
      <c r="B2033" s="1"/>
      <c r="C2033" s="1"/>
      <c r="D2033" s="1"/>
      <c r="E2033" s="1"/>
      <c r="F2033" s="2">
        <v>0.10936</v>
      </c>
    </row>
    <row r="2034" spans="1:6" ht="16">
      <c r="A2034" s="3">
        <v>2036</v>
      </c>
      <c r="B2034" s="1"/>
      <c r="C2034" s="1"/>
      <c r="D2034" s="1"/>
      <c r="E2034" s="1"/>
      <c r="F2034" s="2">
        <v>0.10534</v>
      </c>
    </row>
    <row r="2035" spans="1:6" ht="16">
      <c r="A2035" s="3">
        <v>2037</v>
      </c>
      <c r="B2035" s="1"/>
      <c r="C2035" s="1"/>
      <c r="D2035" s="1"/>
      <c r="E2035" s="1"/>
      <c r="F2035" s="2">
        <v>0.111002</v>
      </c>
    </row>
    <row r="2036" spans="1:6" ht="16">
      <c r="A2036" s="3">
        <v>2038</v>
      </c>
      <c r="B2036" s="1"/>
      <c r="C2036" s="1"/>
      <c r="D2036" s="1"/>
      <c r="E2036" s="1"/>
      <c r="F2036" s="2">
        <v>0.109602</v>
      </c>
    </row>
    <row r="2037" spans="1:6" ht="16">
      <c r="A2037" s="3">
        <v>2039</v>
      </c>
      <c r="B2037" s="1"/>
      <c r="C2037" s="1"/>
      <c r="D2037" s="1"/>
      <c r="E2037" s="1"/>
      <c r="F2037" s="2">
        <v>0.104481</v>
      </c>
    </row>
    <row r="2038" spans="1:6" ht="16">
      <c r="A2038" s="3">
        <v>2040</v>
      </c>
      <c r="B2038" s="1"/>
      <c r="C2038" s="1"/>
      <c r="D2038" s="1"/>
      <c r="E2038" s="1"/>
      <c r="F2038" s="2">
        <v>0.114588</v>
      </c>
    </row>
    <row r="2039" spans="1:6" ht="16">
      <c r="A2039" s="3">
        <v>2041</v>
      </c>
      <c r="B2039" s="1"/>
      <c r="C2039" s="1"/>
      <c r="D2039" s="1"/>
      <c r="E2039" s="1"/>
      <c r="F2039" s="2">
        <v>0.114289</v>
      </c>
    </row>
    <row r="2040" spans="1:6" ht="16">
      <c r="A2040" s="3">
        <v>2042</v>
      </c>
      <c r="B2040" s="1"/>
      <c r="C2040" s="1"/>
      <c r="D2040" s="1"/>
      <c r="E2040" s="1"/>
      <c r="F2040" s="2">
        <v>0.11387899999999999</v>
      </c>
    </row>
    <row r="2041" spans="1:6" ht="16">
      <c r="A2041" s="3">
        <v>2043</v>
      </c>
      <c r="B2041" s="1"/>
      <c r="C2041" s="1"/>
      <c r="D2041" s="1"/>
      <c r="E2041" s="1"/>
      <c r="F2041" s="2">
        <v>0.110788</v>
      </c>
    </row>
    <row r="2042" spans="1:6" ht="16">
      <c r="A2042" s="3">
        <v>2044</v>
      </c>
      <c r="B2042" s="1"/>
      <c r="C2042" s="1"/>
      <c r="D2042" s="1"/>
      <c r="E2042" s="1"/>
      <c r="F2042" s="2">
        <v>0.112099</v>
      </c>
    </row>
    <row r="2043" spans="1:6" ht="16">
      <c r="A2043" s="3">
        <v>2045</v>
      </c>
      <c r="B2043" s="1"/>
      <c r="C2043" s="1"/>
      <c r="D2043" s="1"/>
      <c r="E2043" s="1"/>
      <c r="F2043" s="2">
        <v>0.113015</v>
      </c>
    </row>
    <row r="2044" spans="1:6" ht="16">
      <c r="A2044" s="3">
        <v>2046</v>
      </c>
      <c r="B2044" s="1"/>
      <c r="C2044" s="1"/>
      <c r="D2044" s="1"/>
      <c r="E2044" s="1"/>
      <c r="F2044" s="2">
        <v>0.10356600000000001</v>
      </c>
    </row>
    <row r="2045" spans="1:6" ht="16">
      <c r="A2045" s="3">
        <v>2047</v>
      </c>
      <c r="B2045" s="1"/>
      <c r="C2045" s="1"/>
      <c r="D2045" s="1"/>
      <c r="E2045" s="1"/>
      <c r="F2045" s="2">
        <v>0.11130900000000001</v>
      </c>
    </row>
    <row r="2046" spans="1:6" ht="16">
      <c r="A2046" s="3">
        <v>2048</v>
      </c>
      <c r="B2046" s="1"/>
      <c r="C2046" s="1"/>
      <c r="D2046" s="1"/>
      <c r="E2046" s="1"/>
      <c r="F2046" s="2">
        <v>0.10086000000000001</v>
      </c>
    </row>
    <row r="2047" spans="1:6" ht="16">
      <c r="A2047" s="3">
        <v>2049</v>
      </c>
      <c r="B2047" s="1"/>
      <c r="C2047" s="1"/>
      <c r="D2047" s="1"/>
      <c r="E2047" s="1"/>
      <c r="F2047" s="2">
        <v>0.116143</v>
      </c>
    </row>
    <row r="2048" spans="1:6" ht="16">
      <c r="A2048" s="3">
        <v>2050</v>
      </c>
      <c r="B2048" s="1"/>
      <c r="C2048" s="1"/>
      <c r="D2048" s="1"/>
      <c r="E2048" s="1"/>
      <c r="F2048" s="2">
        <v>0.112424</v>
      </c>
    </row>
    <row r="2049" spans="1:6" ht="16">
      <c r="A2049" s="3">
        <v>2051</v>
      </c>
      <c r="B2049" s="1"/>
      <c r="C2049" s="1"/>
      <c r="D2049" s="1"/>
      <c r="E2049" s="1"/>
      <c r="F2049" s="2">
        <v>0.10806</v>
      </c>
    </row>
    <row r="2050" spans="1:6" ht="16">
      <c r="A2050" s="3">
        <v>2052</v>
      </c>
      <c r="B2050" s="1"/>
      <c r="C2050" s="1"/>
      <c r="D2050" s="1"/>
      <c r="E2050" s="1"/>
      <c r="F2050" s="2">
        <v>0.105672</v>
      </c>
    </row>
    <row r="2051" spans="1:6" ht="16">
      <c r="A2051" s="3">
        <v>2053</v>
      </c>
      <c r="B2051" s="1"/>
      <c r="C2051" s="1"/>
      <c r="D2051" s="1"/>
      <c r="E2051" s="1"/>
      <c r="F2051" s="2">
        <v>0.10975</v>
      </c>
    </row>
    <row r="2052" spans="1:6" ht="16">
      <c r="A2052" s="3">
        <v>2054</v>
      </c>
      <c r="B2052" s="1"/>
      <c r="C2052" s="1"/>
      <c r="D2052" s="1"/>
      <c r="E2052" s="1"/>
      <c r="F2052" s="2">
        <v>0.10563</v>
      </c>
    </row>
    <row r="2053" spans="1:6" ht="16">
      <c r="A2053" s="3">
        <v>2055</v>
      </c>
      <c r="B2053" s="1"/>
      <c r="C2053" s="1"/>
      <c r="D2053" s="1"/>
      <c r="E2053" s="1"/>
      <c r="F2053" s="2">
        <v>0.109454</v>
      </c>
    </row>
    <row r="2054" spans="1:6" ht="16">
      <c r="A2054" s="3">
        <v>2056</v>
      </c>
      <c r="B2054" s="1"/>
      <c r="C2054" s="1"/>
      <c r="D2054" s="1"/>
      <c r="E2054" s="1"/>
      <c r="F2054" s="2">
        <v>0.109124</v>
      </c>
    </row>
    <row r="2055" spans="1:6" ht="16">
      <c r="A2055" s="3">
        <v>2057</v>
      </c>
      <c r="B2055" s="1"/>
      <c r="C2055" s="1"/>
      <c r="D2055" s="1"/>
      <c r="E2055" s="1"/>
      <c r="F2055" s="2">
        <v>0.107573</v>
      </c>
    </row>
    <row r="2056" spans="1:6" ht="16">
      <c r="A2056" s="3">
        <v>2058</v>
      </c>
      <c r="B2056" s="1"/>
      <c r="C2056" s="1"/>
      <c r="D2056" s="1"/>
      <c r="E2056" s="1"/>
      <c r="F2056" s="2">
        <v>0.106945</v>
      </c>
    </row>
    <row r="2057" spans="1:6" ht="16">
      <c r="A2057" s="3">
        <v>2059</v>
      </c>
      <c r="B2057" s="1"/>
      <c r="C2057" s="1"/>
      <c r="D2057" s="1"/>
      <c r="E2057" s="1"/>
      <c r="F2057" s="2">
        <v>0.11561100000000001</v>
      </c>
    </row>
    <row r="2058" spans="1:6" ht="16">
      <c r="A2058" s="3">
        <v>2060</v>
      </c>
      <c r="B2058" s="1"/>
      <c r="C2058" s="1"/>
      <c r="D2058" s="1"/>
      <c r="E2058" s="1"/>
      <c r="F2058" s="2">
        <v>0.103327</v>
      </c>
    </row>
    <row r="2059" spans="1:6" ht="16">
      <c r="A2059" s="3">
        <v>2061</v>
      </c>
      <c r="B2059" s="1"/>
      <c r="C2059" s="1"/>
      <c r="D2059" s="1"/>
      <c r="E2059" s="1"/>
      <c r="F2059" s="2">
        <v>0.111799</v>
      </c>
    </row>
    <row r="2060" spans="1:6" ht="16">
      <c r="A2060" s="3">
        <v>2062</v>
      </c>
      <c r="B2060" s="1"/>
      <c r="C2060" s="1"/>
      <c r="D2060" s="1"/>
      <c r="E2060" s="1"/>
      <c r="F2060" s="2">
        <v>0.11532199999999999</v>
      </c>
    </row>
    <row r="2061" spans="1:6" ht="16">
      <c r="A2061" s="3">
        <v>2063</v>
      </c>
      <c r="B2061" s="1"/>
      <c r="C2061" s="1"/>
      <c r="D2061" s="1"/>
      <c r="E2061" s="1"/>
      <c r="F2061" s="2">
        <v>0.10809000000000001</v>
      </c>
    </row>
    <row r="2062" spans="1:6" ht="16">
      <c r="A2062" s="3">
        <v>2064</v>
      </c>
      <c r="B2062" s="1"/>
      <c r="C2062" s="1"/>
      <c r="D2062" s="1"/>
      <c r="E2062" s="1"/>
      <c r="F2062" s="2">
        <v>0.110279</v>
      </c>
    </row>
    <row r="2063" spans="1:6" ht="16">
      <c r="A2063" s="3">
        <v>2065</v>
      </c>
      <c r="B2063" s="1"/>
      <c r="C2063" s="1"/>
      <c r="D2063" s="1"/>
      <c r="E2063" s="1"/>
      <c r="F2063" s="2">
        <v>0.105659</v>
      </c>
    </row>
    <row r="2064" spans="1:6" ht="16">
      <c r="A2064" s="3">
        <v>2066</v>
      </c>
      <c r="B2064" s="1"/>
      <c r="C2064" s="1"/>
      <c r="D2064" s="1"/>
      <c r="E2064" s="1"/>
      <c r="F2064" s="2">
        <v>0.108746</v>
      </c>
    </row>
    <row r="2065" spans="1:6" ht="16">
      <c r="A2065" s="3">
        <v>2067</v>
      </c>
      <c r="B2065" s="1"/>
      <c r="C2065" s="1"/>
      <c r="D2065" s="1"/>
      <c r="E2065" s="1"/>
      <c r="F2065" s="2">
        <v>0.108046</v>
      </c>
    </row>
    <row r="2066" spans="1:6" ht="16">
      <c r="A2066" s="3">
        <v>2068</v>
      </c>
      <c r="B2066" s="1"/>
      <c r="C2066" s="1"/>
      <c r="D2066" s="1"/>
      <c r="E2066" s="1"/>
      <c r="F2066" s="2">
        <v>0.105341</v>
      </c>
    </row>
    <row r="2067" spans="1:6" ht="16">
      <c r="A2067" s="3">
        <v>2069</v>
      </c>
      <c r="B2067" s="1"/>
      <c r="C2067" s="1"/>
      <c r="D2067" s="1"/>
      <c r="E2067" s="1"/>
      <c r="F2067" s="2">
        <v>0.111882</v>
      </c>
    </row>
    <row r="2068" spans="1:6" ht="16">
      <c r="A2068" s="3">
        <v>2070</v>
      </c>
      <c r="B2068" s="1"/>
      <c r="C2068" s="1"/>
      <c r="D2068" s="1"/>
      <c r="E2068" s="1"/>
      <c r="F2068" s="2">
        <v>0.105923</v>
      </c>
    </row>
    <row r="2069" spans="1:6" ht="16">
      <c r="A2069" s="3">
        <v>2071</v>
      </c>
      <c r="B2069" s="1"/>
      <c r="C2069" s="1"/>
      <c r="D2069" s="1"/>
      <c r="E2069" s="1"/>
      <c r="F2069" s="2">
        <v>0.107416</v>
      </c>
    </row>
    <row r="2070" spans="1:6" ht="16">
      <c r="A2070" s="3">
        <v>2072</v>
      </c>
      <c r="B2070" s="1"/>
      <c r="C2070" s="1"/>
      <c r="D2070" s="1"/>
      <c r="E2070" s="1"/>
      <c r="F2070" s="2">
        <v>0.109226</v>
      </c>
    </row>
    <row r="2071" spans="1:6" ht="16">
      <c r="A2071" s="3">
        <v>2073</v>
      </c>
      <c r="B2071" s="1"/>
      <c r="C2071" s="1"/>
      <c r="D2071" s="1"/>
      <c r="E2071" s="1"/>
      <c r="F2071" s="2">
        <v>0.112471</v>
      </c>
    </row>
    <row r="2072" spans="1:6" ht="16">
      <c r="A2072" s="3">
        <v>2074</v>
      </c>
      <c r="B2072" s="1"/>
      <c r="C2072" s="1"/>
      <c r="D2072" s="1"/>
      <c r="E2072" s="1"/>
      <c r="F2072" s="2">
        <v>0.109267</v>
      </c>
    </row>
    <row r="2073" spans="1:6" ht="16">
      <c r="A2073" s="3">
        <v>2075</v>
      </c>
      <c r="B2073" s="1"/>
      <c r="C2073" s="1"/>
      <c r="D2073" s="1"/>
      <c r="E2073" s="1"/>
      <c r="F2073" s="2">
        <v>0.112302</v>
      </c>
    </row>
    <row r="2074" spans="1:6" ht="16">
      <c r="A2074" s="3">
        <v>2076</v>
      </c>
      <c r="B2074" s="1"/>
      <c r="C2074" s="1"/>
      <c r="D2074" s="1"/>
      <c r="E2074" s="1"/>
      <c r="F2074" s="2">
        <v>0.10981299999999999</v>
      </c>
    </row>
    <row r="2075" spans="1:6" ht="16">
      <c r="A2075" s="3">
        <v>2077</v>
      </c>
      <c r="B2075" s="1"/>
      <c r="C2075" s="1"/>
      <c r="D2075" s="1"/>
      <c r="E2075" s="1"/>
      <c r="F2075" s="2">
        <v>0.11229600000000001</v>
      </c>
    </row>
    <row r="2076" spans="1:6" ht="16">
      <c r="A2076" s="3">
        <v>2078</v>
      </c>
      <c r="B2076" s="1"/>
      <c r="C2076" s="1"/>
      <c r="D2076" s="1"/>
      <c r="E2076" s="1"/>
      <c r="F2076" s="2">
        <v>0.107583</v>
      </c>
    </row>
    <row r="2077" spans="1:6" ht="16">
      <c r="A2077" s="3">
        <v>2079</v>
      </c>
      <c r="B2077" s="1"/>
      <c r="C2077" s="1"/>
      <c r="D2077" s="1"/>
      <c r="E2077" s="1"/>
      <c r="F2077" s="2">
        <v>0.10645</v>
      </c>
    </row>
    <row r="2078" spans="1:6" ht="16">
      <c r="A2078" s="3">
        <v>2080</v>
      </c>
      <c r="B2078" s="1"/>
      <c r="C2078" s="1"/>
      <c r="D2078" s="1"/>
      <c r="E2078" s="1"/>
      <c r="F2078" s="2">
        <v>0.10964400000000001</v>
      </c>
    </row>
    <row r="2079" spans="1:6" ht="16">
      <c r="A2079" s="3">
        <v>2081</v>
      </c>
      <c r="B2079" s="1"/>
      <c r="C2079" s="1"/>
      <c r="D2079" s="1"/>
      <c r="E2079" s="1"/>
      <c r="F2079" s="2">
        <v>0.108961</v>
      </c>
    </row>
    <row r="2080" spans="1:6" ht="16">
      <c r="A2080" s="3">
        <v>2082</v>
      </c>
      <c r="B2080" s="1"/>
      <c r="C2080" s="1"/>
      <c r="D2080" s="1"/>
      <c r="E2080" s="1"/>
      <c r="F2080" s="2">
        <v>0.10519299999999999</v>
      </c>
    </row>
    <row r="2081" spans="1:6" ht="16">
      <c r="A2081" s="3">
        <v>2083</v>
      </c>
      <c r="B2081" s="1"/>
      <c r="C2081" s="1"/>
      <c r="D2081" s="1"/>
      <c r="E2081" s="1"/>
      <c r="F2081" s="2">
        <v>0.108094</v>
      </c>
    </row>
    <row r="2082" spans="1:6" ht="16">
      <c r="A2082" s="3">
        <v>2084</v>
      </c>
      <c r="B2082" s="1"/>
      <c r="C2082" s="1"/>
      <c r="D2082" s="1"/>
      <c r="E2082" s="1"/>
      <c r="F2082" s="2">
        <v>0.11627899999999999</v>
      </c>
    </row>
    <row r="2083" spans="1:6" ht="16">
      <c r="A2083" s="3">
        <v>2085</v>
      </c>
      <c r="B2083" s="1"/>
      <c r="C2083" s="1"/>
      <c r="D2083" s="1"/>
      <c r="E2083" s="1"/>
      <c r="F2083" s="2">
        <v>0.11346000000000001</v>
      </c>
    </row>
    <row r="2084" spans="1:6" ht="16">
      <c r="A2084" s="3">
        <v>2086</v>
      </c>
      <c r="B2084" s="1"/>
      <c r="C2084" s="1"/>
      <c r="D2084" s="1"/>
      <c r="E2084" s="1"/>
      <c r="F2084" s="2">
        <v>0.11022899999999999</v>
      </c>
    </row>
    <row r="2085" spans="1:6" ht="16">
      <c r="A2085" s="3">
        <v>2087</v>
      </c>
      <c r="B2085" s="1"/>
      <c r="C2085" s="1"/>
      <c r="D2085" s="1"/>
      <c r="E2085" s="1"/>
      <c r="F2085" s="2">
        <v>0.112151</v>
      </c>
    </row>
    <row r="2086" spans="1:6" ht="16">
      <c r="A2086" s="3">
        <v>2088</v>
      </c>
      <c r="B2086" s="1"/>
      <c r="C2086" s="1"/>
      <c r="D2086" s="1"/>
      <c r="E2086" s="1"/>
      <c r="F2086" s="2">
        <v>0.107214</v>
      </c>
    </row>
    <row r="2087" spans="1:6" ht="16">
      <c r="A2087" s="3">
        <v>2089</v>
      </c>
      <c r="B2087" s="1"/>
      <c r="C2087" s="1"/>
      <c r="D2087" s="1"/>
      <c r="E2087" s="1"/>
      <c r="F2087" s="2">
        <v>0.119326</v>
      </c>
    </row>
    <row r="2088" spans="1:6" ht="16">
      <c r="A2088" s="3">
        <v>2090</v>
      </c>
      <c r="B2088" s="1"/>
      <c r="C2088" s="1"/>
      <c r="D2088" s="1"/>
      <c r="E2088" s="1"/>
      <c r="F2088" s="2">
        <v>0.108416</v>
      </c>
    </row>
    <row r="2089" spans="1:6" ht="16">
      <c r="A2089" s="3">
        <v>2091</v>
      </c>
      <c r="B2089" s="1"/>
      <c r="C2089" s="1"/>
      <c r="D2089" s="1"/>
      <c r="E2089" s="1"/>
      <c r="F2089" s="2">
        <v>0.10917499999999999</v>
      </c>
    </row>
    <row r="2090" spans="1:6" ht="16">
      <c r="A2090" s="3">
        <v>2092</v>
      </c>
      <c r="B2090" s="1"/>
      <c r="C2090" s="1"/>
      <c r="D2090" s="1"/>
      <c r="E2090" s="1"/>
      <c r="F2090" s="2">
        <v>0.11179699999999999</v>
      </c>
    </row>
    <row r="2091" spans="1:6" ht="16">
      <c r="A2091" s="3">
        <v>2093</v>
      </c>
      <c r="B2091" s="1"/>
      <c r="C2091" s="1"/>
      <c r="D2091" s="1"/>
      <c r="E2091" s="1"/>
      <c r="F2091" s="2">
        <v>0.102086</v>
      </c>
    </row>
    <row r="2092" spans="1:6" ht="16">
      <c r="A2092" s="3">
        <v>2094</v>
      </c>
      <c r="B2092" s="1"/>
      <c r="C2092" s="1"/>
      <c r="D2092" s="1"/>
      <c r="E2092" s="1"/>
      <c r="F2092" s="2">
        <v>0.109874</v>
      </c>
    </row>
    <row r="2093" spans="1:6" ht="16">
      <c r="A2093" s="3">
        <v>2095</v>
      </c>
      <c r="B2093" s="1"/>
      <c r="C2093" s="1"/>
      <c r="D2093" s="1"/>
      <c r="E2093" s="1"/>
      <c r="F2093" s="2">
        <v>0.11371000000000001</v>
      </c>
    </row>
    <row r="2094" spans="1:6" ht="16">
      <c r="A2094" s="3">
        <v>2096</v>
      </c>
      <c r="B2094" s="1"/>
      <c r="C2094" s="1"/>
      <c r="D2094" s="1"/>
      <c r="E2094" s="1"/>
      <c r="F2094" s="2">
        <v>0.109962</v>
      </c>
    </row>
    <row r="2095" spans="1:6" ht="16">
      <c r="A2095" s="3">
        <v>2097</v>
      </c>
      <c r="B2095" s="1"/>
      <c r="C2095" s="1"/>
      <c r="D2095" s="1"/>
      <c r="E2095" s="1"/>
      <c r="F2095" s="2">
        <v>0.109387</v>
      </c>
    </row>
    <row r="2096" spans="1:6" ht="16">
      <c r="A2096" s="3">
        <v>2098</v>
      </c>
      <c r="B2096" s="1"/>
      <c r="C2096" s="1"/>
      <c r="D2096" s="1"/>
      <c r="E2096" s="1"/>
      <c r="F2096" s="2">
        <v>0.11767900000000001</v>
      </c>
    </row>
    <row r="2097" spans="1:6" ht="16">
      <c r="A2097" s="3">
        <v>2099</v>
      </c>
      <c r="B2097" s="1"/>
      <c r="C2097" s="1"/>
      <c r="D2097" s="1"/>
      <c r="E2097" s="1"/>
      <c r="F2097" s="2">
        <v>0.105964</v>
      </c>
    </row>
    <row r="2098" spans="1:6" ht="16">
      <c r="A2098" s="3">
        <v>2100</v>
      </c>
      <c r="B2098" s="1"/>
      <c r="C2098" s="1"/>
      <c r="D2098" s="1"/>
      <c r="E2098" s="1"/>
      <c r="F2098" s="2">
        <v>0.107155</v>
      </c>
    </row>
    <row r="2099" spans="1:6" ht="16">
      <c r="A2099" s="3">
        <v>2101</v>
      </c>
      <c r="B2099" s="1"/>
      <c r="C2099" s="1"/>
      <c r="D2099" s="1"/>
      <c r="E2099" s="1"/>
      <c r="F2099" s="2">
        <v>0.10670399999999999</v>
      </c>
    </row>
    <row r="2100" spans="1:6" ht="16">
      <c r="A2100" s="3">
        <v>2102</v>
      </c>
      <c r="B2100" s="1"/>
      <c r="C2100" s="1"/>
      <c r="D2100" s="1"/>
      <c r="E2100" s="1"/>
      <c r="F2100" s="2">
        <v>0.10913200000000001</v>
      </c>
    </row>
    <row r="2101" spans="1:6" ht="16">
      <c r="A2101" s="3">
        <v>2103</v>
      </c>
      <c r="B2101" s="1"/>
      <c r="C2101" s="1"/>
      <c r="D2101" s="1"/>
      <c r="E2101" s="1"/>
      <c r="F2101" s="2">
        <v>0.10501000000000001</v>
      </c>
    </row>
    <row r="2102" spans="1:6" ht="16">
      <c r="A2102" s="3">
        <v>2104</v>
      </c>
      <c r="B2102" s="1"/>
      <c r="C2102" s="1"/>
      <c r="D2102" s="1"/>
      <c r="E2102" s="1"/>
      <c r="F2102" s="2">
        <v>0.110556</v>
      </c>
    </row>
    <row r="2103" spans="1:6" ht="16">
      <c r="A2103" s="3">
        <v>2105</v>
      </c>
      <c r="B2103" s="1"/>
      <c r="C2103" s="1"/>
      <c r="D2103" s="1"/>
      <c r="E2103" s="1"/>
      <c r="F2103" s="2">
        <v>0.110583</v>
      </c>
    </row>
    <row r="2104" spans="1:6" ht="16">
      <c r="A2104" s="3">
        <v>2106</v>
      </c>
      <c r="B2104" s="1"/>
      <c r="C2104" s="1"/>
      <c r="D2104" s="1"/>
      <c r="E2104" s="1"/>
      <c r="F2104" s="2">
        <v>0.111847</v>
      </c>
    </row>
    <row r="2105" spans="1:6" ht="16">
      <c r="A2105" s="3">
        <v>2107</v>
      </c>
      <c r="B2105" s="1"/>
      <c r="C2105" s="1"/>
      <c r="D2105" s="1"/>
      <c r="E2105" s="1"/>
      <c r="F2105" s="2">
        <v>0.106588</v>
      </c>
    </row>
    <row r="2106" spans="1:6" ht="16">
      <c r="A2106" s="3">
        <v>2108</v>
      </c>
      <c r="B2106" s="1"/>
      <c r="C2106" s="1"/>
      <c r="D2106" s="1"/>
      <c r="E2106" s="1"/>
      <c r="F2106" s="2">
        <v>0.110357</v>
      </c>
    </row>
    <row r="2107" spans="1:6" ht="16">
      <c r="A2107" s="3">
        <v>2109</v>
      </c>
      <c r="B2107" s="1"/>
      <c r="C2107" s="1"/>
      <c r="D2107" s="1"/>
      <c r="E2107" s="1"/>
      <c r="F2107" s="2">
        <v>0.10612199999999999</v>
      </c>
    </row>
    <row r="2108" spans="1:6" ht="16">
      <c r="A2108" s="3">
        <v>2110</v>
      </c>
      <c r="B2108" s="1"/>
      <c r="C2108" s="1"/>
      <c r="D2108" s="1"/>
      <c r="E2108" s="1"/>
      <c r="F2108" s="2">
        <v>0.11264299999999999</v>
      </c>
    </row>
    <row r="2109" spans="1:6" ht="16">
      <c r="A2109" s="3">
        <v>2111</v>
      </c>
      <c r="B2109" s="1"/>
      <c r="C2109" s="1"/>
      <c r="D2109" s="1"/>
      <c r="E2109" s="1"/>
      <c r="F2109" s="2">
        <v>0.112917</v>
      </c>
    </row>
    <row r="2110" spans="1:6" ht="16">
      <c r="A2110" s="3">
        <v>2112</v>
      </c>
      <c r="B2110" s="1"/>
      <c r="C2110" s="1"/>
      <c r="D2110" s="1"/>
      <c r="E2110" s="1"/>
      <c r="F2110" s="2">
        <v>0.10920100000000001</v>
      </c>
    </row>
    <row r="2111" spans="1:6" ht="16">
      <c r="A2111" s="3">
        <v>2113</v>
      </c>
      <c r="B2111" s="1"/>
      <c r="C2111" s="1"/>
      <c r="D2111" s="1"/>
      <c r="E2111" s="1"/>
      <c r="F2111" s="2">
        <v>0.10961899999999999</v>
      </c>
    </row>
    <row r="2112" spans="1:6" ht="16">
      <c r="A2112" s="3">
        <v>2114</v>
      </c>
      <c r="B2112" s="1"/>
      <c r="C2112" s="1"/>
      <c r="D2112" s="1"/>
      <c r="E2112" s="1"/>
      <c r="F2112" s="2">
        <v>0.104965</v>
      </c>
    </row>
    <row r="2113" spans="1:6" ht="16">
      <c r="A2113" s="3">
        <v>2115</v>
      </c>
      <c r="B2113" s="1"/>
      <c r="C2113" s="1"/>
      <c r="D2113" s="1"/>
      <c r="E2113" s="1"/>
      <c r="F2113" s="2">
        <v>0.112416</v>
      </c>
    </row>
    <row r="2114" spans="1:6" ht="16">
      <c r="A2114" s="3">
        <v>2116</v>
      </c>
      <c r="B2114" s="1"/>
      <c r="C2114" s="1"/>
      <c r="D2114" s="1"/>
      <c r="E2114" s="1"/>
      <c r="F2114" s="2">
        <v>0.103919</v>
      </c>
    </row>
    <row r="2115" spans="1:6" ht="16">
      <c r="A2115" s="3">
        <v>2117</v>
      </c>
      <c r="B2115" s="1"/>
      <c r="C2115" s="1"/>
      <c r="D2115" s="1"/>
      <c r="E2115" s="1"/>
      <c r="F2115" s="2">
        <v>0.110582</v>
      </c>
    </row>
    <row r="2116" spans="1:6" ht="16">
      <c r="A2116" s="3">
        <v>2118</v>
      </c>
      <c r="B2116" s="1"/>
      <c r="C2116" s="1"/>
      <c r="D2116" s="1"/>
      <c r="E2116" s="1"/>
      <c r="F2116" s="2">
        <v>0.107934</v>
      </c>
    </row>
    <row r="2117" spans="1:6" ht="16">
      <c r="A2117" s="3">
        <v>2119</v>
      </c>
      <c r="B2117" s="1"/>
      <c r="C2117" s="1"/>
      <c r="D2117" s="1"/>
      <c r="E2117" s="1"/>
      <c r="F2117" s="2">
        <v>0.107165</v>
      </c>
    </row>
    <row r="2118" spans="1:6" ht="16">
      <c r="A2118" s="3">
        <v>2120</v>
      </c>
      <c r="B2118" s="1"/>
      <c r="C2118" s="1"/>
      <c r="D2118" s="1"/>
      <c r="E2118" s="1"/>
      <c r="F2118" s="2">
        <v>0.111026</v>
      </c>
    </row>
    <row r="2119" spans="1:6" ht="16">
      <c r="A2119" s="3">
        <v>2121</v>
      </c>
      <c r="B2119" s="1"/>
      <c r="C2119" s="1"/>
      <c r="D2119" s="1"/>
      <c r="E2119" s="1"/>
      <c r="F2119" s="2">
        <v>0.111246</v>
      </c>
    </row>
    <row r="2120" spans="1:6" ht="16">
      <c r="A2120" s="3">
        <v>2122</v>
      </c>
      <c r="B2120" s="1"/>
      <c r="C2120" s="1"/>
      <c r="D2120" s="1"/>
      <c r="E2120" s="1"/>
      <c r="F2120" s="2">
        <v>0.105631</v>
      </c>
    </row>
    <row r="2121" spans="1:6" ht="16">
      <c r="A2121" s="3">
        <v>2123</v>
      </c>
      <c r="B2121" s="1"/>
      <c r="C2121" s="1"/>
      <c r="D2121" s="1"/>
      <c r="E2121" s="1"/>
      <c r="F2121" s="2">
        <v>0.105904</v>
      </c>
    </row>
    <row r="2122" spans="1:6" ht="16">
      <c r="A2122" s="3">
        <v>2124</v>
      </c>
      <c r="B2122" s="1"/>
      <c r="C2122" s="1"/>
      <c r="D2122" s="1"/>
      <c r="E2122" s="1"/>
      <c r="F2122" s="2">
        <v>0.11207499999999999</v>
      </c>
    </row>
    <row r="2123" spans="1:6" ht="16">
      <c r="A2123" s="3">
        <v>2125</v>
      </c>
      <c r="B2123" s="1"/>
      <c r="C2123" s="1"/>
      <c r="D2123" s="1"/>
      <c r="E2123" s="1"/>
      <c r="F2123" s="2">
        <v>0.108835</v>
      </c>
    </row>
    <row r="2124" spans="1:6" ht="16">
      <c r="A2124" s="3">
        <v>2126</v>
      </c>
      <c r="B2124" s="1"/>
      <c r="C2124" s="1"/>
      <c r="D2124" s="1"/>
      <c r="E2124" s="1"/>
      <c r="F2124" s="2">
        <v>0.111494</v>
      </c>
    </row>
    <row r="2125" spans="1:6" ht="16">
      <c r="A2125" s="3">
        <v>2127</v>
      </c>
      <c r="B2125" s="1"/>
      <c r="C2125" s="1"/>
      <c r="D2125" s="1"/>
      <c r="E2125" s="1"/>
      <c r="F2125" s="2">
        <v>0.10754900000000001</v>
      </c>
    </row>
    <row r="2126" spans="1:6" ht="16">
      <c r="A2126" s="3">
        <v>2128</v>
      </c>
      <c r="B2126" s="1"/>
      <c r="C2126" s="1"/>
      <c r="D2126" s="1"/>
      <c r="E2126" s="1"/>
      <c r="F2126" s="2">
        <v>0.104631</v>
      </c>
    </row>
    <row r="2127" spans="1:6" ht="16">
      <c r="A2127" s="3">
        <v>2129</v>
      </c>
      <c r="B2127" s="1"/>
      <c r="C2127" s="1"/>
      <c r="D2127" s="1"/>
      <c r="E2127" s="1"/>
      <c r="F2127" s="2">
        <v>0.107194</v>
      </c>
    </row>
    <row r="2128" spans="1:6" ht="16">
      <c r="A2128" s="3">
        <v>2130</v>
      </c>
      <c r="B2128" s="1"/>
      <c r="C2128" s="1"/>
      <c r="D2128" s="1"/>
      <c r="E2128" s="1"/>
      <c r="F2128" s="2">
        <v>0.108379</v>
      </c>
    </row>
    <row r="2129" spans="1:6" ht="16">
      <c r="A2129" s="3">
        <v>2131</v>
      </c>
      <c r="B2129" s="1"/>
      <c r="C2129" s="1"/>
      <c r="D2129" s="1"/>
      <c r="E2129" s="1"/>
      <c r="F2129" s="2">
        <v>0.10981100000000001</v>
      </c>
    </row>
    <row r="2130" spans="1:6" ht="16">
      <c r="A2130" s="3">
        <v>2132</v>
      </c>
      <c r="B2130" s="1"/>
      <c r="C2130" s="1"/>
      <c r="D2130" s="1"/>
      <c r="E2130" s="1"/>
      <c r="F2130" s="2">
        <v>0.11039</v>
      </c>
    </row>
    <row r="2131" spans="1:6" ht="16">
      <c r="A2131" s="3">
        <v>2133</v>
      </c>
      <c r="B2131" s="1"/>
      <c r="C2131" s="1"/>
      <c r="D2131" s="1"/>
      <c r="E2131" s="1"/>
      <c r="F2131" s="2">
        <v>0.108844</v>
      </c>
    </row>
    <row r="2132" spans="1:6" ht="16">
      <c r="A2132" s="3">
        <v>2134</v>
      </c>
      <c r="B2132" s="1"/>
      <c r="C2132" s="1"/>
      <c r="D2132" s="1"/>
      <c r="E2132" s="1"/>
      <c r="F2132" s="2">
        <v>0.10997899999999999</v>
      </c>
    </row>
    <row r="2133" spans="1:6" ht="16">
      <c r="A2133" s="3">
        <v>2135</v>
      </c>
      <c r="B2133" s="1"/>
      <c r="C2133" s="1"/>
      <c r="D2133" s="1"/>
      <c r="E2133" s="1"/>
      <c r="F2133" s="2">
        <v>0.107683</v>
      </c>
    </row>
    <row r="2134" spans="1:6" ht="16">
      <c r="A2134" s="3">
        <v>2136</v>
      </c>
      <c r="B2134" s="1"/>
      <c r="C2134" s="1"/>
      <c r="D2134" s="1"/>
      <c r="E2134" s="1"/>
      <c r="F2134" s="2">
        <v>0.113529</v>
      </c>
    </row>
    <row r="2135" spans="1:6" ht="16">
      <c r="A2135" s="3">
        <v>2137</v>
      </c>
      <c r="B2135" s="1"/>
      <c r="C2135" s="1"/>
      <c r="D2135" s="1"/>
      <c r="E2135" s="1"/>
      <c r="F2135" s="2">
        <v>0.10492</v>
      </c>
    </row>
    <row r="2136" spans="1:6" ht="16">
      <c r="A2136" s="3">
        <v>2138</v>
      </c>
      <c r="B2136" s="1"/>
      <c r="C2136" s="1"/>
      <c r="D2136" s="1"/>
      <c r="E2136" s="1"/>
      <c r="F2136" s="2">
        <v>0.112611</v>
      </c>
    </row>
    <row r="2137" spans="1:6" ht="16">
      <c r="A2137" s="3">
        <v>2139</v>
      </c>
      <c r="B2137" s="1"/>
      <c r="C2137" s="1"/>
      <c r="D2137" s="1"/>
      <c r="E2137" s="1"/>
      <c r="F2137" s="2">
        <v>0.104115</v>
      </c>
    </row>
    <row r="2138" spans="1:6" ht="16">
      <c r="A2138" s="3">
        <v>2140</v>
      </c>
      <c r="B2138" s="1"/>
      <c r="C2138" s="1"/>
      <c r="D2138" s="1"/>
      <c r="E2138" s="1"/>
      <c r="F2138" s="2">
        <v>0.114978</v>
      </c>
    </row>
    <row r="2139" spans="1:6" ht="16">
      <c r="A2139" s="3">
        <v>2141</v>
      </c>
      <c r="B2139" s="1"/>
      <c r="C2139" s="1"/>
      <c r="D2139" s="1"/>
      <c r="E2139" s="1"/>
      <c r="F2139" s="2">
        <v>0.110911</v>
      </c>
    </row>
    <row r="2140" spans="1:6" ht="16">
      <c r="A2140" s="3">
        <v>2142</v>
      </c>
      <c r="B2140" s="1"/>
      <c r="C2140" s="1"/>
      <c r="D2140" s="1"/>
      <c r="E2140" s="1"/>
      <c r="F2140" s="2">
        <v>0.10956399999999999</v>
      </c>
    </row>
    <row r="2141" spans="1:6" ht="16">
      <c r="A2141" s="3">
        <v>2143</v>
      </c>
      <c r="B2141" s="1"/>
      <c r="C2141" s="1"/>
      <c r="D2141" s="1"/>
      <c r="E2141" s="1"/>
      <c r="F2141" s="2">
        <v>0.10741199999999999</v>
      </c>
    </row>
    <row r="2142" spans="1:6" ht="16">
      <c r="A2142" s="3">
        <v>2144</v>
      </c>
      <c r="B2142" s="1"/>
      <c r="C2142" s="1"/>
      <c r="D2142" s="1"/>
      <c r="E2142" s="1"/>
      <c r="F2142" s="2">
        <v>0.108761</v>
      </c>
    </row>
    <row r="2143" spans="1:6" ht="16">
      <c r="A2143" s="3">
        <v>2145</v>
      </c>
      <c r="B2143" s="1"/>
      <c r="C2143" s="1"/>
      <c r="D2143" s="1"/>
      <c r="E2143" s="1"/>
      <c r="F2143" s="2">
        <v>0.105943</v>
      </c>
    </row>
    <row r="2144" spans="1:6" ht="16">
      <c r="A2144" s="3">
        <v>2146</v>
      </c>
      <c r="B2144" s="1"/>
      <c r="C2144" s="1"/>
      <c r="D2144" s="1"/>
      <c r="E2144" s="1"/>
      <c r="F2144" s="2">
        <v>0.112585</v>
      </c>
    </row>
    <row r="2145" spans="1:6" ht="16">
      <c r="A2145" s="3">
        <v>2147</v>
      </c>
      <c r="B2145" s="1"/>
      <c r="C2145" s="1"/>
      <c r="D2145" s="1"/>
      <c r="E2145" s="1"/>
      <c r="F2145" s="2">
        <v>0.11149199999999999</v>
      </c>
    </row>
    <row r="2146" spans="1:6" ht="16">
      <c r="A2146" s="3">
        <v>2148</v>
      </c>
      <c r="B2146" s="1"/>
      <c r="C2146" s="1"/>
      <c r="D2146" s="1"/>
      <c r="E2146" s="1"/>
      <c r="F2146" s="2">
        <v>0.105877</v>
      </c>
    </row>
    <row r="2147" spans="1:6" ht="16">
      <c r="A2147" s="3">
        <v>2149</v>
      </c>
      <c r="B2147" s="1"/>
      <c r="C2147" s="1"/>
      <c r="D2147" s="1"/>
      <c r="E2147" s="1"/>
      <c r="F2147" s="2">
        <v>0.108462</v>
      </c>
    </row>
    <row r="2148" spans="1:6" ht="16">
      <c r="A2148" s="3">
        <v>2150</v>
      </c>
      <c r="B2148" s="1"/>
      <c r="C2148" s="1"/>
      <c r="D2148" s="1"/>
      <c r="E2148" s="1"/>
      <c r="F2148" s="2">
        <v>0.108764</v>
      </c>
    </row>
    <row r="2149" spans="1:6" ht="16">
      <c r="A2149" s="3">
        <v>2151</v>
      </c>
      <c r="B2149" s="1"/>
      <c r="C2149" s="1"/>
      <c r="D2149" s="1"/>
      <c r="E2149" s="1"/>
      <c r="F2149" s="2">
        <v>0.104062</v>
      </c>
    </row>
    <row r="2150" spans="1:6" ht="16">
      <c r="A2150" s="3">
        <v>2152</v>
      </c>
      <c r="B2150" s="1"/>
      <c r="C2150" s="1"/>
      <c r="D2150" s="1"/>
      <c r="E2150" s="1"/>
      <c r="F2150" s="2">
        <v>0.10968</v>
      </c>
    </row>
    <row r="2151" spans="1:6" ht="16">
      <c r="A2151" s="3">
        <v>2153</v>
      </c>
      <c r="B2151" s="1"/>
      <c r="C2151" s="1"/>
      <c r="D2151" s="1"/>
      <c r="E2151" s="1"/>
      <c r="F2151" s="2">
        <v>0.11176999999999999</v>
      </c>
    </row>
    <row r="2152" spans="1:6" ht="16">
      <c r="A2152" s="3">
        <v>2154</v>
      </c>
      <c r="B2152" s="1"/>
      <c r="C2152" s="1"/>
      <c r="D2152" s="1"/>
      <c r="E2152" s="1"/>
      <c r="F2152" s="2">
        <v>0.11676400000000001</v>
      </c>
    </row>
    <row r="2153" spans="1:6" ht="16">
      <c r="A2153" s="3">
        <v>2155</v>
      </c>
      <c r="B2153" s="1"/>
      <c r="C2153" s="1"/>
      <c r="D2153" s="1"/>
      <c r="E2153" s="1"/>
      <c r="F2153" s="2">
        <v>0.108141</v>
      </c>
    </row>
    <row r="2154" spans="1:6" ht="16">
      <c r="A2154" s="3">
        <v>2156</v>
      </c>
      <c r="B2154" s="1"/>
      <c r="C2154" s="1"/>
      <c r="D2154" s="1"/>
      <c r="E2154" s="1"/>
      <c r="F2154" s="2">
        <v>0.107447</v>
      </c>
    </row>
    <row r="2155" spans="1:6" ht="16">
      <c r="A2155" s="3">
        <v>2157</v>
      </c>
      <c r="B2155" s="1"/>
      <c r="C2155" s="1"/>
      <c r="D2155" s="1"/>
      <c r="E2155" s="1"/>
      <c r="F2155" s="2">
        <v>0.107866</v>
      </c>
    </row>
    <row r="2156" spans="1:6" ht="16">
      <c r="A2156" s="3">
        <v>2158</v>
      </c>
      <c r="B2156" s="1"/>
      <c r="C2156" s="1"/>
      <c r="D2156" s="1"/>
      <c r="E2156" s="1"/>
      <c r="F2156" s="2">
        <v>0.106269</v>
      </c>
    </row>
    <row r="2157" spans="1:6" ht="16">
      <c r="A2157" s="3">
        <v>2159</v>
      </c>
      <c r="B2157" s="1"/>
      <c r="C2157" s="1"/>
      <c r="D2157" s="1"/>
      <c r="E2157" s="1"/>
      <c r="F2157" s="2">
        <v>0.105489</v>
      </c>
    </row>
    <row r="2158" spans="1:6" ht="16">
      <c r="A2158" s="3">
        <v>2160</v>
      </c>
      <c r="B2158" s="1"/>
      <c r="C2158" s="1"/>
      <c r="D2158" s="1"/>
      <c r="E2158" s="1"/>
      <c r="F2158" s="2">
        <v>0.11172600000000001</v>
      </c>
    </row>
    <row r="2159" spans="1:6" ht="16">
      <c r="A2159" s="3">
        <v>2161</v>
      </c>
      <c r="B2159" s="1"/>
      <c r="C2159" s="1"/>
      <c r="D2159" s="1"/>
      <c r="E2159" s="1"/>
      <c r="F2159" s="2">
        <v>0.10384599999999999</v>
      </c>
    </row>
    <row r="2160" spans="1:6" ht="16">
      <c r="A2160" s="3">
        <v>2162</v>
      </c>
      <c r="B2160" s="1"/>
      <c r="C2160" s="1"/>
      <c r="D2160" s="1"/>
      <c r="E2160" s="1"/>
      <c r="F2160" s="2">
        <v>0.11162900000000001</v>
      </c>
    </row>
    <row r="2161" spans="1:6" ht="16">
      <c r="A2161" s="3">
        <v>2163</v>
      </c>
      <c r="B2161" s="1"/>
      <c r="C2161" s="1"/>
      <c r="D2161" s="1"/>
      <c r="E2161" s="1"/>
      <c r="F2161" s="2">
        <v>0.11028399999999999</v>
      </c>
    </row>
    <row r="2162" spans="1:6" ht="16">
      <c r="A2162" s="3">
        <v>2164</v>
      </c>
      <c r="B2162" s="1"/>
      <c r="C2162" s="1"/>
      <c r="D2162" s="1"/>
      <c r="E2162" s="1"/>
      <c r="F2162" s="2">
        <v>0.104404</v>
      </c>
    </row>
    <row r="2163" spans="1:6" ht="16">
      <c r="A2163" s="3">
        <v>2165</v>
      </c>
      <c r="B2163" s="1"/>
      <c r="C2163" s="1"/>
      <c r="D2163" s="1"/>
      <c r="E2163" s="1"/>
      <c r="F2163" s="2">
        <v>0.10305300000000001</v>
      </c>
    </row>
    <row r="2164" spans="1:6" ht="16">
      <c r="A2164" s="3">
        <v>2166</v>
      </c>
      <c r="B2164" s="1"/>
      <c r="C2164" s="1"/>
      <c r="D2164" s="1"/>
      <c r="E2164" s="1"/>
      <c r="F2164" s="2">
        <v>0.105741</v>
      </c>
    </row>
    <row r="2165" spans="1:6" ht="16">
      <c r="A2165" s="3">
        <v>2167</v>
      </c>
      <c r="B2165" s="1"/>
      <c r="C2165" s="1"/>
      <c r="D2165" s="1"/>
      <c r="E2165" s="1"/>
      <c r="F2165" s="2">
        <v>0.110196</v>
      </c>
    </row>
    <row r="2166" spans="1:6" ht="16">
      <c r="A2166" s="3">
        <v>2168</v>
      </c>
      <c r="B2166" s="1"/>
      <c r="C2166" s="1"/>
      <c r="D2166" s="1"/>
      <c r="E2166" s="1"/>
      <c r="F2166" s="2">
        <v>0.10527</v>
      </c>
    </row>
    <row r="2167" spans="1:6" ht="16">
      <c r="A2167" s="3">
        <v>2169</v>
      </c>
      <c r="B2167" s="1"/>
      <c r="C2167" s="1"/>
      <c r="D2167" s="1"/>
      <c r="E2167" s="1"/>
      <c r="F2167" s="2">
        <v>0.107409</v>
      </c>
    </row>
    <row r="2168" spans="1:6" ht="16">
      <c r="A2168" s="3">
        <v>2170</v>
      </c>
      <c r="B2168" s="1"/>
      <c r="C2168" s="1"/>
      <c r="D2168" s="1"/>
      <c r="E2168" s="1"/>
      <c r="F2168" s="2">
        <v>0.115326</v>
      </c>
    </row>
    <row r="2169" spans="1:6" ht="16">
      <c r="A2169" s="3">
        <v>2171</v>
      </c>
      <c r="B2169" s="1"/>
      <c r="C2169" s="1"/>
      <c r="D2169" s="1"/>
      <c r="E2169" s="1"/>
      <c r="F2169" s="2">
        <v>0.109751</v>
      </c>
    </row>
    <row r="2170" spans="1:6" ht="16">
      <c r="A2170" s="3">
        <v>2172</v>
      </c>
      <c r="B2170" s="1"/>
      <c r="C2170" s="1"/>
      <c r="D2170" s="1"/>
      <c r="E2170" s="1"/>
      <c r="F2170" s="2">
        <v>0.107574</v>
      </c>
    </row>
    <row r="2171" spans="1:6" ht="16">
      <c r="A2171" s="3">
        <v>2173</v>
      </c>
      <c r="B2171" s="1"/>
      <c r="C2171" s="1"/>
      <c r="D2171" s="1"/>
      <c r="E2171" s="1"/>
      <c r="F2171" s="2">
        <v>0.116469</v>
      </c>
    </row>
    <row r="2172" spans="1:6" ht="16">
      <c r="A2172" s="3">
        <v>2174</v>
      </c>
      <c r="B2172" s="1"/>
      <c r="C2172" s="1"/>
      <c r="D2172" s="1"/>
      <c r="E2172" s="1"/>
      <c r="F2172" s="2">
        <v>0.10106900000000001</v>
      </c>
    </row>
    <row r="2173" spans="1:6" ht="16">
      <c r="A2173" s="3">
        <v>2175</v>
      </c>
      <c r="B2173" s="1"/>
      <c r="C2173" s="1"/>
      <c r="D2173" s="1"/>
      <c r="E2173" s="1"/>
      <c r="F2173" s="2">
        <v>0.107123</v>
      </c>
    </row>
    <row r="2174" spans="1:6" ht="16">
      <c r="A2174" s="3">
        <v>2176</v>
      </c>
      <c r="B2174" s="1"/>
      <c r="C2174" s="1"/>
      <c r="D2174" s="1"/>
      <c r="E2174" s="1"/>
      <c r="F2174" s="2">
        <v>0.10828500000000001</v>
      </c>
    </row>
    <row r="2175" spans="1:6" ht="16">
      <c r="A2175" s="3">
        <v>2177</v>
      </c>
      <c r="B2175" s="1"/>
      <c r="C2175" s="1"/>
      <c r="D2175" s="1"/>
      <c r="E2175" s="1"/>
      <c r="F2175" s="2">
        <v>0.10847900000000001</v>
      </c>
    </row>
    <row r="2176" spans="1:6" ht="16">
      <c r="A2176" s="3">
        <v>2178</v>
      </c>
      <c r="B2176" s="1"/>
      <c r="C2176" s="1"/>
      <c r="D2176" s="1"/>
      <c r="E2176" s="1"/>
      <c r="F2176" s="2">
        <v>0.109148</v>
      </c>
    </row>
    <row r="2177" spans="1:6" ht="16">
      <c r="A2177" s="3">
        <v>2179</v>
      </c>
      <c r="B2177" s="1"/>
      <c r="C2177" s="1"/>
      <c r="D2177" s="1"/>
      <c r="E2177" s="1"/>
      <c r="F2177" s="2">
        <v>0.112759</v>
      </c>
    </row>
    <row r="2178" spans="1:6" ht="16">
      <c r="A2178" s="3">
        <v>2180</v>
      </c>
      <c r="B2178" s="1"/>
      <c r="C2178" s="1"/>
      <c r="D2178" s="1"/>
      <c r="E2178" s="1"/>
      <c r="F2178" s="2">
        <v>0.105737</v>
      </c>
    </row>
    <row r="2179" spans="1:6" ht="16">
      <c r="A2179" s="3">
        <v>2181</v>
      </c>
      <c r="B2179" s="1"/>
      <c r="C2179" s="1"/>
      <c r="D2179" s="1"/>
      <c r="E2179" s="1"/>
      <c r="F2179" s="2">
        <v>0.11360000000000001</v>
      </c>
    </row>
    <row r="2180" spans="1:6" ht="16">
      <c r="A2180" s="3">
        <v>2182</v>
      </c>
      <c r="B2180" s="1"/>
      <c r="C2180" s="1"/>
      <c r="D2180" s="1"/>
      <c r="E2180" s="1"/>
      <c r="F2180" s="2">
        <v>0.104698</v>
      </c>
    </row>
    <row r="2181" spans="1:6" ht="16">
      <c r="A2181" s="3">
        <v>2183</v>
      </c>
      <c r="B2181" s="1"/>
      <c r="C2181" s="1"/>
      <c r="D2181" s="1"/>
      <c r="E2181" s="1"/>
      <c r="F2181" s="2">
        <v>0.10643900000000001</v>
      </c>
    </row>
    <row r="2182" spans="1:6" ht="16">
      <c r="A2182" s="3">
        <v>2184</v>
      </c>
      <c r="B2182" s="1"/>
      <c r="C2182" s="1"/>
      <c r="D2182" s="1"/>
      <c r="E2182" s="1"/>
      <c r="F2182" s="2">
        <v>0.10738200000000001</v>
      </c>
    </row>
    <row r="2183" spans="1:6" ht="16">
      <c r="A2183" s="3">
        <v>2185</v>
      </c>
      <c r="B2183" s="1"/>
      <c r="C2183" s="1"/>
      <c r="D2183" s="1"/>
      <c r="E2183" s="1"/>
      <c r="F2183" s="2">
        <v>0.106237</v>
      </c>
    </row>
    <row r="2184" spans="1:6" ht="16">
      <c r="A2184" s="3">
        <v>2186</v>
      </c>
      <c r="B2184" s="1"/>
      <c r="C2184" s="1"/>
      <c r="D2184" s="1"/>
      <c r="E2184" s="1"/>
      <c r="F2184" s="2">
        <v>0.104467</v>
      </c>
    </row>
    <row r="2185" spans="1:6" ht="16">
      <c r="A2185" s="3">
        <v>2187</v>
      </c>
      <c r="B2185" s="1"/>
      <c r="C2185" s="1"/>
      <c r="D2185" s="1"/>
      <c r="E2185" s="1"/>
      <c r="F2185" s="2">
        <v>0.11181099999999999</v>
      </c>
    </row>
    <row r="2186" spans="1:6" ht="16">
      <c r="A2186" s="3">
        <v>2188</v>
      </c>
      <c r="B2186" s="1"/>
      <c r="C2186" s="1"/>
      <c r="D2186" s="1"/>
      <c r="E2186" s="1"/>
      <c r="F2186" s="2">
        <v>0.10831499999999999</v>
      </c>
    </row>
    <row r="2187" spans="1:6" ht="16">
      <c r="A2187" s="3">
        <v>2189</v>
      </c>
      <c r="B2187" s="1"/>
      <c r="C2187" s="1"/>
      <c r="D2187" s="1"/>
      <c r="E2187" s="1"/>
      <c r="F2187" s="2">
        <v>0.109431</v>
      </c>
    </row>
    <row r="2188" spans="1:6" ht="16">
      <c r="A2188" s="3">
        <v>2190</v>
      </c>
      <c r="B2188" s="1"/>
      <c r="C2188" s="1"/>
      <c r="D2188" s="1"/>
      <c r="E2188" s="1"/>
      <c r="F2188" s="2">
        <v>0.110889</v>
      </c>
    </row>
    <row r="2189" spans="1:6" ht="16">
      <c r="A2189" s="3">
        <v>2191</v>
      </c>
      <c r="B2189" s="1"/>
      <c r="C2189" s="1"/>
      <c r="D2189" s="1"/>
      <c r="E2189" s="1"/>
      <c r="F2189" s="2">
        <v>0.113817</v>
      </c>
    </row>
    <row r="2190" spans="1:6" ht="16">
      <c r="A2190" s="3">
        <v>2192</v>
      </c>
      <c r="B2190" s="1"/>
      <c r="C2190" s="1"/>
      <c r="D2190" s="1"/>
      <c r="E2190" s="1"/>
      <c r="F2190" s="2">
        <v>0.11043799999999999</v>
      </c>
    </row>
    <row r="2191" spans="1:6" ht="16">
      <c r="A2191" s="3">
        <v>2193</v>
      </c>
      <c r="B2191" s="1"/>
      <c r="C2191" s="1"/>
      <c r="D2191" s="1"/>
      <c r="E2191" s="1"/>
      <c r="F2191" s="2">
        <v>0.112072</v>
      </c>
    </row>
    <row r="2192" spans="1:6" ht="16">
      <c r="A2192" s="3">
        <v>2194</v>
      </c>
      <c r="B2192" s="1"/>
      <c r="C2192" s="1"/>
      <c r="D2192" s="1"/>
      <c r="E2192" s="1"/>
      <c r="F2192" s="2">
        <v>0.110374</v>
      </c>
    </row>
    <row r="2193" spans="1:6" ht="16">
      <c r="A2193" s="3">
        <v>2195</v>
      </c>
      <c r="B2193" s="1"/>
      <c r="C2193" s="1"/>
      <c r="D2193" s="1"/>
      <c r="E2193" s="1"/>
      <c r="F2193" s="2">
        <v>0.109857</v>
      </c>
    </row>
    <row r="2194" spans="1:6" ht="16">
      <c r="A2194" s="3">
        <v>2196</v>
      </c>
      <c r="B2194" s="1"/>
      <c r="C2194" s="1"/>
      <c r="D2194" s="1"/>
      <c r="E2194" s="1"/>
      <c r="F2194" s="2">
        <v>0.110127</v>
      </c>
    </row>
    <row r="2195" spans="1:6" ht="16">
      <c r="A2195" s="3">
        <v>2197</v>
      </c>
      <c r="B2195" s="1"/>
      <c r="C2195" s="1"/>
      <c r="D2195" s="1"/>
      <c r="E2195" s="1"/>
      <c r="F2195" s="2">
        <v>0.108656</v>
      </c>
    </row>
    <row r="2196" spans="1:6" ht="16">
      <c r="A2196" s="3">
        <v>2198</v>
      </c>
      <c r="B2196" s="1"/>
      <c r="C2196" s="1"/>
      <c r="D2196" s="1"/>
      <c r="E2196" s="1"/>
      <c r="F2196" s="2">
        <v>0.106031</v>
      </c>
    </row>
    <row r="2197" spans="1:6" ht="16">
      <c r="A2197" s="3">
        <v>2199</v>
      </c>
      <c r="B2197" s="1"/>
      <c r="C2197" s="1"/>
      <c r="D2197" s="1"/>
      <c r="E2197" s="1"/>
      <c r="F2197" s="2">
        <v>0.106567</v>
      </c>
    </row>
    <row r="2198" spans="1:6" ht="16">
      <c r="A2198" s="3">
        <v>2200</v>
      </c>
      <c r="B2198" s="1"/>
      <c r="C2198" s="1"/>
      <c r="D2198" s="1"/>
      <c r="E2198" s="1"/>
      <c r="F2198" s="2">
        <v>0.107657</v>
      </c>
    </row>
    <row r="2199" spans="1:6" ht="16">
      <c r="A2199" s="3">
        <v>2201</v>
      </c>
      <c r="B2199" s="1"/>
      <c r="C2199" s="1"/>
      <c r="D2199" s="1"/>
      <c r="E2199" s="1"/>
      <c r="F2199" s="2">
        <v>0.10560799999999999</v>
      </c>
    </row>
    <row r="2200" spans="1:6" ht="16">
      <c r="A2200" s="3">
        <v>2202</v>
      </c>
      <c r="B2200" s="1"/>
      <c r="C2200" s="1"/>
      <c r="D2200" s="1"/>
      <c r="E2200" s="1"/>
      <c r="F2200" s="2">
        <v>0.10664</v>
      </c>
    </row>
    <row r="2201" spans="1:6" ht="16">
      <c r="A2201" s="3">
        <v>2203</v>
      </c>
      <c r="B2201" s="1"/>
      <c r="C2201" s="1"/>
      <c r="D2201" s="1"/>
      <c r="E2201" s="1"/>
      <c r="F2201" s="2">
        <v>0.10581699999999999</v>
      </c>
    </row>
    <row r="2202" spans="1:6" ht="16">
      <c r="A2202" s="3">
        <v>2204</v>
      </c>
      <c r="B2202" s="1"/>
      <c r="C2202" s="1"/>
      <c r="D2202" s="1"/>
      <c r="E2202" s="1"/>
      <c r="F2202" s="2">
        <v>0.101328</v>
      </c>
    </row>
    <row r="2203" spans="1:6" ht="16">
      <c r="A2203" s="3">
        <v>2205</v>
      </c>
      <c r="B2203" s="1"/>
      <c r="C2203" s="1"/>
      <c r="D2203" s="1"/>
      <c r="E2203" s="1"/>
      <c r="F2203" s="2">
        <v>0.105422</v>
      </c>
    </row>
    <row r="2204" spans="1:6" ht="16">
      <c r="A2204" s="3">
        <v>2206</v>
      </c>
      <c r="B2204" s="1"/>
      <c r="C2204" s="1"/>
      <c r="D2204" s="1"/>
      <c r="E2204" s="1"/>
      <c r="F2204" s="2">
        <v>0.104473</v>
      </c>
    </row>
    <row r="2205" spans="1:6" ht="16">
      <c r="A2205" s="3">
        <v>2207</v>
      </c>
      <c r="B2205" s="1"/>
      <c r="C2205" s="1"/>
      <c r="D2205" s="1"/>
      <c r="E2205" s="1"/>
      <c r="F2205" s="2">
        <v>0.11208</v>
      </c>
    </row>
    <row r="2206" spans="1:6" ht="16">
      <c r="A2206" s="3">
        <v>2208</v>
      </c>
      <c r="B2206" s="1"/>
      <c r="C2206" s="1"/>
      <c r="D2206" s="1"/>
      <c r="E2206" s="1"/>
      <c r="F2206" s="2">
        <v>0.11314</v>
      </c>
    </row>
    <row r="2207" spans="1:6" ht="16">
      <c r="A2207" s="3">
        <v>2209</v>
      </c>
      <c r="B2207" s="1"/>
      <c r="C2207" s="1"/>
      <c r="D2207" s="1"/>
      <c r="E2207" s="1"/>
      <c r="F2207" s="2">
        <v>0.10925</v>
      </c>
    </row>
    <row r="2208" spans="1:6" ht="16">
      <c r="A2208" s="3">
        <v>2210</v>
      </c>
      <c r="B2208" s="1"/>
      <c r="C2208" s="1"/>
      <c r="D2208" s="1"/>
      <c r="E2208" s="1"/>
      <c r="F2208" s="2">
        <v>0.10734200000000001</v>
      </c>
    </row>
    <row r="2209" spans="1:6" ht="16">
      <c r="A2209" s="3">
        <v>2211</v>
      </c>
      <c r="B2209" s="1"/>
      <c r="C2209" s="1"/>
      <c r="D2209" s="1"/>
      <c r="E2209" s="1"/>
      <c r="F2209" s="2">
        <v>0.107919</v>
      </c>
    </row>
    <row r="2210" spans="1:6" ht="16">
      <c r="A2210" s="3">
        <v>2212</v>
      </c>
      <c r="B2210" s="1"/>
      <c r="C2210" s="1"/>
      <c r="D2210" s="1"/>
      <c r="E2210" s="1"/>
      <c r="F2210" s="2">
        <v>0.10821</v>
      </c>
    </row>
    <row r="2211" spans="1:6" ht="16">
      <c r="A2211" s="3">
        <v>2213</v>
      </c>
      <c r="B2211" s="1"/>
      <c r="C2211" s="1"/>
      <c r="D2211" s="1"/>
      <c r="E2211" s="1"/>
      <c r="F2211" s="2">
        <v>0.1085</v>
      </c>
    </row>
    <row r="2212" spans="1:6" ht="16">
      <c r="A2212" s="3">
        <v>2214</v>
      </c>
      <c r="B2212" s="1"/>
      <c r="C2212" s="1"/>
      <c r="D2212" s="1"/>
      <c r="E2212" s="1"/>
      <c r="F2212" s="2">
        <v>0.10127700000000001</v>
      </c>
    </row>
    <row r="2213" spans="1:6" ht="16">
      <c r="A2213" s="3">
        <v>2215</v>
      </c>
      <c r="B2213" s="1"/>
      <c r="C2213" s="1"/>
      <c r="D2213" s="1"/>
      <c r="E2213" s="1"/>
      <c r="F2213" s="2">
        <v>0.109315</v>
      </c>
    </row>
    <row r="2214" spans="1:6" ht="16">
      <c r="A2214" s="3">
        <v>2216</v>
      </c>
      <c r="B2214" s="1"/>
      <c r="C2214" s="1"/>
      <c r="D2214" s="1"/>
      <c r="E2214" s="1"/>
      <c r="F2214" s="2">
        <v>0.10449</v>
      </c>
    </row>
    <row r="2215" spans="1:6" ht="16">
      <c r="A2215" s="3">
        <v>2217</v>
      </c>
      <c r="B2215" s="1"/>
      <c r="C2215" s="1"/>
      <c r="D2215" s="1"/>
      <c r="E2215" s="1"/>
      <c r="F2215" s="2">
        <v>0.105115</v>
      </c>
    </row>
    <row r="2216" spans="1:6" ht="16">
      <c r="A2216" s="3">
        <v>2218</v>
      </c>
      <c r="B2216" s="1"/>
      <c r="C2216" s="1"/>
      <c r="D2216" s="1"/>
      <c r="E2216" s="1"/>
      <c r="F2216" s="2">
        <v>0.111973</v>
      </c>
    </row>
    <row r="2217" spans="1:6" ht="16">
      <c r="A2217" s="3">
        <v>2219</v>
      </c>
      <c r="B2217" s="1"/>
      <c r="C2217" s="1"/>
      <c r="D2217" s="1"/>
      <c r="E2217" s="1"/>
      <c r="F2217" s="2">
        <v>0.106449</v>
      </c>
    </row>
    <row r="2218" spans="1:6" ht="16">
      <c r="A2218" s="3">
        <v>2220</v>
      </c>
      <c r="B2218" s="1"/>
      <c r="C2218" s="1"/>
      <c r="D2218" s="1"/>
      <c r="E2218" s="1"/>
      <c r="F2218" s="2">
        <v>0.111591</v>
      </c>
    </row>
    <row r="2219" spans="1:6" ht="16">
      <c r="A2219" s="3">
        <v>2221</v>
      </c>
      <c r="B2219" s="1"/>
      <c r="C2219" s="1"/>
      <c r="D2219" s="1"/>
      <c r="E2219" s="1"/>
      <c r="F2219" s="2">
        <v>0.106958</v>
      </c>
    </row>
    <row r="2220" spans="1:6" ht="16">
      <c r="A2220" s="3">
        <v>2222</v>
      </c>
      <c r="B2220" s="1"/>
      <c r="C2220" s="1"/>
      <c r="D2220" s="1"/>
      <c r="E2220" s="1"/>
      <c r="F2220" s="2">
        <v>0.10545300000000001</v>
      </c>
    </row>
    <row r="2221" spans="1:6" ht="16">
      <c r="A2221" s="3">
        <v>2223</v>
      </c>
      <c r="B2221" s="1"/>
      <c r="C2221" s="1"/>
      <c r="D2221" s="1"/>
      <c r="E2221" s="1"/>
      <c r="F2221" s="2">
        <v>0.101741</v>
      </c>
    </row>
    <row r="2222" spans="1:6" ht="16">
      <c r="A2222" s="3">
        <v>2224</v>
      </c>
      <c r="B2222" s="1"/>
      <c r="C2222" s="1"/>
      <c r="D2222" s="1"/>
      <c r="E2222" s="1"/>
      <c r="F2222" s="2">
        <v>0.107178</v>
      </c>
    </row>
    <row r="2223" spans="1:6" ht="16">
      <c r="A2223" s="3">
        <v>2225</v>
      </c>
      <c r="B2223" s="1"/>
      <c r="C2223" s="1"/>
      <c r="D2223" s="1"/>
      <c r="E2223" s="1"/>
      <c r="F2223" s="2">
        <v>0.11192199999999999</v>
      </c>
    </row>
    <row r="2224" spans="1:6" ht="16">
      <c r="A2224" s="3">
        <v>2226</v>
      </c>
      <c r="B2224" s="1"/>
      <c r="C2224" s="1"/>
      <c r="D2224" s="1"/>
      <c r="E2224" s="1"/>
      <c r="F2224" s="2">
        <v>0.106276</v>
      </c>
    </row>
    <row r="2225" spans="1:6" ht="16">
      <c r="A2225" s="3">
        <v>2227</v>
      </c>
      <c r="B2225" s="1"/>
      <c r="C2225" s="1"/>
      <c r="D2225" s="1"/>
      <c r="E2225" s="1"/>
      <c r="F2225" s="2">
        <v>0.103252</v>
      </c>
    </row>
    <row r="2226" spans="1:6" ht="16">
      <c r="A2226" s="3">
        <v>2228</v>
      </c>
      <c r="B2226" s="1"/>
      <c r="C2226" s="1"/>
      <c r="D2226" s="1"/>
      <c r="E2226" s="1"/>
      <c r="F2226" s="2">
        <v>0.10849</v>
      </c>
    </row>
    <row r="2227" spans="1:6" ht="16">
      <c r="A2227" s="3">
        <v>2229</v>
      </c>
      <c r="B2227" s="1"/>
      <c r="C2227" s="1"/>
      <c r="D2227" s="1"/>
      <c r="E2227" s="1"/>
      <c r="F2227" s="2">
        <v>0.10319200000000001</v>
      </c>
    </row>
    <row r="2228" spans="1:6" ht="16">
      <c r="A2228" s="3">
        <v>2230</v>
      </c>
      <c r="B2228" s="1"/>
      <c r="C2228" s="1"/>
      <c r="D2228" s="1"/>
      <c r="E2228" s="1"/>
      <c r="F2228" s="2">
        <v>0.110301</v>
      </c>
    </row>
    <row r="2229" spans="1:6" ht="16">
      <c r="A2229" s="3">
        <v>2231</v>
      </c>
      <c r="B2229" s="1"/>
      <c r="C2229" s="1"/>
      <c r="D2229" s="1"/>
      <c r="E2229" s="1"/>
      <c r="F2229" s="2">
        <v>0.10903599999999999</v>
      </c>
    </row>
    <row r="2230" spans="1:6" ht="16">
      <c r="A2230" s="3">
        <v>2232</v>
      </c>
      <c r="B2230" s="1"/>
      <c r="C2230" s="1"/>
      <c r="D2230" s="1"/>
      <c r="E2230" s="1"/>
      <c r="F2230" s="2">
        <v>0.107719</v>
      </c>
    </row>
    <row r="2231" spans="1:6" ht="16">
      <c r="A2231" s="3">
        <v>2233</v>
      </c>
      <c r="B2231" s="1"/>
      <c r="C2231" s="1"/>
      <c r="D2231" s="1"/>
      <c r="E2231" s="1"/>
      <c r="F2231" s="2">
        <v>0.104047</v>
      </c>
    </row>
    <row r="2232" spans="1:6" ht="16">
      <c r="A2232" s="3">
        <v>2234</v>
      </c>
      <c r="B2232" s="1"/>
      <c r="C2232" s="1"/>
      <c r="D2232" s="1"/>
      <c r="E2232" s="1"/>
      <c r="F2232" s="2">
        <v>0.105507</v>
      </c>
    </row>
    <row r="2233" spans="1:6" ht="16">
      <c r="A2233" s="3">
        <v>2235</v>
      </c>
      <c r="B2233" s="1"/>
      <c r="C2233" s="1"/>
      <c r="D2233" s="1"/>
      <c r="E2233" s="1"/>
      <c r="F2233" s="2">
        <v>0.10488400000000001</v>
      </c>
    </row>
    <row r="2234" spans="1:6" ht="16">
      <c r="A2234" s="3">
        <v>2236</v>
      </c>
      <c r="B2234" s="1"/>
      <c r="C2234" s="1"/>
      <c r="D2234" s="1"/>
      <c r="E2234" s="1"/>
      <c r="F2234" s="2">
        <v>0.111624</v>
      </c>
    </row>
    <row r="2235" spans="1:6" ht="16">
      <c r="A2235" s="3">
        <v>2237</v>
      </c>
      <c r="B2235" s="1"/>
      <c r="C2235" s="1"/>
      <c r="D2235" s="1"/>
      <c r="E2235" s="1"/>
      <c r="F2235" s="2">
        <v>0.101926</v>
      </c>
    </row>
    <row r="2236" spans="1:6" ht="16">
      <c r="A2236" s="3">
        <v>2238</v>
      </c>
      <c r="B2236" s="1"/>
      <c r="C2236" s="1"/>
      <c r="D2236" s="1"/>
      <c r="E2236" s="1"/>
      <c r="F2236" s="2">
        <v>0.10624400000000001</v>
      </c>
    </row>
    <row r="2237" spans="1:6" ht="16">
      <c r="A2237" s="3">
        <v>2239</v>
      </c>
      <c r="B2237" s="1"/>
      <c r="C2237" s="1"/>
      <c r="D2237" s="1"/>
      <c r="E2237" s="1"/>
      <c r="F2237" s="2">
        <v>0.113404</v>
      </c>
    </row>
    <row r="2238" spans="1:6" ht="16">
      <c r="A2238" s="3">
        <v>2240</v>
      </c>
      <c r="B2238" s="1"/>
      <c r="C2238" s="1"/>
      <c r="D2238" s="1"/>
      <c r="E2238" s="1"/>
      <c r="F2238" s="2">
        <v>0.104627</v>
      </c>
    </row>
    <row r="2239" spans="1:6" ht="16">
      <c r="A2239" s="3">
        <v>2241</v>
      </c>
      <c r="B2239" s="1"/>
      <c r="C2239" s="1"/>
      <c r="D2239" s="1"/>
      <c r="E2239" s="1"/>
      <c r="F2239" s="2">
        <v>0.10551199999999999</v>
      </c>
    </row>
    <row r="2240" spans="1:6" ht="16">
      <c r="A2240" s="3">
        <v>2242</v>
      </c>
      <c r="B2240" s="1"/>
      <c r="C2240" s="1"/>
      <c r="D2240" s="1"/>
      <c r="E2240" s="1"/>
      <c r="F2240" s="2">
        <v>0.10940800000000001</v>
      </c>
    </row>
    <row r="2241" spans="1:6" ht="16">
      <c r="A2241" s="3">
        <v>2243</v>
      </c>
      <c r="B2241" s="1"/>
      <c r="C2241" s="1"/>
      <c r="D2241" s="1"/>
      <c r="E2241" s="1"/>
      <c r="F2241" s="2">
        <v>0.10674599999999999</v>
      </c>
    </row>
    <row r="2242" spans="1:6" ht="16">
      <c r="A2242" s="3">
        <v>2244</v>
      </c>
      <c r="B2242" s="1"/>
      <c r="C2242" s="1"/>
      <c r="D2242" s="1"/>
      <c r="E2242" s="1"/>
      <c r="F2242" s="2">
        <v>0.103879</v>
      </c>
    </row>
    <row r="2243" spans="1:6" ht="16">
      <c r="A2243" s="3">
        <v>2245</v>
      </c>
      <c r="B2243" s="1"/>
      <c r="C2243" s="1"/>
      <c r="D2243" s="1"/>
      <c r="E2243" s="1"/>
      <c r="F2243" s="2">
        <v>0.110078</v>
      </c>
    </row>
    <row r="2244" spans="1:6" ht="16">
      <c r="A2244" s="3">
        <v>2246</v>
      </c>
      <c r="B2244" s="1"/>
      <c r="C2244" s="1"/>
      <c r="D2244" s="1"/>
      <c r="E2244" s="1"/>
      <c r="F2244" s="2">
        <v>0.113217</v>
      </c>
    </row>
    <row r="2245" spans="1:6" ht="16">
      <c r="A2245" s="3">
        <v>2247</v>
      </c>
      <c r="B2245" s="1"/>
      <c r="C2245" s="1"/>
      <c r="D2245" s="1"/>
      <c r="E2245" s="1"/>
      <c r="F2245" s="2">
        <v>0.108039</v>
      </c>
    </row>
    <row r="2246" spans="1:6" ht="16">
      <c r="A2246" s="3">
        <v>2248</v>
      </c>
      <c r="B2246" s="1"/>
      <c r="C2246" s="1"/>
      <c r="D2246" s="1"/>
      <c r="E2246" s="1"/>
      <c r="F2246" s="2">
        <v>0.11086699999999999</v>
      </c>
    </row>
    <row r="2247" spans="1:6" ht="16">
      <c r="A2247" s="3">
        <v>2249</v>
      </c>
      <c r="B2247" s="1"/>
      <c r="C2247" s="1"/>
      <c r="D2247" s="1"/>
      <c r="E2247" s="1"/>
      <c r="F2247" s="2">
        <v>0.104241</v>
      </c>
    </row>
    <row r="2248" spans="1:6" ht="16">
      <c r="A2248" s="3">
        <v>2250</v>
      </c>
      <c r="B2248" s="1"/>
      <c r="C2248" s="1"/>
      <c r="D2248" s="1"/>
      <c r="E2248" s="1"/>
      <c r="F2248" s="2">
        <v>0.10692599999999999</v>
      </c>
    </row>
    <row r="2249" spans="1:6" ht="16">
      <c r="A2249" s="3">
        <v>2251</v>
      </c>
      <c r="B2249" s="1"/>
      <c r="C2249" s="1"/>
      <c r="D2249" s="1"/>
      <c r="E2249" s="1"/>
      <c r="F2249" s="2">
        <v>0.103197</v>
      </c>
    </row>
    <row r="2250" spans="1:6" ht="16">
      <c r="A2250" s="3">
        <v>2252</v>
      </c>
      <c r="B2250" s="1"/>
      <c r="C2250" s="1"/>
      <c r="D2250" s="1"/>
      <c r="E2250" s="1"/>
      <c r="F2250" s="2">
        <v>0.109416</v>
      </c>
    </row>
    <row r="2251" spans="1:6" ht="16">
      <c r="A2251" s="3">
        <v>2253</v>
      </c>
      <c r="B2251" s="1"/>
      <c r="C2251" s="1"/>
      <c r="D2251" s="1"/>
      <c r="E2251" s="1"/>
      <c r="F2251" s="2">
        <v>0.107137</v>
      </c>
    </row>
    <row r="2252" spans="1:6" ht="16">
      <c r="A2252" s="3">
        <v>2254</v>
      </c>
      <c r="B2252" s="1"/>
      <c r="C2252" s="1"/>
      <c r="D2252" s="1"/>
      <c r="E2252" s="1"/>
      <c r="F2252" s="2">
        <v>0.102329</v>
      </c>
    </row>
    <row r="2253" spans="1:6" ht="16">
      <c r="A2253" s="3">
        <v>2255</v>
      </c>
      <c r="B2253" s="1"/>
      <c r="C2253" s="1"/>
      <c r="D2253" s="1"/>
      <c r="E2253" s="1"/>
      <c r="F2253" s="2">
        <v>0.108253</v>
      </c>
    </row>
    <row r="2254" spans="1:6" ht="16">
      <c r="A2254" s="3">
        <v>2256</v>
      </c>
      <c r="B2254" s="1"/>
      <c r="C2254" s="1"/>
      <c r="D2254" s="1"/>
      <c r="E2254" s="1"/>
      <c r="F2254" s="2">
        <v>0.11047999999999999</v>
      </c>
    </row>
    <row r="2255" spans="1:6" ht="16">
      <c r="A2255" s="3">
        <v>2257</v>
      </c>
      <c r="B2255" s="1"/>
      <c r="C2255" s="1"/>
      <c r="D2255" s="1"/>
      <c r="E2255" s="1"/>
      <c r="F2255" s="2">
        <v>0.112719</v>
      </c>
    </row>
    <row r="2256" spans="1:6" ht="16">
      <c r="A2256" s="3">
        <v>2258</v>
      </c>
      <c r="B2256" s="1"/>
      <c r="C2256" s="1"/>
      <c r="D2256" s="1"/>
      <c r="E2256" s="1"/>
      <c r="F2256" s="2">
        <v>0.10707</v>
      </c>
    </row>
    <row r="2257" spans="1:6" ht="16">
      <c r="A2257" s="3">
        <v>2259</v>
      </c>
      <c r="B2257" s="1"/>
      <c r="C2257" s="1"/>
      <c r="D2257" s="1"/>
      <c r="E2257" s="1"/>
      <c r="F2257" s="2">
        <v>0.113064</v>
      </c>
    </row>
    <row r="2258" spans="1:6" ht="16">
      <c r="A2258" s="3">
        <v>2260</v>
      </c>
      <c r="B2258" s="1"/>
      <c r="C2258" s="1"/>
      <c r="D2258" s="1"/>
      <c r="E2258" s="1"/>
      <c r="F2258" s="2">
        <v>0.107502</v>
      </c>
    </row>
    <row r="2259" spans="1:6" ht="16">
      <c r="A2259" s="3">
        <v>2261</v>
      </c>
      <c r="B2259" s="1"/>
      <c r="C2259" s="1"/>
      <c r="D2259" s="1"/>
      <c r="E2259" s="1"/>
      <c r="F2259" s="2">
        <v>0.109958</v>
      </c>
    </row>
    <row r="2260" spans="1:6" ht="16">
      <c r="A2260" s="3">
        <v>2262</v>
      </c>
      <c r="B2260" s="1"/>
      <c r="C2260" s="1"/>
      <c r="D2260" s="1"/>
      <c r="E2260" s="1"/>
      <c r="F2260" s="2">
        <v>0.109843</v>
      </c>
    </row>
    <row r="2261" spans="1:6" ht="16">
      <c r="A2261" s="3">
        <v>2263</v>
      </c>
      <c r="B2261" s="1"/>
      <c r="C2261" s="1"/>
      <c r="D2261" s="1"/>
      <c r="E2261" s="1"/>
      <c r="F2261" s="2">
        <v>0.104128</v>
      </c>
    </row>
    <row r="2262" spans="1:6" ht="16">
      <c r="A2262" s="3">
        <v>2264</v>
      </c>
      <c r="B2262" s="1"/>
      <c r="C2262" s="1"/>
      <c r="D2262" s="1"/>
      <c r="E2262" s="1"/>
      <c r="F2262" s="2">
        <v>0.107404</v>
      </c>
    </row>
    <row r="2263" spans="1:6" ht="16">
      <c r="A2263" s="3">
        <v>2265</v>
      </c>
      <c r="B2263" s="1"/>
      <c r="C2263" s="1"/>
      <c r="D2263" s="1"/>
      <c r="E2263" s="1"/>
      <c r="F2263" s="2">
        <v>0.108043</v>
      </c>
    </row>
    <row r="2264" spans="1:6" ht="16">
      <c r="A2264" s="3">
        <v>2266</v>
      </c>
      <c r="B2264" s="1"/>
      <c r="C2264" s="1"/>
      <c r="D2264" s="1"/>
      <c r="E2264" s="1"/>
      <c r="F2264" s="2">
        <v>0.10245799999999999</v>
      </c>
    </row>
    <row r="2265" spans="1:6" ht="16">
      <c r="A2265" s="3">
        <v>2267</v>
      </c>
      <c r="B2265" s="1"/>
      <c r="C2265" s="1"/>
      <c r="D2265" s="1"/>
      <c r="E2265" s="1"/>
      <c r="F2265" s="2">
        <v>0.108365</v>
      </c>
    </row>
    <row r="2266" spans="1:6" ht="16">
      <c r="A2266" s="3">
        <v>2268</v>
      </c>
      <c r="B2266" s="1"/>
      <c r="C2266" s="1"/>
      <c r="D2266" s="1"/>
      <c r="E2266" s="1"/>
      <c r="F2266" s="2">
        <v>0.106345</v>
      </c>
    </row>
    <row r="2267" spans="1:6" ht="16">
      <c r="A2267" s="3">
        <v>2269</v>
      </c>
      <c r="B2267" s="1"/>
      <c r="C2267" s="1"/>
      <c r="D2267" s="1"/>
      <c r="E2267" s="1"/>
      <c r="F2267" s="2">
        <v>0.109615</v>
      </c>
    </row>
    <row r="2268" spans="1:6" ht="16">
      <c r="A2268" s="3">
        <v>2270</v>
      </c>
      <c r="B2268" s="1"/>
      <c r="C2268" s="1"/>
      <c r="D2268" s="1"/>
      <c r="E2268" s="1"/>
      <c r="F2268" s="2">
        <v>0.108167</v>
      </c>
    </row>
    <row r="2269" spans="1:6" ht="16">
      <c r="A2269" s="3">
        <v>2271</v>
      </c>
      <c r="B2269" s="1"/>
      <c r="C2269" s="1"/>
      <c r="D2269" s="1"/>
      <c r="E2269" s="1"/>
      <c r="F2269" s="2">
        <v>0.100297</v>
      </c>
    </row>
    <row r="2270" spans="1:6" ht="16">
      <c r="A2270" s="3">
        <v>2272</v>
      </c>
      <c r="B2270" s="1"/>
      <c r="C2270" s="1"/>
      <c r="D2270" s="1"/>
      <c r="E2270" s="1"/>
      <c r="F2270" s="2">
        <v>0.10752299999999999</v>
      </c>
    </row>
    <row r="2271" spans="1:6" ht="16">
      <c r="A2271" s="3">
        <v>2273</v>
      </c>
      <c r="B2271" s="1"/>
      <c r="C2271" s="1"/>
      <c r="D2271" s="1"/>
      <c r="E2271" s="1"/>
      <c r="F2271" s="2">
        <v>0.107447</v>
      </c>
    </row>
    <row r="2272" spans="1:6" ht="16">
      <c r="A2272" s="3">
        <v>2274</v>
      </c>
      <c r="B2272" s="1"/>
      <c r="C2272" s="1"/>
      <c r="D2272" s="1"/>
      <c r="E2272" s="1"/>
      <c r="F2272" s="2">
        <v>0.106308</v>
      </c>
    </row>
    <row r="2273" spans="1:6" ht="16">
      <c r="A2273" s="3">
        <v>2275</v>
      </c>
      <c r="B2273" s="1"/>
      <c r="C2273" s="1"/>
      <c r="D2273" s="1"/>
      <c r="E2273" s="1"/>
      <c r="F2273" s="2">
        <v>0.10605199999999999</v>
      </c>
    </row>
    <row r="2274" spans="1:6" ht="16">
      <c r="A2274" s="3">
        <v>2276</v>
      </c>
      <c r="B2274" s="1"/>
      <c r="C2274" s="1"/>
      <c r="D2274" s="1"/>
      <c r="E2274" s="1"/>
      <c r="F2274" s="2">
        <v>0.10689800000000001</v>
      </c>
    </row>
    <row r="2275" spans="1:6" ht="16">
      <c r="A2275" s="3">
        <v>2277</v>
      </c>
      <c r="B2275" s="1"/>
      <c r="C2275" s="1"/>
      <c r="D2275" s="1"/>
      <c r="E2275" s="1"/>
      <c r="F2275" s="2">
        <v>0.10104399999999999</v>
      </c>
    </row>
    <row r="2276" spans="1:6" ht="16">
      <c r="A2276" s="3">
        <v>2278</v>
      </c>
      <c r="B2276" s="1"/>
      <c r="C2276" s="1"/>
      <c r="D2276" s="1"/>
      <c r="E2276" s="1"/>
      <c r="F2276" s="2">
        <v>0.108282</v>
      </c>
    </row>
    <row r="2277" spans="1:6" ht="16">
      <c r="A2277" s="3">
        <v>2279</v>
      </c>
      <c r="B2277" s="1"/>
      <c r="C2277" s="1"/>
      <c r="D2277" s="1"/>
      <c r="E2277" s="1"/>
      <c r="F2277" s="2">
        <v>0.110475</v>
      </c>
    </row>
    <row r="2278" spans="1:6" ht="16">
      <c r="A2278" s="3">
        <v>2280</v>
      </c>
      <c r="B2278" s="1"/>
      <c r="C2278" s="1"/>
      <c r="D2278" s="1"/>
      <c r="E2278" s="1"/>
      <c r="F2278" s="2">
        <v>0.10452400000000001</v>
      </c>
    </row>
    <row r="2279" spans="1:6" ht="16">
      <c r="A2279" s="3">
        <v>2281</v>
      </c>
      <c r="B2279" s="1"/>
      <c r="C2279" s="1"/>
      <c r="D2279" s="1"/>
      <c r="E2279" s="1"/>
      <c r="F2279" s="2">
        <v>0.10376000000000001</v>
      </c>
    </row>
    <row r="2280" spans="1:6" ht="16">
      <c r="A2280" s="3">
        <v>2282</v>
      </c>
      <c r="B2280" s="1"/>
      <c r="C2280" s="1"/>
      <c r="D2280" s="1"/>
      <c r="E2280" s="1"/>
      <c r="F2280" s="2">
        <v>0.113229</v>
      </c>
    </row>
    <row r="2281" spans="1:6" ht="16">
      <c r="A2281" s="3">
        <v>2283</v>
      </c>
      <c r="B2281" s="1"/>
      <c r="C2281" s="1"/>
      <c r="D2281" s="1"/>
      <c r="E2281" s="1"/>
      <c r="F2281" s="2">
        <v>0.106556</v>
      </c>
    </row>
    <row r="2282" spans="1:6" ht="16">
      <c r="A2282" s="3">
        <v>2284</v>
      </c>
      <c r="B2282" s="1"/>
      <c r="C2282" s="1"/>
      <c r="D2282" s="1"/>
      <c r="E2282" s="1"/>
      <c r="F2282" s="2">
        <v>0.108694</v>
      </c>
    </row>
    <row r="2283" spans="1:6" ht="16">
      <c r="A2283" s="3">
        <v>2285</v>
      </c>
      <c r="B2283" s="1"/>
      <c r="C2283" s="1"/>
      <c r="D2283" s="1"/>
      <c r="E2283" s="1"/>
      <c r="F2283" s="2">
        <v>0.10134799999999999</v>
      </c>
    </row>
    <row r="2284" spans="1:6" ht="16">
      <c r="A2284" s="3">
        <v>2286</v>
      </c>
      <c r="B2284" s="1"/>
      <c r="C2284" s="1"/>
      <c r="D2284" s="1"/>
      <c r="E2284" s="1"/>
      <c r="F2284" s="2">
        <v>0.10319399999999999</v>
      </c>
    </row>
    <row r="2285" spans="1:6" ht="16">
      <c r="A2285" s="3">
        <v>2287</v>
      </c>
      <c r="B2285" s="1"/>
      <c r="C2285" s="1"/>
      <c r="D2285" s="1"/>
      <c r="E2285" s="1"/>
      <c r="F2285" s="2">
        <v>0.103632</v>
      </c>
    </row>
    <row r="2286" spans="1:6" ht="16">
      <c r="A2286" s="3">
        <v>2288</v>
      </c>
      <c r="B2286" s="1"/>
      <c r="C2286" s="1"/>
      <c r="D2286" s="1"/>
      <c r="E2286" s="1"/>
      <c r="F2286" s="2">
        <v>0.108621</v>
      </c>
    </row>
    <row r="2287" spans="1:6" ht="16">
      <c r="A2287" s="3">
        <v>2289</v>
      </c>
      <c r="B2287" s="1"/>
      <c r="C2287" s="1"/>
      <c r="D2287" s="1"/>
      <c r="E2287" s="1"/>
      <c r="F2287" s="2">
        <v>0.104689</v>
      </c>
    </row>
    <row r="2288" spans="1:6" ht="16">
      <c r="A2288" s="3">
        <v>2290</v>
      </c>
      <c r="B2288" s="1"/>
      <c r="C2288" s="1"/>
      <c r="D2288" s="1"/>
      <c r="E2288" s="1"/>
      <c r="F2288" s="2">
        <v>0.10729900000000001</v>
      </c>
    </row>
    <row r="2289" spans="1:6" ht="16">
      <c r="A2289" s="3">
        <v>2291</v>
      </c>
      <c r="B2289" s="1"/>
      <c r="C2289" s="1"/>
      <c r="D2289" s="1"/>
      <c r="E2289" s="1"/>
      <c r="F2289" s="2">
        <v>0.110758</v>
      </c>
    </row>
    <row r="2290" spans="1:6" ht="16">
      <c r="A2290" s="3">
        <v>2292</v>
      </c>
      <c r="B2290" s="1"/>
      <c r="C2290" s="1"/>
      <c r="D2290" s="1"/>
      <c r="E2290" s="1"/>
      <c r="F2290" s="2">
        <v>0.110912</v>
      </c>
    </row>
    <row r="2291" spans="1:6" ht="16">
      <c r="A2291" s="3">
        <v>2293</v>
      </c>
      <c r="B2291" s="1"/>
      <c r="C2291" s="1"/>
      <c r="D2291" s="1"/>
      <c r="E2291" s="1"/>
      <c r="F2291" s="2">
        <v>0.109176</v>
      </c>
    </row>
    <row r="2292" spans="1:6" ht="16">
      <c r="A2292" s="3">
        <v>2294</v>
      </c>
      <c r="B2292" s="1"/>
      <c r="C2292" s="1"/>
      <c r="D2292" s="1"/>
      <c r="E2292" s="1"/>
      <c r="F2292" s="2">
        <v>0.107171</v>
      </c>
    </row>
    <row r="2293" spans="1:6" ht="16">
      <c r="A2293" s="3">
        <v>2295</v>
      </c>
      <c r="B2293" s="1"/>
      <c r="C2293" s="1"/>
      <c r="D2293" s="1"/>
      <c r="E2293" s="1"/>
      <c r="F2293" s="2">
        <v>0.101239</v>
      </c>
    </row>
    <row r="2294" spans="1:6" ht="16">
      <c r="A2294" s="3">
        <v>2296</v>
      </c>
      <c r="B2294" s="1"/>
      <c r="C2294" s="1"/>
      <c r="D2294" s="1"/>
      <c r="E2294" s="1"/>
      <c r="F2294" s="2">
        <v>0.102574</v>
      </c>
    </row>
    <row r="2295" spans="1:6" ht="16">
      <c r="A2295" s="3">
        <v>2297</v>
      </c>
      <c r="B2295" s="1"/>
      <c r="C2295" s="1"/>
      <c r="D2295" s="1"/>
      <c r="E2295" s="1"/>
      <c r="F2295" s="2">
        <v>0.109055</v>
      </c>
    </row>
    <row r="2296" spans="1:6" ht="16">
      <c r="A2296" s="3">
        <v>2298</v>
      </c>
      <c r="B2296" s="1"/>
      <c r="C2296" s="1"/>
      <c r="D2296" s="1"/>
      <c r="E2296" s="1"/>
      <c r="F2296" s="2">
        <v>0.10872800000000001</v>
      </c>
    </row>
    <row r="2297" spans="1:6" ht="16">
      <c r="A2297" s="3">
        <v>2299</v>
      </c>
      <c r="B2297" s="1"/>
      <c r="C2297" s="1"/>
      <c r="D2297" s="1"/>
      <c r="E2297" s="1"/>
      <c r="F2297" s="2">
        <v>0.10706300000000001</v>
      </c>
    </row>
    <row r="2298" spans="1:6" ht="16">
      <c r="A2298" s="3">
        <v>2300</v>
      </c>
      <c r="B2298" s="1"/>
      <c r="C2298" s="1"/>
      <c r="D2298" s="1"/>
      <c r="E2298" s="1"/>
      <c r="F2298" s="2">
        <v>0.103891</v>
      </c>
    </row>
    <row r="2299" spans="1:6" ht="16">
      <c r="A2299" s="3">
        <v>2301</v>
      </c>
      <c r="B2299" s="1"/>
      <c r="C2299" s="1"/>
      <c r="D2299" s="1"/>
      <c r="E2299" s="1"/>
      <c r="F2299" s="2">
        <v>0.10385</v>
      </c>
    </row>
    <row r="2300" spans="1:6" ht="16">
      <c r="A2300" s="3">
        <v>2302</v>
      </c>
      <c r="B2300" s="1"/>
      <c r="C2300" s="1"/>
      <c r="D2300" s="1"/>
      <c r="E2300" s="1"/>
      <c r="F2300" s="2">
        <v>0.105</v>
      </c>
    </row>
    <row r="2301" spans="1:6" ht="16">
      <c r="A2301" s="3">
        <v>2303</v>
      </c>
      <c r="B2301" s="1"/>
      <c r="C2301" s="1"/>
      <c r="D2301" s="1"/>
      <c r="E2301" s="1"/>
      <c r="F2301" s="2">
        <v>0.103939</v>
      </c>
    </row>
    <row r="2302" spans="1:6" ht="16">
      <c r="A2302" s="3">
        <v>2304</v>
      </c>
      <c r="B2302" s="1"/>
      <c r="C2302" s="1"/>
      <c r="D2302" s="1"/>
      <c r="E2302" s="1"/>
      <c r="F2302" s="2">
        <v>0.105642</v>
      </c>
    </row>
    <row r="2303" spans="1:6" ht="16">
      <c r="A2303" s="3">
        <v>2305</v>
      </c>
      <c r="B2303" s="1"/>
      <c r="C2303" s="1"/>
      <c r="D2303" s="1"/>
      <c r="E2303" s="1"/>
      <c r="F2303" s="2">
        <v>0.10742</v>
      </c>
    </row>
    <row r="2304" spans="1:6" ht="16">
      <c r="A2304" s="3">
        <v>2306</v>
      </c>
      <c r="B2304" s="1"/>
      <c r="C2304" s="1"/>
      <c r="D2304" s="1"/>
      <c r="E2304" s="1"/>
      <c r="F2304" s="2">
        <v>0.10643</v>
      </c>
    </row>
    <row r="2305" spans="1:6" ht="16">
      <c r="A2305" s="3">
        <v>2307</v>
      </c>
      <c r="B2305" s="1"/>
      <c r="C2305" s="1"/>
      <c r="D2305" s="1"/>
      <c r="E2305" s="1"/>
      <c r="F2305" s="2">
        <v>0.107278</v>
      </c>
    </row>
    <row r="2306" spans="1:6" ht="16">
      <c r="A2306" s="3">
        <v>2308</v>
      </c>
      <c r="B2306" s="1"/>
      <c r="C2306" s="1"/>
      <c r="D2306" s="1"/>
      <c r="E2306" s="1"/>
      <c r="F2306" s="2">
        <v>0.104991</v>
      </c>
    </row>
    <row r="2307" spans="1:6" ht="16">
      <c r="A2307" s="3">
        <v>2309</v>
      </c>
      <c r="B2307" s="1"/>
      <c r="C2307" s="1"/>
      <c r="D2307" s="1"/>
      <c r="E2307" s="1"/>
      <c r="F2307" s="2">
        <v>0.108476</v>
      </c>
    </row>
    <row r="2308" spans="1:6" ht="16">
      <c r="A2308" s="3">
        <v>2310</v>
      </c>
      <c r="B2308" s="1"/>
      <c r="C2308" s="1"/>
      <c r="D2308" s="1"/>
      <c r="E2308" s="1"/>
      <c r="F2308" s="2">
        <v>0.103695</v>
      </c>
    </row>
    <row r="2309" spans="1:6" ht="16">
      <c r="A2309" s="3">
        <v>2311</v>
      </c>
      <c r="B2309" s="1"/>
      <c r="C2309" s="1"/>
      <c r="D2309" s="1"/>
      <c r="E2309" s="1"/>
      <c r="F2309" s="2">
        <v>0.10288</v>
      </c>
    </row>
    <row r="2310" spans="1:6" ht="16">
      <c r="A2310" s="3">
        <v>2312</v>
      </c>
      <c r="B2310" s="1"/>
      <c r="C2310" s="1"/>
      <c r="D2310" s="1"/>
      <c r="E2310" s="1"/>
      <c r="F2310" s="2">
        <v>0.103737</v>
      </c>
    </row>
    <row r="2311" spans="1:6" ht="16">
      <c r="A2311" s="3">
        <v>2313</v>
      </c>
      <c r="B2311" s="1"/>
      <c r="C2311" s="1"/>
      <c r="D2311" s="1"/>
      <c r="E2311" s="1"/>
      <c r="F2311" s="2">
        <v>0.102992</v>
      </c>
    </row>
    <row r="2312" spans="1:6" ht="16">
      <c r="A2312" s="3">
        <v>2314</v>
      </c>
      <c r="B2312" s="1"/>
      <c r="C2312" s="1"/>
      <c r="D2312" s="1"/>
      <c r="E2312" s="1"/>
      <c r="F2312" s="2">
        <v>0.10871699999999999</v>
      </c>
    </row>
    <row r="2313" spans="1:6" ht="16">
      <c r="A2313" s="3">
        <v>2315</v>
      </c>
      <c r="B2313" s="1"/>
      <c r="C2313" s="1"/>
      <c r="D2313" s="1"/>
      <c r="E2313" s="1"/>
      <c r="F2313" s="2">
        <v>0.109332</v>
      </c>
    </row>
    <row r="2314" spans="1:6" ht="16">
      <c r="A2314" s="3">
        <v>2316</v>
      </c>
      <c r="B2314" s="1"/>
      <c r="C2314" s="1"/>
      <c r="D2314" s="1"/>
      <c r="E2314" s="1"/>
      <c r="F2314" s="2">
        <v>0.109432</v>
      </c>
    </row>
    <row r="2315" spans="1:6" ht="16">
      <c r="A2315" s="3">
        <v>2317</v>
      </c>
      <c r="B2315" s="1"/>
      <c r="C2315" s="1"/>
      <c r="D2315" s="1"/>
      <c r="E2315" s="1"/>
      <c r="F2315" s="2">
        <v>0.108783</v>
      </c>
    </row>
    <row r="2316" spans="1:6" ht="16">
      <c r="A2316" s="3">
        <v>2318</v>
      </c>
      <c r="B2316" s="1"/>
      <c r="C2316" s="1"/>
      <c r="D2316" s="1"/>
      <c r="E2316" s="1"/>
      <c r="F2316" s="2">
        <v>0.101716</v>
      </c>
    </row>
    <row r="2317" spans="1:6" ht="16">
      <c r="A2317" s="3">
        <v>2319</v>
      </c>
      <c r="B2317" s="1"/>
      <c r="C2317" s="1"/>
      <c r="D2317" s="1"/>
      <c r="E2317" s="1"/>
      <c r="F2317" s="2">
        <v>0.10199800000000001</v>
      </c>
    </row>
    <row r="2318" spans="1:6" ht="16">
      <c r="A2318" s="3">
        <v>2320</v>
      </c>
      <c r="B2318" s="1"/>
      <c r="C2318" s="1"/>
      <c r="D2318" s="1"/>
      <c r="E2318" s="1"/>
      <c r="F2318" s="2">
        <v>0.10843</v>
      </c>
    </row>
    <row r="2319" spans="1:6" ht="16">
      <c r="A2319" s="3">
        <v>2321</v>
      </c>
      <c r="B2319" s="1"/>
      <c r="C2319" s="1"/>
      <c r="D2319" s="1"/>
      <c r="E2319" s="1"/>
      <c r="F2319" s="2">
        <v>9.9858500000000003E-2</v>
      </c>
    </row>
    <row r="2320" spans="1:6" ht="16">
      <c r="A2320" s="3">
        <v>2322</v>
      </c>
      <c r="B2320" s="1"/>
      <c r="C2320" s="1"/>
      <c r="D2320" s="1"/>
      <c r="E2320" s="1"/>
      <c r="F2320" s="2">
        <v>0.10445500000000001</v>
      </c>
    </row>
    <row r="2321" spans="1:6" ht="16">
      <c r="A2321" s="3">
        <v>2323</v>
      </c>
      <c r="B2321" s="1"/>
      <c r="C2321" s="1"/>
      <c r="D2321" s="1"/>
      <c r="E2321" s="1"/>
      <c r="F2321" s="2">
        <v>0.100803</v>
      </c>
    </row>
    <row r="2322" spans="1:6" ht="16">
      <c r="A2322" s="3">
        <v>2324</v>
      </c>
      <c r="B2322" s="1"/>
      <c r="C2322" s="1"/>
      <c r="D2322" s="1"/>
      <c r="E2322" s="1"/>
      <c r="F2322" s="2">
        <v>0.110413</v>
      </c>
    </row>
    <row r="2323" spans="1:6" ht="16">
      <c r="A2323" s="3">
        <v>2325</v>
      </c>
      <c r="B2323" s="1"/>
      <c r="C2323" s="1"/>
      <c r="D2323" s="1"/>
      <c r="E2323" s="1"/>
      <c r="F2323" s="2">
        <v>0.11039</v>
      </c>
    </row>
    <row r="2324" spans="1:6" ht="16">
      <c r="A2324" s="3">
        <v>2326</v>
      </c>
      <c r="B2324" s="1"/>
      <c r="C2324" s="1"/>
      <c r="D2324" s="1"/>
      <c r="E2324" s="1"/>
      <c r="F2324" s="2">
        <v>0.108017</v>
      </c>
    </row>
    <row r="2325" spans="1:6" ht="16">
      <c r="A2325" s="3">
        <v>2327</v>
      </c>
      <c r="B2325" s="1"/>
      <c r="C2325" s="1"/>
      <c r="D2325" s="1"/>
      <c r="E2325" s="1"/>
      <c r="F2325" s="2">
        <v>0.102773</v>
      </c>
    </row>
    <row r="2326" spans="1:6" ht="16">
      <c r="A2326" s="3">
        <v>2328</v>
      </c>
      <c r="B2326" s="1"/>
      <c r="C2326" s="1"/>
      <c r="D2326" s="1"/>
      <c r="E2326" s="1"/>
      <c r="F2326" s="2">
        <v>0.114135</v>
      </c>
    </row>
    <row r="2327" spans="1:6" ht="16">
      <c r="A2327" s="3">
        <v>2329</v>
      </c>
      <c r="B2327" s="1"/>
      <c r="C2327" s="1"/>
      <c r="D2327" s="1"/>
      <c r="E2327" s="1"/>
      <c r="F2327" s="2">
        <v>0.103523</v>
      </c>
    </row>
    <row r="2328" spans="1:6" ht="16">
      <c r="A2328" s="3">
        <v>2330</v>
      </c>
      <c r="B2328" s="1"/>
      <c r="C2328" s="1"/>
      <c r="D2328" s="1"/>
      <c r="E2328" s="1"/>
      <c r="F2328" s="2">
        <v>0.10703799999999999</v>
      </c>
    </row>
    <row r="2329" spans="1:6" ht="16">
      <c r="A2329" s="3">
        <v>2331</v>
      </c>
      <c r="B2329" s="1"/>
      <c r="C2329" s="1"/>
      <c r="D2329" s="1"/>
      <c r="E2329" s="1"/>
      <c r="F2329" s="2">
        <v>9.8872199999999993E-2</v>
      </c>
    </row>
    <row r="2330" spans="1:6" ht="16">
      <c r="A2330" s="3">
        <v>2332</v>
      </c>
      <c r="B2330" s="1"/>
      <c r="C2330" s="1"/>
      <c r="D2330" s="1"/>
      <c r="E2330" s="1"/>
      <c r="F2330" s="2">
        <v>0.106196</v>
      </c>
    </row>
    <row r="2331" spans="1:6" ht="16">
      <c r="A2331" s="3">
        <v>2333</v>
      </c>
      <c r="B2331" s="1"/>
      <c r="C2331" s="1"/>
      <c r="D2331" s="1"/>
      <c r="E2331" s="1"/>
      <c r="F2331" s="2">
        <v>0.105125</v>
      </c>
    </row>
    <row r="2332" spans="1:6" ht="16">
      <c r="A2332" s="3">
        <v>2334</v>
      </c>
      <c r="B2332" s="1"/>
      <c r="C2332" s="1"/>
      <c r="D2332" s="1"/>
      <c r="E2332" s="1"/>
      <c r="F2332" s="2">
        <v>0.108408</v>
      </c>
    </row>
    <row r="2333" spans="1:6" ht="16">
      <c r="A2333" s="3">
        <v>2335</v>
      </c>
      <c r="B2333" s="1"/>
      <c r="C2333" s="1"/>
      <c r="D2333" s="1"/>
      <c r="E2333" s="1"/>
      <c r="F2333" s="2">
        <v>0.10259799999999999</v>
      </c>
    </row>
    <row r="2334" spans="1:6" ht="16">
      <c r="A2334" s="3">
        <v>2336</v>
      </c>
      <c r="B2334" s="1"/>
      <c r="C2334" s="1"/>
      <c r="D2334" s="1"/>
      <c r="E2334" s="1"/>
      <c r="F2334" s="2">
        <v>0.108086</v>
      </c>
    </row>
    <row r="2335" spans="1:6" ht="16">
      <c r="A2335" s="3">
        <v>2337</v>
      </c>
      <c r="B2335" s="1"/>
      <c r="C2335" s="1"/>
      <c r="D2335" s="1"/>
      <c r="E2335" s="1"/>
      <c r="F2335" s="2">
        <v>0.10420500000000001</v>
      </c>
    </row>
    <row r="2336" spans="1:6" ht="16">
      <c r="A2336" s="3">
        <v>2338</v>
      </c>
      <c r="B2336" s="1"/>
      <c r="C2336" s="1"/>
      <c r="D2336" s="1"/>
      <c r="E2336" s="1"/>
      <c r="F2336" s="2">
        <v>0.10775700000000001</v>
      </c>
    </row>
    <row r="2337" spans="1:6" ht="16">
      <c r="A2337" s="3">
        <v>2339</v>
      </c>
      <c r="B2337" s="1"/>
      <c r="C2337" s="1"/>
      <c r="D2337" s="1"/>
      <c r="E2337" s="1"/>
      <c r="F2337" s="2">
        <v>0.11039300000000001</v>
      </c>
    </row>
    <row r="2338" spans="1:6" ht="16">
      <c r="A2338" s="3">
        <v>2340</v>
      </c>
      <c r="B2338" s="1"/>
      <c r="C2338" s="1"/>
      <c r="D2338" s="1"/>
      <c r="E2338" s="1"/>
      <c r="F2338" s="2">
        <v>0.10834199999999999</v>
      </c>
    </row>
    <row r="2339" spans="1:6" ht="16">
      <c r="A2339" s="3">
        <v>2341</v>
      </c>
      <c r="B2339" s="1"/>
      <c r="C2339" s="1"/>
      <c r="D2339" s="1"/>
      <c r="E2339" s="1"/>
      <c r="F2339" s="2">
        <v>0.10367800000000001</v>
      </c>
    </row>
    <row r="2340" spans="1:6" ht="16">
      <c r="A2340" s="3">
        <v>2342</v>
      </c>
      <c r="B2340" s="1"/>
      <c r="C2340" s="1"/>
      <c r="D2340" s="1"/>
      <c r="E2340" s="1"/>
      <c r="F2340" s="2">
        <v>0.10978300000000001</v>
      </c>
    </row>
    <row r="2341" spans="1:6" ht="16">
      <c r="A2341" s="3">
        <v>2343</v>
      </c>
      <c r="B2341" s="1"/>
      <c r="C2341" s="1"/>
      <c r="D2341" s="1"/>
      <c r="E2341" s="1"/>
      <c r="F2341" s="2">
        <v>0.105883</v>
      </c>
    </row>
    <row r="2342" spans="1:6" ht="16">
      <c r="A2342" s="3">
        <v>2344</v>
      </c>
      <c r="B2342" s="1"/>
      <c r="C2342" s="1"/>
      <c r="D2342" s="1"/>
      <c r="E2342" s="1"/>
      <c r="F2342" s="2">
        <v>0.10746600000000001</v>
      </c>
    </row>
    <row r="2343" spans="1:6" ht="16">
      <c r="A2343" s="3">
        <v>2345</v>
      </c>
      <c r="B2343" s="1"/>
      <c r="C2343" s="1"/>
      <c r="D2343" s="1"/>
      <c r="E2343" s="1"/>
      <c r="F2343" s="2">
        <v>9.9531800000000004E-2</v>
      </c>
    </row>
    <row r="2344" spans="1:6" ht="16">
      <c r="A2344" s="3">
        <v>2346</v>
      </c>
      <c r="B2344" s="1"/>
      <c r="C2344" s="1"/>
      <c r="D2344" s="1"/>
      <c r="E2344" s="1"/>
      <c r="F2344" s="2">
        <v>0.107527</v>
      </c>
    </row>
    <row r="2345" spans="1:6" ht="16">
      <c r="A2345" s="3">
        <v>2347</v>
      </c>
      <c r="B2345" s="1"/>
      <c r="C2345" s="1"/>
      <c r="D2345" s="1"/>
      <c r="E2345" s="1"/>
      <c r="F2345" s="2">
        <v>0.103209</v>
      </c>
    </row>
  </sheetData>
  <mergeCells count="5">
    <mergeCell ref="B1:F1"/>
    <mergeCell ref="G1:K1"/>
    <mergeCell ref="L1:P1"/>
    <mergeCell ref="Q1:U1"/>
    <mergeCell ref="A1:A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EB6B5-AD93-1F4E-BE4F-F24A310F20AA}">
  <dimension ref="A1:H21"/>
  <sheetViews>
    <sheetView workbookViewId="0">
      <selection activeCell="E37" sqref="E37"/>
    </sheetView>
  </sheetViews>
  <sheetFormatPr baseColWidth="10" defaultRowHeight="14"/>
  <sheetData>
    <row r="1" spans="1:8">
      <c r="B1" t="s">
        <v>10</v>
      </c>
      <c r="C1">
        <v>1</v>
      </c>
      <c r="D1">
        <v>2</v>
      </c>
      <c r="E1">
        <v>3</v>
      </c>
      <c r="G1" t="s">
        <v>11</v>
      </c>
      <c r="H1" t="s">
        <v>12</v>
      </c>
    </row>
    <row r="2" spans="1:8">
      <c r="A2" s="17" t="s">
        <v>0</v>
      </c>
      <c r="B2" s="18">
        <v>0</v>
      </c>
      <c r="C2" s="18">
        <v>1.1134E-2</v>
      </c>
      <c r="D2" s="18">
        <v>1.1403999999999999E-2</v>
      </c>
      <c r="E2" s="18">
        <v>1.1148999999999999E-2</v>
      </c>
      <c r="F2" s="18"/>
      <c r="G2" s="18">
        <f>AVERAGE(C2:E2)</f>
        <v>1.1228999999999998E-2</v>
      </c>
      <c r="H2" s="18">
        <f>STDEV(C2:E2)</f>
        <v>1.51739909054935E-4</v>
      </c>
    </row>
    <row r="3" spans="1:8">
      <c r="A3" s="19"/>
      <c r="B3" s="6">
        <v>2.5000000000000001E-2</v>
      </c>
      <c r="C3" s="6">
        <v>6.3600000000000002E-3</v>
      </c>
      <c r="D3" s="6">
        <v>7.8975999999999994E-3</v>
      </c>
      <c r="E3" s="6">
        <v>9.7859999999999996E-3</v>
      </c>
      <c r="F3" s="6"/>
      <c r="G3" s="6">
        <f t="shared" ref="G3:G21" si="0">AVERAGE(C3:E3)</f>
        <v>8.0145333333333322E-3</v>
      </c>
      <c r="H3" s="6">
        <f t="shared" ref="H3:H21" si="1">STDEV(C3:E3)</f>
        <v>1.715990691505444E-3</v>
      </c>
    </row>
    <row r="4" spans="1:8">
      <c r="A4" s="19"/>
      <c r="B4">
        <v>0.05</v>
      </c>
      <c r="C4">
        <v>3.9176000000000002E-3</v>
      </c>
      <c r="D4">
        <v>4.6217000000000003E-3</v>
      </c>
      <c r="E4">
        <v>4.9464000000000001E-3</v>
      </c>
      <c r="G4">
        <f t="shared" si="0"/>
        <v>4.4952333333333335E-3</v>
      </c>
      <c r="H4">
        <f t="shared" si="1"/>
        <v>5.2593034076133438E-4</v>
      </c>
    </row>
    <row r="5" spans="1:8">
      <c r="A5" s="19"/>
      <c r="B5">
        <v>0.1</v>
      </c>
      <c r="C5">
        <v>1.9807000000000002E-3</v>
      </c>
      <c r="D5">
        <v>1.5824000000000001E-3</v>
      </c>
      <c r="E5">
        <v>1.9591000000000001E-3</v>
      </c>
      <c r="G5">
        <f t="shared" si="0"/>
        <v>1.8407333333333336E-3</v>
      </c>
      <c r="H5">
        <f t="shared" si="1"/>
        <v>2.2398375685154793E-4</v>
      </c>
    </row>
    <row r="6" spans="1:8">
      <c r="A6" s="20"/>
      <c r="B6">
        <v>0.25</v>
      </c>
      <c r="C6">
        <v>1.0847000000000001E-3</v>
      </c>
      <c r="D6">
        <v>8.0431999999999997E-4</v>
      </c>
      <c r="E6">
        <v>1.1293E-3</v>
      </c>
      <c r="G6">
        <f t="shared" si="0"/>
        <v>1.0061066666666666E-3</v>
      </c>
      <c r="H6">
        <f t="shared" si="1"/>
        <v>1.7616947560043807E-4</v>
      </c>
    </row>
    <row r="7" spans="1:8">
      <c r="A7" s="17" t="s">
        <v>1</v>
      </c>
      <c r="B7" s="18">
        <v>0</v>
      </c>
      <c r="C7" s="18">
        <v>1.1134E-2</v>
      </c>
      <c r="D7" s="18">
        <v>1.1403999999999999E-2</v>
      </c>
      <c r="E7" s="18">
        <v>1.1148999999999999E-2</v>
      </c>
      <c r="F7" s="18"/>
      <c r="G7" s="18">
        <f t="shared" si="0"/>
        <v>1.1228999999999998E-2</v>
      </c>
      <c r="H7" s="18">
        <f t="shared" si="1"/>
        <v>1.51739909054935E-4</v>
      </c>
    </row>
    <row r="8" spans="1:8">
      <c r="A8" s="19"/>
      <c r="B8">
        <v>2.5000000000000001E-2</v>
      </c>
      <c r="C8">
        <v>9.4240000000000001E-3</v>
      </c>
      <c r="D8">
        <v>1.1436E-2</v>
      </c>
      <c r="E8">
        <v>1.1797999999999999E-2</v>
      </c>
      <c r="G8">
        <f t="shared" si="0"/>
        <v>1.0886E-2</v>
      </c>
      <c r="H8">
        <f t="shared" si="1"/>
        <v>1.2790011727907052E-3</v>
      </c>
    </row>
    <row r="9" spans="1:8">
      <c r="A9" s="19"/>
      <c r="B9">
        <v>0.05</v>
      </c>
      <c r="C9">
        <v>9.5671999999999997E-3</v>
      </c>
      <c r="D9">
        <v>1.0422000000000001E-2</v>
      </c>
      <c r="E9">
        <v>1.1629E-2</v>
      </c>
      <c r="G9">
        <f t="shared" si="0"/>
        <v>1.0539399999999999E-2</v>
      </c>
      <c r="H9">
        <f t="shared" si="1"/>
        <v>1.0359014818022035E-3</v>
      </c>
    </row>
    <row r="10" spans="1:8">
      <c r="A10" s="19"/>
      <c r="B10">
        <v>0.1</v>
      </c>
      <c r="C10">
        <v>9.4366999999999993E-3</v>
      </c>
      <c r="D10">
        <v>9.9182000000000003E-3</v>
      </c>
      <c r="E10">
        <v>9.9802999999999992E-3</v>
      </c>
      <c r="G10">
        <f t="shared" si="0"/>
        <v>9.7783999999999996E-3</v>
      </c>
      <c r="H10">
        <f t="shared" si="1"/>
        <v>2.9754540829930504E-4</v>
      </c>
    </row>
    <row r="11" spans="1:8">
      <c r="A11" s="20"/>
      <c r="B11" s="21">
        <v>0.25</v>
      </c>
      <c r="C11" s="21">
        <v>7.5012000000000004E-3</v>
      </c>
      <c r="D11" s="21">
        <v>8.1422000000000005E-3</v>
      </c>
      <c r="E11" s="21">
        <v>8.3067000000000002E-3</v>
      </c>
      <c r="F11" s="21"/>
      <c r="G11" s="21">
        <f t="shared" si="0"/>
        <v>7.9833666666666667E-3</v>
      </c>
      <c r="H11" s="21">
        <f t="shared" si="1"/>
        <v>4.2559203861601227E-4</v>
      </c>
    </row>
    <row r="12" spans="1:8">
      <c r="A12" s="17" t="s">
        <v>2</v>
      </c>
      <c r="B12">
        <v>0</v>
      </c>
      <c r="C12">
        <v>1.1134E-2</v>
      </c>
      <c r="D12">
        <v>1.1403999999999999E-2</v>
      </c>
      <c r="E12">
        <v>1.1148999999999999E-2</v>
      </c>
      <c r="G12">
        <f t="shared" si="0"/>
        <v>1.1228999999999998E-2</v>
      </c>
      <c r="H12">
        <f t="shared" si="1"/>
        <v>1.51739909054935E-4</v>
      </c>
    </row>
    <row r="13" spans="1:8">
      <c r="A13" s="19"/>
      <c r="B13">
        <v>2.5000000000000001E-2</v>
      </c>
      <c r="C13">
        <v>7.3778999999999997E-3</v>
      </c>
      <c r="D13">
        <v>1.0319999999999999E-2</v>
      </c>
      <c r="E13">
        <v>1.1381E-2</v>
      </c>
      <c r="G13">
        <f t="shared" si="0"/>
        <v>9.6929666666666654E-3</v>
      </c>
      <c r="H13">
        <f t="shared" si="1"/>
        <v>2.0739046514566032E-3</v>
      </c>
    </row>
    <row r="14" spans="1:8">
      <c r="A14" s="19"/>
      <c r="B14">
        <v>0.05</v>
      </c>
      <c r="C14">
        <v>4.9017000000000002E-3</v>
      </c>
      <c r="D14">
        <v>7.5688999999999999E-3</v>
      </c>
      <c r="E14">
        <v>8.5232999999999993E-3</v>
      </c>
      <c r="G14">
        <f t="shared" si="0"/>
        <v>6.9979666666666667E-3</v>
      </c>
      <c r="H14">
        <f t="shared" si="1"/>
        <v>1.8770909123783355E-3</v>
      </c>
    </row>
    <row r="15" spans="1:8">
      <c r="A15" s="19"/>
      <c r="B15">
        <v>0.1</v>
      </c>
      <c r="C15">
        <v>3.3711000000000001E-3</v>
      </c>
      <c r="D15">
        <v>3.8646000000000002E-3</v>
      </c>
      <c r="E15">
        <v>5.1470999999999999E-3</v>
      </c>
      <c r="G15">
        <f t="shared" si="0"/>
        <v>4.1275999999999995E-3</v>
      </c>
      <c r="H15">
        <f t="shared" si="1"/>
        <v>9.1674464819817725E-4</v>
      </c>
    </row>
    <row r="16" spans="1:8">
      <c r="A16" s="20"/>
      <c r="B16" s="21">
        <v>0.25</v>
      </c>
      <c r="C16" s="21">
        <v>2.4296000000000001E-3</v>
      </c>
      <c r="D16" s="21">
        <v>1.8387E-3</v>
      </c>
      <c r="E16" s="21">
        <v>2.8716000000000002E-3</v>
      </c>
      <c r="F16" s="21"/>
      <c r="G16" s="21">
        <f t="shared" si="0"/>
        <v>2.3799666666666666E-3</v>
      </c>
      <c r="H16" s="21">
        <f t="shared" si="1"/>
        <v>5.1823566389561939E-4</v>
      </c>
    </row>
    <row r="17" spans="1:8">
      <c r="A17" s="17" t="s">
        <v>3</v>
      </c>
      <c r="B17">
        <v>0</v>
      </c>
      <c r="C17">
        <v>1.1134E-2</v>
      </c>
      <c r="D17">
        <v>1.1403999999999999E-2</v>
      </c>
      <c r="E17">
        <v>1.1148999999999999E-2</v>
      </c>
      <c r="G17">
        <f t="shared" si="0"/>
        <v>1.1228999999999998E-2</v>
      </c>
      <c r="H17">
        <f t="shared" si="1"/>
        <v>1.51739909054935E-4</v>
      </c>
    </row>
    <row r="18" spans="1:8">
      <c r="A18" s="19"/>
      <c r="B18">
        <v>2.5000000000000001E-2</v>
      </c>
      <c r="C18">
        <v>8.7218E-3</v>
      </c>
      <c r="D18">
        <v>9.0953000000000006E-3</v>
      </c>
      <c r="E18">
        <v>1.0135E-2</v>
      </c>
      <c r="G18">
        <f t="shared" si="0"/>
        <v>9.3173666666666669E-3</v>
      </c>
      <c r="H18">
        <f t="shared" si="1"/>
        <v>7.3230373707453727E-4</v>
      </c>
    </row>
    <row r="19" spans="1:8">
      <c r="A19" s="19"/>
      <c r="B19">
        <v>0.05</v>
      </c>
      <c r="C19">
        <v>6.9741999999999998E-3</v>
      </c>
      <c r="D19">
        <v>6.3991999999999999E-3</v>
      </c>
      <c r="E19">
        <v>8.2547999999999996E-3</v>
      </c>
      <c r="G19">
        <f t="shared" si="0"/>
        <v>7.2094000000000004E-3</v>
      </c>
      <c r="H19">
        <f t="shared" si="1"/>
        <v>9.49895846922177E-4</v>
      </c>
    </row>
    <row r="20" spans="1:8">
      <c r="A20" s="19"/>
      <c r="B20">
        <v>0.1</v>
      </c>
      <c r="C20">
        <v>4.8554000000000002E-3</v>
      </c>
      <c r="D20">
        <v>3.4683000000000001E-3</v>
      </c>
      <c r="E20">
        <v>5.1542000000000003E-3</v>
      </c>
      <c r="G20">
        <f t="shared" si="0"/>
        <v>4.4926333333333334E-3</v>
      </c>
      <c r="H20">
        <f t="shared" si="1"/>
        <v>8.9959126459372284E-4</v>
      </c>
    </row>
    <row r="21" spans="1:8">
      <c r="A21" s="20"/>
      <c r="B21" s="21">
        <v>0.25</v>
      </c>
      <c r="C21" s="21">
        <v>3.4344000000000002E-3</v>
      </c>
      <c r="D21" s="21">
        <v>2.0983999999999998E-3</v>
      </c>
      <c r="E21" s="21">
        <v>3.4280999999999999E-3</v>
      </c>
      <c r="F21" s="21"/>
      <c r="G21" s="21">
        <f t="shared" si="0"/>
        <v>2.9869666666666669E-3</v>
      </c>
      <c r="H21" s="21">
        <f t="shared" si="1"/>
        <v>7.6952775345229328E-4</v>
      </c>
    </row>
  </sheetData>
  <mergeCells count="4">
    <mergeCell ref="A2:A6"/>
    <mergeCell ref="A7:A11"/>
    <mergeCell ref="A12:A16"/>
    <mergeCell ref="A17:A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CB1DC-107C-C844-957F-1D757013BB3C}">
  <dimension ref="A1:G8"/>
  <sheetViews>
    <sheetView tabSelected="1" workbookViewId="0">
      <selection activeCell="F39" sqref="F39"/>
    </sheetView>
  </sheetViews>
  <sheetFormatPr baseColWidth="10" defaultRowHeight="14"/>
  <sheetData>
    <row r="1" spans="1:7">
      <c r="A1" s="22"/>
      <c r="B1" s="23" t="s">
        <v>13</v>
      </c>
      <c r="C1" s="23" t="s">
        <v>0</v>
      </c>
      <c r="D1" s="23" t="s">
        <v>1</v>
      </c>
      <c r="E1" s="23" t="s">
        <v>2</v>
      </c>
      <c r="F1" s="24" t="s">
        <v>3</v>
      </c>
      <c r="G1" s="24" t="s">
        <v>14</v>
      </c>
    </row>
    <row r="2" spans="1:7">
      <c r="A2" t="s">
        <v>15</v>
      </c>
      <c r="B2" s="23"/>
      <c r="C2" s="23"/>
      <c r="D2" s="23"/>
      <c r="E2" s="23"/>
      <c r="F2" s="24"/>
      <c r="G2" s="24"/>
    </row>
    <row r="3" spans="1:7">
      <c r="A3" t="s">
        <v>16</v>
      </c>
      <c r="B3">
        <f>1.3385/5</f>
        <v>0.26769999999999999</v>
      </c>
      <c r="C3">
        <f>2.2309/5</f>
        <v>0.44618000000000002</v>
      </c>
      <c r="D3">
        <f>1.1427/5</f>
        <v>0.22854000000000002</v>
      </c>
      <c r="E3">
        <f>2.4465/5</f>
        <v>0.48929999999999996</v>
      </c>
      <c r="F3">
        <f>2.3209/5</f>
        <v>0.46417999999999998</v>
      </c>
      <c r="G3">
        <f>1.5213/5</f>
        <v>0.30426000000000003</v>
      </c>
    </row>
    <row r="4" spans="1:7">
      <c r="A4" t="s">
        <v>17</v>
      </c>
      <c r="B4">
        <f>1.094/5</f>
        <v>0.21880000000000002</v>
      </c>
      <c r="C4">
        <f>2.3121/5</f>
        <v>0.46242</v>
      </c>
      <c r="D4">
        <f>1.7621/5</f>
        <v>0.35242000000000001</v>
      </c>
      <c r="E4">
        <f>2.3765/5</f>
        <v>0.4753</v>
      </c>
      <c r="F4">
        <f>2.3927/5</f>
        <v>0.47854000000000002</v>
      </c>
      <c r="G4">
        <f>1.5541/5</f>
        <v>0.31081999999999999</v>
      </c>
    </row>
    <row r="5" spans="1:7">
      <c r="A5" t="s">
        <v>18</v>
      </c>
      <c r="B5">
        <f>1.1813/5</f>
        <v>0.23626</v>
      </c>
      <c r="C5">
        <f>2.1561/5</f>
        <v>0.43121999999999999</v>
      </c>
      <c r="D5">
        <f>1.705/5</f>
        <v>0.34100000000000003</v>
      </c>
      <c r="E5">
        <f>2.1493/5</f>
        <v>0.42986000000000002</v>
      </c>
      <c r="F5">
        <f>2.1394/5</f>
        <v>0.42788000000000004</v>
      </c>
      <c r="G5">
        <f>1.5122/5</f>
        <v>0.30243999999999999</v>
      </c>
    </row>
    <row r="6" spans="1:7">
      <c r="A6" t="s">
        <v>19</v>
      </c>
      <c r="B6">
        <f>AVERAGE(B3:B5)</f>
        <v>0.24092000000000002</v>
      </c>
      <c r="C6">
        <f t="shared" ref="C6:G6" si="0">AVERAGE(C3:C5)</f>
        <v>0.44660666666666665</v>
      </c>
      <c r="D6">
        <f t="shared" si="0"/>
        <v>0.30732000000000004</v>
      </c>
      <c r="E6">
        <f t="shared" si="0"/>
        <v>0.46482000000000001</v>
      </c>
      <c r="F6">
        <f t="shared" si="0"/>
        <v>0.4568666666666667</v>
      </c>
      <c r="G6">
        <f t="shared" si="0"/>
        <v>0.30584000000000006</v>
      </c>
    </row>
    <row r="7" spans="1:7">
      <c r="A7" t="s">
        <v>20</v>
      </c>
      <c r="B7">
        <f>STDEV(B3:B5)</f>
        <v>2.4780823230877529E-2</v>
      </c>
      <c r="C7">
        <f t="shared" ref="C7:G7" si="1">STDEV(C3:C5)</f>
        <v>1.5604375454766953E-2</v>
      </c>
      <c r="D7">
        <f t="shared" si="1"/>
        <v>6.8464008062630977E-2</v>
      </c>
      <c r="E7">
        <f t="shared" si="1"/>
        <v>3.1074928801205614E-2</v>
      </c>
      <c r="F7">
        <f t="shared" si="1"/>
        <v>2.61098168000722E-2</v>
      </c>
      <c r="G7">
        <f t="shared" si="1"/>
        <v>4.4077658740001068E-3</v>
      </c>
    </row>
    <row r="8" spans="1:7">
      <c r="A8" t="s">
        <v>21</v>
      </c>
      <c r="B8" s="25" t="s">
        <v>13</v>
      </c>
      <c r="C8" s="25">
        <f>C6/B6</f>
        <v>1.853755050085782</v>
      </c>
      <c r="D8" s="25">
        <f>D6/B6</f>
        <v>1.2756101610493109</v>
      </c>
      <c r="E8" s="25">
        <f>E6/B6</f>
        <v>1.9293541424539264</v>
      </c>
      <c r="F8" s="25">
        <f>F6/B6</f>
        <v>1.8963418008744257</v>
      </c>
      <c r="G8" s="25">
        <f>G6/B6</f>
        <v>1.2694670430018264</v>
      </c>
    </row>
  </sheetData>
  <mergeCells count="6">
    <mergeCell ref="B1:B2"/>
    <mergeCell ref="C1:C2"/>
    <mergeCell ref="D1:D2"/>
    <mergeCell ref="E1:E2"/>
    <mergeCell ref="F1:F2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Source_6B_6C_6D_6E</vt:lpstr>
      <vt:lpstr>Source_6F</vt:lpstr>
      <vt:lpstr>Source_6G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Bilge</dc:creator>
  <cp:lastModifiedBy>Bilge</cp:lastModifiedBy>
  <dcterms:created xsi:type="dcterms:W3CDTF">2019-10-17T09:53:45Z</dcterms:created>
  <dcterms:modified xsi:type="dcterms:W3CDTF">2020-02-04T01:31:35Z</dcterms:modified>
</cp:coreProperties>
</file>