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9000" yWindow="0" windowWidth="33060" windowHeight="26500" tabRatio="500"/>
  </bookViews>
  <sheets>
    <sheet name="Stop Codon Context PWMs" sheetId="2" r:id="rId1"/>
    <sheet name="Stop Codon Metagenes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8" i="1" l="1"/>
  <c r="E68" i="1"/>
  <c r="D69" i="1"/>
  <c r="E69" i="1"/>
  <c r="D71" i="1"/>
  <c r="E71" i="1"/>
  <c r="C68" i="1"/>
  <c r="C69" i="1"/>
  <c r="C71" i="1"/>
  <c r="B71" i="1"/>
  <c r="B69" i="1"/>
  <c r="B68" i="1"/>
</calcChain>
</file>

<file path=xl/sharedStrings.xml><?xml version="1.0" encoding="utf-8"?>
<sst xmlns="http://schemas.openxmlformats.org/spreadsheetml/2006/main" count="41" uniqueCount="20">
  <si>
    <t>position</t>
  </si>
  <si>
    <t>NTC_rep1</t>
  </si>
  <si>
    <t>3'TC_rep1</t>
  </si>
  <si>
    <t>ratio</t>
  </si>
  <si>
    <t>3'TC_rep2</t>
  </si>
  <si>
    <t>NTC_rep2</t>
  </si>
  <si>
    <t>Upstream Average</t>
  </si>
  <si>
    <t>Downstream Average</t>
  </si>
  <si>
    <t>U</t>
  </si>
  <si>
    <t>A / UAA</t>
  </si>
  <si>
    <t>C / UAG</t>
  </si>
  <si>
    <t>G / UGA</t>
  </si>
  <si>
    <t>stop</t>
  </si>
  <si>
    <t>Position</t>
  </si>
  <si>
    <t>Untr - Adjusted P values</t>
  </si>
  <si>
    <t>G418 - Adjusted P values</t>
  </si>
  <si>
    <t>Untr -Regression Coefficient</t>
  </si>
  <si>
    <t>G418 -Regression Coefficient</t>
  </si>
  <si>
    <t>-</t>
  </si>
  <si>
    <t>P values and Regression Coefficients for Stop Codon Contexts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</si>
</sst>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1" fontId="0" fillId="0" borderId="0" xfId="0" applyNumberFormat="1"/>
    <xf numFmtId="0" fontId="0" fillId="0" borderId="0" xfId="0" applyBorder="1"/>
    <xf numFmtId="0" fontId="0" fillId="0" borderId="3" xfId="0" applyBorder="1" applyAlignment="1">
      <alignment horizontal="right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baseColWidth="10" defaultRowHeight="15" x14ac:dyDescent="0"/>
  <sheetData>
    <row r="1" spans="1:24">
      <c r="A1" s="2" t="s">
        <v>19</v>
      </c>
    </row>
    <row r="2" spans="1:24">
      <c r="B2" s="2" t="s">
        <v>14</v>
      </c>
      <c r="H2" s="2" t="s">
        <v>15</v>
      </c>
      <c r="N2" s="2" t="s">
        <v>16</v>
      </c>
      <c r="T2" s="2" t="s">
        <v>17</v>
      </c>
    </row>
    <row r="3" spans="1:24" s="6" customFormat="1">
      <c r="B3" s="4" t="s">
        <v>13</v>
      </c>
      <c r="C3" s="4" t="s">
        <v>9</v>
      </c>
      <c r="D3" s="4" t="s">
        <v>10</v>
      </c>
      <c r="E3" s="4" t="s">
        <v>11</v>
      </c>
      <c r="F3" s="4" t="s">
        <v>8</v>
      </c>
      <c r="H3" s="4" t="s">
        <v>13</v>
      </c>
      <c r="I3" s="4" t="s">
        <v>9</v>
      </c>
      <c r="J3" s="4" t="s">
        <v>10</v>
      </c>
      <c r="K3" s="4" t="s">
        <v>11</v>
      </c>
      <c r="L3" s="4" t="s">
        <v>8</v>
      </c>
      <c r="N3" s="4" t="s">
        <v>13</v>
      </c>
      <c r="O3" s="4" t="s">
        <v>9</v>
      </c>
      <c r="P3" s="4" t="s">
        <v>10</v>
      </c>
      <c r="Q3" s="4" t="s">
        <v>11</v>
      </c>
      <c r="R3" s="4" t="s">
        <v>8</v>
      </c>
      <c r="T3" s="4" t="s">
        <v>13</v>
      </c>
      <c r="U3" s="4" t="s">
        <v>9</v>
      </c>
      <c r="V3" s="4" t="s">
        <v>10</v>
      </c>
      <c r="W3" s="4" t="s">
        <v>11</v>
      </c>
      <c r="X3" s="4" t="s">
        <v>8</v>
      </c>
    </row>
    <row r="4" spans="1:24">
      <c r="B4">
        <v>-15</v>
      </c>
      <c r="C4">
        <v>-0.39979587481304102</v>
      </c>
      <c r="D4">
        <v>-0.63432736484814101</v>
      </c>
      <c r="E4">
        <v>0.32937519297526002</v>
      </c>
      <c r="F4">
        <v>0.80834593825559697</v>
      </c>
      <c r="H4">
        <v>-15</v>
      </c>
      <c r="I4">
        <v>0.66152311195059699</v>
      </c>
      <c r="J4">
        <v>-0.31361570637156699</v>
      </c>
      <c r="K4">
        <v>-0.52999188133379804</v>
      </c>
      <c r="L4">
        <v>-0.31361570637156699</v>
      </c>
      <c r="N4">
        <v>-15</v>
      </c>
      <c r="O4">
        <v>-1.40205595226453E-3</v>
      </c>
      <c r="P4">
        <v>-1.70078625627844E-3</v>
      </c>
      <c r="Q4">
        <v>2.0140642945609799E-4</v>
      </c>
      <c r="R4">
        <v>2.9014357790869598E-3</v>
      </c>
      <c r="T4">
        <v>-15</v>
      </c>
      <c r="U4">
        <v>3.1238519487415302E-3</v>
      </c>
      <c r="V4">
        <v>-2.7013655476771801E-4</v>
      </c>
      <c r="W4">
        <v>-4.1291487531070698E-3</v>
      </c>
      <c r="X4">
        <v>1.2754333591332701E-3</v>
      </c>
    </row>
    <row r="5" spans="1:24">
      <c r="B5">
        <v>-14</v>
      </c>
      <c r="C5">
        <v>0.30638500000000002</v>
      </c>
      <c r="D5">
        <v>0.39736309690583699</v>
      </c>
      <c r="E5">
        <v>0.360856215810892</v>
      </c>
      <c r="F5">
        <v>-0.49150851764461101</v>
      </c>
      <c r="H5">
        <v>-14</v>
      </c>
      <c r="I5">
        <v>1.6135987150476101</v>
      </c>
      <c r="J5">
        <v>-0.31361570637156699</v>
      </c>
      <c r="K5">
        <v>-0.73708837785619796</v>
      </c>
      <c r="L5">
        <v>-0.90948487914905995</v>
      </c>
      <c r="N5">
        <v>-14</v>
      </c>
      <c r="O5" s="11">
        <v>-3.21235016537518E-5</v>
      </c>
      <c r="P5">
        <v>4.6654629183848001E-4</v>
      </c>
      <c r="Q5">
        <v>1.0561282124715199E-3</v>
      </c>
      <c r="R5">
        <v>-1.4905510026562701E-3</v>
      </c>
      <c r="T5">
        <v>-14</v>
      </c>
      <c r="U5">
        <v>1.1607276361112801E-2</v>
      </c>
      <c r="V5">
        <v>-9.5838995973715295E-4</v>
      </c>
      <c r="W5">
        <v>-4.5849348501334798E-3</v>
      </c>
      <c r="X5">
        <v>-6.0639515512422902E-3</v>
      </c>
    </row>
    <row r="6" spans="1:24">
      <c r="B6">
        <v>-13</v>
      </c>
      <c r="C6">
        <v>0.63432736484814101</v>
      </c>
      <c r="D6">
        <v>-0.42224211358941599</v>
      </c>
      <c r="E6">
        <v>-0.91012631594726101</v>
      </c>
      <c r="F6">
        <v>0.59623557066692401</v>
      </c>
      <c r="H6">
        <v>-13</v>
      </c>
      <c r="I6">
        <v>1.6533182759330001</v>
      </c>
      <c r="J6">
        <v>-1.8582697020355401</v>
      </c>
      <c r="K6">
        <v>-0.36461730727522401</v>
      </c>
      <c r="L6">
        <v>0.37779687359705899</v>
      </c>
      <c r="N6">
        <v>-13</v>
      </c>
      <c r="O6">
        <v>1.32690498125179E-3</v>
      </c>
      <c r="P6">
        <v>-5.6238062050001098E-4</v>
      </c>
      <c r="Q6">
        <v>-1.8817640715300299E-3</v>
      </c>
      <c r="R6">
        <v>1.1172397107782801E-3</v>
      </c>
      <c r="T6">
        <v>-13</v>
      </c>
      <c r="U6">
        <v>9.1990401441737705E-3</v>
      </c>
      <c r="V6">
        <v>-9.7054375146351599E-3</v>
      </c>
      <c r="W6">
        <v>-1.6036279095117999E-3</v>
      </c>
      <c r="X6">
        <v>2.1100252799732301E-3</v>
      </c>
    </row>
    <row r="7" spans="1:24">
      <c r="B7">
        <v>-12</v>
      </c>
      <c r="C7">
        <v>0.62239027159698601</v>
      </c>
      <c r="D7">
        <v>-0.349666021213342</v>
      </c>
      <c r="E7">
        <v>-0.64091701254130395</v>
      </c>
      <c r="F7">
        <v>0.42224211358941599</v>
      </c>
      <c r="H7">
        <v>-12</v>
      </c>
      <c r="I7">
        <v>0.74386971071159602</v>
      </c>
      <c r="J7">
        <v>-0.34470287481304102</v>
      </c>
      <c r="K7">
        <v>-0.31361570637156699</v>
      </c>
      <c r="L7">
        <v>-0.75452827159698599</v>
      </c>
      <c r="N7">
        <v>-12</v>
      </c>
      <c r="O7">
        <v>1.1094762204166199E-3</v>
      </c>
      <c r="P7" s="11">
        <v>-4.9217061301019701E-5</v>
      </c>
      <c r="Q7">
        <v>-2.4931851971826298E-3</v>
      </c>
      <c r="R7">
        <v>1.43292603806701E-3</v>
      </c>
      <c r="T7">
        <v>-12</v>
      </c>
      <c r="U7">
        <v>5.50225867308531E-3</v>
      </c>
      <c r="V7">
        <v>-1.0718299641872099E-3</v>
      </c>
      <c r="W7">
        <v>-5.0547518299220995E-4</v>
      </c>
      <c r="X7">
        <v>-3.9249535259058901E-3</v>
      </c>
    </row>
    <row r="8" spans="1:24">
      <c r="B8">
        <v>-11</v>
      </c>
      <c r="C8">
        <v>0.474625746385824</v>
      </c>
      <c r="D8">
        <v>-0.47940561349413302</v>
      </c>
      <c r="E8">
        <v>0.46716404009199203</v>
      </c>
      <c r="F8">
        <v>-0.57327099519722902</v>
      </c>
      <c r="H8">
        <v>-11</v>
      </c>
      <c r="I8">
        <v>0.73708837785619796</v>
      </c>
      <c r="J8">
        <v>0.31361570637156699</v>
      </c>
      <c r="K8">
        <v>-0.81974504821954197</v>
      </c>
      <c r="L8">
        <v>-0.33688525425290999</v>
      </c>
      <c r="N8">
        <v>-11</v>
      </c>
      <c r="O8">
        <v>1.0607401309430499E-3</v>
      </c>
      <c r="P8">
        <v>-9.35069512461431E-4</v>
      </c>
      <c r="Q8">
        <v>1.4532223425735599E-3</v>
      </c>
      <c r="R8">
        <v>-1.5788929610552E-3</v>
      </c>
      <c r="T8">
        <v>-11</v>
      </c>
      <c r="U8">
        <v>4.4232333622045601E-3</v>
      </c>
      <c r="V8">
        <v>1.7501054905890801E-3</v>
      </c>
      <c r="W8">
        <v>-6.00733237259182E-3</v>
      </c>
      <c r="X8">
        <v>-1.66006480201877E-4</v>
      </c>
    </row>
    <row r="9" spans="1:24">
      <c r="B9">
        <v>-10</v>
      </c>
      <c r="C9">
        <v>1.1146295263166399</v>
      </c>
      <c r="D9">
        <v>-0.51797582391416896</v>
      </c>
      <c r="E9">
        <v>-0.59731871071159603</v>
      </c>
      <c r="F9">
        <v>-0.39736309690583699</v>
      </c>
      <c r="H9">
        <v>-10</v>
      </c>
      <c r="I9">
        <v>0.32691475547958698</v>
      </c>
      <c r="J9">
        <v>-0.362213273831961</v>
      </c>
      <c r="K9">
        <v>-0.34470287481304102</v>
      </c>
      <c r="L9">
        <v>0.386756112503783</v>
      </c>
      <c r="N9">
        <v>-10</v>
      </c>
      <c r="O9">
        <v>3.54792433085948E-3</v>
      </c>
      <c r="P9">
        <v>-8.23591883779958E-4</v>
      </c>
      <c r="Q9">
        <v>-9.4009026401574599E-4</v>
      </c>
      <c r="R9">
        <v>-1.7842421830637401E-3</v>
      </c>
      <c r="T9">
        <v>-10</v>
      </c>
      <c r="U9" s="11">
        <v>5.4946698109629599E-5</v>
      </c>
      <c r="V9">
        <v>-3.2165524727265999E-4</v>
      </c>
      <c r="W9">
        <v>-9.9687811960732999E-4</v>
      </c>
      <c r="X9">
        <v>1.26358666877034E-3</v>
      </c>
    </row>
    <row r="10" spans="1:24">
      <c r="B10">
        <v>-9</v>
      </c>
      <c r="C10">
        <v>-0.39736309690583699</v>
      </c>
      <c r="D10">
        <v>0.62290103285548604</v>
      </c>
      <c r="E10">
        <v>-0.63432736484814101</v>
      </c>
      <c r="F10">
        <v>0.41029853065266703</v>
      </c>
      <c r="H10">
        <v>-9</v>
      </c>
      <c r="I10">
        <v>0.878287025549361</v>
      </c>
      <c r="J10">
        <v>0.86781289081413104</v>
      </c>
      <c r="K10">
        <v>-0.86781289081413104</v>
      </c>
      <c r="L10">
        <v>-1.18567952198063</v>
      </c>
      <c r="N10">
        <v>-9</v>
      </c>
      <c r="O10">
        <v>-1.41447720256631E-3</v>
      </c>
      <c r="P10">
        <v>2.8101573958867199E-3</v>
      </c>
      <c r="Q10">
        <v>-2.13200777102204E-3</v>
      </c>
      <c r="R10">
        <v>7.3632757770164601E-4</v>
      </c>
      <c r="T10">
        <v>-9</v>
      </c>
      <c r="U10">
        <v>6.7881469849575002E-3</v>
      </c>
      <c r="V10">
        <v>4.9145637028664702E-3</v>
      </c>
      <c r="W10">
        <v>-3.7415094921767898E-3</v>
      </c>
      <c r="X10">
        <v>-7.9612011956471697E-3</v>
      </c>
    </row>
    <row r="11" spans="1:24">
      <c r="B11">
        <v>-8</v>
      </c>
      <c r="C11">
        <v>0.63432736484814101</v>
      </c>
      <c r="D11">
        <v>-0.80834593825559697</v>
      </c>
      <c r="E11">
        <v>-0.41148694692763499</v>
      </c>
      <c r="F11">
        <v>0.39736309690583699</v>
      </c>
      <c r="H11">
        <v>-8</v>
      </c>
      <c r="I11">
        <v>-0.31361570637156699</v>
      </c>
      <c r="J11">
        <v>0.31361570637156699</v>
      </c>
      <c r="K11">
        <v>-0.31361570637156699</v>
      </c>
      <c r="L11">
        <v>0.31361570637156699</v>
      </c>
      <c r="N11">
        <v>-8</v>
      </c>
      <c r="O11">
        <v>2.4019912987468198E-3</v>
      </c>
      <c r="P11">
        <v>-3.0954985860573302E-3</v>
      </c>
      <c r="Q11" s="11">
        <v>1.0697102272142801E-5</v>
      </c>
      <c r="R11">
        <v>6.8281018503839796E-4</v>
      </c>
      <c r="T11">
        <v>-8</v>
      </c>
      <c r="U11" s="11">
        <v>-7.2242566958553297E-5</v>
      </c>
      <c r="V11">
        <v>-1.29092313017214E-3</v>
      </c>
      <c r="W11">
        <v>2.7674892596535302E-3</v>
      </c>
      <c r="X11">
        <v>-1.4043235625228101E-3</v>
      </c>
    </row>
    <row r="12" spans="1:24">
      <c r="B12">
        <v>-7</v>
      </c>
      <c r="C12">
        <v>0.48700988133379802</v>
      </c>
      <c r="D12">
        <v>-0.47940561349413302</v>
      </c>
      <c r="E12">
        <v>-1.2523159425916099</v>
      </c>
      <c r="F12">
        <v>1.2523159425916099</v>
      </c>
      <c r="H12">
        <v>-7</v>
      </c>
      <c r="I12">
        <v>-0.93896485289491605</v>
      </c>
      <c r="J12">
        <v>-0.878287025549361</v>
      </c>
      <c r="K12">
        <v>-0.35276141353443602</v>
      </c>
      <c r="L12">
        <v>2.3590970038692598</v>
      </c>
      <c r="N12">
        <v>-7</v>
      </c>
      <c r="O12">
        <v>1.2949028419799701E-4</v>
      </c>
      <c r="P12">
        <v>4.10573731139508E-4</v>
      </c>
      <c r="Q12">
        <v>-4.1833686938949396E-3</v>
      </c>
      <c r="R12">
        <v>3.6433046785574299E-3</v>
      </c>
      <c r="T12">
        <v>-7</v>
      </c>
      <c r="U12">
        <v>-1.06426006210796E-2</v>
      </c>
      <c r="V12">
        <v>-1.98466854356091E-3</v>
      </c>
      <c r="W12">
        <v>-3.8504379165043402E-4</v>
      </c>
      <c r="X12">
        <v>1.3012312956290999E-2</v>
      </c>
    </row>
    <row r="13" spans="1:24">
      <c r="B13">
        <v>-6</v>
      </c>
      <c r="C13">
        <v>0.41029853065266703</v>
      </c>
      <c r="D13">
        <v>-1.3597750568915801</v>
      </c>
      <c r="E13">
        <v>0.32094236051212199</v>
      </c>
      <c r="F13">
        <v>0.80834593825559697</v>
      </c>
      <c r="H13">
        <v>-6</v>
      </c>
      <c r="I13">
        <v>0.35394853065266701</v>
      </c>
      <c r="J13">
        <v>-1.6533182759330001</v>
      </c>
      <c r="K13">
        <v>0.35831169336351099</v>
      </c>
      <c r="L13">
        <v>0.93896485289491605</v>
      </c>
      <c r="N13">
        <v>-6</v>
      </c>
      <c r="O13">
        <v>4.1684202632289097E-4</v>
      </c>
      <c r="P13">
        <v>-3.2336793934972601E-3</v>
      </c>
      <c r="Q13">
        <v>-1.4465278961922E-4</v>
      </c>
      <c r="R13">
        <v>2.96149015679359E-3</v>
      </c>
      <c r="T13">
        <v>-6</v>
      </c>
      <c r="U13">
        <v>1.7278513131259599E-3</v>
      </c>
      <c r="V13">
        <v>-9.4602507629077091E-3</v>
      </c>
      <c r="W13">
        <v>-3.9979058360586401E-4</v>
      </c>
      <c r="X13">
        <v>8.1321900333875697E-3</v>
      </c>
    </row>
    <row r="14" spans="1:24">
      <c r="B14">
        <v>-5</v>
      </c>
      <c r="C14">
        <v>0.90875970203554801</v>
      </c>
      <c r="D14">
        <v>-0.80834593825559697</v>
      </c>
      <c r="E14">
        <v>0.30638500000000002</v>
      </c>
      <c r="F14">
        <v>-0.63432736484814101</v>
      </c>
      <c r="H14">
        <v>-5</v>
      </c>
      <c r="I14">
        <v>1.7770582629249401</v>
      </c>
      <c r="J14">
        <v>0.31361570637156699</v>
      </c>
      <c r="K14">
        <v>-0.76235903285548601</v>
      </c>
      <c r="L14">
        <v>-1.21259506556361</v>
      </c>
      <c r="N14">
        <v>-5</v>
      </c>
      <c r="O14">
        <v>3.7295876684466799E-3</v>
      </c>
      <c r="P14">
        <v>-2.3349356110770299E-3</v>
      </c>
      <c r="Q14">
        <v>1.7801510633579199E-4</v>
      </c>
      <c r="R14">
        <v>-1.5726671637054999E-3</v>
      </c>
      <c r="T14">
        <v>-5</v>
      </c>
      <c r="U14">
        <v>1.23867521053319E-2</v>
      </c>
      <c r="V14">
        <v>7.8719390476210405E-4</v>
      </c>
      <c r="W14">
        <v>-6.9366776852192004E-3</v>
      </c>
      <c r="X14">
        <v>-6.2372683248749002E-3</v>
      </c>
    </row>
    <row r="15" spans="1:24">
      <c r="B15">
        <v>-4</v>
      </c>
      <c r="C15">
        <v>0.64843061783015199</v>
      </c>
      <c r="D15">
        <v>-1.3597750568915801</v>
      </c>
      <c r="E15">
        <v>-0.62290103285548604</v>
      </c>
      <c r="F15">
        <v>0.82606036918416004</v>
      </c>
      <c r="H15">
        <v>-4</v>
      </c>
      <c r="I15">
        <v>1.28753593825559</v>
      </c>
      <c r="J15">
        <v>0.31361570637156699</v>
      </c>
      <c r="K15">
        <v>-1.1694387452803301</v>
      </c>
      <c r="L15">
        <v>-0.33688525425290999</v>
      </c>
      <c r="N15">
        <v>-4</v>
      </c>
      <c r="O15">
        <v>2.2096991828049E-3</v>
      </c>
      <c r="P15">
        <v>-3.2884389829853501E-3</v>
      </c>
      <c r="Q15">
        <v>-1.1973335130923001E-3</v>
      </c>
      <c r="R15">
        <v>2.2760733132726999E-3</v>
      </c>
      <c r="T15">
        <v>-4</v>
      </c>
      <c r="U15">
        <v>8.1551965152307504E-3</v>
      </c>
      <c r="V15">
        <v>2.0088391181395199E-4</v>
      </c>
      <c r="W15">
        <v>-4.9838850060512597E-3</v>
      </c>
      <c r="X15">
        <v>-3.3721954209935002E-3</v>
      </c>
    </row>
    <row r="16" spans="1:24">
      <c r="B16">
        <v>-3</v>
      </c>
      <c r="C16">
        <v>0.49503536993241698</v>
      </c>
      <c r="D16">
        <v>0.42194930727522401</v>
      </c>
      <c r="E16">
        <v>-1.3597750568915801</v>
      </c>
      <c r="F16">
        <v>0.47003900820528599</v>
      </c>
      <c r="H16">
        <v>-3</v>
      </c>
      <c r="I16">
        <v>-0.86496078103631002</v>
      </c>
      <c r="J16">
        <v>0.74781685622410898</v>
      </c>
      <c r="K16">
        <v>-2.8167295306526601</v>
      </c>
      <c r="L16">
        <v>2.8740770082052798</v>
      </c>
      <c r="N16">
        <v>-3</v>
      </c>
      <c r="O16">
        <v>1.7509373545077399E-3</v>
      </c>
      <c r="P16">
        <v>9.1423411902146596E-4</v>
      </c>
      <c r="Q16">
        <v>-4.2186779964164603E-3</v>
      </c>
      <c r="R16">
        <v>1.55350652288727E-3</v>
      </c>
      <c r="T16">
        <v>-3</v>
      </c>
      <c r="U16">
        <v>-5.8202578995856799E-3</v>
      </c>
      <c r="V16">
        <v>5.2124789205485198E-3</v>
      </c>
      <c r="W16">
        <v>-1.53370120487147E-2</v>
      </c>
      <c r="X16">
        <v>1.5944791027751801E-2</v>
      </c>
    </row>
    <row r="17" spans="2:24">
      <c r="B17">
        <v>-2</v>
      </c>
      <c r="C17">
        <v>0.30638500000000002</v>
      </c>
      <c r="D17">
        <v>-0.30638500000000002</v>
      </c>
      <c r="E17">
        <v>-1.2523159425916099</v>
      </c>
      <c r="F17">
        <v>0.63432736484814101</v>
      </c>
      <c r="H17">
        <v>-2</v>
      </c>
      <c r="I17">
        <v>-1.8995470168773201</v>
      </c>
      <c r="J17">
        <v>0.59549006122759895</v>
      </c>
      <c r="K17">
        <v>0.84808971070758599</v>
      </c>
      <c r="L17">
        <v>0.41514674638582399</v>
      </c>
      <c r="N17">
        <v>-2</v>
      </c>
      <c r="O17" s="11">
        <v>3.79250951091009E-6</v>
      </c>
      <c r="P17">
        <v>7.9800922873127396E-4</v>
      </c>
      <c r="Q17">
        <v>-2.84841246716145E-3</v>
      </c>
      <c r="R17">
        <v>2.0466107289191498E-3</v>
      </c>
      <c r="T17">
        <v>-2</v>
      </c>
      <c r="U17">
        <v>-9.5748871104867194E-3</v>
      </c>
      <c r="V17">
        <v>2.2276307606502398E-3</v>
      </c>
      <c r="W17">
        <v>6.5935838847544599E-3</v>
      </c>
      <c r="X17">
        <v>7.5367246508201396E-4</v>
      </c>
    </row>
    <row r="18" spans="2:24">
      <c r="B18" s="12">
        <v>-1</v>
      </c>
      <c r="C18" s="12">
        <v>0.63432736484814101</v>
      </c>
      <c r="D18" s="12">
        <v>-1.3597750568915801</v>
      </c>
      <c r="E18" s="12">
        <v>0.34923639499598502</v>
      </c>
      <c r="F18" s="12">
        <v>0.72830952198062904</v>
      </c>
      <c r="H18" s="12">
        <v>-1</v>
      </c>
      <c r="I18">
        <v>0.39272562390382298</v>
      </c>
      <c r="J18">
        <v>0.35394853065266701</v>
      </c>
      <c r="K18">
        <v>-2.6937703735201701</v>
      </c>
      <c r="L18">
        <v>1.7770582629249401</v>
      </c>
      <c r="N18">
        <v>-1</v>
      </c>
      <c r="O18">
        <v>6.5477526617594697E-4</v>
      </c>
      <c r="P18">
        <v>-2.3283804451150101E-3</v>
      </c>
      <c r="Q18">
        <v>3.3035038135314902E-4</v>
      </c>
      <c r="R18">
        <v>1.34325479758589E-3</v>
      </c>
      <c r="T18">
        <v>-1</v>
      </c>
      <c r="U18">
        <v>2.2989430761163701E-3</v>
      </c>
      <c r="V18">
        <v>1.9216617323255E-3</v>
      </c>
      <c r="W18">
        <v>-1.6472396243560301E-2</v>
      </c>
      <c r="X18">
        <v>1.22517914351183E-2</v>
      </c>
    </row>
    <row r="19" spans="2:24" s="7" customFormat="1">
      <c r="B19" s="13" t="s">
        <v>12</v>
      </c>
      <c r="C19" s="7">
        <v>-0.80834593825559697</v>
      </c>
      <c r="D19" s="7">
        <v>-3.1654870255493601</v>
      </c>
      <c r="E19" s="7">
        <v>3.3677670125413002</v>
      </c>
      <c r="F19" s="7" t="s">
        <v>18</v>
      </c>
      <c r="H19" s="13" t="s">
        <v>12</v>
      </c>
      <c r="I19" s="7">
        <v>-33.685507016877303</v>
      </c>
      <c r="J19" s="7">
        <v>-6.4456470255493601</v>
      </c>
      <c r="K19" s="7">
        <v>45.712477021213303</v>
      </c>
      <c r="L19" s="7" t="s">
        <v>18</v>
      </c>
      <c r="N19" s="13" t="s">
        <v>12</v>
      </c>
      <c r="O19" s="7">
        <v>-4.0811331274420099E-3</v>
      </c>
      <c r="P19" s="7">
        <v>-5.4691340303444297E-3</v>
      </c>
      <c r="Q19" s="7">
        <v>9.5502671577865697E-3</v>
      </c>
      <c r="R19" s="7" t="s">
        <v>18</v>
      </c>
      <c r="T19" s="13" t="s">
        <v>12</v>
      </c>
      <c r="U19" s="7">
        <v>-4.8193183470309299E-2</v>
      </c>
      <c r="V19" s="7">
        <v>-1.5498372445078699E-2</v>
      </c>
      <c r="W19" s="7">
        <v>6.3691555915387998E-2</v>
      </c>
      <c r="X19" s="7" t="s">
        <v>18</v>
      </c>
    </row>
    <row r="20" spans="2:24">
      <c r="B20">
        <v>4</v>
      </c>
      <c r="C20">
        <v>-0.63432736484814101</v>
      </c>
      <c r="D20">
        <v>6.0970270212133402</v>
      </c>
      <c r="E20">
        <v>-6.0515670168773203</v>
      </c>
      <c r="F20">
        <v>0.32094236051212199</v>
      </c>
      <c r="H20">
        <v>4</v>
      </c>
      <c r="I20">
        <v>-2.6735550568915798</v>
      </c>
      <c r="J20">
        <v>26.531098275933001</v>
      </c>
      <c r="K20">
        <v>-20.4172370125413</v>
      </c>
      <c r="L20">
        <v>0.80304187688583295</v>
      </c>
      <c r="N20">
        <v>4</v>
      </c>
      <c r="O20">
        <v>-4.2117749821077802E-3</v>
      </c>
      <c r="P20">
        <v>1.33638617829951E-2</v>
      </c>
      <c r="Q20">
        <v>-7.8681803523219292E-3</v>
      </c>
      <c r="R20">
        <v>-1.2839064485653099E-3</v>
      </c>
      <c r="T20">
        <v>4</v>
      </c>
      <c r="U20">
        <v>-2.0346673718266501E-2</v>
      </c>
      <c r="V20">
        <v>5.7760248194907299E-2</v>
      </c>
      <c r="W20">
        <v>-4.1141840168497298E-2</v>
      </c>
      <c r="X20">
        <v>3.7282656918569798E-3</v>
      </c>
    </row>
    <row r="21" spans="2:24">
      <c r="B21">
        <v>5</v>
      </c>
      <c r="C21">
        <v>1.3597750568915801</v>
      </c>
      <c r="D21">
        <v>-1.3597750568915801</v>
      </c>
      <c r="E21">
        <v>-3.3677670125413002</v>
      </c>
      <c r="F21">
        <v>2.65459827159698</v>
      </c>
      <c r="H21">
        <v>5</v>
      </c>
      <c r="I21">
        <v>2.7155682672609598</v>
      </c>
      <c r="J21">
        <v>-2.10126062216617</v>
      </c>
      <c r="K21">
        <v>-2.4785982802690198</v>
      </c>
      <c r="L21">
        <v>1.6533182759330001</v>
      </c>
      <c r="N21">
        <v>5</v>
      </c>
      <c r="O21">
        <v>4.3506242304340104E-3</v>
      </c>
      <c r="P21">
        <v>-4.0365337982475802E-3</v>
      </c>
      <c r="Q21">
        <v>-4.8252909395102399E-3</v>
      </c>
      <c r="R21">
        <v>4.5112005073238296E-3</v>
      </c>
      <c r="T21">
        <v>5</v>
      </c>
      <c r="U21">
        <v>1.4552568485445099E-2</v>
      </c>
      <c r="V21">
        <v>-1.46321021998969E-2</v>
      </c>
      <c r="W21">
        <v>-8.5370352022493406E-3</v>
      </c>
      <c r="X21">
        <v>8.6165689167010309E-3</v>
      </c>
    </row>
    <row r="22" spans="2:24">
      <c r="B22">
        <v>6</v>
      </c>
      <c r="C22">
        <v>0.31314632028327999</v>
      </c>
      <c r="D22">
        <v>-0.82606036918416004</v>
      </c>
      <c r="E22">
        <v>0.47003900820528599</v>
      </c>
      <c r="F22">
        <v>0.49503536993241698</v>
      </c>
      <c r="H22">
        <v>6</v>
      </c>
      <c r="I22">
        <v>0.93896485289491605</v>
      </c>
      <c r="J22">
        <v>-0.93896485289491605</v>
      </c>
      <c r="K22">
        <v>-0.73708837785619796</v>
      </c>
      <c r="L22">
        <v>0.66152311195059699</v>
      </c>
      <c r="N22">
        <v>6</v>
      </c>
      <c r="O22" s="11">
        <v>1.2961252118357599E-7</v>
      </c>
      <c r="P22">
        <v>-1.66472982684508E-3</v>
      </c>
      <c r="Q22">
        <v>1.75966097151974E-3</v>
      </c>
      <c r="R22" s="11">
        <v>-9.5060757195784793E-5</v>
      </c>
      <c r="T22">
        <v>6</v>
      </c>
      <c r="U22">
        <v>9.5864608595396198E-3</v>
      </c>
      <c r="V22">
        <v>-6.8493596858344797E-3</v>
      </c>
      <c r="W22">
        <v>-5.5890383062445603E-3</v>
      </c>
      <c r="X22">
        <v>2.85193713253964E-3</v>
      </c>
    </row>
    <row r="23" spans="2:24">
      <c r="B23">
        <v>7</v>
      </c>
      <c r="C23">
        <v>0.72830952198062904</v>
      </c>
      <c r="D23">
        <v>-0.63432736484814101</v>
      </c>
      <c r="E23">
        <v>-0.64843061783015199</v>
      </c>
      <c r="F23">
        <v>0.64091701254130395</v>
      </c>
      <c r="H23">
        <v>7</v>
      </c>
      <c r="I23">
        <v>0.58898036993241698</v>
      </c>
      <c r="J23">
        <v>0.362213273831961</v>
      </c>
      <c r="K23">
        <v>-5.1954550612275998</v>
      </c>
      <c r="L23">
        <v>2.10126062216617</v>
      </c>
      <c r="N23">
        <v>7</v>
      </c>
      <c r="O23">
        <v>2.0687072299048902E-3</v>
      </c>
      <c r="P23">
        <v>-1.6480435289832501E-3</v>
      </c>
      <c r="Q23">
        <v>-2.5578677427530302E-3</v>
      </c>
      <c r="R23">
        <v>2.1372040418315701E-3</v>
      </c>
      <c r="T23">
        <v>7</v>
      </c>
      <c r="U23">
        <v>4.0913928103313204E-3</v>
      </c>
      <c r="V23">
        <v>5.0333264859144401E-4</v>
      </c>
      <c r="W23">
        <v>-1.8740249951538199E-2</v>
      </c>
      <c r="X23">
        <v>1.4145524492615301E-2</v>
      </c>
    </row>
    <row r="24" spans="2:24">
      <c r="B24">
        <v>8</v>
      </c>
      <c r="C24">
        <v>0.63432736484814101</v>
      </c>
      <c r="D24">
        <v>-0.93435701687732298</v>
      </c>
      <c r="E24">
        <v>-0.410212848558897</v>
      </c>
      <c r="F24">
        <v>0.49503536993241698</v>
      </c>
      <c r="H24">
        <v>8</v>
      </c>
      <c r="I24">
        <v>0.38300404009199202</v>
      </c>
      <c r="J24">
        <v>-0.93896485289491605</v>
      </c>
      <c r="K24">
        <v>-1.3213809610912299</v>
      </c>
      <c r="L24">
        <v>2.10126062216617</v>
      </c>
      <c r="N24">
        <v>8</v>
      </c>
      <c r="O24">
        <v>1.9833258743157099E-3</v>
      </c>
      <c r="P24">
        <v>-2.11727810375313E-3</v>
      </c>
      <c r="Q24">
        <v>-2.7481066508986199E-4</v>
      </c>
      <c r="R24">
        <v>4.0876289452731698E-4</v>
      </c>
      <c r="T24">
        <v>8</v>
      </c>
      <c r="U24">
        <v>1.35600528685114E-3</v>
      </c>
      <c r="V24">
        <v>-5.0479062847986304E-3</v>
      </c>
      <c r="W24">
        <v>-7.5750296833999803E-3</v>
      </c>
      <c r="X24">
        <v>1.1266930681347501E-2</v>
      </c>
    </row>
    <row r="25" spans="2:24">
      <c r="B25">
        <v>9</v>
      </c>
      <c r="C25">
        <v>0.869188262924948</v>
      </c>
      <c r="D25">
        <v>-0.59731871071159603</v>
      </c>
      <c r="E25">
        <v>-0.41029853065266703</v>
      </c>
      <c r="F25">
        <v>-0.30702988647811202</v>
      </c>
      <c r="H25">
        <v>9</v>
      </c>
      <c r="I25">
        <v>2.7155682672609598</v>
      </c>
      <c r="J25">
        <v>-5.39442827159698</v>
      </c>
      <c r="K25">
        <v>0.870657197311278</v>
      </c>
      <c r="L25">
        <v>-0.362213273831961</v>
      </c>
      <c r="N25">
        <v>9</v>
      </c>
      <c r="O25">
        <v>2.7687433427008102E-3</v>
      </c>
      <c r="P25">
        <v>-1.3595622317091301E-3</v>
      </c>
      <c r="Q25">
        <v>-2.7152814787306898E-4</v>
      </c>
      <c r="R25">
        <v>-1.1376529631186101E-3</v>
      </c>
      <c r="T25">
        <v>9</v>
      </c>
      <c r="U25">
        <v>1.7230873384991598E-2</v>
      </c>
      <c r="V25">
        <v>-2.0056004634649099E-2</v>
      </c>
      <c r="W25">
        <v>6.38016445661517E-3</v>
      </c>
      <c r="X25">
        <v>-3.5550332069576901E-3</v>
      </c>
    </row>
    <row r="26" spans="2:24">
      <c r="B26">
        <v>10</v>
      </c>
      <c r="C26">
        <v>0.47940561349413302</v>
      </c>
      <c r="D26">
        <v>-0.41029853065266703</v>
      </c>
      <c r="E26">
        <v>-0.49503536993241698</v>
      </c>
      <c r="F26">
        <v>0.47003900820528599</v>
      </c>
      <c r="H26">
        <v>10</v>
      </c>
      <c r="I26">
        <v>0.346351848558897</v>
      </c>
      <c r="J26">
        <v>-0.43039028460504197</v>
      </c>
      <c r="K26">
        <v>0.36461730727522401</v>
      </c>
      <c r="L26">
        <v>-0.31361570637156699</v>
      </c>
      <c r="N26">
        <v>10</v>
      </c>
      <c r="O26">
        <v>3.2259754869508399E-4</v>
      </c>
      <c r="P26">
        <v>-3.80051524607152E-4</v>
      </c>
      <c r="Q26">
        <v>-4.9595496811290598E-4</v>
      </c>
      <c r="R26">
        <v>5.5340894402507602E-4</v>
      </c>
      <c r="T26">
        <v>10</v>
      </c>
      <c r="U26">
        <v>5.4541605008276905E-4</v>
      </c>
      <c r="V26">
        <v>-3.9568011606425802E-3</v>
      </c>
      <c r="W26">
        <v>4.0574131158335504E-3</v>
      </c>
      <c r="X26">
        <v>-6.4602800527364598E-4</v>
      </c>
    </row>
    <row r="27" spans="2:24">
      <c r="B27">
        <v>11</v>
      </c>
      <c r="C27">
        <v>0.63432736484814101</v>
      </c>
      <c r="D27">
        <v>-1.3597750568915801</v>
      </c>
      <c r="E27">
        <v>-0.40019496976727698</v>
      </c>
      <c r="F27">
        <v>0.62290103285548604</v>
      </c>
      <c r="H27">
        <v>11</v>
      </c>
      <c r="I27">
        <v>1.0030506178301499</v>
      </c>
      <c r="J27">
        <v>-0.76235903285548601</v>
      </c>
      <c r="K27">
        <v>-0.88205825858892895</v>
      </c>
      <c r="L27">
        <v>0.58604151764461099</v>
      </c>
      <c r="N27">
        <v>11</v>
      </c>
      <c r="O27">
        <v>2.6391836996002898E-3</v>
      </c>
      <c r="P27">
        <v>-3.00417557237936E-3</v>
      </c>
      <c r="Q27" s="11">
        <v>-3.78249156765701E-5</v>
      </c>
      <c r="R27">
        <v>4.0281678845571197E-4</v>
      </c>
      <c r="T27">
        <v>11</v>
      </c>
      <c r="U27">
        <v>8.3617500922712196E-3</v>
      </c>
      <c r="V27">
        <v>-3.1343361452062799E-3</v>
      </c>
      <c r="W27">
        <v>-5.8146820326007804E-3</v>
      </c>
      <c r="X27">
        <v>5.8726808553587E-4</v>
      </c>
    </row>
    <row r="28" spans="2:24">
      <c r="B28">
        <v>12</v>
      </c>
      <c r="C28">
        <v>-0.41029853065266703</v>
      </c>
      <c r="D28">
        <v>-0.63432736484814101</v>
      </c>
      <c r="E28">
        <v>-0.410212848558897</v>
      </c>
      <c r="F28">
        <v>0.80834593825559697</v>
      </c>
      <c r="H28">
        <v>12</v>
      </c>
      <c r="I28">
        <v>-0.38300404009199202</v>
      </c>
      <c r="J28">
        <v>-0.98671162823984104</v>
      </c>
      <c r="K28">
        <v>0.93896485289491605</v>
      </c>
      <c r="L28">
        <v>0.420441613494133</v>
      </c>
      <c r="N28">
        <v>12</v>
      </c>
      <c r="O28">
        <v>-1.5333272768654901E-3</v>
      </c>
      <c r="P28">
        <v>-1.2790291583172401E-3</v>
      </c>
      <c r="Q28">
        <v>-1.08471509935133E-4</v>
      </c>
      <c r="R28">
        <v>2.9208279451178802E-3</v>
      </c>
      <c r="T28">
        <v>12</v>
      </c>
      <c r="U28">
        <v>-4.6260863173651799E-3</v>
      </c>
      <c r="V28">
        <v>-7.7737288480289298E-3</v>
      </c>
      <c r="W28">
        <v>8.8726885214377507E-3</v>
      </c>
      <c r="X28">
        <v>3.52712664395644E-3</v>
      </c>
    </row>
    <row r="29" spans="2:24">
      <c r="B29">
        <v>13</v>
      </c>
      <c r="C29">
        <v>0.62290103285548604</v>
      </c>
      <c r="D29">
        <v>-0.869188262924948</v>
      </c>
      <c r="E29">
        <v>-0.62290103285548604</v>
      </c>
      <c r="F29">
        <v>0.80834593825559697</v>
      </c>
      <c r="H29">
        <v>13</v>
      </c>
      <c r="I29">
        <v>1.7260970298853799</v>
      </c>
      <c r="J29">
        <v>-0.944087012541305</v>
      </c>
      <c r="K29">
        <v>-1.6533182759330001</v>
      </c>
      <c r="L29">
        <v>0.72216295675521103</v>
      </c>
      <c r="N29">
        <v>13</v>
      </c>
      <c r="O29">
        <v>1.1670407105651101E-3</v>
      </c>
      <c r="P29">
        <v>-2.6719231201043402E-3</v>
      </c>
      <c r="Q29">
        <v>-1.8812115838523799E-3</v>
      </c>
      <c r="R29">
        <v>3.3860939933915502E-3</v>
      </c>
      <c r="T29">
        <v>13</v>
      </c>
      <c r="U29">
        <v>1.05339131838088E-2</v>
      </c>
      <c r="V29">
        <v>-7.5248809197636102E-3</v>
      </c>
      <c r="W29">
        <v>-1.09380245993261E-2</v>
      </c>
      <c r="X29">
        <v>7.9289923352809794E-3</v>
      </c>
    </row>
    <row r="30" spans="2:24">
      <c r="B30">
        <v>14</v>
      </c>
      <c r="C30">
        <v>0.80834593825559697</v>
      </c>
      <c r="D30">
        <v>-0.51797582391416896</v>
      </c>
      <c r="E30">
        <v>-1.70317506122759</v>
      </c>
      <c r="F30">
        <v>0.62290103285548604</v>
      </c>
      <c r="H30">
        <v>14</v>
      </c>
      <c r="I30">
        <v>1.86167631594726</v>
      </c>
      <c r="J30">
        <v>-0.43039028460504197</v>
      </c>
      <c r="K30">
        <v>-1.6533182759330001</v>
      </c>
      <c r="L30">
        <v>-0.307089</v>
      </c>
      <c r="N30">
        <v>14</v>
      </c>
      <c r="O30">
        <v>2.9090219506607601E-3</v>
      </c>
      <c r="P30">
        <v>-7.0676572611973502E-4</v>
      </c>
      <c r="Q30">
        <v>-3.8614619691148102E-3</v>
      </c>
      <c r="R30">
        <v>1.6592057445737099E-3</v>
      </c>
      <c r="T30">
        <v>14</v>
      </c>
      <c r="U30">
        <v>1.05457838660527E-2</v>
      </c>
      <c r="V30">
        <v>-5.4711286489606903E-4</v>
      </c>
      <c r="W30">
        <v>-9.4854598879899402E-3</v>
      </c>
      <c r="X30">
        <v>-5.1321111316685497E-4</v>
      </c>
    </row>
    <row r="31" spans="2:24">
      <c r="B31">
        <v>15</v>
      </c>
      <c r="C31">
        <v>0.62290103285548604</v>
      </c>
      <c r="D31">
        <v>-0.30638500000000002</v>
      </c>
      <c r="E31">
        <v>-1.06936062216617</v>
      </c>
      <c r="F31">
        <v>0.51797582391416896</v>
      </c>
      <c r="H31">
        <v>15</v>
      </c>
      <c r="I31">
        <v>1.37864699953324</v>
      </c>
      <c r="J31">
        <v>-2.8021570212133402</v>
      </c>
      <c r="K31">
        <v>-0.31361570637156699</v>
      </c>
      <c r="L31">
        <v>0.716059823914169</v>
      </c>
      <c r="N31">
        <v>15</v>
      </c>
      <c r="O31">
        <v>1.7543557486277E-3</v>
      </c>
      <c r="P31">
        <v>1.11369661776446E-3</v>
      </c>
      <c r="Q31">
        <v>-3.1858743115854601E-3</v>
      </c>
      <c r="R31">
        <v>3.1782194519326001E-4</v>
      </c>
      <c r="T31">
        <v>15</v>
      </c>
      <c r="U31">
        <v>9.3740077526824599E-3</v>
      </c>
      <c r="V31">
        <v>-1.21488305930383E-2</v>
      </c>
      <c r="W31">
        <v>-1.51146919843E-3</v>
      </c>
      <c r="X31">
        <v>4.2862920387858501E-3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72" sqref="C72"/>
    </sheetView>
  </sheetViews>
  <sheetFormatPr baseColWidth="10" defaultRowHeight="15" x14ac:dyDescent="0"/>
  <cols>
    <col min="1" max="1" width="18.83203125" customWidth="1"/>
  </cols>
  <sheetData>
    <row r="1" spans="1:5" s="4" customFormat="1">
      <c r="A1" s="3" t="s">
        <v>0</v>
      </c>
      <c r="B1" s="3" t="s">
        <v>1</v>
      </c>
      <c r="C1" s="4" t="s">
        <v>2</v>
      </c>
      <c r="D1" s="3" t="s">
        <v>5</v>
      </c>
      <c r="E1" s="4" t="s">
        <v>4</v>
      </c>
    </row>
    <row r="2" spans="1:5">
      <c r="A2" s="1">
        <v>-31</v>
      </c>
      <c r="B2" s="1">
        <v>0.62559332599999995</v>
      </c>
      <c r="C2">
        <v>0.20528146164608499</v>
      </c>
      <c r="D2">
        <v>0.708406651188217</v>
      </c>
      <c r="E2">
        <v>0.239526161283657</v>
      </c>
    </row>
    <row r="3" spans="1:5">
      <c r="A3" s="1">
        <v>-30</v>
      </c>
      <c r="B3" s="1">
        <v>1.217037988</v>
      </c>
      <c r="C3">
        <v>0.31133864411050699</v>
      </c>
      <c r="D3">
        <v>1.1781321376509399</v>
      </c>
      <c r="E3">
        <v>0.32972249400478199</v>
      </c>
    </row>
    <row r="4" spans="1:5">
      <c r="A4" s="1">
        <v>-29</v>
      </c>
      <c r="B4" s="1">
        <v>0.82522984799999999</v>
      </c>
      <c r="C4">
        <v>0.184488551454248</v>
      </c>
      <c r="D4">
        <v>0.82509623976308699</v>
      </c>
      <c r="E4">
        <v>0.20780277930811999</v>
      </c>
    </row>
    <row r="5" spans="1:5">
      <c r="A5" s="1">
        <v>-28</v>
      </c>
      <c r="B5" s="1">
        <v>0.67164516399999996</v>
      </c>
      <c r="C5">
        <v>0.19383903808890199</v>
      </c>
      <c r="D5">
        <v>0.73712943834475597</v>
      </c>
      <c r="E5">
        <v>0.14621984221436099</v>
      </c>
    </row>
    <row r="6" spans="1:5">
      <c r="A6" s="1">
        <v>-27</v>
      </c>
      <c r="B6" s="1">
        <v>1.164808214</v>
      </c>
      <c r="C6">
        <v>0.30373769155498098</v>
      </c>
      <c r="D6">
        <v>1.25216478025137</v>
      </c>
      <c r="E6">
        <v>0.32411323390718699</v>
      </c>
    </row>
    <row r="7" spans="1:5">
      <c r="A7" s="1">
        <v>-26</v>
      </c>
      <c r="B7" s="1">
        <v>0.86409227200000005</v>
      </c>
      <c r="C7">
        <v>0.213546979767059</v>
      </c>
      <c r="D7">
        <v>0.85805352049476202</v>
      </c>
      <c r="E7">
        <v>0.22033454681477399</v>
      </c>
    </row>
    <row r="8" spans="1:5">
      <c r="A8" s="1">
        <v>-25</v>
      </c>
      <c r="B8" s="1">
        <v>0.69110785600000002</v>
      </c>
      <c r="C8">
        <v>0.16514313686728399</v>
      </c>
      <c r="D8">
        <v>0.71349993689799696</v>
      </c>
      <c r="E8">
        <v>0.152793269447216</v>
      </c>
    </row>
    <row r="9" spans="1:5">
      <c r="A9" s="1">
        <v>-24</v>
      </c>
      <c r="B9" s="1">
        <v>1.213638749</v>
      </c>
      <c r="C9">
        <v>0.27511801122752999</v>
      </c>
      <c r="D9">
        <v>1.27756710138503</v>
      </c>
      <c r="E9">
        <v>0.28455724082428002</v>
      </c>
    </row>
    <row r="10" spans="1:5">
      <c r="A10" s="1">
        <v>-23</v>
      </c>
      <c r="B10" s="1">
        <v>0.90448503800000002</v>
      </c>
      <c r="C10">
        <v>0.20709167666874001</v>
      </c>
      <c r="D10">
        <v>0.81482618596881595</v>
      </c>
      <c r="E10">
        <v>0.17153130649856499</v>
      </c>
    </row>
    <row r="11" spans="1:5">
      <c r="A11" s="1">
        <v>-22</v>
      </c>
      <c r="B11" s="1">
        <v>0.64486038700000003</v>
      </c>
      <c r="C11">
        <v>0.14791818001488199</v>
      </c>
      <c r="D11">
        <v>0.67075930324590705</v>
      </c>
      <c r="E11">
        <v>0.18374826525280399</v>
      </c>
    </row>
    <row r="12" spans="1:5">
      <c r="A12" s="1">
        <v>-21</v>
      </c>
      <c r="B12" s="1">
        <v>1.122747097</v>
      </c>
      <c r="C12">
        <v>0.29613116687952601</v>
      </c>
      <c r="D12">
        <v>1.15689573537301</v>
      </c>
      <c r="E12">
        <v>0.30524961359012998</v>
      </c>
    </row>
    <row r="13" spans="1:5">
      <c r="A13" s="1">
        <v>-20</v>
      </c>
      <c r="B13" s="1">
        <v>0.82415872800000001</v>
      </c>
      <c r="C13">
        <v>0.177277652490657</v>
      </c>
      <c r="D13">
        <v>0.85636835238174402</v>
      </c>
      <c r="E13">
        <v>0.18054369941203399</v>
      </c>
    </row>
    <row r="14" spans="1:5">
      <c r="A14" s="1">
        <v>-19</v>
      </c>
      <c r="B14" s="1">
        <v>0.69774064999999996</v>
      </c>
      <c r="C14">
        <v>0.174377716078951</v>
      </c>
      <c r="D14">
        <v>0.675750741955504</v>
      </c>
      <c r="E14">
        <v>0.125270966223576</v>
      </c>
    </row>
    <row r="15" spans="1:5">
      <c r="A15" s="1">
        <v>-18</v>
      </c>
      <c r="B15" s="1">
        <v>1.1704765800000001</v>
      </c>
      <c r="C15">
        <v>0.29624537466705297</v>
      </c>
      <c r="D15">
        <v>1.22723317268629</v>
      </c>
      <c r="E15">
        <v>0.26827893383948698</v>
      </c>
    </row>
    <row r="16" spans="1:5">
      <c r="A16" s="1">
        <v>-17</v>
      </c>
      <c r="B16" s="1">
        <v>0.88337780300000002</v>
      </c>
      <c r="C16">
        <v>0.21631684821215599</v>
      </c>
      <c r="D16">
        <v>0.71229110246038596</v>
      </c>
      <c r="E16">
        <v>0.20776595715236301</v>
      </c>
    </row>
    <row r="17" spans="1:5">
      <c r="A17" s="1">
        <v>-16</v>
      </c>
      <c r="B17" s="1">
        <v>0.74071591800000003</v>
      </c>
      <c r="C17">
        <v>0.19031643414975499</v>
      </c>
      <c r="D17">
        <v>0.73354156263347703</v>
      </c>
      <c r="E17">
        <v>0.15562417363063999</v>
      </c>
    </row>
    <row r="18" spans="1:5">
      <c r="A18" s="1">
        <v>-15</v>
      </c>
      <c r="B18" s="1">
        <v>1.170144729</v>
      </c>
      <c r="C18">
        <v>0.25295563783168201</v>
      </c>
      <c r="D18">
        <v>1.07075383662061</v>
      </c>
      <c r="E18">
        <v>0.26670609436744003</v>
      </c>
    </row>
    <row r="19" spans="1:5">
      <c r="A19" s="1">
        <v>-14</v>
      </c>
      <c r="B19" s="1">
        <v>0.86752777400000003</v>
      </c>
      <c r="C19">
        <v>0.19266354217248799</v>
      </c>
      <c r="D19">
        <v>0.79848938738533703</v>
      </c>
      <c r="E19">
        <v>0.16197398914937999</v>
      </c>
    </row>
    <row r="20" spans="1:5">
      <c r="A20" s="1">
        <v>-13</v>
      </c>
      <c r="B20" s="1">
        <v>0.77332024399999999</v>
      </c>
      <c r="C20">
        <v>0.20353207510440799</v>
      </c>
      <c r="D20">
        <v>0.77502486215127497</v>
      </c>
      <c r="E20">
        <v>0.18324244662318301</v>
      </c>
    </row>
    <row r="21" spans="1:5">
      <c r="A21" s="1">
        <v>-12</v>
      </c>
      <c r="B21" s="1">
        <v>1.081617429</v>
      </c>
      <c r="C21">
        <v>0.23617868308072601</v>
      </c>
      <c r="D21">
        <v>1.02622389031506</v>
      </c>
      <c r="E21">
        <v>0.225712326859736</v>
      </c>
    </row>
    <row r="22" spans="1:5">
      <c r="A22" s="1">
        <v>-11</v>
      </c>
      <c r="B22" s="1">
        <v>0.79060437100000003</v>
      </c>
      <c r="C22">
        <v>0.16735292924182099</v>
      </c>
      <c r="D22">
        <v>0.76794210314170497</v>
      </c>
      <c r="E22">
        <v>0.184581864200695</v>
      </c>
    </row>
    <row r="23" spans="1:5">
      <c r="A23" s="1">
        <v>-10</v>
      </c>
      <c r="B23" s="1">
        <v>0.69490804699999997</v>
      </c>
      <c r="C23">
        <v>0.17683232618684699</v>
      </c>
      <c r="D23">
        <v>0.64907130256610102</v>
      </c>
      <c r="E23">
        <v>0.160818157120732</v>
      </c>
    </row>
    <row r="24" spans="1:5">
      <c r="A24" s="1">
        <v>-9</v>
      </c>
      <c r="B24" s="1">
        <v>1.2403276679999999</v>
      </c>
      <c r="C24">
        <v>0.294901885050523</v>
      </c>
      <c r="D24">
        <v>1.2961013331262301</v>
      </c>
      <c r="E24">
        <v>0.31209770950390803</v>
      </c>
    </row>
    <row r="25" spans="1:5">
      <c r="A25" s="1">
        <v>-8</v>
      </c>
      <c r="B25" s="1">
        <v>0.93373435100000002</v>
      </c>
      <c r="C25">
        <v>0.214392339291504</v>
      </c>
      <c r="D25">
        <v>0.98033079070691898</v>
      </c>
      <c r="E25">
        <v>0.17422675667447499</v>
      </c>
    </row>
    <row r="26" spans="1:5">
      <c r="A26" s="1">
        <v>-7</v>
      </c>
      <c r="B26" s="1">
        <v>0.784186826</v>
      </c>
      <c r="C26">
        <v>0.222681178894517</v>
      </c>
      <c r="D26">
        <v>0.81655998924152495</v>
      </c>
      <c r="E26">
        <v>0.15700185460636501</v>
      </c>
    </row>
    <row r="27" spans="1:5">
      <c r="A27" s="1">
        <v>-6</v>
      </c>
      <c r="B27" s="1">
        <v>1.381226734</v>
      </c>
      <c r="C27">
        <v>0.33971427177913999</v>
      </c>
      <c r="D27">
        <v>1.4635551868947501</v>
      </c>
      <c r="E27">
        <v>0.283117062878737</v>
      </c>
    </row>
    <row r="28" spans="1:5">
      <c r="A28" s="1">
        <v>-5</v>
      </c>
      <c r="B28" s="1">
        <v>0.96403365200000002</v>
      </c>
      <c r="C28">
        <v>0.22595151489610099</v>
      </c>
      <c r="D28">
        <v>0.89592155405090501</v>
      </c>
      <c r="E28">
        <v>0.180736979308982</v>
      </c>
    </row>
    <row r="29" spans="1:5">
      <c r="A29" s="1">
        <v>-4</v>
      </c>
      <c r="B29" s="1">
        <v>0.72422898000000002</v>
      </c>
      <c r="C29">
        <v>0.161859050309557</v>
      </c>
      <c r="D29">
        <v>0.73084685290622697</v>
      </c>
      <c r="E29">
        <v>0.15967478979591701</v>
      </c>
    </row>
    <row r="30" spans="1:5">
      <c r="A30" s="1">
        <v>-3</v>
      </c>
      <c r="B30" s="1">
        <v>1.2555903820000001</v>
      </c>
      <c r="C30">
        <v>0.31219347711873502</v>
      </c>
      <c r="D30">
        <v>1.26256515408031</v>
      </c>
      <c r="E30">
        <v>0.26503707473321098</v>
      </c>
    </row>
    <row r="31" spans="1:5">
      <c r="A31" s="1">
        <v>-2</v>
      </c>
      <c r="B31" s="1">
        <v>0.94571975900000005</v>
      </c>
      <c r="C31">
        <v>0.21654172559035401</v>
      </c>
      <c r="D31">
        <v>0.91431324628459898</v>
      </c>
      <c r="E31">
        <v>0.16366748437668399</v>
      </c>
    </row>
    <row r="32" spans="1:5">
      <c r="A32" s="1">
        <v>-1</v>
      </c>
      <c r="B32" s="1">
        <v>0.87615367200000005</v>
      </c>
      <c r="C32">
        <v>0.20908699249468199</v>
      </c>
      <c r="D32">
        <v>1.0301369895577701</v>
      </c>
      <c r="E32">
        <v>0.15652021643863601</v>
      </c>
    </row>
    <row r="33" spans="1:5">
      <c r="A33" s="1">
        <v>0</v>
      </c>
      <c r="B33" s="1">
        <v>3.0639308820000002</v>
      </c>
      <c r="C33">
        <v>0.59213693507030596</v>
      </c>
      <c r="D33">
        <v>3.2649458473952002</v>
      </c>
      <c r="E33">
        <v>0.52260048171951701</v>
      </c>
    </row>
    <row r="34" spans="1:5">
      <c r="A34" s="1">
        <v>1</v>
      </c>
      <c r="B34" s="1">
        <v>2.6141602829999999</v>
      </c>
      <c r="C34">
        <v>0.48375217305089802</v>
      </c>
      <c r="D34">
        <v>2.73771246645591</v>
      </c>
      <c r="E34">
        <v>0.45940209646598001</v>
      </c>
    </row>
    <row r="35" spans="1:5">
      <c r="A35" s="1">
        <v>2</v>
      </c>
      <c r="B35" s="1">
        <v>0.948880061</v>
      </c>
      <c r="C35">
        <v>0.20285574829115099</v>
      </c>
      <c r="D35">
        <v>0.92762399408130503</v>
      </c>
      <c r="E35">
        <v>0.199026457787086</v>
      </c>
    </row>
    <row r="36" spans="1:5">
      <c r="A36" s="1">
        <v>3</v>
      </c>
      <c r="B36" s="1">
        <v>1.1268895880000001</v>
      </c>
      <c r="C36">
        <v>0.20581896615936199</v>
      </c>
      <c r="D36">
        <v>1.0742559970179999</v>
      </c>
      <c r="E36">
        <v>0.186680847303481</v>
      </c>
    </row>
    <row r="37" spans="1:5">
      <c r="A37" s="1">
        <v>4</v>
      </c>
      <c r="B37" s="1">
        <v>0.54040380300000002</v>
      </c>
      <c r="C37">
        <v>0.12722135111204999</v>
      </c>
      <c r="D37">
        <v>0.51588360537200995</v>
      </c>
      <c r="E37">
        <v>8.6763823855932704E-2</v>
      </c>
    </row>
    <row r="38" spans="1:5">
      <c r="A38" s="1">
        <v>5</v>
      </c>
      <c r="B38" s="1">
        <v>0.32359479600000002</v>
      </c>
      <c r="C38">
        <v>9.5241756819774301E-2</v>
      </c>
      <c r="D38">
        <v>0.35185042040287001</v>
      </c>
      <c r="E38">
        <v>6.3218093942230699E-2</v>
      </c>
    </row>
    <row r="39" spans="1:5">
      <c r="A39" s="1">
        <v>6</v>
      </c>
      <c r="B39" s="1">
        <v>0.53190448800000001</v>
      </c>
      <c r="C39">
        <v>0.128062514972241</v>
      </c>
      <c r="D39">
        <v>0.42563575069110798</v>
      </c>
      <c r="E39">
        <v>0.13010300933213401</v>
      </c>
    </row>
    <row r="40" spans="1:5">
      <c r="A40" s="1">
        <v>7</v>
      </c>
      <c r="B40" s="1">
        <v>0.33862547599999998</v>
      </c>
      <c r="C40">
        <v>9.5382665737372502E-2</v>
      </c>
      <c r="D40">
        <v>0.32035336512339602</v>
      </c>
      <c r="E40">
        <v>0.120186157898929</v>
      </c>
    </row>
    <row r="41" spans="1:5">
      <c r="A41" s="1">
        <v>8</v>
      </c>
      <c r="B41" s="1">
        <v>0.31608913599999999</v>
      </c>
      <c r="C41">
        <v>0.103850539833412</v>
      </c>
      <c r="D41">
        <v>0.26747769880091898</v>
      </c>
      <c r="E41">
        <v>7.2425888652036099E-2</v>
      </c>
    </row>
    <row r="42" spans="1:5">
      <c r="A42" s="1">
        <v>9</v>
      </c>
      <c r="B42" s="1">
        <v>0.41541160700000002</v>
      </c>
      <c r="C42">
        <v>0.13586320686476899</v>
      </c>
      <c r="D42">
        <v>0.38774572890494202</v>
      </c>
      <c r="E42">
        <v>0.134015395265217</v>
      </c>
    </row>
    <row r="43" spans="1:5">
      <c r="A43" s="1">
        <v>10</v>
      </c>
      <c r="B43" s="1">
        <v>0.32982592199999999</v>
      </c>
      <c r="C43">
        <v>9.6701212972049894E-2</v>
      </c>
      <c r="D43">
        <v>0.27242568307864801</v>
      </c>
      <c r="E43">
        <v>0.10715147704387901</v>
      </c>
    </row>
    <row r="44" spans="1:5">
      <c r="A44" s="1">
        <v>11</v>
      </c>
      <c r="B44" s="1">
        <v>0.24832422300000001</v>
      </c>
      <c r="C44">
        <v>9.7980341713755595E-2</v>
      </c>
      <c r="D44">
        <v>0.239529969753772</v>
      </c>
      <c r="E44">
        <v>5.9108733733969701E-2</v>
      </c>
    </row>
    <row r="45" spans="1:5">
      <c r="A45" s="1">
        <v>12</v>
      </c>
      <c r="B45" s="1">
        <v>0.38143347700000002</v>
      </c>
      <c r="C45">
        <v>0.155344179004828</v>
      </c>
      <c r="D45">
        <v>0.410022036560514</v>
      </c>
      <c r="E45">
        <v>0.117295962904444</v>
      </c>
    </row>
    <row r="46" spans="1:5">
      <c r="A46" s="1">
        <v>13</v>
      </c>
      <c r="B46" s="1">
        <v>0.29474716099999998</v>
      </c>
      <c r="C46">
        <v>0.111509714079288</v>
      </c>
      <c r="D46">
        <v>0.25865048176719901</v>
      </c>
      <c r="E46">
        <v>8.2725462738451896E-2</v>
      </c>
    </row>
    <row r="47" spans="1:5">
      <c r="A47" s="1">
        <v>14</v>
      </c>
      <c r="B47" s="1">
        <v>0.29033478000000001</v>
      </c>
      <c r="C47">
        <v>9.6378231412268298E-2</v>
      </c>
      <c r="D47">
        <v>0.28653464774343002</v>
      </c>
      <c r="E47">
        <v>7.3378466967957301E-2</v>
      </c>
    </row>
    <row r="48" spans="1:5">
      <c r="A48" s="1">
        <v>15</v>
      </c>
      <c r="B48" s="1">
        <v>0.49102541500000002</v>
      </c>
      <c r="C48">
        <v>0.14157189253736199</v>
      </c>
      <c r="D48">
        <v>0.465070320802624</v>
      </c>
      <c r="E48">
        <v>0.13251957912055801</v>
      </c>
    </row>
    <row r="49" spans="1:5">
      <c r="A49" s="1">
        <v>16</v>
      </c>
      <c r="B49" s="1">
        <v>0.292871722</v>
      </c>
      <c r="C49">
        <v>0.103359141914019</v>
      </c>
      <c r="D49">
        <v>0.27974351383275098</v>
      </c>
      <c r="E49">
        <v>7.9289057526388304E-2</v>
      </c>
    </row>
    <row r="50" spans="1:5">
      <c r="A50" s="1">
        <v>17</v>
      </c>
      <c r="B50" s="1">
        <v>0.22437374900000001</v>
      </c>
      <c r="C50">
        <v>9.7190717481899405E-2</v>
      </c>
      <c r="D50">
        <v>0.20727842419656101</v>
      </c>
      <c r="E50">
        <v>7.4211290153675794E-2</v>
      </c>
    </row>
    <row r="51" spans="1:5">
      <c r="A51" s="1">
        <v>18</v>
      </c>
      <c r="B51" s="1">
        <v>0.40831129700000002</v>
      </c>
      <c r="C51">
        <v>0.104886185042813</v>
      </c>
      <c r="D51">
        <v>0.35935311306413598</v>
      </c>
      <c r="E51">
        <v>0.113061403407884</v>
      </c>
    </row>
    <row r="52" spans="1:5">
      <c r="A52" s="1">
        <v>19</v>
      </c>
      <c r="B52" s="1">
        <v>0.229634116</v>
      </c>
      <c r="C52">
        <v>0.116350573851348</v>
      </c>
      <c r="D52">
        <v>0.23935138553184099</v>
      </c>
      <c r="E52">
        <v>7.8584807849941304E-2</v>
      </c>
    </row>
    <row r="53" spans="1:5">
      <c r="A53" s="1">
        <v>20</v>
      </c>
      <c r="B53" s="1">
        <v>0.22386698799999999</v>
      </c>
      <c r="C53">
        <v>9.9986541655910699E-2</v>
      </c>
      <c r="D53">
        <v>0.193787750943689</v>
      </c>
      <c r="E53">
        <v>8.0727481062074904E-2</v>
      </c>
    </row>
    <row r="54" spans="1:5">
      <c r="A54" s="1">
        <v>21</v>
      </c>
      <c r="B54" s="1">
        <v>0.37668909</v>
      </c>
      <c r="C54">
        <v>0.13526375081148201</v>
      </c>
      <c r="D54">
        <v>0.39085500942555501</v>
      </c>
      <c r="E54">
        <v>0.12467308429724901</v>
      </c>
    </row>
    <row r="55" spans="1:5">
      <c r="A55" s="1">
        <v>22</v>
      </c>
      <c r="B55" s="1">
        <v>0.28711071300000002</v>
      </c>
      <c r="C55">
        <v>0.101630620012925</v>
      </c>
      <c r="D55">
        <v>0.26849079140962401</v>
      </c>
      <c r="E55">
        <v>0.103474661757191</v>
      </c>
    </row>
    <row r="56" spans="1:5">
      <c r="A56" s="1">
        <v>23</v>
      </c>
      <c r="B56" s="1">
        <v>0.222281754</v>
      </c>
      <c r="C56">
        <v>7.5752917495275601E-2</v>
      </c>
      <c r="D56">
        <v>0.19575247415920999</v>
      </c>
      <c r="E56">
        <v>6.5705141805000297E-2</v>
      </c>
    </row>
    <row r="57" spans="1:5">
      <c r="A57" s="1">
        <v>24</v>
      </c>
      <c r="B57" s="1">
        <v>0.33427106000000001</v>
      </c>
      <c r="C57">
        <v>0.14211968547696799</v>
      </c>
      <c r="D57">
        <v>0.41528400042028302</v>
      </c>
      <c r="E57">
        <v>0.108081604803779</v>
      </c>
    </row>
    <row r="58" spans="1:5">
      <c r="A58" s="1">
        <v>25</v>
      </c>
      <c r="B58" s="1">
        <v>0.24784236800000001</v>
      </c>
      <c r="C58">
        <v>6.9612942675860198E-2</v>
      </c>
      <c r="D58">
        <v>0.22639969494027901</v>
      </c>
      <c r="E58">
        <v>9.9478735657454895E-2</v>
      </c>
    </row>
    <row r="59" spans="1:5">
      <c r="A59" s="1">
        <v>26</v>
      </c>
      <c r="B59" s="1">
        <v>0.19185634200000001</v>
      </c>
      <c r="C59">
        <v>8.1361621648697494E-2</v>
      </c>
      <c r="D59">
        <v>0.21675747958580399</v>
      </c>
      <c r="E59">
        <v>7.2728641734124494E-2</v>
      </c>
    </row>
    <row r="60" spans="1:5">
      <c r="A60" s="1">
        <v>27</v>
      </c>
      <c r="B60" s="1">
        <v>0.36707266100000002</v>
      </c>
      <c r="C60">
        <v>0.118481265132949</v>
      </c>
      <c r="D60">
        <v>0.37969575983315701</v>
      </c>
      <c r="E60">
        <v>0.129261580578</v>
      </c>
    </row>
    <row r="61" spans="1:5">
      <c r="A61" s="1">
        <v>28</v>
      </c>
      <c r="B61" s="1">
        <v>0.22848956000000001</v>
      </c>
      <c r="C61">
        <v>9.1969171843672204E-2</v>
      </c>
      <c r="D61">
        <v>0.23639257600992</v>
      </c>
      <c r="E61">
        <v>0.101732083863878</v>
      </c>
    </row>
    <row r="62" spans="1:5">
      <c r="A62" s="1">
        <v>29</v>
      </c>
      <c r="B62" s="1">
        <v>0.20938204799999999</v>
      </c>
      <c r="C62">
        <v>8.68882200810253E-2</v>
      </c>
      <c r="D62">
        <v>0.215894699999754</v>
      </c>
      <c r="E62">
        <v>7.4058304756912802E-2</v>
      </c>
    </row>
    <row r="63" spans="1:5">
      <c r="A63" s="1">
        <v>30</v>
      </c>
      <c r="B63" s="1">
        <v>0.39160619099999999</v>
      </c>
      <c r="C63">
        <v>9.7308931385188396E-2</v>
      </c>
      <c r="D63">
        <v>0.34853392342732198</v>
      </c>
      <c r="E63">
        <v>9.6501061484523504E-2</v>
      </c>
    </row>
    <row r="64" spans="1:5" s="6" customFormat="1">
      <c r="A64" s="5">
        <v>31</v>
      </c>
      <c r="B64" s="5">
        <v>0.28448747800000002</v>
      </c>
      <c r="C64" s="6">
        <v>8.7028593502766802E-2</v>
      </c>
      <c r="D64" s="6">
        <v>0.239485849129179</v>
      </c>
      <c r="E64" s="6">
        <v>9.2173128507729199E-2</v>
      </c>
    </row>
    <row r="68" spans="1:5">
      <c r="A68" s="2" t="s">
        <v>6</v>
      </c>
      <c r="B68">
        <f>AVERAGE(B2:B28)</f>
        <v>0.92382768307407392</v>
      </c>
      <c r="C68">
        <f>AVERAGE(C2:C28)</f>
        <v>0.22538240545955832</v>
      </c>
      <c r="D68">
        <f>AVERAGE(D2:D28)</f>
        <v>0.9236181555141374</v>
      </c>
      <c r="E68">
        <f>AVERAGE(E2:E28)</f>
        <v>0.21456658239620777</v>
      </c>
    </row>
    <row r="69" spans="1:5" s="6" customFormat="1">
      <c r="A69" s="4" t="s">
        <v>7</v>
      </c>
      <c r="B69" s="6">
        <f>AVERAGE(B38:B64)</f>
        <v>0.31412828214814814</v>
      </c>
      <c r="C69" s="6">
        <f>AVERAGE(C38:C64)</f>
        <v>0.10618804207258968</v>
      </c>
      <c r="D69" s="6">
        <f>AVERAGE(D38:D64)</f>
        <v>0.2999389833162403</v>
      </c>
      <c r="E69" s="6">
        <f>AVERAGE(E38:E64)</f>
        <v>9.5772973957244947E-2</v>
      </c>
    </row>
    <row r="71" spans="1:5">
      <c r="A71" s="8" t="s">
        <v>3</v>
      </c>
      <c r="B71" s="9">
        <f>B69/B68</f>
        <v>0.3400290854057042</v>
      </c>
      <c r="C71" s="9">
        <f>C69/C68</f>
        <v>0.47114610324648265</v>
      </c>
      <c r="D71" s="9">
        <f>D69/D68</f>
        <v>0.32474349007277531</v>
      </c>
      <c r="E71" s="10">
        <f>E69/E68</f>
        <v>0.44635549901426602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Stop Codon Context PWMs</vt:lpstr>
      <vt:lpstr>Stop Codon Metagenes</vt:lpstr>
    </vt:vector>
  </TitlesOfParts>
  <Company>Johns Hopkins Univeersity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GreenLab</dc:creator>
  <cp:lastModifiedBy>GreenLab</cp:lastModifiedBy>
  <dcterms:created xsi:type="dcterms:W3CDTF">2020-01-17T18:12:27Z</dcterms:created>
  <dcterms:modified xsi:type="dcterms:W3CDTF">2020-01-17T23:02:05Z</dcterms:modified>
</cp:coreProperties>
</file>