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therine/Desktop/"/>
    </mc:Choice>
  </mc:AlternateContent>
  <xr:revisionPtr revIDLastSave="0" documentId="8_{DD10D432-8E04-8F4E-9310-84678EE06583}" xr6:coauthVersionLast="45" xr6:coauthVersionMax="45" xr10:uidLastSave="{00000000-0000-0000-0000-000000000000}"/>
  <bookViews>
    <workbookView xWindow="480" yWindow="960" windowWidth="25040" windowHeight="14500" activeTab="1" xr2:uid="{D0807261-BC43-E340-8D5E-8E4A2AA73ADB}"/>
  </bookViews>
  <sheets>
    <sheet name="Figure 7 supplement 1b" sheetId="1" r:id="rId1"/>
    <sheet name="Figure 7 supplement 1c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6" i="2" l="1"/>
  <c r="O7" i="1"/>
  <c r="O11" i="1"/>
</calcChain>
</file>

<file path=xl/sharedStrings.xml><?xml version="1.0" encoding="utf-8"?>
<sst xmlns="http://schemas.openxmlformats.org/spreadsheetml/2006/main" count="126" uniqueCount="47">
  <si>
    <t>SEM</t>
  </si>
  <si>
    <t>SD</t>
  </si>
  <si>
    <t>Mean</t>
  </si>
  <si>
    <t>Img3.8</t>
  </si>
  <si>
    <t>Img3.5</t>
  </si>
  <si>
    <t>Img3.4</t>
  </si>
  <si>
    <t>Img3.3</t>
  </si>
  <si>
    <t>Img3.2</t>
  </si>
  <si>
    <t>Img5.2</t>
  </si>
  <si>
    <t>Img2.13</t>
  </si>
  <si>
    <t>Img5.1</t>
  </si>
  <si>
    <t>Img2.212</t>
  </si>
  <si>
    <t>Img4.2</t>
  </si>
  <si>
    <t>Img2.12</t>
  </si>
  <si>
    <t>Img4.1</t>
  </si>
  <si>
    <t>Img2.11</t>
  </si>
  <si>
    <t>Img2.9</t>
  </si>
  <si>
    <t>Img3.1</t>
  </si>
  <si>
    <t>Img2.6</t>
  </si>
  <si>
    <t>Img2.4</t>
  </si>
  <si>
    <t>Img2.2</t>
  </si>
  <si>
    <t>Img2.10</t>
  </si>
  <si>
    <t>Img2.7</t>
  </si>
  <si>
    <t>t-test statistic</t>
  </si>
  <si>
    <t>Img2.5</t>
  </si>
  <si>
    <t>SCN5A mRNA</t>
  </si>
  <si>
    <t>Control shRNA vs. hERG1b shRNA</t>
  </si>
  <si>
    <t>Img2.1</t>
  </si>
  <si>
    <t>Img1.8</t>
  </si>
  <si>
    <t>Img1.6</t>
  </si>
  <si>
    <t>Img1.7</t>
  </si>
  <si>
    <t>Img1.5</t>
  </si>
  <si>
    <t>hERG1a mRNA</t>
  </si>
  <si>
    <t>Img1.4</t>
  </si>
  <si>
    <t>Img1.2</t>
  </si>
  <si>
    <t>Img1.3</t>
  </si>
  <si>
    <t>Img1.1</t>
  </si>
  <si>
    <t>Cell #</t>
  </si>
  <si>
    <t>Image #</t>
  </si>
  <si>
    <t>(n=19 cells)</t>
  </si>
  <si>
    <t>hERG1b shRNA</t>
  </si>
  <si>
    <t>(n=24 cells)</t>
  </si>
  <si>
    <t>Control shRNA</t>
  </si>
  <si>
    <t>Colocalization</t>
  </si>
  <si>
    <t># of colocalization events</t>
  </si>
  <si>
    <t>hERG1b shRNA (n=19 cells)</t>
  </si>
  <si>
    <t>Control shRNA (n=24 cells)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</si>
</sst>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711200</xdr:colOff>
      <xdr:row>12</xdr:row>
      <xdr:rowOff>165099</xdr:rowOff>
    </xdr:from>
    <xdr:ext cx="3683000" cy="3072161"/>
    <xdr:pic>
      <xdr:nvPicPr>
        <xdr:cNvPr id="2" name="Image 1">
          <a:extLst>
            <a:ext uri="{FF2B5EF4-FFF2-40B4-BE49-F238E27FC236}">
              <a16:creationId xmlns:a16="http://schemas.microsoft.com/office/drawing/2014/main" id="{C44CCF68-4EE2-A14B-98BB-04CAD49080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42700" y="2603499"/>
          <a:ext cx="3683000" cy="3072161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304800</xdr:colOff>
      <xdr:row>7</xdr:row>
      <xdr:rowOff>38099</xdr:rowOff>
    </xdr:from>
    <xdr:ext cx="2679700" cy="2933185"/>
    <xdr:pic>
      <xdr:nvPicPr>
        <xdr:cNvPr id="2" name="Image 1">
          <a:extLst>
            <a:ext uri="{FF2B5EF4-FFF2-40B4-BE49-F238E27FC236}">
              <a16:creationId xmlns:a16="http://schemas.microsoft.com/office/drawing/2014/main" id="{2C1F5157-F060-DA4F-8304-059DA91D1F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36300" y="1460499"/>
          <a:ext cx="2679700" cy="293318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EAD25-7F59-3043-ABBD-EAD8CB0EB9E7}">
  <dimension ref="B2:O31"/>
  <sheetViews>
    <sheetView topLeftCell="H3" workbookViewId="0">
      <selection activeCell="K21" sqref="K21"/>
    </sheetView>
  </sheetViews>
  <sheetFormatPr baseColWidth="10" defaultRowHeight="16" x14ac:dyDescent="0.2"/>
  <sheetData>
    <row r="2" spans="2:15" x14ac:dyDescent="0.2">
      <c r="E2" t="s">
        <v>42</v>
      </c>
      <c r="F2" t="s">
        <v>41</v>
      </c>
      <c r="K2" t="s">
        <v>40</v>
      </c>
      <c r="L2" t="s">
        <v>39</v>
      </c>
    </row>
    <row r="3" spans="2:15" x14ac:dyDescent="0.2">
      <c r="C3" t="s">
        <v>38</v>
      </c>
      <c r="D3" t="s">
        <v>37</v>
      </c>
      <c r="E3" t="s">
        <v>32</v>
      </c>
      <c r="F3" t="s">
        <v>25</v>
      </c>
      <c r="I3" t="s">
        <v>38</v>
      </c>
      <c r="J3" t="s">
        <v>37</v>
      </c>
      <c r="K3" t="s">
        <v>32</v>
      </c>
      <c r="L3" t="s">
        <v>25</v>
      </c>
    </row>
    <row r="4" spans="2:15" x14ac:dyDescent="0.2">
      <c r="B4">
        <v>1</v>
      </c>
      <c r="C4" t="s">
        <v>34</v>
      </c>
      <c r="D4">
        <v>1</v>
      </c>
      <c r="E4">
        <v>91</v>
      </c>
      <c r="F4">
        <v>77</v>
      </c>
      <c r="H4">
        <v>1</v>
      </c>
      <c r="I4" t="s">
        <v>36</v>
      </c>
      <c r="J4">
        <v>1</v>
      </c>
      <c r="K4">
        <v>50</v>
      </c>
      <c r="L4">
        <v>50</v>
      </c>
    </row>
    <row r="5" spans="2:15" x14ac:dyDescent="0.2">
      <c r="B5">
        <v>2</v>
      </c>
      <c r="C5" t="s">
        <v>35</v>
      </c>
      <c r="D5">
        <v>1</v>
      </c>
      <c r="E5">
        <v>71</v>
      </c>
      <c r="F5">
        <v>24</v>
      </c>
      <c r="H5">
        <v>2</v>
      </c>
      <c r="I5" t="s">
        <v>34</v>
      </c>
      <c r="J5">
        <v>1</v>
      </c>
      <c r="K5">
        <v>32</v>
      </c>
      <c r="L5">
        <v>36</v>
      </c>
      <c r="O5" t="s">
        <v>26</v>
      </c>
    </row>
    <row r="6" spans="2:15" x14ac:dyDescent="0.2">
      <c r="B6">
        <v>3</v>
      </c>
      <c r="C6" t="s">
        <v>33</v>
      </c>
      <c r="D6">
        <v>1</v>
      </c>
      <c r="E6">
        <v>79</v>
      </c>
      <c r="F6">
        <v>109</v>
      </c>
      <c r="H6">
        <v>3</v>
      </c>
      <c r="I6" t="s">
        <v>29</v>
      </c>
      <c r="J6">
        <v>1</v>
      </c>
      <c r="K6">
        <v>72</v>
      </c>
      <c r="L6">
        <v>56</v>
      </c>
      <c r="O6" t="s">
        <v>32</v>
      </c>
    </row>
    <row r="7" spans="2:15" x14ac:dyDescent="0.2">
      <c r="B7">
        <v>4</v>
      </c>
      <c r="C7" t="s">
        <v>31</v>
      </c>
      <c r="D7">
        <v>1</v>
      </c>
      <c r="E7">
        <v>100</v>
      </c>
      <c r="F7">
        <v>93</v>
      </c>
      <c r="H7">
        <v>4</v>
      </c>
      <c r="I7" t="s">
        <v>30</v>
      </c>
      <c r="J7">
        <v>1</v>
      </c>
      <c r="K7">
        <v>77</v>
      </c>
      <c r="L7">
        <v>64</v>
      </c>
      <c r="N7" t="s">
        <v>23</v>
      </c>
      <c r="O7">
        <f>_xlfn.T.TEST(E4:E27,K4:K22,2,3)</f>
        <v>9.8633617165893168E-5</v>
      </c>
    </row>
    <row r="8" spans="2:15" x14ac:dyDescent="0.2">
      <c r="B8">
        <v>5</v>
      </c>
      <c r="C8" t="s">
        <v>29</v>
      </c>
      <c r="D8">
        <v>1</v>
      </c>
      <c r="E8">
        <v>96</v>
      </c>
      <c r="F8">
        <v>70</v>
      </c>
      <c r="H8">
        <v>5</v>
      </c>
      <c r="I8" t="s">
        <v>28</v>
      </c>
      <c r="J8">
        <v>1</v>
      </c>
      <c r="K8">
        <v>49</v>
      </c>
      <c r="L8">
        <v>61</v>
      </c>
    </row>
    <row r="9" spans="2:15" x14ac:dyDescent="0.2">
      <c r="B9">
        <v>6</v>
      </c>
      <c r="C9" t="s">
        <v>27</v>
      </c>
      <c r="D9">
        <v>1</v>
      </c>
      <c r="E9">
        <v>96</v>
      </c>
      <c r="F9">
        <v>81</v>
      </c>
      <c r="H9">
        <v>6</v>
      </c>
      <c r="I9" t="s">
        <v>27</v>
      </c>
      <c r="J9">
        <v>1</v>
      </c>
      <c r="K9">
        <v>73</v>
      </c>
      <c r="L9">
        <v>41</v>
      </c>
      <c r="O9" t="s">
        <v>26</v>
      </c>
    </row>
    <row r="10" spans="2:15" x14ac:dyDescent="0.2">
      <c r="B10">
        <v>7</v>
      </c>
      <c r="C10" t="s">
        <v>20</v>
      </c>
      <c r="D10">
        <v>1</v>
      </c>
      <c r="E10">
        <v>34</v>
      </c>
      <c r="F10">
        <v>23</v>
      </c>
      <c r="H10">
        <v>7</v>
      </c>
      <c r="I10" t="s">
        <v>19</v>
      </c>
      <c r="J10">
        <v>1</v>
      </c>
      <c r="K10">
        <v>74</v>
      </c>
      <c r="L10">
        <v>53</v>
      </c>
      <c r="O10" t="s">
        <v>25</v>
      </c>
    </row>
    <row r="11" spans="2:15" x14ac:dyDescent="0.2">
      <c r="B11">
        <v>8</v>
      </c>
      <c r="C11" t="s">
        <v>20</v>
      </c>
      <c r="D11">
        <v>2</v>
      </c>
      <c r="E11">
        <v>76</v>
      </c>
      <c r="F11">
        <v>47</v>
      </c>
      <c r="H11">
        <v>8</v>
      </c>
      <c r="I11" t="s">
        <v>24</v>
      </c>
      <c r="J11">
        <v>1</v>
      </c>
      <c r="K11">
        <v>67</v>
      </c>
      <c r="L11">
        <v>34</v>
      </c>
      <c r="N11" t="s">
        <v>23</v>
      </c>
      <c r="O11">
        <f>_xlfn.T.TEST(F4:F27,L4:L22,2,3)</f>
        <v>2.4386962388789479E-4</v>
      </c>
    </row>
    <row r="12" spans="2:15" x14ac:dyDescent="0.2">
      <c r="B12">
        <v>9</v>
      </c>
      <c r="C12" t="s">
        <v>20</v>
      </c>
      <c r="D12">
        <v>3</v>
      </c>
      <c r="E12">
        <v>23</v>
      </c>
      <c r="F12">
        <v>11</v>
      </c>
      <c r="H12">
        <v>9</v>
      </c>
      <c r="I12" t="s">
        <v>18</v>
      </c>
      <c r="J12">
        <v>1</v>
      </c>
      <c r="K12">
        <v>33</v>
      </c>
      <c r="L12">
        <v>30</v>
      </c>
    </row>
    <row r="13" spans="2:15" x14ac:dyDescent="0.2">
      <c r="B13">
        <v>10</v>
      </c>
      <c r="C13" t="s">
        <v>20</v>
      </c>
      <c r="D13">
        <v>4</v>
      </c>
      <c r="E13">
        <v>89</v>
      </c>
      <c r="F13">
        <v>89</v>
      </c>
      <c r="H13">
        <v>10</v>
      </c>
      <c r="I13" t="s">
        <v>22</v>
      </c>
      <c r="J13">
        <v>1</v>
      </c>
      <c r="K13">
        <v>51</v>
      </c>
      <c r="L13">
        <v>76</v>
      </c>
    </row>
    <row r="14" spans="2:15" x14ac:dyDescent="0.2">
      <c r="B14">
        <v>11</v>
      </c>
      <c r="C14" t="s">
        <v>20</v>
      </c>
      <c r="D14">
        <v>5</v>
      </c>
      <c r="E14">
        <v>32</v>
      </c>
      <c r="F14">
        <v>41</v>
      </c>
      <c r="H14">
        <v>11</v>
      </c>
      <c r="I14" t="s">
        <v>21</v>
      </c>
      <c r="J14">
        <v>1</v>
      </c>
      <c r="K14">
        <v>41</v>
      </c>
      <c r="L14">
        <v>33</v>
      </c>
    </row>
    <row r="15" spans="2:15" x14ac:dyDescent="0.2">
      <c r="B15">
        <v>12</v>
      </c>
      <c r="C15" t="s">
        <v>20</v>
      </c>
      <c r="D15">
        <v>6</v>
      </c>
      <c r="E15">
        <v>22</v>
      </c>
      <c r="F15">
        <v>29</v>
      </c>
      <c r="H15">
        <v>12</v>
      </c>
      <c r="I15" t="s">
        <v>15</v>
      </c>
      <c r="J15">
        <v>1</v>
      </c>
      <c r="K15">
        <v>42</v>
      </c>
      <c r="L15">
        <v>27</v>
      </c>
    </row>
    <row r="16" spans="2:15" x14ac:dyDescent="0.2">
      <c r="B16">
        <v>13</v>
      </c>
      <c r="C16" t="s">
        <v>19</v>
      </c>
      <c r="D16">
        <v>1</v>
      </c>
      <c r="E16">
        <v>98</v>
      </c>
      <c r="F16">
        <v>87</v>
      </c>
      <c r="H16">
        <v>13</v>
      </c>
      <c r="I16" t="s">
        <v>17</v>
      </c>
      <c r="J16">
        <v>1</v>
      </c>
      <c r="K16">
        <v>69</v>
      </c>
      <c r="L16">
        <v>33</v>
      </c>
    </row>
    <row r="17" spans="2:12" x14ac:dyDescent="0.2">
      <c r="B17">
        <v>14</v>
      </c>
      <c r="C17" t="s">
        <v>18</v>
      </c>
      <c r="D17">
        <v>1</v>
      </c>
      <c r="E17">
        <v>102</v>
      </c>
      <c r="F17">
        <v>63</v>
      </c>
      <c r="H17">
        <v>14</v>
      </c>
      <c r="I17" t="s">
        <v>17</v>
      </c>
      <c r="J17">
        <v>2</v>
      </c>
      <c r="K17">
        <v>10</v>
      </c>
      <c r="L17">
        <v>8</v>
      </c>
    </row>
    <row r="18" spans="2:12" x14ac:dyDescent="0.2">
      <c r="B18">
        <v>15</v>
      </c>
      <c r="C18" t="s">
        <v>16</v>
      </c>
      <c r="D18">
        <v>1</v>
      </c>
      <c r="E18">
        <v>75</v>
      </c>
      <c r="F18">
        <v>98</v>
      </c>
      <c r="H18">
        <v>15</v>
      </c>
      <c r="I18" t="s">
        <v>7</v>
      </c>
      <c r="J18">
        <v>1</v>
      </c>
      <c r="K18">
        <v>38</v>
      </c>
      <c r="L18">
        <v>36</v>
      </c>
    </row>
    <row r="19" spans="2:12" x14ac:dyDescent="0.2">
      <c r="B19">
        <v>16</v>
      </c>
      <c r="C19" t="s">
        <v>15</v>
      </c>
      <c r="D19">
        <v>1</v>
      </c>
      <c r="E19">
        <v>106</v>
      </c>
      <c r="F19">
        <v>97</v>
      </c>
      <c r="H19">
        <v>16</v>
      </c>
      <c r="I19" t="s">
        <v>14</v>
      </c>
      <c r="J19">
        <v>1</v>
      </c>
      <c r="K19">
        <v>41</v>
      </c>
      <c r="L19">
        <v>58</v>
      </c>
    </row>
    <row r="20" spans="2:12" x14ac:dyDescent="0.2">
      <c r="B20">
        <v>17</v>
      </c>
      <c r="C20" t="s">
        <v>13</v>
      </c>
      <c r="D20">
        <v>1</v>
      </c>
      <c r="E20">
        <v>80</v>
      </c>
      <c r="F20">
        <v>75</v>
      </c>
      <c r="H20">
        <v>17</v>
      </c>
      <c r="I20" t="s">
        <v>12</v>
      </c>
      <c r="J20">
        <v>1</v>
      </c>
      <c r="K20">
        <v>40</v>
      </c>
      <c r="L20">
        <v>57</v>
      </c>
    </row>
    <row r="21" spans="2:12" x14ac:dyDescent="0.2">
      <c r="B21">
        <v>18</v>
      </c>
      <c r="C21" t="s">
        <v>11</v>
      </c>
      <c r="D21">
        <v>2</v>
      </c>
      <c r="E21">
        <v>59</v>
      </c>
      <c r="F21">
        <v>76</v>
      </c>
      <c r="H21">
        <v>18</v>
      </c>
      <c r="I21" t="s">
        <v>10</v>
      </c>
      <c r="J21">
        <v>1</v>
      </c>
      <c r="K21">
        <v>44</v>
      </c>
      <c r="L21">
        <v>37</v>
      </c>
    </row>
    <row r="22" spans="2:12" x14ac:dyDescent="0.2">
      <c r="B22">
        <v>19</v>
      </c>
      <c r="C22" t="s">
        <v>9</v>
      </c>
      <c r="D22">
        <v>1</v>
      </c>
      <c r="E22">
        <v>90</v>
      </c>
      <c r="F22">
        <v>70</v>
      </c>
      <c r="H22">
        <v>19</v>
      </c>
      <c r="I22" t="s">
        <v>8</v>
      </c>
      <c r="J22">
        <v>1</v>
      </c>
      <c r="K22">
        <v>32</v>
      </c>
      <c r="L22">
        <v>6</v>
      </c>
    </row>
    <row r="23" spans="2:12" x14ac:dyDescent="0.2">
      <c r="B23">
        <v>20</v>
      </c>
      <c r="C23" t="s">
        <v>7</v>
      </c>
      <c r="D23">
        <v>1</v>
      </c>
      <c r="E23">
        <v>99</v>
      </c>
      <c r="F23">
        <v>74</v>
      </c>
    </row>
    <row r="24" spans="2:12" x14ac:dyDescent="0.2">
      <c r="B24">
        <v>21</v>
      </c>
      <c r="C24" t="s">
        <v>6</v>
      </c>
      <c r="D24">
        <v>1</v>
      </c>
      <c r="E24">
        <v>114</v>
      </c>
      <c r="F24">
        <v>102</v>
      </c>
    </row>
    <row r="25" spans="2:12" x14ac:dyDescent="0.2">
      <c r="B25">
        <v>22</v>
      </c>
      <c r="C25" t="s">
        <v>5</v>
      </c>
      <c r="D25">
        <v>1</v>
      </c>
      <c r="E25">
        <v>68</v>
      </c>
      <c r="F25">
        <v>63</v>
      </c>
    </row>
    <row r="26" spans="2:12" x14ac:dyDescent="0.2">
      <c r="B26">
        <v>23</v>
      </c>
      <c r="C26" t="s">
        <v>4</v>
      </c>
      <c r="D26">
        <v>1</v>
      </c>
      <c r="E26">
        <v>124</v>
      </c>
      <c r="F26">
        <v>89</v>
      </c>
    </row>
    <row r="27" spans="2:12" x14ac:dyDescent="0.2">
      <c r="B27">
        <v>24</v>
      </c>
      <c r="C27" t="s">
        <v>3</v>
      </c>
      <c r="D27">
        <v>1</v>
      </c>
      <c r="E27">
        <v>94</v>
      </c>
      <c r="F27">
        <v>96</v>
      </c>
    </row>
    <row r="29" spans="2:12" x14ac:dyDescent="0.2">
      <c r="D29" t="s">
        <v>2</v>
      </c>
      <c r="E29">
        <v>79.916666666666671</v>
      </c>
      <c r="F29">
        <v>70.166666666666671</v>
      </c>
      <c r="J29" t="s">
        <v>2</v>
      </c>
      <c r="K29">
        <v>49.210526315789473</v>
      </c>
      <c r="L29">
        <v>41.89473684210526</v>
      </c>
    </row>
    <row r="30" spans="2:12" x14ac:dyDescent="0.2">
      <c r="D30" t="s">
        <v>1</v>
      </c>
      <c r="E30">
        <v>28.043315357351819</v>
      </c>
      <c r="F30">
        <v>27.564417306543508</v>
      </c>
      <c r="J30" t="s">
        <v>1</v>
      </c>
      <c r="K30">
        <v>18.259180179260881</v>
      </c>
      <c r="L30">
        <v>18.269266046323406</v>
      </c>
    </row>
    <row r="31" spans="2:12" x14ac:dyDescent="0.2">
      <c r="D31" t="s">
        <v>0</v>
      </c>
      <c r="E31">
        <v>5.7243177767889382</v>
      </c>
      <c r="F31">
        <v>5.6265631215144536</v>
      </c>
      <c r="J31" t="s">
        <v>0</v>
      </c>
      <c r="K31">
        <v>4.18894322069995</v>
      </c>
      <c r="L31">
        <v>4.1912570772938205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E1AB6-F0A4-3E42-89F4-EC11B826B435}">
  <dimension ref="B2:P31"/>
  <sheetViews>
    <sheetView tabSelected="1" topLeftCell="E2" workbookViewId="0">
      <selection activeCell="P28" sqref="P28"/>
    </sheetView>
  </sheetViews>
  <sheetFormatPr baseColWidth="10" defaultRowHeight="16" x14ac:dyDescent="0.2"/>
  <sheetData>
    <row r="2" spans="2:16" x14ac:dyDescent="0.2">
      <c r="D2" t="s">
        <v>46</v>
      </c>
      <c r="J2" t="s">
        <v>45</v>
      </c>
    </row>
    <row r="3" spans="2:16" x14ac:dyDescent="0.2">
      <c r="C3" t="s">
        <v>38</v>
      </c>
      <c r="D3" t="s">
        <v>37</v>
      </c>
      <c r="E3" t="s">
        <v>44</v>
      </c>
      <c r="I3" t="s">
        <v>38</v>
      </c>
      <c r="J3" t="s">
        <v>37</v>
      </c>
      <c r="K3" t="s">
        <v>44</v>
      </c>
    </row>
    <row r="4" spans="2:16" x14ac:dyDescent="0.2">
      <c r="B4">
        <v>1</v>
      </c>
      <c r="C4" t="s">
        <v>34</v>
      </c>
      <c r="D4">
        <v>1</v>
      </c>
      <c r="E4">
        <v>4</v>
      </c>
      <c r="H4">
        <v>1</v>
      </c>
      <c r="I4" t="s">
        <v>36</v>
      </c>
      <c r="J4">
        <v>1</v>
      </c>
      <c r="K4">
        <v>1</v>
      </c>
    </row>
    <row r="5" spans="2:16" x14ac:dyDescent="0.2">
      <c r="B5">
        <v>2</v>
      </c>
      <c r="C5" t="s">
        <v>35</v>
      </c>
      <c r="D5">
        <v>1</v>
      </c>
      <c r="E5">
        <v>4</v>
      </c>
      <c r="H5">
        <v>2</v>
      </c>
      <c r="I5" t="s">
        <v>34</v>
      </c>
      <c r="J5">
        <v>1</v>
      </c>
      <c r="K5">
        <v>2</v>
      </c>
      <c r="O5" t="s">
        <v>43</v>
      </c>
    </row>
    <row r="6" spans="2:16" x14ac:dyDescent="0.2">
      <c r="B6">
        <v>3</v>
      </c>
      <c r="C6" t="s">
        <v>33</v>
      </c>
      <c r="D6">
        <v>1</v>
      </c>
      <c r="E6">
        <v>9</v>
      </c>
      <c r="H6">
        <v>3</v>
      </c>
      <c r="I6" t="s">
        <v>29</v>
      </c>
      <c r="J6">
        <v>1</v>
      </c>
      <c r="K6">
        <v>2</v>
      </c>
      <c r="O6" t="s">
        <v>23</v>
      </c>
      <c r="P6">
        <f>_xlfn.T.TEST(E4:E27,K4:K22,2,3)</f>
        <v>1.753467053207298E-4</v>
      </c>
    </row>
    <row r="7" spans="2:16" x14ac:dyDescent="0.2">
      <c r="B7">
        <v>4</v>
      </c>
      <c r="C7" t="s">
        <v>31</v>
      </c>
      <c r="D7">
        <v>1</v>
      </c>
      <c r="E7">
        <v>5</v>
      </c>
      <c r="H7">
        <v>4</v>
      </c>
      <c r="I7" t="s">
        <v>30</v>
      </c>
      <c r="J7">
        <v>1</v>
      </c>
      <c r="K7">
        <v>3</v>
      </c>
    </row>
    <row r="8" spans="2:16" x14ac:dyDescent="0.2">
      <c r="B8">
        <v>5</v>
      </c>
      <c r="C8" t="s">
        <v>29</v>
      </c>
      <c r="D8">
        <v>1</v>
      </c>
      <c r="E8">
        <v>11</v>
      </c>
      <c r="H8">
        <v>5</v>
      </c>
      <c r="I8" t="s">
        <v>28</v>
      </c>
      <c r="J8">
        <v>1</v>
      </c>
      <c r="K8">
        <v>0</v>
      </c>
    </row>
    <row r="9" spans="2:16" x14ac:dyDescent="0.2">
      <c r="B9">
        <v>6</v>
      </c>
      <c r="C9" t="s">
        <v>27</v>
      </c>
      <c r="D9">
        <v>1</v>
      </c>
      <c r="E9">
        <v>9</v>
      </c>
      <c r="H9">
        <v>6</v>
      </c>
      <c r="I9" t="s">
        <v>27</v>
      </c>
      <c r="J9">
        <v>1</v>
      </c>
      <c r="K9">
        <v>6</v>
      </c>
    </row>
    <row r="10" spans="2:16" x14ac:dyDescent="0.2">
      <c r="B10">
        <v>7</v>
      </c>
      <c r="C10" t="s">
        <v>20</v>
      </c>
      <c r="D10">
        <v>1</v>
      </c>
      <c r="E10">
        <v>2</v>
      </c>
      <c r="H10">
        <v>7</v>
      </c>
      <c r="I10" t="s">
        <v>19</v>
      </c>
      <c r="J10">
        <v>1</v>
      </c>
      <c r="K10">
        <v>6</v>
      </c>
    </row>
    <row r="11" spans="2:16" x14ac:dyDescent="0.2">
      <c r="B11">
        <v>8</v>
      </c>
      <c r="C11" t="s">
        <v>20</v>
      </c>
      <c r="D11">
        <v>2</v>
      </c>
      <c r="E11">
        <v>12</v>
      </c>
      <c r="H11">
        <v>8</v>
      </c>
      <c r="I11" t="s">
        <v>24</v>
      </c>
      <c r="J11">
        <v>1</v>
      </c>
      <c r="K11">
        <v>9</v>
      </c>
    </row>
    <row r="12" spans="2:16" x14ac:dyDescent="0.2">
      <c r="B12">
        <v>9</v>
      </c>
      <c r="C12" t="s">
        <v>20</v>
      </c>
      <c r="D12">
        <v>3</v>
      </c>
      <c r="E12">
        <v>5</v>
      </c>
      <c r="H12">
        <v>9</v>
      </c>
      <c r="I12" t="s">
        <v>18</v>
      </c>
      <c r="J12">
        <v>1</v>
      </c>
      <c r="K12">
        <v>2</v>
      </c>
    </row>
    <row r="13" spans="2:16" x14ac:dyDescent="0.2">
      <c r="B13">
        <v>10</v>
      </c>
      <c r="C13" t="s">
        <v>20</v>
      </c>
      <c r="D13">
        <v>4</v>
      </c>
      <c r="E13">
        <v>15</v>
      </c>
      <c r="H13">
        <v>10</v>
      </c>
      <c r="I13" t="s">
        <v>22</v>
      </c>
      <c r="J13">
        <v>1</v>
      </c>
      <c r="K13">
        <v>0</v>
      </c>
    </row>
    <row r="14" spans="2:16" x14ac:dyDescent="0.2">
      <c r="B14">
        <v>11</v>
      </c>
      <c r="C14" t="s">
        <v>20</v>
      </c>
      <c r="D14">
        <v>5</v>
      </c>
      <c r="E14">
        <v>5</v>
      </c>
      <c r="H14">
        <v>11</v>
      </c>
      <c r="I14" t="s">
        <v>21</v>
      </c>
      <c r="J14">
        <v>1</v>
      </c>
      <c r="K14">
        <v>3</v>
      </c>
    </row>
    <row r="15" spans="2:16" x14ac:dyDescent="0.2">
      <c r="B15">
        <v>12</v>
      </c>
      <c r="C15" t="s">
        <v>20</v>
      </c>
      <c r="D15">
        <v>6</v>
      </c>
      <c r="E15">
        <v>5</v>
      </c>
      <c r="H15">
        <v>12</v>
      </c>
      <c r="I15" t="s">
        <v>15</v>
      </c>
      <c r="J15">
        <v>1</v>
      </c>
      <c r="K15">
        <v>2</v>
      </c>
    </row>
    <row r="16" spans="2:16" x14ac:dyDescent="0.2">
      <c r="B16">
        <v>13</v>
      </c>
      <c r="C16" t="s">
        <v>19</v>
      </c>
      <c r="D16">
        <v>1</v>
      </c>
      <c r="E16">
        <v>7</v>
      </c>
      <c r="H16">
        <v>13</v>
      </c>
      <c r="I16" t="s">
        <v>17</v>
      </c>
      <c r="J16">
        <v>1</v>
      </c>
      <c r="K16">
        <v>7</v>
      </c>
    </row>
    <row r="17" spans="2:11" x14ac:dyDescent="0.2">
      <c r="B17">
        <v>14</v>
      </c>
      <c r="C17" t="s">
        <v>18</v>
      </c>
      <c r="D17">
        <v>1</v>
      </c>
      <c r="E17">
        <v>9</v>
      </c>
      <c r="H17">
        <v>14</v>
      </c>
      <c r="I17" t="s">
        <v>17</v>
      </c>
      <c r="J17">
        <v>2</v>
      </c>
      <c r="K17">
        <v>2</v>
      </c>
    </row>
    <row r="18" spans="2:11" x14ac:dyDescent="0.2">
      <c r="B18">
        <v>15</v>
      </c>
      <c r="C18" t="s">
        <v>16</v>
      </c>
      <c r="D18">
        <v>1</v>
      </c>
      <c r="E18">
        <v>4</v>
      </c>
      <c r="H18">
        <v>15</v>
      </c>
      <c r="I18" t="s">
        <v>7</v>
      </c>
      <c r="J18">
        <v>1</v>
      </c>
      <c r="K18">
        <v>6</v>
      </c>
    </row>
    <row r="19" spans="2:11" x14ac:dyDescent="0.2">
      <c r="B19">
        <v>16</v>
      </c>
      <c r="C19" t="s">
        <v>15</v>
      </c>
      <c r="D19">
        <v>1</v>
      </c>
      <c r="E19">
        <v>5</v>
      </c>
      <c r="H19">
        <v>16</v>
      </c>
      <c r="I19" t="s">
        <v>14</v>
      </c>
      <c r="J19">
        <v>1</v>
      </c>
      <c r="K19">
        <v>2</v>
      </c>
    </row>
    <row r="20" spans="2:11" x14ac:dyDescent="0.2">
      <c r="B20">
        <v>17</v>
      </c>
      <c r="C20" t="s">
        <v>13</v>
      </c>
      <c r="D20">
        <v>1</v>
      </c>
      <c r="E20">
        <v>7</v>
      </c>
      <c r="H20">
        <v>17</v>
      </c>
      <c r="I20" t="s">
        <v>12</v>
      </c>
      <c r="J20">
        <v>1</v>
      </c>
      <c r="K20">
        <v>4</v>
      </c>
    </row>
    <row r="21" spans="2:11" x14ac:dyDescent="0.2">
      <c r="B21">
        <v>18</v>
      </c>
      <c r="C21" t="s">
        <v>11</v>
      </c>
      <c r="D21">
        <v>2</v>
      </c>
      <c r="E21">
        <v>9</v>
      </c>
      <c r="H21">
        <v>18</v>
      </c>
      <c r="I21" t="s">
        <v>10</v>
      </c>
      <c r="J21">
        <v>1</v>
      </c>
      <c r="K21">
        <v>2</v>
      </c>
    </row>
    <row r="22" spans="2:11" x14ac:dyDescent="0.2">
      <c r="B22">
        <v>19</v>
      </c>
      <c r="C22" t="s">
        <v>9</v>
      </c>
      <c r="D22">
        <v>1</v>
      </c>
      <c r="E22">
        <v>6</v>
      </c>
      <c r="H22">
        <v>19</v>
      </c>
      <c r="I22" t="s">
        <v>8</v>
      </c>
      <c r="J22">
        <v>1</v>
      </c>
      <c r="K22">
        <v>1</v>
      </c>
    </row>
    <row r="23" spans="2:11" x14ac:dyDescent="0.2">
      <c r="B23">
        <v>20</v>
      </c>
      <c r="C23" t="s">
        <v>7</v>
      </c>
      <c r="D23">
        <v>1</v>
      </c>
      <c r="E23">
        <v>4</v>
      </c>
    </row>
    <row r="24" spans="2:11" x14ac:dyDescent="0.2">
      <c r="B24">
        <v>21</v>
      </c>
      <c r="C24" t="s">
        <v>6</v>
      </c>
      <c r="D24">
        <v>1</v>
      </c>
      <c r="E24">
        <v>10</v>
      </c>
    </row>
    <row r="25" spans="2:11" x14ac:dyDescent="0.2">
      <c r="B25">
        <v>22</v>
      </c>
      <c r="C25" t="s">
        <v>5</v>
      </c>
      <c r="D25">
        <v>1</v>
      </c>
      <c r="E25">
        <v>8</v>
      </c>
    </row>
    <row r="26" spans="2:11" x14ac:dyDescent="0.2">
      <c r="B26">
        <v>23</v>
      </c>
      <c r="C26" t="s">
        <v>4</v>
      </c>
      <c r="D26">
        <v>1</v>
      </c>
      <c r="E26">
        <v>4</v>
      </c>
    </row>
    <row r="27" spans="2:11" x14ac:dyDescent="0.2">
      <c r="B27">
        <v>24</v>
      </c>
      <c r="C27" t="s">
        <v>3</v>
      </c>
      <c r="D27">
        <v>1</v>
      </c>
      <c r="E27">
        <v>3</v>
      </c>
    </row>
    <row r="29" spans="2:11" x14ac:dyDescent="0.2">
      <c r="D29" t="s">
        <v>2</v>
      </c>
      <c r="E29">
        <v>6.75</v>
      </c>
      <c r="J29" t="s">
        <v>2</v>
      </c>
      <c r="K29">
        <v>3.1578947368421053</v>
      </c>
    </row>
    <row r="30" spans="2:11" x14ac:dyDescent="0.2">
      <c r="D30" t="s">
        <v>1</v>
      </c>
      <c r="E30">
        <v>3.2066506974804994</v>
      </c>
      <c r="J30" t="s">
        <v>1</v>
      </c>
      <c r="K30">
        <v>2.5002923805635398</v>
      </c>
    </row>
    <row r="31" spans="2:11" x14ac:dyDescent="0.2">
      <c r="D31" t="s">
        <v>0</v>
      </c>
      <c r="E31">
        <v>0.65455483268058401</v>
      </c>
      <c r="J31" t="s">
        <v>0</v>
      </c>
      <c r="K31">
        <v>0.57360641137795831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Figure 7 supplement 1b</vt:lpstr>
      <vt:lpstr>Figure 7 supplement 1c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ALEXANDRA EICHEL</dc:creator>
  <cp:lastModifiedBy>CATHERINE ALEXANDRA EICHEL</cp:lastModifiedBy>
  <dcterms:created xsi:type="dcterms:W3CDTF">2019-10-28T21:15:48Z</dcterms:created>
  <dcterms:modified xsi:type="dcterms:W3CDTF">2019-10-28T21:17:05Z</dcterms:modified>
</cp:coreProperties>
</file>