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mihcan\Desktop\eLife\"/>
    </mc:Choice>
  </mc:AlternateContent>
  <bookViews>
    <workbookView xWindow="0" yWindow="0" windowWidth="13140" windowHeight="56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81" i="1" l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F65" i="1"/>
  <c r="G65" i="1"/>
  <c r="H65" i="1"/>
  <c r="F66" i="1"/>
  <c r="G66" i="1"/>
  <c r="H66" i="1"/>
  <c r="F67" i="1"/>
  <c r="G67" i="1"/>
  <c r="H67" i="1"/>
  <c r="F68" i="1"/>
  <c r="G68" i="1"/>
  <c r="H68" i="1"/>
  <c r="E68" i="1"/>
  <c r="E67" i="1"/>
  <c r="E66" i="1"/>
  <c r="E65" i="1"/>
  <c r="E49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F35" i="1"/>
  <c r="G35" i="1"/>
  <c r="H35" i="1"/>
  <c r="F36" i="1"/>
  <c r="G36" i="1"/>
  <c r="H36" i="1"/>
  <c r="F37" i="1"/>
  <c r="G37" i="1"/>
  <c r="H37" i="1"/>
  <c r="F38" i="1"/>
  <c r="G38" i="1"/>
  <c r="H38" i="1"/>
  <c r="E38" i="1"/>
  <c r="E37" i="1"/>
  <c r="E36" i="1"/>
  <c r="E35" i="1"/>
  <c r="F21" i="1"/>
  <c r="G21" i="1"/>
  <c r="H21" i="1"/>
  <c r="F22" i="1"/>
  <c r="G22" i="1"/>
  <c r="H22" i="1"/>
  <c r="F23" i="1"/>
  <c r="G23" i="1"/>
  <c r="H23" i="1"/>
  <c r="F24" i="1"/>
  <c r="G24" i="1"/>
  <c r="H24" i="1"/>
  <c r="E24" i="1"/>
  <c r="E23" i="1"/>
  <c r="E22" i="1"/>
  <c r="E21" i="1"/>
  <c r="F8" i="1"/>
  <c r="G8" i="1"/>
  <c r="H8" i="1"/>
  <c r="F9" i="1"/>
  <c r="G9" i="1"/>
  <c r="H9" i="1"/>
  <c r="F10" i="1"/>
  <c r="G10" i="1"/>
  <c r="H10" i="1"/>
  <c r="F11" i="1"/>
  <c r="G11" i="1"/>
  <c r="H11" i="1"/>
  <c r="E11" i="1"/>
  <c r="E10" i="1"/>
  <c r="E9" i="1"/>
  <c r="E8" i="1"/>
</calcChain>
</file>

<file path=xl/sharedStrings.xml><?xml version="1.0" encoding="utf-8"?>
<sst xmlns="http://schemas.openxmlformats.org/spreadsheetml/2006/main" count="55" uniqueCount="15">
  <si>
    <t>n</t>
  </si>
  <si>
    <t>PSP amplitude (mV)</t>
  </si>
  <si>
    <t>Normalized amplitude</t>
  </si>
  <si>
    <t>PSP slope (mV / ms)</t>
  </si>
  <si>
    <t>Normalized PSP slope</t>
  </si>
  <si>
    <t>L2</t>
  </si>
  <si>
    <t>mean</t>
  </si>
  <si>
    <t>median</t>
  </si>
  <si>
    <t>sd</t>
  </si>
  <si>
    <t>L3</t>
  </si>
  <si>
    <t>L4</t>
  </si>
  <si>
    <t>L5A</t>
  </si>
  <si>
    <t>L5B</t>
  </si>
  <si>
    <t>L6</t>
  </si>
  <si>
    <t>Figure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</si>
</sst>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3" fontId="1" fillId="0" borderId="8" xfId="1" applyFont="1" applyFill="1" applyBorder="1" applyAlignment="1">
      <alignment horizontal="center" vertical="center"/>
    </xf>
    <xf numFmtId="43" fontId="1" fillId="0" borderId="7" xfId="1" applyFont="1" applyFill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1"/>
  <sheetViews>
    <sheetView tabSelected="1" topLeftCell="A51" zoomScale="55" zoomScaleNormal="55" workbookViewId="0">
      <selection activeCell="M80" sqref="M80"/>
    </sheetView>
  </sheetViews>
  <sheetFormatPr defaultRowHeight="15" x14ac:dyDescent="0.25"/>
  <cols>
    <col min="1" max="1" width="9.140625" style="1"/>
    <col min="2" max="2" width="11.28515625" style="1" bestFit="1" customWidth="1"/>
    <col min="3" max="3" width="9.140625" style="1"/>
    <col min="4" max="4" width="10.28515625" style="1" bestFit="1" customWidth="1"/>
    <col min="5" max="5" width="26.140625" style="1" bestFit="1" customWidth="1"/>
    <col min="6" max="6" width="28.140625" style="1" bestFit="1" customWidth="1"/>
    <col min="7" max="7" width="26.85546875" style="1" bestFit="1" customWidth="1"/>
    <col min="8" max="8" width="29" style="1" bestFit="1" customWidth="1"/>
    <col min="9" max="9" width="30" style="1" bestFit="1" customWidth="1"/>
    <col min="10" max="10" width="7.42578125" style="1" bestFit="1" customWidth="1"/>
    <col min="11" max="11" width="12.42578125" style="1" customWidth="1"/>
    <col min="12" max="12" width="14.28515625" style="1" customWidth="1"/>
    <col min="13" max="16384" width="9.140625" style="1"/>
  </cols>
  <sheetData>
    <row r="2" spans="2:12" ht="21" x14ac:dyDescent="0.25">
      <c r="B2" s="6" t="s">
        <v>14</v>
      </c>
    </row>
    <row r="4" spans="2:12" x14ac:dyDescent="0.25">
      <c r="D4" s="8"/>
      <c r="E4" s="3" t="s">
        <v>1</v>
      </c>
      <c r="F4" s="3" t="s">
        <v>2</v>
      </c>
      <c r="G4" s="3" t="s">
        <v>3</v>
      </c>
      <c r="H4" s="3" t="s">
        <v>4</v>
      </c>
      <c r="I4" s="9"/>
      <c r="J4" s="8"/>
      <c r="K4" s="8"/>
      <c r="L4" s="8"/>
    </row>
    <row r="5" spans="2:12" x14ac:dyDescent="0.25">
      <c r="D5" s="16" t="s">
        <v>5</v>
      </c>
      <c r="E5" s="13">
        <v>2.4323317908956503</v>
      </c>
      <c r="F5" s="13">
        <v>0.3231242777456762</v>
      </c>
      <c r="G5" s="13">
        <v>1.179739010989034</v>
      </c>
      <c r="H5" s="13">
        <v>0.58396876581648949</v>
      </c>
      <c r="J5" s="9"/>
      <c r="K5" s="15"/>
      <c r="L5" s="15"/>
    </row>
    <row r="6" spans="2:12" x14ac:dyDescent="0.25">
      <c r="D6" s="17"/>
      <c r="E6" s="11">
        <v>2.3963419209604711</v>
      </c>
      <c r="F6" s="11">
        <v>0.16853166129155317</v>
      </c>
      <c r="G6" s="11">
        <v>1.3092220279720022</v>
      </c>
      <c r="H6" s="11">
        <v>0.3485456331195429</v>
      </c>
      <c r="J6" s="8"/>
      <c r="K6" s="9"/>
      <c r="L6" s="9"/>
    </row>
    <row r="7" spans="2:12" x14ac:dyDescent="0.25">
      <c r="D7" s="18"/>
      <c r="E7" s="2">
        <v>8.6785580290238418E-2</v>
      </c>
      <c r="F7" s="2">
        <v>6.6700386316238727E-3</v>
      </c>
      <c r="G7" s="2">
        <v>6.6547757716940706E-3</v>
      </c>
      <c r="H7" s="2">
        <v>1.3235800987494131E-3</v>
      </c>
      <c r="J7" s="8"/>
      <c r="K7" s="8"/>
      <c r="L7" s="8"/>
    </row>
    <row r="8" spans="2:12" x14ac:dyDescent="0.25">
      <c r="D8" s="4" t="s">
        <v>6</v>
      </c>
      <c r="E8" s="5">
        <f>AVERAGE(E5:E7)</f>
        <v>1.638486430715453</v>
      </c>
      <c r="F8" s="5">
        <f t="shared" ref="F8:H8" si="0">AVERAGE(F5:F7)</f>
        <v>0.16610865922295107</v>
      </c>
      <c r="G8" s="5">
        <f t="shared" si="0"/>
        <v>0.83187193824424333</v>
      </c>
      <c r="H8" s="5">
        <f t="shared" si="0"/>
        <v>0.31127932634492728</v>
      </c>
      <c r="J8" s="8"/>
      <c r="K8" s="8"/>
      <c r="L8" s="8"/>
    </row>
    <row r="9" spans="2:12" x14ac:dyDescent="0.25">
      <c r="D9" s="4" t="s">
        <v>7</v>
      </c>
      <c r="E9" s="5">
        <f>MEDIAN(E5:E7)</f>
        <v>2.3963419209604711</v>
      </c>
      <c r="F9" s="5">
        <f t="shared" ref="F9:H9" si="1">MEDIAN(F5:F7)</f>
        <v>0.16853166129155317</v>
      </c>
      <c r="G9" s="5">
        <f t="shared" si="1"/>
        <v>1.179739010989034</v>
      </c>
      <c r="H9" s="5">
        <f t="shared" si="1"/>
        <v>0.3485456331195429</v>
      </c>
      <c r="J9" s="8"/>
      <c r="K9" s="8"/>
      <c r="L9" s="8"/>
    </row>
    <row r="10" spans="2:12" x14ac:dyDescent="0.25">
      <c r="D10" s="4" t="s">
        <v>8</v>
      </c>
      <c r="E10" s="5">
        <f>_xlfn.STDEV.P(E5:E7)</f>
        <v>1.0973165646528322</v>
      </c>
      <c r="F10" s="5">
        <f t="shared" ref="F10:H10" si="2">_xlfn.STDEV.P(F5:F7)</f>
        <v>0.12920326251706854</v>
      </c>
      <c r="G10" s="5">
        <f t="shared" si="2"/>
        <v>0.58590612834661926</v>
      </c>
      <c r="H10" s="5">
        <f t="shared" si="2"/>
        <v>0.2393190845231247</v>
      </c>
      <c r="J10" s="8"/>
      <c r="K10" s="8"/>
      <c r="L10" s="8"/>
    </row>
    <row r="11" spans="2:12" x14ac:dyDescent="0.25">
      <c r="D11" s="4" t="s">
        <v>0</v>
      </c>
      <c r="E11" s="5">
        <f>COUNT(E5:E7)</f>
        <v>3</v>
      </c>
      <c r="F11" s="5">
        <f t="shared" ref="F11:H11" si="3">COUNT(F5:F7)</f>
        <v>3</v>
      </c>
      <c r="G11" s="5">
        <f t="shared" si="3"/>
        <v>3</v>
      </c>
      <c r="H11" s="5">
        <f t="shared" si="3"/>
        <v>3</v>
      </c>
      <c r="J11" s="8"/>
      <c r="K11" s="8"/>
      <c r="L11" s="8"/>
    </row>
    <row r="12" spans="2:12" x14ac:dyDescent="0.25">
      <c r="D12" s="9"/>
      <c r="E12" s="10"/>
      <c r="F12" s="10"/>
      <c r="G12" s="10"/>
      <c r="H12" s="10"/>
      <c r="J12" s="8"/>
      <c r="K12" s="8"/>
      <c r="L12" s="8"/>
    </row>
    <row r="13" spans="2:12" x14ac:dyDescent="0.25">
      <c r="D13" s="9"/>
      <c r="E13" s="3" t="s">
        <v>1</v>
      </c>
      <c r="F13" s="3" t="s">
        <v>2</v>
      </c>
      <c r="G13" s="3" t="s">
        <v>3</v>
      </c>
      <c r="H13" s="3" t="s">
        <v>4</v>
      </c>
      <c r="J13" s="9"/>
      <c r="K13" s="14"/>
      <c r="L13" s="14"/>
    </row>
    <row r="14" spans="2:12" x14ac:dyDescent="0.25">
      <c r="D14" s="16" t="s">
        <v>9</v>
      </c>
      <c r="E14" s="13">
        <v>0.16966608304182229</v>
      </c>
      <c r="F14" s="13">
        <v>2.9761086197983764E-2</v>
      </c>
      <c r="G14" s="13">
        <v>-2.3574561403668349E-3</v>
      </c>
      <c r="H14" s="13">
        <v>-1.5900819691756125E-3</v>
      </c>
      <c r="J14" s="9"/>
      <c r="K14" s="14"/>
      <c r="L14" s="14"/>
    </row>
    <row r="15" spans="2:12" x14ac:dyDescent="0.25">
      <c r="D15" s="17"/>
      <c r="E15" s="11">
        <v>0.48498702476240663</v>
      </c>
      <c r="F15" s="11">
        <v>3.4108516932882339E-2</v>
      </c>
      <c r="G15" s="11">
        <v>0.15326597744361142</v>
      </c>
      <c r="H15" s="11">
        <v>4.0803000562492461E-2</v>
      </c>
      <c r="J15" s="15"/>
      <c r="K15" s="15"/>
      <c r="L15" s="15"/>
    </row>
    <row r="16" spans="2:12" x14ac:dyDescent="0.25">
      <c r="D16" s="17"/>
      <c r="E16" s="11">
        <v>1.9143462356178005</v>
      </c>
      <c r="F16" s="11">
        <v>0.13463352143277926</v>
      </c>
      <c r="G16" s="11">
        <v>1.2583333333333655</v>
      </c>
      <c r="H16" s="11">
        <v>0.33499786817785032</v>
      </c>
      <c r="J16" s="8"/>
      <c r="K16" s="8"/>
      <c r="L16" s="8"/>
    </row>
    <row r="17" spans="4:12" x14ac:dyDescent="0.25">
      <c r="D17" s="17"/>
      <c r="E17" s="11">
        <v>0.17761146198107258</v>
      </c>
      <c r="F17" s="11">
        <v>1.3650600812612188E-2</v>
      </c>
      <c r="G17" s="11"/>
      <c r="H17" s="11"/>
      <c r="J17" s="8"/>
      <c r="K17" s="8"/>
      <c r="L17" s="8"/>
    </row>
    <row r="18" spans="4:12" x14ac:dyDescent="0.25">
      <c r="D18" s="17"/>
      <c r="E18" s="11">
        <v>-1.7883941971122419E-2</v>
      </c>
      <c r="F18" s="11">
        <v>-1.3744977383820455E-3</v>
      </c>
      <c r="G18" s="11"/>
      <c r="H18" s="11"/>
    </row>
    <row r="19" spans="4:12" x14ac:dyDescent="0.25">
      <c r="D19" s="17"/>
      <c r="E19" s="11">
        <v>9.6355208854231877E-2</v>
      </c>
      <c r="F19" s="11">
        <v>4.7699818613829515E-3</v>
      </c>
      <c r="G19" s="11">
        <v>2.5957136023516906E-3</v>
      </c>
      <c r="H19" s="11">
        <v>4.76511697940656E-4</v>
      </c>
    </row>
    <row r="20" spans="4:12" x14ac:dyDescent="0.25">
      <c r="D20" s="18"/>
      <c r="E20" s="2">
        <v>1.2641445722860745</v>
      </c>
      <c r="F20" s="2">
        <v>6.2580391363091861E-2</v>
      </c>
      <c r="G20" s="2">
        <v>0.48161764705881371</v>
      </c>
      <c r="H20" s="2">
        <v>8.8413622577720993E-2</v>
      </c>
    </row>
    <row r="21" spans="4:12" x14ac:dyDescent="0.25">
      <c r="D21" s="4" t="s">
        <v>6</v>
      </c>
      <c r="E21" s="5">
        <f>AVERAGE(E14:E20)</f>
        <v>0.584175234938898</v>
      </c>
      <c r="F21" s="5">
        <f t="shared" ref="F21:H21" si="4">AVERAGE(F14:F20)</f>
        <v>3.9732800123192906E-2</v>
      </c>
      <c r="G21" s="5">
        <f t="shared" si="4"/>
        <v>0.37869104305955509</v>
      </c>
      <c r="H21" s="5">
        <f t="shared" si="4"/>
        <v>9.2620184209365769E-2</v>
      </c>
    </row>
    <row r="22" spans="4:12" x14ac:dyDescent="0.25">
      <c r="D22" s="4" t="s">
        <v>7</v>
      </c>
      <c r="E22" s="5">
        <f>MEDIAN(E14:E20)</f>
        <v>0.17761146198107258</v>
      </c>
      <c r="F22" s="5">
        <f t="shared" ref="F22:H22" si="5">MEDIAN(F14:F20)</f>
        <v>2.9761086197983764E-2</v>
      </c>
      <c r="G22" s="5">
        <f t="shared" si="5"/>
        <v>0.15326597744361142</v>
      </c>
      <c r="H22" s="5">
        <f t="shared" si="5"/>
        <v>4.0803000562492461E-2</v>
      </c>
    </row>
    <row r="23" spans="4:12" x14ac:dyDescent="0.25">
      <c r="D23" s="4" t="s">
        <v>8</v>
      </c>
      <c r="E23" s="5">
        <f>_xlfn.STDEV.P(E14:E20)</f>
        <v>0.67391256964264146</v>
      </c>
      <c r="F23" s="5">
        <f t="shared" ref="F23:H23" si="6">_xlfn.STDEV.P(F14:F20)</f>
        <v>4.3509796416967582E-2</v>
      </c>
      <c r="G23" s="5">
        <f t="shared" si="6"/>
        <v>0.47367215675801816</v>
      </c>
      <c r="H23" s="5">
        <f t="shared" si="6"/>
        <v>0.12555133452505041</v>
      </c>
    </row>
    <row r="24" spans="4:12" x14ac:dyDescent="0.25">
      <c r="D24" s="4" t="s">
        <v>0</v>
      </c>
      <c r="E24" s="5">
        <f>COUNT(E14:E20)</f>
        <v>7</v>
      </c>
      <c r="F24" s="5">
        <f t="shared" ref="F24:H24" si="7">COUNT(F14:F20)</f>
        <v>7</v>
      </c>
      <c r="G24" s="5">
        <f t="shared" si="7"/>
        <v>5</v>
      </c>
      <c r="H24" s="5">
        <f t="shared" si="7"/>
        <v>5</v>
      </c>
    </row>
    <row r="25" spans="4:12" x14ac:dyDescent="0.25">
      <c r="D25" s="9"/>
      <c r="E25" s="8"/>
      <c r="F25" s="8"/>
      <c r="G25" s="8"/>
      <c r="H25" s="8"/>
    </row>
    <row r="26" spans="4:12" x14ac:dyDescent="0.25">
      <c r="D26" s="9"/>
      <c r="E26" s="3" t="s">
        <v>1</v>
      </c>
      <c r="F26" s="3" t="s">
        <v>2</v>
      </c>
      <c r="G26" s="3" t="s">
        <v>3</v>
      </c>
      <c r="H26" s="3" t="s">
        <v>4</v>
      </c>
    </row>
    <row r="27" spans="4:12" x14ac:dyDescent="0.25">
      <c r="D27" s="16" t="s">
        <v>10</v>
      </c>
      <c r="E27" s="13">
        <v>6.3069816158167757E-2</v>
      </c>
      <c r="F27" s="13">
        <v>1.440428981456787E-2</v>
      </c>
      <c r="G27" s="13">
        <v>1.9318181818167055E-2</v>
      </c>
      <c r="H27" s="13">
        <v>1.6066154754860715E-2</v>
      </c>
    </row>
    <row r="28" spans="4:12" x14ac:dyDescent="0.25">
      <c r="D28" s="17"/>
      <c r="E28" s="11">
        <v>0.12159829914977494</v>
      </c>
      <c r="F28" s="11">
        <v>2.1329527962478025E-2</v>
      </c>
      <c r="G28" s="11">
        <v>-5.0473857786115955E-4</v>
      </c>
      <c r="H28" s="11">
        <v>-3.4044141821424722E-4</v>
      </c>
    </row>
    <row r="29" spans="4:12" x14ac:dyDescent="0.25">
      <c r="D29" s="17"/>
      <c r="E29" s="11">
        <v>0.13531844047041941</v>
      </c>
      <c r="F29" s="11">
        <v>1.7976442813574765E-2</v>
      </c>
      <c r="G29" s="11">
        <v>9.8154142244749835E-3</v>
      </c>
      <c r="H29" s="11">
        <v>4.8586130298759363E-3</v>
      </c>
    </row>
    <row r="30" spans="4:12" x14ac:dyDescent="0.25">
      <c r="D30" s="17"/>
      <c r="E30" s="11">
        <v>7.8425150074765138E-2</v>
      </c>
      <c r="F30" s="11">
        <v>5.5155404633751215E-3</v>
      </c>
      <c r="G30" s="11">
        <v>2.4315358554488579E-2</v>
      </c>
      <c r="H30" s="11">
        <v>6.4733191627021373E-3</v>
      </c>
    </row>
    <row r="31" spans="4:12" x14ac:dyDescent="0.25">
      <c r="D31" s="17"/>
      <c r="E31" s="11">
        <v>1.7896096485739699</v>
      </c>
      <c r="F31" s="11">
        <v>0.18472241162523267</v>
      </c>
      <c r="G31" s="11">
        <v>1.7068452380952486</v>
      </c>
      <c r="H31" s="11">
        <v>0.78023935366196051</v>
      </c>
    </row>
    <row r="32" spans="4:12" x14ac:dyDescent="0.25">
      <c r="D32" s="17"/>
      <c r="E32" s="11">
        <v>7.3616495747608202E-2</v>
      </c>
      <c r="F32" s="11">
        <v>5.6579084787954275E-3</v>
      </c>
      <c r="G32" s="11">
        <v>5.5787794203781388E-4</v>
      </c>
      <c r="H32" s="11">
        <v>1.1095732853288303E-4</v>
      </c>
    </row>
    <row r="33" spans="4:9" x14ac:dyDescent="0.25">
      <c r="D33" s="17"/>
      <c r="E33" s="11">
        <v>0.11035908579253018</v>
      </c>
      <c r="F33" s="11">
        <v>8.4818164852400665E-3</v>
      </c>
      <c r="G33" s="11">
        <v>1.5334957121147488E-2</v>
      </c>
      <c r="H33" s="11">
        <v>3.0499966876509051E-3</v>
      </c>
    </row>
    <row r="34" spans="4:9" x14ac:dyDescent="0.25">
      <c r="D34" s="18"/>
      <c r="E34" s="2">
        <v>0.24753001500737309</v>
      </c>
      <c r="F34" s="2">
        <v>1.2253760806218865E-2</v>
      </c>
      <c r="G34" s="2">
        <v>6.4794215795388032E-3</v>
      </c>
      <c r="H34" s="2">
        <v>1.1894687363590882E-3</v>
      </c>
    </row>
    <row r="35" spans="4:9" x14ac:dyDescent="0.25">
      <c r="D35" s="4" t="s">
        <v>6</v>
      </c>
      <c r="E35" s="5">
        <f>AVERAGE(E27:E34)</f>
        <v>0.32744086887182605</v>
      </c>
      <c r="F35" s="5">
        <f t="shared" ref="F35:H35" si="8">AVERAGE(F27:F34)</f>
        <v>3.379271230618535E-2</v>
      </c>
      <c r="G35" s="5">
        <f t="shared" si="8"/>
        <v>0.22277021384465526</v>
      </c>
      <c r="H35" s="5">
        <f t="shared" si="8"/>
        <v>0.10145592774296598</v>
      </c>
    </row>
    <row r="36" spans="4:9" x14ac:dyDescent="0.25">
      <c r="D36" s="4" t="s">
        <v>7</v>
      </c>
      <c r="E36" s="5">
        <f>MEDIAN(E27:E34)</f>
        <v>0.11597869247115256</v>
      </c>
      <c r="F36" s="5">
        <f t="shared" ref="F36:H36" si="9">MEDIAN(F27:F34)</f>
        <v>1.3329025310393369E-2</v>
      </c>
      <c r="G36" s="5">
        <f t="shared" si="9"/>
        <v>1.2575185672811236E-2</v>
      </c>
      <c r="H36" s="5">
        <f t="shared" si="9"/>
        <v>3.9543048587634202E-3</v>
      </c>
    </row>
    <row r="37" spans="4:9" x14ac:dyDescent="0.25">
      <c r="D37" s="4" t="s">
        <v>8</v>
      </c>
      <c r="E37" s="5">
        <f>_xlfn.STDEV.P(E27:E34)</f>
        <v>0.55532171650352458</v>
      </c>
      <c r="F37" s="5">
        <f t="shared" ref="F37:H37" si="10">_xlfn.STDEV.P(F27:F34)</f>
        <v>5.7289728486777852E-2</v>
      </c>
      <c r="G37" s="5">
        <f t="shared" si="10"/>
        <v>0.56098647514521383</v>
      </c>
      <c r="H37" s="5">
        <f t="shared" si="10"/>
        <v>0.25660316727562699</v>
      </c>
    </row>
    <row r="38" spans="4:9" x14ac:dyDescent="0.25">
      <c r="D38" s="4" t="s">
        <v>0</v>
      </c>
      <c r="E38" s="5">
        <f>COUNT(E27:E34)</f>
        <v>8</v>
      </c>
      <c r="F38" s="5">
        <f t="shared" ref="F38:H38" si="11">COUNT(F27:F34)</f>
        <v>8</v>
      </c>
      <c r="G38" s="5">
        <f t="shared" si="11"/>
        <v>8</v>
      </c>
      <c r="H38" s="5">
        <f t="shared" si="11"/>
        <v>8</v>
      </c>
    </row>
    <row r="39" spans="4:9" x14ac:dyDescent="0.25">
      <c r="D39" s="12"/>
      <c r="E39" s="8"/>
      <c r="F39" s="8"/>
      <c r="G39" s="8"/>
      <c r="H39" s="8"/>
    </row>
    <row r="40" spans="4:9" x14ac:dyDescent="0.25">
      <c r="D40" s="12"/>
      <c r="E40" s="3" t="s">
        <v>1</v>
      </c>
      <c r="F40" s="3" t="s">
        <v>2</v>
      </c>
      <c r="G40" s="3" t="s">
        <v>3</v>
      </c>
      <c r="H40" s="3" t="s">
        <v>4</v>
      </c>
    </row>
    <row r="41" spans="4:9" x14ac:dyDescent="0.25">
      <c r="D41" s="19" t="s">
        <v>11</v>
      </c>
      <c r="E41" s="13">
        <v>5.6514655765379995</v>
      </c>
      <c r="F41" s="13">
        <v>0.99132219682837863</v>
      </c>
      <c r="G41" s="13">
        <v>2.219255514705869</v>
      </c>
      <c r="H41" s="13">
        <v>1.4968669484464905</v>
      </c>
    </row>
    <row r="42" spans="4:9" x14ac:dyDescent="0.25">
      <c r="D42" s="20"/>
      <c r="E42" s="11">
        <v>0.28667458729339512</v>
      </c>
      <c r="F42" s="11">
        <v>5.0285519358085833E-2</v>
      </c>
      <c r="G42" s="11">
        <v>2.021812339133492E-2</v>
      </c>
      <c r="H42" s="11">
        <v>1.3636933856223022E-2</v>
      </c>
    </row>
    <row r="43" spans="4:9" x14ac:dyDescent="0.25">
      <c r="D43" s="20"/>
      <c r="E43" s="11">
        <v>4.1750672211105924</v>
      </c>
      <c r="F43" s="11">
        <v>0.55463879780325742</v>
      </c>
      <c r="G43" s="11">
        <v>1.3448464912280633</v>
      </c>
      <c r="H43" s="11">
        <v>0.66569668238459945</v>
      </c>
      <c r="I43" s="8"/>
    </row>
    <row r="44" spans="4:9" x14ac:dyDescent="0.25">
      <c r="D44" s="20"/>
      <c r="E44" s="11">
        <v>37.786180590295309</v>
      </c>
      <c r="F44" s="11">
        <v>2.657453735230197</v>
      </c>
      <c r="G44" s="11">
        <v>21.302447552447525</v>
      </c>
      <c r="H44" s="11">
        <v>5.6712115367206923</v>
      </c>
      <c r="I44" s="8"/>
    </row>
    <row r="45" spans="4:9" x14ac:dyDescent="0.25">
      <c r="D45" s="20"/>
      <c r="E45" s="11">
        <v>23.952282391195553</v>
      </c>
      <c r="F45" s="11">
        <v>1.6845333747258642</v>
      </c>
      <c r="G45" s="11">
        <v>10.972767857142843</v>
      </c>
      <c r="H45" s="11">
        <v>2.9212083497906205</v>
      </c>
      <c r="I45" s="8"/>
    </row>
    <row r="46" spans="4:9" x14ac:dyDescent="0.25">
      <c r="D46" s="20"/>
      <c r="E46" s="11">
        <v>24.968429527263428</v>
      </c>
      <c r="F46" s="11">
        <v>2.5772260003436895</v>
      </c>
      <c r="G46" s="11">
        <v>10.160523897058841</v>
      </c>
      <c r="H46" s="11">
        <v>4.6446159390261608</v>
      </c>
      <c r="I46" s="8"/>
    </row>
    <row r="47" spans="4:9" x14ac:dyDescent="0.25">
      <c r="D47" s="20"/>
      <c r="E47" s="11">
        <v>3.1309256190596573</v>
      </c>
      <c r="F47" s="11">
        <v>0.24063208152815396</v>
      </c>
      <c r="G47" s="11">
        <v>1.8678977272727413</v>
      </c>
      <c r="H47" s="11">
        <v>0.37150947577127702</v>
      </c>
      <c r="I47" s="8"/>
    </row>
    <row r="48" spans="4:9" x14ac:dyDescent="0.25">
      <c r="D48" s="21"/>
      <c r="E48" s="2">
        <v>11.775236055527923</v>
      </c>
      <c r="F48" s="2">
        <v>0.58292294797826982</v>
      </c>
      <c r="G48" s="2">
        <v>5.4890109890109686</v>
      </c>
      <c r="H48" s="2">
        <v>1.0076527487542728</v>
      </c>
      <c r="I48" s="8"/>
    </row>
    <row r="49" spans="4:9" x14ac:dyDescent="0.25">
      <c r="D49" s="4" t="s">
        <v>6</v>
      </c>
      <c r="E49" s="5">
        <f>AVERAGE(E41:E48)</f>
        <v>13.965782696035481</v>
      </c>
      <c r="F49" s="5">
        <f t="shared" ref="F49" si="12">AVERAGE(F41:F48)</f>
        <v>1.167376831724487</v>
      </c>
      <c r="G49" s="5">
        <f t="shared" ref="G49" si="13">AVERAGE(G41:G48)</f>
        <v>6.6721210190322733</v>
      </c>
      <c r="H49" s="5">
        <f t="shared" ref="H49" si="14">AVERAGE(H41:H48)</f>
        <v>2.0990498268437916</v>
      </c>
      <c r="I49" s="8"/>
    </row>
    <row r="50" spans="4:9" x14ac:dyDescent="0.25">
      <c r="D50" s="4" t="s">
        <v>7</v>
      </c>
      <c r="E50" s="5">
        <f>MEDIAN(E41:E48)</f>
        <v>8.7133508160329605</v>
      </c>
      <c r="F50" s="5">
        <f t="shared" ref="F50:H50" si="15">MEDIAN(F41:F48)</f>
        <v>0.78712257240332417</v>
      </c>
      <c r="G50" s="5">
        <f t="shared" si="15"/>
        <v>3.8541332518584186</v>
      </c>
      <c r="H50" s="5">
        <f t="shared" si="15"/>
        <v>1.2522598486003815</v>
      </c>
      <c r="I50" s="8"/>
    </row>
    <row r="51" spans="4:9" x14ac:dyDescent="0.25">
      <c r="D51" s="4" t="s">
        <v>8</v>
      </c>
      <c r="E51" s="5">
        <f>_xlfn.STDEV.P(E41:E48)</f>
        <v>12.562326461900426</v>
      </c>
      <c r="F51" s="5">
        <f t="shared" ref="F51:H51" si="16">_xlfn.STDEV.P(F41:F48)</f>
        <v>0.95722470283076699</v>
      </c>
      <c r="G51" s="5">
        <f t="shared" si="16"/>
        <v>6.7235310695664081</v>
      </c>
      <c r="H51" s="5">
        <f t="shared" si="16"/>
        <v>1.9639821277988634</v>
      </c>
      <c r="I51" s="8"/>
    </row>
    <row r="52" spans="4:9" x14ac:dyDescent="0.25">
      <c r="D52" s="4" t="s">
        <v>0</v>
      </c>
      <c r="E52" s="5">
        <f>COUNT(E41:E48)</f>
        <v>8</v>
      </c>
      <c r="F52" s="5">
        <f t="shared" ref="F52:H52" si="17">COUNT(F41:F48)</f>
        <v>8</v>
      </c>
      <c r="G52" s="5">
        <f t="shared" si="17"/>
        <v>8</v>
      </c>
      <c r="H52" s="5">
        <f t="shared" si="17"/>
        <v>8</v>
      </c>
      <c r="I52" s="8"/>
    </row>
    <row r="53" spans="4:9" x14ac:dyDescent="0.25">
      <c r="D53" s="9"/>
      <c r="E53" s="8"/>
      <c r="F53" s="8"/>
      <c r="G53" s="8"/>
      <c r="H53" s="8"/>
      <c r="I53" s="8"/>
    </row>
    <row r="54" spans="4:9" x14ac:dyDescent="0.25">
      <c r="D54" s="9"/>
      <c r="E54" s="3" t="s">
        <v>1</v>
      </c>
      <c r="F54" s="3" t="s">
        <v>2</v>
      </c>
      <c r="G54" s="3" t="s">
        <v>3</v>
      </c>
      <c r="H54" s="3" t="s">
        <v>4</v>
      </c>
      <c r="I54" s="8"/>
    </row>
    <row r="55" spans="4:9" x14ac:dyDescent="0.25">
      <c r="D55" s="16" t="s">
        <v>12</v>
      </c>
      <c r="E55" s="13">
        <v>6.9318252876371389E-2</v>
      </c>
      <c r="F55" s="13">
        <v>1.5831347936178339E-2</v>
      </c>
      <c r="G55" s="13">
        <v>1.0237394680166964E-3</v>
      </c>
      <c r="H55" s="13">
        <v>8.5140293618872259E-4</v>
      </c>
      <c r="I55" s="8"/>
    </row>
    <row r="56" spans="4:9" x14ac:dyDescent="0.25">
      <c r="D56" s="17"/>
      <c r="E56" s="11">
        <v>9.2730740370361442E-2</v>
      </c>
      <c r="F56" s="11">
        <v>1.2318859466109873E-2</v>
      </c>
      <c r="G56" s="11">
        <v>7.2630494505514287E-2</v>
      </c>
      <c r="H56" s="11">
        <v>3.5951968903248165E-2</v>
      </c>
      <c r="I56" s="8"/>
    </row>
    <row r="57" spans="4:9" x14ac:dyDescent="0.25">
      <c r="D57" s="17"/>
      <c r="E57" s="11">
        <v>1.4039652638816735</v>
      </c>
      <c r="F57" s="11">
        <v>0.18651043561155584</v>
      </c>
      <c r="G57" s="11">
        <v>0.82926136363637371</v>
      </c>
      <c r="H57" s="11">
        <v>0.41048293779490319</v>
      </c>
      <c r="I57" s="8"/>
    </row>
    <row r="58" spans="4:9" x14ac:dyDescent="0.25">
      <c r="D58" s="17"/>
      <c r="E58" s="11">
        <v>2.4744239307156817</v>
      </c>
      <c r="F58" s="11">
        <v>0.32871602815120349</v>
      </c>
      <c r="G58" s="11">
        <v>0.8216589267285741</v>
      </c>
      <c r="H58" s="11">
        <v>0.4067197447014379</v>
      </c>
      <c r="I58" s="8"/>
    </row>
    <row r="59" spans="4:9" x14ac:dyDescent="0.25">
      <c r="D59" s="17"/>
      <c r="E59" s="11">
        <v>0.16681153076521238</v>
      </c>
      <c r="F59" s="11">
        <v>1.1731641531013392E-2</v>
      </c>
      <c r="G59" s="11">
        <v>2.2997775305904033E-2</v>
      </c>
      <c r="H59" s="11">
        <v>6.1225475764059845E-3</v>
      </c>
      <c r="I59" s="8"/>
    </row>
    <row r="60" spans="4:9" x14ac:dyDescent="0.25">
      <c r="D60" s="17"/>
      <c r="E60" s="11">
        <v>0.17200318909443846</v>
      </c>
      <c r="F60" s="11">
        <v>1.2096764218819108E-2</v>
      </c>
      <c r="G60" s="11">
        <v>1.5809455850772883E-3</v>
      </c>
      <c r="H60" s="11">
        <v>4.2088482175316216E-4</v>
      </c>
      <c r="I60" s="8"/>
    </row>
    <row r="61" spans="4:9" x14ac:dyDescent="0.25">
      <c r="D61" s="17"/>
      <c r="E61" s="11">
        <v>1.3188484867432404</v>
      </c>
      <c r="F61" s="11">
        <v>0.13613073288559133</v>
      </c>
      <c r="G61" s="11">
        <v>0.25437247983870565</v>
      </c>
      <c r="H61" s="11">
        <v>0.1162796806816684</v>
      </c>
      <c r="I61" s="8"/>
    </row>
    <row r="62" spans="4:9" x14ac:dyDescent="0.25">
      <c r="D62" s="17"/>
      <c r="E62" s="11">
        <v>0.12370403951962594</v>
      </c>
      <c r="F62" s="11">
        <v>6.123862235419773E-3</v>
      </c>
      <c r="G62" s="11">
        <v>9.0311587147023763E-3</v>
      </c>
      <c r="H62" s="11">
        <v>1.6579073937954853E-3</v>
      </c>
      <c r="I62" s="8"/>
    </row>
    <row r="63" spans="4:9" x14ac:dyDescent="0.25">
      <c r="D63" s="17"/>
      <c r="E63" s="11">
        <v>2.921511537018695</v>
      </c>
      <c r="F63" s="11">
        <v>0.14462691955223922</v>
      </c>
      <c r="G63" s="11">
        <v>1.1372702205882435</v>
      </c>
      <c r="H63" s="11">
        <v>0.20877594636745436</v>
      </c>
      <c r="I63" s="8"/>
    </row>
    <row r="64" spans="4:9" x14ac:dyDescent="0.25">
      <c r="D64" s="18"/>
      <c r="E64" s="2">
        <v>0.29112915832898295</v>
      </c>
      <c r="F64" s="2">
        <v>1.4412098952011601E-2</v>
      </c>
      <c r="G64" s="2">
        <v>0.12094056372549337</v>
      </c>
      <c r="H64" s="2">
        <v>2.2201830478725822E-2</v>
      </c>
      <c r="I64" s="8"/>
    </row>
    <row r="65" spans="4:9" x14ac:dyDescent="0.25">
      <c r="D65" s="4" t="s">
        <v>6</v>
      </c>
      <c r="E65" s="5">
        <f>AVERAGE(E55:E64)</f>
        <v>0.90344461293142841</v>
      </c>
      <c r="F65" s="5">
        <f t="shared" ref="F65:H65" si="18">AVERAGE(F55:F64)</f>
        <v>8.6849869054014178E-2</v>
      </c>
      <c r="G65" s="5">
        <f t="shared" si="18"/>
        <v>0.32707676680966052</v>
      </c>
      <c r="H65" s="5">
        <f t="shared" si="18"/>
        <v>0.12094648516555813</v>
      </c>
      <c r="I65" s="8"/>
    </row>
    <row r="66" spans="4:9" x14ac:dyDescent="0.25">
      <c r="D66" s="4" t="s">
        <v>7</v>
      </c>
      <c r="E66" s="5">
        <f>MEDIAN(E55:E64)</f>
        <v>0.2315661737117107</v>
      </c>
      <c r="F66" s="5">
        <f t="shared" ref="F66:H66" si="19">MEDIAN(F55:F64)</f>
        <v>1.5121723444094969E-2</v>
      </c>
      <c r="G66" s="5">
        <f t="shared" si="19"/>
        <v>9.6785529115503838E-2</v>
      </c>
      <c r="H66" s="5">
        <f t="shared" si="19"/>
        <v>2.9076899690986993E-2</v>
      </c>
      <c r="I66" s="8"/>
    </row>
    <row r="67" spans="4:9" x14ac:dyDescent="0.25">
      <c r="D67" s="4" t="s">
        <v>8</v>
      </c>
      <c r="E67" s="5">
        <f>_xlfn.STDEV.P(E55:E64)</f>
        <v>1.0186871760812564</v>
      </c>
      <c r="F67" s="5">
        <f t="shared" ref="F67:H67" si="20">_xlfn.STDEV.P(F55:F64)</f>
        <v>0.10382266312426208</v>
      </c>
      <c r="G67" s="5">
        <f t="shared" si="20"/>
        <v>0.40885332528632717</v>
      </c>
      <c r="H67" s="5">
        <f t="shared" si="20"/>
        <v>0.1570259952218547</v>
      </c>
      <c r="I67" s="8"/>
    </row>
    <row r="68" spans="4:9" x14ac:dyDescent="0.25">
      <c r="D68" s="4" t="s">
        <v>0</v>
      </c>
      <c r="E68" s="5">
        <f>COUNT(E55:E64)</f>
        <v>10</v>
      </c>
      <c r="F68" s="5">
        <f t="shared" ref="F68:H68" si="21">COUNT(F55:F64)</f>
        <v>10</v>
      </c>
      <c r="G68" s="5">
        <f t="shared" si="21"/>
        <v>10</v>
      </c>
      <c r="H68" s="5">
        <f t="shared" si="21"/>
        <v>10</v>
      </c>
      <c r="I68" s="8"/>
    </row>
    <row r="69" spans="4:9" x14ac:dyDescent="0.25">
      <c r="D69" s="9"/>
      <c r="E69" s="8"/>
      <c r="F69" s="8"/>
      <c r="G69" s="8"/>
      <c r="H69" s="8"/>
      <c r="I69" s="8"/>
    </row>
    <row r="70" spans="4:9" x14ac:dyDescent="0.25">
      <c r="D70" s="9"/>
      <c r="E70" s="3" t="s">
        <v>1</v>
      </c>
      <c r="F70" s="3" t="s">
        <v>2</v>
      </c>
      <c r="G70" s="3" t="s">
        <v>3</v>
      </c>
      <c r="H70" s="3" t="s">
        <v>4</v>
      </c>
      <c r="I70" s="8"/>
    </row>
    <row r="71" spans="4:9" x14ac:dyDescent="0.25">
      <c r="D71" s="16" t="s">
        <v>13</v>
      </c>
      <c r="E71" s="13">
        <v>0.10998546148054122</v>
      </c>
      <c r="F71" s="13">
        <v>2.5119186309052518E-2</v>
      </c>
      <c r="G71" s="13">
        <v>2.6974670066779059E-3</v>
      </c>
      <c r="H71" s="13">
        <v>2.2433748053174766E-3</v>
      </c>
      <c r="I71" s="8"/>
    </row>
    <row r="72" spans="4:9" x14ac:dyDescent="0.25">
      <c r="D72" s="17"/>
      <c r="E72" s="11">
        <v>8.2850800400116609E-2</v>
      </c>
      <c r="F72" s="11">
        <v>1.1006354124936639E-2</v>
      </c>
      <c r="G72" s="11">
        <v>2.5852272727270496E-2</v>
      </c>
      <c r="H72" s="11">
        <v>1.2796830195043683E-2</v>
      </c>
      <c r="I72" s="8"/>
    </row>
    <row r="73" spans="4:9" x14ac:dyDescent="0.25">
      <c r="D73" s="17"/>
      <c r="E73" s="11">
        <v>0.13565923586794648</v>
      </c>
      <c r="F73" s="11">
        <v>1.8021715940825401E-2</v>
      </c>
      <c r="G73" s="11">
        <v>9.8600093935922329E-3</v>
      </c>
      <c r="H73" s="11">
        <v>4.8806875613004296E-3</v>
      </c>
      <c r="I73" s="8"/>
    </row>
    <row r="74" spans="4:9" x14ac:dyDescent="0.25">
      <c r="D74" s="17"/>
      <c r="E74" s="11">
        <v>6.9822411205580637E-2</v>
      </c>
      <c r="F74" s="11">
        <v>9.2755915437659781E-3</v>
      </c>
      <c r="G74" s="11">
        <v>-3.9610225338467844E-5</v>
      </c>
      <c r="H74" s="11">
        <v>-1.9606992893475756E-5</v>
      </c>
      <c r="I74" s="8"/>
    </row>
    <row r="75" spans="4:9" x14ac:dyDescent="0.25">
      <c r="D75" s="17"/>
      <c r="E75" s="11">
        <v>9.4037643822042494E-2</v>
      </c>
      <c r="F75" s="11">
        <v>6.6135471731513431E-3</v>
      </c>
      <c r="G75" s="11">
        <v>4.5643939393954072E-2</v>
      </c>
      <c r="H75" s="11">
        <v>1.2151487993811836E-2</v>
      </c>
      <c r="I75" s="8"/>
    </row>
    <row r="76" spans="4:9" x14ac:dyDescent="0.25">
      <c r="D76" s="17"/>
      <c r="E76" s="11">
        <v>0.42415035642844046</v>
      </c>
      <c r="F76" s="11">
        <v>4.3780539959424054E-2</v>
      </c>
      <c r="G76" s="11">
        <v>2.8148370973712412E-2</v>
      </c>
      <c r="H76" s="11">
        <v>1.2867286550053855E-2</v>
      </c>
      <c r="I76" s="8"/>
    </row>
    <row r="77" spans="4:9" x14ac:dyDescent="0.25">
      <c r="D77" s="17"/>
      <c r="E77" s="11">
        <v>1.5670640007504621</v>
      </c>
      <c r="F77" s="11">
        <v>0.16175138618657603</v>
      </c>
      <c r="G77" s="11">
        <v>1.0348484848484758</v>
      </c>
      <c r="H77" s="11">
        <v>0.47305373383311755</v>
      </c>
      <c r="I77" s="8"/>
    </row>
    <row r="78" spans="4:9" x14ac:dyDescent="0.25">
      <c r="D78" s="17"/>
      <c r="E78" s="11">
        <v>7.4103457978952347E-2</v>
      </c>
      <c r="F78" s="11">
        <v>3.6684280448200401E-3</v>
      </c>
      <c r="G78" s="11">
        <v>1.7243589743591307E-2</v>
      </c>
      <c r="H78" s="11">
        <v>3.1655157255663573E-3</v>
      </c>
      <c r="I78" s="8"/>
    </row>
    <row r="79" spans="4:9" x14ac:dyDescent="0.25">
      <c r="D79" s="17"/>
      <c r="E79" s="11">
        <v>5.6856553276682376E-2</v>
      </c>
      <c r="F79" s="11">
        <v>2.8146348397294473E-3</v>
      </c>
      <c r="G79" s="11">
        <v>1.4943652640126137E-3</v>
      </c>
      <c r="H79" s="11">
        <v>2.7433016055894904E-4</v>
      </c>
      <c r="I79" s="8"/>
    </row>
    <row r="80" spans="4:9" x14ac:dyDescent="0.25">
      <c r="D80" s="18"/>
      <c r="E80" s="2">
        <v>6.3029952476395534E-2</v>
      </c>
      <c r="F80" s="2">
        <v>3.1202436651978846E-3</v>
      </c>
      <c r="G80" s="2">
        <v>-4.7774288479103495E-4</v>
      </c>
      <c r="H80" s="2">
        <v>-8.7702307760222304E-5</v>
      </c>
      <c r="I80" s="8"/>
    </row>
    <row r="81" spans="4:9" x14ac:dyDescent="0.25">
      <c r="D81" s="4" t="s">
        <v>6</v>
      </c>
      <c r="E81" s="5">
        <f>AVERAGE(E71:E80)</f>
        <v>0.26775598736871603</v>
      </c>
      <c r="F81" s="5">
        <f t="shared" ref="F81" si="22">AVERAGE(F71:F80)</f>
        <v>2.8517162778747929E-2</v>
      </c>
      <c r="G81" s="5">
        <f t="shared" ref="G81" si="23">AVERAGE(G71:G80)</f>
        <v>0.11652711462411576</v>
      </c>
      <c r="H81" s="5">
        <f t="shared" ref="H81" si="24">AVERAGE(H71:H80)</f>
        <v>5.2132593752411652E-2</v>
      </c>
      <c r="I81" s="8"/>
    </row>
    <row r="82" spans="4:9" x14ac:dyDescent="0.25">
      <c r="D82" s="4" t="s">
        <v>7</v>
      </c>
      <c r="E82" s="5">
        <f>MEDIAN(E71:E80)</f>
        <v>8.8444222111079551E-2</v>
      </c>
      <c r="F82" s="5">
        <f t="shared" ref="F82:H82" si="25">MEDIAN(F71:F80)</f>
        <v>1.0140972834351308E-2</v>
      </c>
      <c r="G82" s="5">
        <f t="shared" si="25"/>
        <v>1.3551799568591771E-2</v>
      </c>
      <c r="H82" s="5">
        <f t="shared" si="25"/>
        <v>4.0231016434333937E-3</v>
      </c>
      <c r="I82" s="8"/>
    </row>
    <row r="83" spans="4:9" x14ac:dyDescent="0.25">
      <c r="D83" s="4" t="s">
        <v>8</v>
      </c>
      <c r="E83" s="5">
        <f>_xlfn.STDEV.P(E71:E80)</f>
        <v>0.44524599013747912</v>
      </c>
      <c r="F83" s="5">
        <f t="shared" ref="F83:H83" si="26">_xlfn.STDEV.P(F71:F80)</f>
        <v>4.6027977947282514E-2</v>
      </c>
      <c r="G83" s="5">
        <f t="shared" si="26"/>
        <v>0.30644315012731499</v>
      </c>
      <c r="H83" s="5">
        <f t="shared" si="26"/>
        <v>0.1403986125398477</v>
      </c>
      <c r="I83" s="8"/>
    </row>
    <row r="84" spans="4:9" x14ac:dyDescent="0.25">
      <c r="D84" s="4" t="s">
        <v>0</v>
      </c>
      <c r="E84" s="5">
        <f>COUNT(E71:E80)</f>
        <v>10</v>
      </c>
      <c r="F84" s="5">
        <f t="shared" ref="F84:H84" si="27">COUNT(F71:F80)</f>
        <v>10</v>
      </c>
      <c r="G84" s="5">
        <f t="shared" si="27"/>
        <v>10</v>
      </c>
      <c r="H84" s="5">
        <f t="shared" si="27"/>
        <v>10</v>
      </c>
      <c r="I84" s="8"/>
    </row>
    <row r="85" spans="4:9" x14ac:dyDescent="0.25">
      <c r="D85" s="9"/>
      <c r="E85" s="8"/>
      <c r="F85" s="8"/>
      <c r="G85" s="8"/>
      <c r="H85" s="8"/>
      <c r="I85" s="8"/>
    </row>
    <row r="86" spans="4:9" x14ac:dyDescent="0.25">
      <c r="D86" s="9"/>
      <c r="E86" s="8"/>
      <c r="F86" s="8"/>
      <c r="G86" s="8"/>
      <c r="H86" s="8"/>
      <c r="I86" s="8"/>
    </row>
    <row r="87" spans="4:9" x14ac:dyDescent="0.25">
      <c r="D87" s="9"/>
      <c r="E87" s="8"/>
      <c r="F87" s="8"/>
      <c r="G87" s="8"/>
      <c r="H87" s="8"/>
      <c r="I87" s="8"/>
    </row>
    <row r="88" spans="4:9" x14ac:dyDescent="0.25">
      <c r="D88" s="9"/>
      <c r="E88" s="8"/>
      <c r="F88" s="8"/>
      <c r="G88" s="8"/>
      <c r="H88" s="8"/>
      <c r="I88" s="8"/>
    </row>
    <row r="89" spans="4:9" x14ac:dyDescent="0.25">
      <c r="D89" s="9"/>
      <c r="E89" s="8"/>
      <c r="F89" s="8"/>
      <c r="G89" s="8"/>
      <c r="H89" s="8"/>
      <c r="I89" s="8"/>
    </row>
    <row r="90" spans="4:9" x14ac:dyDescent="0.25">
      <c r="D90" s="9"/>
      <c r="E90" s="8"/>
      <c r="F90" s="8"/>
      <c r="G90" s="8"/>
      <c r="H90" s="8"/>
      <c r="I90" s="9"/>
    </row>
    <row r="91" spans="4:9" x14ac:dyDescent="0.25">
      <c r="D91" s="9"/>
      <c r="E91" s="8"/>
      <c r="F91" s="8"/>
      <c r="G91" s="8"/>
      <c r="H91" s="8"/>
      <c r="I91" s="8"/>
    </row>
    <row r="92" spans="4:9" x14ac:dyDescent="0.25">
      <c r="D92" s="9"/>
      <c r="E92" s="8"/>
      <c r="F92" s="8"/>
      <c r="G92" s="8"/>
      <c r="H92" s="8"/>
      <c r="I92" s="8"/>
    </row>
    <row r="93" spans="4:9" x14ac:dyDescent="0.25">
      <c r="D93" s="9"/>
      <c r="E93" s="8"/>
      <c r="F93" s="8"/>
      <c r="G93" s="8"/>
      <c r="H93" s="8"/>
      <c r="I93" s="8"/>
    </row>
    <row r="94" spans="4:9" x14ac:dyDescent="0.25">
      <c r="D94" s="9"/>
      <c r="E94" s="8"/>
      <c r="F94" s="8"/>
      <c r="G94" s="8"/>
      <c r="H94" s="8"/>
      <c r="I94" s="8"/>
    </row>
    <row r="95" spans="4:9" x14ac:dyDescent="0.25">
      <c r="D95" s="9"/>
      <c r="E95" s="8"/>
      <c r="F95" s="8"/>
      <c r="G95" s="8"/>
      <c r="H95" s="8"/>
      <c r="I95" s="8"/>
    </row>
    <row r="96" spans="4:9" x14ac:dyDescent="0.25">
      <c r="D96" s="9"/>
      <c r="E96" s="8"/>
      <c r="F96" s="8"/>
      <c r="G96" s="8"/>
      <c r="H96" s="8"/>
      <c r="I96" s="8"/>
    </row>
    <row r="97" spans="4:9" x14ac:dyDescent="0.25">
      <c r="D97" s="9"/>
      <c r="E97" s="8"/>
      <c r="F97" s="8"/>
      <c r="G97" s="8"/>
      <c r="H97" s="8"/>
      <c r="I97" s="8"/>
    </row>
    <row r="98" spans="4:9" x14ac:dyDescent="0.25">
      <c r="D98" s="9"/>
      <c r="E98" s="8"/>
      <c r="F98" s="8"/>
      <c r="G98" s="8"/>
      <c r="H98" s="8"/>
      <c r="I98" s="8"/>
    </row>
    <row r="99" spans="4:9" x14ac:dyDescent="0.25">
      <c r="D99" s="9"/>
      <c r="E99" s="8"/>
      <c r="F99" s="8"/>
      <c r="G99" s="8"/>
      <c r="H99" s="8"/>
      <c r="I99" s="8"/>
    </row>
    <row r="100" spans="4:9" x14ac:dyDescent="0.25">
      <c r="D100" s="9"/>
      <c r="E100" s="8"/>
      <c r="F100" s="8"/>
      <c r="G100" s="8"/>
      <c r="H100" s="8"/>
      <c r="I100" s="8"/>
    </row>
    <row r="101" spans="4:9" x14ac:dyDescent="0.25">
      <c r="D101" s="9"/>
      <c r="E101" s="8"/>
      <c r="F101" s="8"/>
      <c r="G101" s="8"/>
      <c r="H101" s="8"/>
      <c r="I101" s="8"/>
    </row>
    <row r="102" spans="4:9" x14ac:dyDescent="0.25">
      <c r="D102" s="9"/>
      <c r="E102" s="8"/>
      <c r="F102" s="8"/>
      <c r="G102" s="8"/>
      <c r="H102" s="8"/>
      <c r="I102" s="8"/>
    </row>
    <row r="103" spans="4:9" x14ac:dyDescent="0.25">
      <c r="D103" s="9"/>
      <c r="E103" s="8"/>
      <c r="F103" s="8"/>
      <c r="G103" s="8"/>
      <c r="H103" s="8"/>
      <c r="I103" s="8"/>
    </row>
    <row r="104" spans="4:9" x14ac:dyDescent="0.25">
      <c r="D104" s="9"/>
      <c r="E104" s="8"/>
      <c r="F104" s="8"/>
      <c r="G104" s="8"/>
      <c r="H104" s="8"/>
      <c r="I104" s="8"/>
    </row>
    <row r="105" spans="4:9" x14ac:dyDescent="0.25">
      <c r="D105" s="9"/>
      <c r="E105" s="8"/>
      <c r="F105" s="8"/>
      <c r="G105" s="8"/>
      <c r="H105" s="8"/>
      <c r="I105" s="8"/>
    </row>
    <row r="106" spans="4:9" x14ac:dyDescent="0.25">
      <c r="D106" s="9"/>
      <c r="E106" s="8"/>
      <c r="F106" s="8"/>
      <c r="G106" s="8"/>
      <c r="H106" s="8"/>
      <c r="I106" s="8"/>
    </row>
    <row r="107" spans="4:9" x14ac:dyDescent="0.25">
      <c r="D107" s="9"/>
      <c r="E107" s="8"/>
      <c r="F107" s="8"/>
      <c r="G107" s="8"/>
      <c r="H107" s="8"/>
      <c r="I107" s="8"/>
    </row>
    <row r="108" spans="4:9" x14ac:dyDescent="0.25">
      <c r="D108" s="9"/>
      <c r="E108" s="8"/>
      <c r="F108" s="8"/>
      <c r="G108" s="8"/>
      <c r="H108" s="8"/>
      <c r="I108" s="8"/>
    </row>
    <row r="109" spans="4:9" x14ac:dyDescent="0.25">
      <c r="D109" s="9"/>
      <c r="E109" s="8"/>
      <c r="F109" s="8"/>
      <c r="G109" s="8"/>
      <c r="H109" s="8"/>
      <c r="I109" s="8"/>
    </row>
    <row r="110" spans="4:9" x14ac:dyDescent="0.25">
      <c r="D110" s="9"/>
      <c r="E110" s="8"/>
      <c r="F110" s="8"/>
      <c r="G110" s="8"/>
      <c r="H110" s="8"/>
      <c r="I110" s="8"/>
    </row>
    <row r="111" spans="4:9" x14ac:dyDescent="0.25">
      <c r="D111" s="9"/>
      <c r="E111" s="8"/>
      <c r="F111" s="8"/>
      <c r="G111" s="8"/>
      <c r="H111" s="8"/>
      <c r="I111" s="8"/>
    </row>
    <row r="112" spans="4:9" x14ac:dyDescent="0.25">
      <c r="D112" s="9"/>
      <c r="E112" s="8"/>
      <c r="F112" s="8"/>
      <c r="G112" s="8"/>
      <c r="H112" s="8"/>
      <c r="I112" s="8"/>
    </row>
    <row r="113" spans="4:9" x14ac:dyDescent="0.25">
      <c r="D113" s="9"/>
      <c r="E113" s="8"/>
      <c r="F113" s="8"/>
      <c r="G113" s="8"/>
      <c r="H113" s="8"/>
      <c r="I113" s="8"/>
    </row>
    <row r="114" spans="4:9" x14ac:dyDescent="0.25">
      <c r="D114" s="9"/>
      <c r="E114" s="8"/>
      <c r="F114" s="8"/>
      <c r="G114" s="8"/>
      <c r="H114" s="8"/>
      <c r="I114" s="8"/>
    </row>
    <row r="115" spans="4:9" x14ac:dyDescent="0.25">
      <c r="D115" s="9"/>
      <c r="E115" s="8"/>
      <c r="F115" s="8"/>
      <c r="G115" s="8"/>
      <c r="H115" s="8"/>
      <c r="I115" s="8"/>
    </row>
    <row r="116" spans="4:9" x14ac:dyDescent="0.25">
      <c r="D116" s="9"/>
      <c r="E116" s="8"/>
      <c r="F116" s="8"/>
      <c r="G116" s="8"/>
      <c r="H116" s="8"/>
      <c r="I116" s="8"/>
    </row>
    <row r="117" spans="4:9" x14ac:dyDescent="0.25">
      <c r="D117" s="9"/>
      <c r="E117" s="8"/>
      <c r="F117" s="8"/>
      <c r="G117" s="8"/>
      <c r="H117" s="8"/>
      <c r="I117" s="8"/>
    </row>
    <row r="118" spans="4:9" x14ac:dyDescent="0.25">
      <c r="D118" s="9"/>
      <c r="E118" s="8"/>
      <c r="F118" s="8"/>
      <c r="G118" s="8"/>
      <c r="H118" s="8"/>
      <c r="I118" s="8"/>
    </row>
    <row r="119" spans="4:9" x14ac:dyDescent="0.25">
      <c r="D119" s="9"/>
      <c r="E119" s="8"/>
      <c r="F119" s="8"/>
      <c r="G119" s="8"/>
      <c r="H119" s="8"/>
      <c r="I119" s="8"/>
    </row>
    <row r="120" spans="4:9" x14ac:dyDescent="0.25">
      <c r="D120" s="9"/>
      <c r="E120" s="8"/>
      <c r="F120" s="8"/>
      <c r="G120" s="8"/>
      <c r="H120" s="8"/>
      <c r="I120" s="8"/>
    </row>
    <row r="121" spans="4:9" x14ac:dyDescent="0.25">
      <c r="D121" s="9"/>
      <c r="E121" s="8"/>
      <c r="F121" s="8"/>
      <c r="G121" s="8"/>
      <c r="H121" s="8"/>
      <c r="I121" s="8"/>
    </row>
    <row r="122" spans="4:9" x14ac:dyDescent="0.25">
      <c r="D122" s="9"/>
      <c r="E122" s="8"/>
      <c r="F122" s="8"/>
      <c r="G122" s="8"/>
      <c r="H122" s="8"/>
      <c r="I122" s="8"/>
    </row>
    <row r="123" spans="4:9" x14ac:dyDescent="0.25">
      <c r="D123" s="9"/>
      <c r="E123" s="8"/>
      <c r="F123" s="8"/>
      <c r="G123" s="8"/>
      <c r="H123" s="8"/>
      <c r="I123" s="8"/>
    </row>
    <row r="124" spans="4:9" x14ac:dyDescent="0.25">
      <c r="D124" s="9"/>
      <c r="E124" s="8"/>
      <c r="F124" s="8"/>
      <c r="G124" s="8"/>
      <c r="H124" s="8"/>
      <c r="I124" s="8"/>
    </row>
    <row r="125" spans="4:9" x14ac:dyDescent="0.25">
      <c r="D125" s="9"/>
      <c r="E125" s="8"/>
      <c r="F125" s="8"/>
      <c r="G125" s="8"/>
      <c r="H125" s="8"/>
      <c r="I125" s="8"/>
    </row>
    <row r="126" spans="4:9" x14ac:dyDescent="0.25">
      <c r="D126" s="9"/>
      <c r="E126" s="8"/>
      <c r="F126" s="8"/>
      <c r="G126" s="8"/>
      <c r="H126" s="8"/>
      <c r="I126" s="8"/>
    </row>
    <row r="127" spans="4:9" x14ac:dyDescent="0.25">
      <c r="D127" s="9"/>
      <c r="E127" s="8"/>
      <c r="F127" s="8"/>
      <c r="G127" s="8"/>
      <c r="H127" s="8"/>
      <c r="I127" s="8"/>
    </row>
    <row r="128" spans="4:9" x14ac:dyDescent="0.25">
      <c r="D128" s="9"/>
      <c r="E128" s="8"/>
      <c r="F128" s="8"/>
      <c r="G128" s="8"/>
      <c r="H128" s="8"/>
      <c r="I128" s="8"/>
    </row>
    <row r="129" spans="4:9" x14ac:dyDescent="0.25">
      <c r="D129" s="9"/>
      <c r="E129" s="9"/>
      <c r="F129" s="9"/>
      <c r="G129" s="9"/>
      <c r="H129" s="9"/>
      <c r="I129" s="8"/>
    </row>
    <row r="130" spans="4:9" x14ac:dyDescent="0.25">
      <c r="D130" s="9"/>
      <c r="E130" s="8"/>
      <c r="F130" s="8"/>
      <c r="G130" s="8"/>
      <c r="H130" s="8"/>
      <c r="I130" s="8"/>
    </row>
    <row r="131" spans="4:9" x14ac:dyDescent="0.25">
      <c r="D131" s="9"/>
      <c r="E131" s="8"/>
      <c r="F131" s="8"/>
      <c r="G131" s="8"/>
      <c r="H131" s="8"/>
      <c r="I131" s="8"/>
    </row>
    <row r="132" spans="4:9" x14ac:dyDescent="0.25">
      <c r="D132" s="9"/>
      <c r="E132" s="8"/>
      <c r="F132" s="8"/>
      <c r="G132" s="8"/>
      <c r="H132" s="8"/>
      <c r="I132" s="8"/>
    </row>
    <row r="133" spans="4:9" x14ac:dyDescent="0.25">
      <c r="D133" s="9"/>
      <c r="E133" s="8"/>
      <c r="F133" s="8"/>
      <c r="G133" s="8"/>
      <c r="H133" s="8"/>
      <c r="I133" s="8"/>
    </row>
    <row r="134" spans="4:9" x14ac:dyDescent="0.25">
      <c r="D134" s="9"/>
      <c r="E134" s="8"/>
      <c r="F134" s="8"/>
      <c r="G134" s="8"/>
      <c r="H134" s="8"/>
      <c r="I134" s="8"/>
    </row>
    <row r="135" spans="4:9" x14ac:dyDescent="0.25">
      <c r="D135" s="9"/>
      <c r="E135" s="8"/>
      <c r="F135" s="8"/>
      <c r="G135" s="8"/>
      <c r="H135" s="8"/>
      <c r="I135" s="8"/>
    </row>
    <row r="136" spans="4:9" x14ac:dyDescent="0.25">
      <c r="D136" s="9"/>
      <c r="E136" s="8"/>
      <c r="F136" s="8"/>
      <c r="G136" s="8"/>
      <c r="H136" s="8"/>
      <c r="I136" s="8"/>
    </row>
    <row r="137" spans="4:9" x14ac:dyDescent="0.25">
      <c r="D137" s="9"/>
      <c r="E137" s="8"/>
      <c r="F137" s="8"/>
      <c r="G137" s="8"/>
      <c r="H137" s="8"/>
      <c r="I137" s="8"/>
    </row>
    <row r="138" spans="4:9" x14ac:dyDescent="0.25">
      <c r="D138" s="9"/>
      <c r="E138" s="8"/>
      <c r="F138" s="8"/>
      <c r="G138" s="8"/>
      <c r="H138" s="8"/>
      <c r="I138" s="8"/>
    </row>
    <row r="139" spans="4:9" x14ac:dyDescent="0.25">
      <c r="D139" s="9"/>
      <c r="E139" s="8"/>
      <c r="F139" s="8"/>
      <c r="G139" s="8"/>
      <c r="H139" s="8"/>
      <c r="I139" s="8"/>
    </row>
    <row r="140" spans="4:9" x14ac:dyDescent="0.25">
      <c r="D140" s="9"/>
      <c r="E140" s="8"/>
      <c r="F140" s="8"/>
      <c r="G140" s="8"/>
      <c r="H140" s="8"/>
      <c r="I140" s="8"/>
    </row>
    <row r="141" spans="4:9" x14ac:dyDescent="0.25">
      <c r="D141" s="9"/>
      <c r="E141" s="8"/>
      <c r="F141" s="8"/>
      <c r="G141" s="8"/>
      <c r="H141" s="8"/>
      <c r="I141" s="8"/>
    </row>
    <row r="142" spans="4:9" x14ac:dyDescent="0.25">
      <c r="D142" s="9"/>
      <c r="E142" s="8"/>
      <c r="F142" s="8"/>
      <c r="G142" s="8"/>
      <c r="H142" s="8"/>
      <c r="I142" s="8"/>
    </row>
    <row r="143" spans="4:9" x14ac:dyDescent="0.25">
      <c r="D143" s="9"/>
      <c r="E143" s="8"/>
      <c r="F143" s="8"/>
      <c r="G143" s="8"/>
      <c r="H143" s="8"/>
      <c r="I143" s="8"/>
    </row>
    <row r="144" spans="4:9" x14ac:dyDescent="0.25">
      <c r="D144" s="9"/>
      <c r="E144" s="8"/>
      <c r="F144" s="8"/>
      <c r="G144" s="8"/>
      <c r="H144" s="8"/>
      <c r="I144" s="8"/>
    </row>
    <row r="145" spans="4:9" x14ac:dyDescent="0.25">
      <c r="D145" s="9"/>
      <c r="E145" s="8"/>
      <c r="F145" s="8"/>
      <c r="G145" s="8"/>
      <c r="H145" s="8"/>
      <c r="I145" s="8"/>
    </row>
    <row r="146" spans="4:9" x14ac:dyDescent="0.25">
      <c r="D146" s="9"/>
      <c r="E146" s="8"/>
      <c r="F146" s="8"/>
      <c r="G146" s="8"/>
      <c r="H146" s="8"/>
      <c r="I146" s="8"/>
    </row>
    <row r="147" spans="4:9" x14ac:dyDescent="0.25">
      <c r="D147" s="9"/>
      <c r="E147" s="8"/>
      <c r="F147" s="8"/>
      <c r="G147" s="8"/>
      <c r="H147" s="8"/>
      <c r="I147" s="8"/>
    </row>
    <row r="148" spans="4:9" x14ac:dyDescent="0.25">
      <c r="D148" s="9"/>
      <c r="E148" s="8"/>
      <c r="F148" s="8"/>
      <c r="G148" s="8"/>
      <c r="H148" s="8"/>
      <c r="I148" s="8"/>
    </row>
    <row r="149" spans="4:9" x14ac:dyDescent="0.25">
      <c r="D149" s="9"/>
      <c r="E149" s="8"/>
      <c r="F149" s="8"/>
      <c r="G149" s="8"/>
      <c r="H149" s="8"/>
      <c r="I149" s="8"/>
    </row>
    <row r="150" spans="4:9" x14ac:dyDescent="0.25">
      <c r="D150" s="9"/>
      <c r="E150" s="8"/>
      <c r="F150" s="8"/>
      <c r="G150" s="8"/>
      <c r="H150" s="8"/>
      <c r="I150" s="8"/>
    </row>
    <row r="151" spans="4:9" x14ac:dyDescent="0.25">
      <c r="D151" s="9"/>
      <c r="E151" s="8"/>
      <c r="F151" s="8"/>
      <c r="G151" s="8"/>
      <c r="H151" s="8"/>
      <c r="I151" s="8"/>
    </row>
    <row r="152" spans="4:9" x14ac:dyDescent="0.25">
      <c r="D152" s="9"/>
      <c r="E152" s="8"/>
      <c r="F152" s="8"/>
      <c r="G152" s="8"/>
      <c r="H152" s="8"/>
      <c r="I152" s="8"/>
    </row>
    <row r="153" spans="4:9" x14ac:dyDescent="0.25">
      <c r="D153" s="9"/>
      <c r="E153" s="8"/>
      <c r="F153" s="8"/>
      <c r="G153" s="8"/>
      <c r="H153" s="8"/>
      <c r="I153" s="8"/>
    </row>
    <row r="154" spans="4:9" x14ac:dyDescent="0.25">
      <c r="D154" s="9"/>
      <c r="E154" s="8"/>
      <c r="F154" s="8"/>
      <c r="G154" s="8"/>
      <c r="H154" s="8"/>
      <c r="I154" s="8"/>
    </row>
    <row r="155" spans="4:9" x14ac:dyDescent="0.25">
      <c r="D155" s="9"/>
      <c r="E155" s="8"/>
      <c r="F155" s="8"/>
      <c r="G155" s="8"/>
      <c r="H155" s="8"/>
      <c r="I155" s="8"/>
    </row>
    <row r="156" spans="4:9" x14ac:dyDescent="0.25">
      <c r="D156" s="9"/>
      <c r="E156" s="8"/>
      <c r="F156" s="8"/>
      <c r="G156" s="8"/>
      <c r="H156" s="8"/>
      <c r="I156" s="8"/>
    </row>
    <row r="157" spans="4:9" x14ac:dyDescent="0.25">
      <c r="D157" s="9"/>
      <c r="E157" s="8"/>
      <c r="F157" s="8"/>
      <c r="G157" s="8"/>
      <c r="H157" s="8"/>
      <c r="I157" s="8"/>
    </row>
    <row r="158" spans="4:9" x14ac:dyDescent="0.25">
      <c r="D158" s="9"/>
      <c r="E158" s="8"/>
      <c r="F158" s="8"/>
      <c r="G158" s="8"/>
      <c r="H158" s="8"/>
      <c r="I158" s="8"/>
    </row>
    <row r="159" spans="4:9" x14ac:dyDescent="0.25">
      <c r="D159" s="9"/>
      <c r="E159" s="8"/>
      <c r="F159" s="8"/>
      <c r="G159" s="8"/>
      <c r="H159" s="8"/>
      <c r="I159" s="8"/>
    </row>
    <row r="160" spans="4:9" x14ac:dyDescent="0.25">
      <c r="D160" s="9"/>
      <c r="E160" s="8"/>
      <c r="F160" s="8"/>
      <c r="G160" s="8"/>
      <c r="H160" s="8"/>
      <c r="I160" s="8"/>
    </row>
    <row r="161" spans="4:9" x14ac:dyDescent="0.25">
      <c r="D161" s="9"/>
      <c r="E161" s="8"/>
      <c r="F161" s="8"/>
      <c r="G161" s="8"/>
      <c r="H161" s="8"/>
      <c r="I161" s="9"/>
    </row>
    <row r="162" spans="4:9" x14ac:dyDescent="0.25">
      <c r="D162" s="9"/>
      <c r="E162" s="8"/>
      <c r="F162" s="8"/>
      <c r="G162" s="8"/>
      <c r="H162" s="8"/>
      <c r="I162" s="8"/>
    </row>
    <row r="163" spans="4:9" x14ac:dyDescent="0.25">
      <c r="D163" s="9"/>
      <c r="E163" s="8"/>
      <c r="F163" s="8"/>
      <c r="G163" s="8"/>
      <c r="H163" s="8"/>
      <c r="I163" s="8"/>
    </row>
    <row r="164" spans="4:9" x14ac:dyDescent="0.25">
      <c r="D164" s="9"/>
      <c r="E164" s="8"/>
      <c r="F164" s="8"/>
      <c r="G164" s="8"/>
      <c r="H164" s="8"/>
      <c r="I164" s="8"/>
    </row>
    <row r="165" spans="4:9" x14ac:dyDescent="0.25">
      <c r="D165" s="9"/>
      <c r="E165" s="8"/>
      <c r="F165" s="8"/>
      <c r="G165" s="8"/>
      <c r="H165" s="8"/>
      <c r="I165" s="8"/>
    </row>
    <row r="166" spans="4:9" x14ac:dyDescent="0.25">
      <c r="D166" s="9"/>
      <c r="E166" s="8"/>
      <c r="F166" s="8"/>
      <c r="G166" s="8"/>
      <c r="H166" s="8"/>
      <c r="I166" s="8"/>
    </row>
    <row r="167" spans="4:9" x14ac:dyDescent="0.25">
      <c r="D167" s="9"/>
      <c r="E167" s="8"/>
      <c r="F167" s="8"/>
      <c r="G167" s="8"/>
      <c r="H167" s="8"/>
      <c r="I167" s="8"/>
    </row>
    <row r="168" spans="4:9" x14ac:dyDescent="0.25">
      <c r="D168" s="9"/>
      <c r="E168" s="8"/>
      <c r="F168" s="8"/>
      <c r="G168" s="8"/>
      <c r="H168" s="8"/>
      <c r="I168" s="8"/>
    </row>
    <row r="169" spans="4:9" x14ac:dyDescent="0.25">
      <c r="D169" s="9"/>
      <c r="E169" s="8"/>
      <c r="F169" s="8"/>
      <c r="G169" s="8"/>
      <c r="H169" s="8"/>
      <c r="I169" s="8"/>
    </row>
    <row r="170" spans="4:9" x14ac:dyDescent="0.25">
      <c r="D170" s="9"/>
      <c r="E170" s="8"/>
      <c r="F170" s="8"/>
      <c r="G170" s="8"/>
      <c r="H170" s="8"/>
      <c r="I170" s="8"/>
    </row>
    <row r="171" spans="4:9" x14ac:dyDescent="0.25">
      <c r="D171" s="9"/>
      <c r="E171" s="8"/>
      <c r="F171" s="8"/>
      <c r="G171" s="8"/>
      <c r="H171" s="8"/>
      <c r="I171" s="8"/>
    </row>
    <row r="172" spans="4:9" x14ac:dyDescent="0.25">
      <c r="D172" s="9"/>
      <c r="E172" s="8"/>
      <c r="F172" s="8"/>
      <c r="G172" s="8"/>
      <c r="H172" s="8"/>
      <c r="I172" s="8"/>
    </row>
    <row r="173" spans="4:9" x14ac:dyDescent="0.25">
      <c r="D173" s="9"/>
      <c r="E173" s="8"/>
      <c r="F173" s="8"/>
      <c r="G173" s="8"/>
      <c r="H173" s="8"/>
      <c r="I173" s="8"/>
    </row>
    <row r="174" spans="4:9" x14ac:dyDescent="0.25">
      <c r="D174" s="9"/>
      <c r="E174" s="8"/>
      <c r="F174" s="8"/>
      <c r="G174" s="8"/>
      <c r="H174" s="8"/>
      <c r="I174" s="8"/>
    </row>
    <row r="175" spans="4:9" x14ac:dyDescent="0.25">
      <c r="D175" s="9"/>
      <c r="E175" s="8"/>
      <c r="F175" s="8"/>
      <c r="G175" s="8"/>
      <c r="H175" s="8"/>
      <c r="I175" s="8"/>
    </row>
    <row r="176" spans="4:9" x14ac:dyDescent="0.25">
      <c r="D176" s="9"/>
      <c r="E176" s="8"/>
      <c r="F176" s="8"/>
      <c r="G176" s="8"/>
      <c r="H176" s="8"/>
      <c r="I176" s="8"/>
    </row>
    <row r="177" spans="4:9" x14ac:dyDescent="0.25">
      <c r="D177" s="9"/>
      <c r="E177" s="8"/>
      <c r="F177" s="8"/>
      <c r="G177" s="8"/>
      <c r="H177" s="8"/>
      <c r="I177" s="8"/>
    </row>
    <row r="178" spans="4:9" x14ac:dyDescent="0.25">
      <c r="D178" s="9"/>
      <c r="E178" s="8"/>
      <c r="F178" s="8"/>
      <c r="G178" s="8"/>
      <c r="H178" s="8"/>
      <c r="I178" s="8"/>
    </row>
    <row r="179" spans="4:9" x14ac:dyDescent="0.25">
      <c r="D179" s="9"/>
      <c r="E179" s="8"/>
      <c r="F179" s="8"/>
      <c r="G179" s="8"/>
      <c r="H179" s="8"/>
      <c r="I179" s="8"/>
    </row>
    <row r="180" spans="4:9" x14ac:dyDescent="0.25">
      <c r="D180" s="9"/>
      <c r="E180" s="8"/>
      <c r="F180" s="8"/>
      <c r="G180" s="8"/>
      <c r="H180" s="8"/>
      <c r="I180" s="8"/>
    </row>
    <row r="181" spans="4:9" x14ac:dyDescent="0.25">
      <c r="D181" s="9"/>
      <c r="E181" s="8"/>
      <c r="F181" s="8"/>
      <c r="G181" s="8"/>
      <c r="H181" s="8"/>
      <c r="I181" s="8"/>
    </row>
    <row r="182" spans="4:9" x14ac:dyDescent="0.25">
      <c r="D182" s="9"/>
      <c r="E182" s="8"/>
      <c r="F182" s="8"/>
      <c r="G182" s="8"/>
      <c r="H182" s="8"/>
      <c r="I182" s="8"/>
    </row>
    <row r="183" spans="4:9" x14ac:dyDescent="0.25">
      <c r="D183" s="9"/>
      <c r="E183" s="8"/>
      <c r="F183" s="8"/>
      <c r="G183" s="8"/>
      <c r="H183" s="8"/>
      <c r="I183" s="8"/>
    </row>
    <row r="184" spans="4:9" x14ac:dyDescent="0.25">
      <c r="D184" s="9"/>
      <c r="E184" s="8"/>
      <c r="F184" s="8"/>
      <c r="G184" s="8"/>
      <c r="H184" s="8"/>
      <c r="I184" s="8"/>
    </row>
    <row r="185" spans="4:9" x14ac:dyDescent="0.25">
      <c r="D185" s="9"/>
      <c r="E185" s="8"/>
      <c r="F185" s="8"/>
      <c r="G185" s="8"/>
      <c r="H185" s="8"/>
      <c r="I185" s="8"/>
    </row>
    <row r="186" spans="4:9" x14ac:dyDescent="0.25">
      <c r="D186" s="9"/>
      <c r="E186" s="8"/>
      <c r="F186" s="8"/>
      <c r="G186" s="8"/>
      <c r="H186" s="8"/>
      <c r="I186" s="8"/>
    </row>
    <row r="187" spans="4:9" x14ac:dyDescent="0.25">
      <c r="D187" s="9"/>
      <c r="E187" s="8"/>
      <c r="F187" s="8"/>
      <c r="G187" s="8"/>
      <c r="H187" s="8"/>
      <c r="I187" s="8"/>
    </row>
    <row r="188" spans="4:9" x14ac:dyDescent="0.25">
      <c r="D188" s="9"/>
      <c r="E188" s="8"/>
      <c r="F188" s="8"/>
      <c r="G188" s="8"/>
      <c r="H188" s="8"/>
      <c r="I188" s="8"/>
    </row>
    <row r="189" spans="4:9" x14ac:dyDescent="0.25">
      <c r="D189" s="9"/>
      <c r="E189" s="8"/>
      <c r="F189" s="8"/>
      <c r="G189" s="8"/>
      <c r="H189" s="8"/>
      <c r="I189" s="8"/>
    </row>
    <row r="190" spans="4:9" x14ac:dyDescent="0.25">
      <c r="D190" s="9"/>
      <c r="E190" s="8"/>
      <c r="F190" s="8"/>
      <c r="G190" s="8"/>
      <c r="H190" s="8"/>
      <c r="I190" s="8"/>
    </row>
    <row r="191" spans="4:9" x14ac:dyDescent="0.25">
      <c r="D191" s="9"/>
      <c r="E191" s="8"/>
      <c r="F191" s="8"/>
      <c r="G191" s="8"/>
      <c r="H191" s="8"/>
      <c r="I191" s="8"/>
    </row>
    <row r="192" spans="4:9" x14ac:dyDescent="0.25">
      <c r="D192" s="9"/>
      <c r="E192" s="8"/>
      <c r="F192" s="8"/>
      <c r="G192" s="8"/>
      <c r="H192" s="8"/>
      <c r="I192" s="8"/>
    </row>
    <row r="193" spans="4:9" x14ac:dyDescent="0.25">
      <c r="D193" s="9"/>
      <c r="E193" s="8"/>
      <c r="F193" s="8"/>
      <c r="G193" s="8"/>
      <c r="H193" s="8"/>
      <c r="I193" s="8"/>
    </row>
    <row r="194" spans="4:9" x14ac:dyDescent="0.25">
      <c r="D194" s="9"/>
      <c r="E194" s="8"/>
      <c r="F194" s="8"/>
      <c r="G194" s="8"/>
      <c r="H194" s="8"/>
      <c r="I194" s="8"/>
    </row>
    <row r="195" spans="4:9" x14ac:dyDescent="0.25">
      <c r="D195" s="9"/>
      <c r="E195" s="8"/>
      <c r="F195" s="8"/>
      <c r="G195" s="8"/>
      <c r="H195" s="8"/>
      <c r="I195" s="8"/>
    </row>
    <row r="196" spans="4:9" x14ac:dyDescent="0.25">
      <c r="D196" s="9"/>
      <c r="E196" s="8"/>
      <c r="F196" s="8"/>
      <c r="G196" s="8"/>
      <c r="H196" s="8"/>
      <c r="I196" s="8"/>
    </row>
    <row r="197" spans="4:9" x14ac:dyDescent="0.25">
      <c r="D197" s="9"/>
      <c r="E197" s="8"/>
      <c r="F197" s="8"/>
      <c r="G197" s="8"/>
      <c r="H197" s="8"/>
      <c r="I197" s="8"/>
    </row>
    <row r="198" spans="4:9" x14ac:dyDescent="0.25">
      <c r="D198" s="9"/>
      <c r="E198" s="8"/>
      <c r="F198" s="8"/>
      <c r="G198" s="8"/>
      <c r="H198" s="8"/>
      <c r="I198" s="8"/>
    </row>
    <row r="199" spans="4:9" x14ac:dyDescent="0.25">
      <c r="D199" s="9"/>
      <c r="E199" s="8"/>
      <c r="F199" s="8"/>
      <c r="G199" s="8"/>
      <c r="H199" s="8"/>
      <c r="I199" s="8"/>
    </row>
    <row r="200" spans="4:9" x14ac:dyDescent="0.25">
      <c r="D200" s="9"/>
      <c r="E200" s="8"/>
      <c r="F200" s="8"/>
      <c r="G200" s="8"/>
      <c r="H200" s="8"/>
      <c r="I200" s="8"/>
    </row>
    <row r="201" spans="4:9" x14ac:dyDescent="0.25">
      <c r="D201" s="9"/>
      <c r="E201" s="8"/>
      <c r="F201" s="8"/>
      <c r="G201" s="8"/>
      <c r="H201" s="8"/>
      <c r="I201" s="8"/>
    </row>
    <row r="202" spans="4:9" x14ac:dyDescent="0.25">
      <c r="D202" s="9"/>
      <c r="E202" s="8"/>
      <c r="F202" s="8"/>
      <c r="G202" s="8"/>
      <c r="H202" s="8"/>
      <c r="I202" s="8"/>
    </row>
    <row r="203" spans="4:9" x14ac:dyDescent="0.25">
      <c r="D203" s="9"/>
      <c r="E203" s="8"/>
      <c r="F203" s="8"/>
      <c r="G203" s="8"/>
      <c r="H203" s="8"/>
      <c r="I203" s="8"/>
    </row>
    <row r="204" spans="4:9" x14ac:dyDescent="0.25">
      <c r="D204" s="9"/>
      <c r="E204" s="8"/>
      <c r="F204" s="8"/>
      <c r="G204" s="8"/>
      <c r="H204" s="8"/>
      <c r="I204" s="8"/>
    </row>
    <row r="205" spans="4:9" x14ac:dyDescent="0.25">
      <c r="D205" s="9"/>
      <c r="E205" s="8"/>
      <c r="F205" s="8"/>
      <c r="G205" s="8"/>
      <c r="H205" s="8"/>
      <c r="I205" s="8"/>
    </row>
    <row r="206" spans="4:9" x14ac:dyDescent="0.25">
      <c r="D206" s="9"/>
      <c r="E206" s="8"/>
      <c r="F206" s="8"/>
      <c r="G206" s="8"/>
      <c r="H206" s="8"/>
      <c r="I206" s="9"/>
    </row>
    <row r="207" spans="4:9" x14ac:dyDescent="0.25">
      <c r="D207" s="9"/>
      <c r="E207" s="8"/>
      <c r="F207" s="8"/>
      <c r="G207" s="8"/>
      <c r="H207" s="8"/>
      <c r="I207" s="7"/>
    </row>
    <row r="208" spans="4:9" x14ac:dyDescent="0.25">
      <c r="D208" s="9"/>
      <c r="E208" s="8"/>
      <c r="F208" s="8"/>
      <c r="G208" s="8"/>
      <c r="H208" s="8"/>
      <c r="I208" s="7"/>
    </row>
    <row r="209" spans="4:9" x14ac:dyDescent="0.25">
      <c r="D209" s="8"/>
      <c r="E209" s="8"/>
      <c r="F209" s="8"/>
      <c r="G209" s="8"/>
      <c r="H209" s="8"/>
      <c r="I209" s="7"/>
    </row>
    <row r="210" spans="4:9" x14ac:dyDescent="0.25">
      <c r="D210" s="8"/>
      <c r="E210" s="9"/>
      <c r="F210" s="9"/>
      <c r="G210" s="9"/>
      <c r="H210" s="9"/>
      <c r="I210" s="7"/>
    </row>
    <row r="211" spans="4:9" x14ac:dyDescent="0.25">
      <c r="D211" s="9"/>
      <c r="E211" s="8"/>
      <c r="F211" s="8"/>
      <c r="G211" s="8"/>
      <c r="H211" s="8"/>
      <c r="I211" s="7"/>
    </row>
    <row r="212" spans="4:9" x14ac:dyDescent="0.25">
      <c r="D212" s="9"/>
      <c r="E212" s="8"/>
      <c r="F212" s="8"/>
      <c r="G212" s="8"/>
      <c r="H212" s="8"/>
      <c r="I212" s="7"/>
    </row>
    <row r="213" spans="4:9" x14ac:dyDescent="0.25">
      <c r="D213" s="9"/>
      <c r="E213" s="8"/>
      <c r="F213" s="8"/>
      <c r="G213" s="8"/>
      <c r="H213" s="8"/>
      <c r="I213" s="7"/>
    </row>
    <row r="214" spans="4:9" x14ac:dyDescent="0.25">
      <c r="D214" s="9"/>
      <c r="E214" s="8"/>
      <c r="F214" s="8"/>
      <c r="G214" s="8"/>
      <c r="H214" s="8"/>
      <c r="I214" s="7"/>
    </row>
    <row r="215" spans="4:9" x14ac:dyDescent="0.25">
      <c r="D215" s="9"/>
      <c r="E215" s="8"/>
      <c r="F215" s="8"/>
      <c r="G215" s="8"/>
      <c r="H215" s="8"/>
      <c r="I215" s="7"/>
    </row>
    <row r="216" spans="4:9" x14ac:dyDescent="0.25">
      <c r="D216" s="9"/>
      <c r="E216" s="8"/>
      <c r="F216" s="8"/>
      <c r="G216" s="8"/>
      <c r="H216" s="8"/>
      <c r="I216" s="7"/>
    </row>
    <row r="217" spans="4:9" x14ac:dyDescent="0.25">
      <c r="D217" s="9"/>
      <c r="E217" s="8"/>
      <c r="F217" s="8"/>
      <c r="G217" s="8"/>
      <c r="H217" s="8"/>
      <c r="I217" s="7"/>
    </row>
    <row r="218" spans="4:9" x14ac:dyDescent="0.25">
      <c r="D218" s="9"/>
      <c r="E218" s="8"/>
      <c r="F218" s="8"/>
      <c r="G218" s="8"/>
      <c r="H218" s="8"/>
      <c r="I218" s="7"/>
    </row>
    <row r="219" spans="4:9" x14ac:dyDescent="0.25">
      <c r="D219" s="9"/>
      <c r="E219" s="8"/>
      <c r="F219" s="8"/>
      <c r="G219" s="8"/>
      <c r="H219" s="8"/>
      <c r="I219" s="7"/>
    </row>
    <row r="220" spans="4:9" x14ac:dyDescent="0.25">
      <c r="D220" s="9"/>
      <c r="E220" s="8"/>
      <c r="F220" s="8"/>
      <c r="G220" s="8"/>
      <c r="H220" s="8"/>
      <c r="I220" s="7"/>
    </row>
    <row r="221" spans="4:9" x14ac:dyDescent="0.25">
      <c r="D221" s="9"/>
      <c r="E221" s="8"/>
      <c r="F221" s="8"/>
      <c r="G221" s="8"/>
      <c r="H221" s="8"/>
      <c r="I221" s="7"/>
    </row>
    <row r="222" spans="4:9" x14ac:dyDescent="0.25">
      <c r="D222" s="9"/>
      <c r="E222" s="8"/>
      <c r="F222" s="8"/>
      <c r="G222" s="8"/>
      <c r="H222" s="8"/>
      <c r="I222" s="7"/>
    </row>
    <row r="223" spans="4:9" x14ac:dyDescent="0.25">
      <c r="D223" s="9"/>
      <c r="E223" s="8"/>
      <c r="F223" s="8"/>
      <c r="G223" s="8"/>
      <c r="H223" s="8"/>
      <c r="I223" s="7"/>
    </row>
    <row r="224" spans="4:9" x14ac:dyDescent="0.25">
      <c r="D224" s="9"/>
      <c r="E224" s="8"/>
      <c r="F224" s="8"/>
      <c r="G224" s="8"/>
      <c r="H224" s="8"/>
      <c r="I224" s="7"/>
    </row>
    <row r="225" spans="4:9" x14ac:dyDescent="0.25">
      <c r="D225" s="9"/>
      <c r="E225" s="8"/>
      <c r="F225" s="8"/>
      <c r="G225" s="8"/>
      <c r="H225" s="8"/>
      <c r="I225" s="7"/>
    </row>
    <row r="226" spans="4:9" x14ac:dyDescent="0.25">
      <c r="D226" s="9"/>
      <c r="E226" s="8"/>
      <c r="F226" s="8"/>
      <c r="G226" s="8"/>
      <c r="H226" s="8"/>
      <c r="I226" s="7"/>
    </row>
    <row r="227" spans="4:9" x14ac:dyDescent="0.25">
      <c r="D227" s="9"/>
      <c r="E227" s="8"/>
      <c r="F227" s="8"/>
      <c r="G227" s="8"/>
      <c r="H227" s="8"/>
      <c r="I227" s="7"/>
    </row>
    <row r="228" spans="4:9" x14ac:dyDescent="0.25">
      <c r="D228" s="9"/>
      <c r="E228" s="8"/>
      <c r="F228" s="8"/>
      <c r="G228" s="8"/>
      <c r="H228" s="8"/>
      <c r="I228" s="7"/>
    </row>
    <row r="229" spans="4:9" x14ac:dyDescent="0.25">
      <c r="D229" s="9"/>
      <c r="E229" s="8"/>
      <c r="F229" s="8"/>
      <c r="G229" s="8"/>
      <c r="H229" s="8"/>
      <c r="I229" s="7"/>
    </row>
    <row r="230" spans="4:9" x14ac:dyDescent="0.25">
      <c r="D230" s="9"/>
      <c r="E230" s="8"/>
      <c r="F230" s="8"/>
      <c r="G230" s="8"/>
      <c r="H230" s="8"/>
      <c r="I230" s="7"/>
    </row>
    <row r="231" spans="4:9" x14ac:dyDescent="0.25">
      <c r="D231" s="9"/>
      <c r="E231" s="8"/>
      <c r="F231" s="8"/>
      <c r="G231" s="8"/>
      <c r="H231" s="8"/>
      <c r="I231" s="7"/>
    </row>
    <row r="232" spans="4:9" x14ac:dyDescent="0.25">
      <c r="D232" s="9"/>
      <c r="E232" s="8"/>
      <c r="F232" s="8"/>
      <c r="G232" s="8"/>
      <c r="H232" s="8"/>
      <c r="I232" s="7"/>
    </row>
    <row r="233" spans="4:9" x14ac:dyDescent="0.25">
      <c r="D233" s="9"/>
      <c r="E233" s="8"/>
      <c r="F233" s="8"/>
      <c r="G233" s="8"/>
      <c r="H233" s="8"/>
      <c r="I233" s="7"/>
    </row>
    <row r="234" spans="4:9" x14ac:dyDescent="0.25">
      <c r="D234" s="9"/>
      <c r="E234" s="8"/>
      <c r="F234" s="8"/>
      <c r="G234" s="8"/>
      <c r="H234" s="8"/>
      <c r="I234" s="7"/>
    </row>
    <row r="235" spans="4:9" x14ac:dyDescent="0.25">
      <c r="D235" s="9"/>
      <c r="E235" s="8"/>
      <c r="F235" s="8"/>
      <c r="G235" s="8"/>
      <c r="H235" s="8"/>
      <c r="I235" s="7"/>
    </row>
    <row r="236" spans="4:9" x14ac:dyDescent="0.25">
      <c r="D236" s="9"/>
      <c r="E236" s="8"/>
      <c r="F236" s="8"/>
      <c r="G236" s="8"/>
      <c r="H236" s="8"/>
      <c r="I236" s="7"/>
    </row>
    <row r="237" spans="4:9" x14ac:dyDescent="0.25">
      <c r="D237" s="9"/>
      <c r="E237" s="8"/>
      <c r="F237" s="8"/>
      <c r="G237" s="8"/>
      <c r="H237" s="8"/>
      <c r="I237" s="7"/>
    </row>
    <row r="238" spans="4:9" x14ac:dyDescent="0.25">
      <c r="D238" s="9"/>
      <c r="E238" s="8"/>
      <c r="F238" s="8"/>
      <c r="G238" s="8"/>
      <c r="H238" s="8"/>
      <c r="I238" s="7"/>
    </row>
    <row r="239" spans="4:9" x14ac:dyDescent="0.25">
      <c r="D239" s="9"/>
      <c r="E239" s="8"/>
      <c r="F239" s="8"/>
      <c r="G239" s="8"/>
      <c r="H239" s="8"/>
      <c r="I239" s="7"/>
    </row>
    <row r="240" spans="4:9" x14ac:dyDescent="0.25">
      <c r="D240" s="9"/>
      <c r="E240" s="8"/>
      <c r="F240" s="8"/>
      <c r="G240" s="8"/>
      <c r="H240" s="8"/>
      <c r="I240" s="7"/>
    </row>
    <row r="241" spans="4:9" x14ac:dyDescent="0.25">
      <c r="D241" s="9"/>
      <c r="E241" s="8"/>
      <c r="F241" s="8"/>
      <c r="G241" s="8"/>
      <c r="H241" s="8"/>
      <c r="I241" s="7"/>
    </row>
    <row r="242" spans="4:9" x14ac:dyDescent="0.25">
      <c r="D242" s="9"/>
      <c r="E242" s="8"/>
      <c r="F242" s="8"/>
      <c r="G242" s="8"/>
      <c r="H242" s="8"/>
      <c r="I242" s="7"/>
    </row>
    <row r="243" spans="4:9" x14ac:dyDescent="0.25">
      <c r="D243" s="9"/>
      <c r="E243" s="8"/>
      <c r="F243" s="8"/>
      <c r="G243" s="8"/>
      <c r="H243" s="8"/>
      <c r="I243" s="7"/>
    </row>
    <row r="244" spans="4:9" x14ac:dyDescent="0.25">
      <c r="D244" s="9"/>
      <c r="E244" s="8"/>
      <c r="F244" s="8"/>
      <c r="G244" s="8"/>
      <c r="H244" s="8"/>
      <c r="I244" s="7"/>
    </row>
    <row r="245" spans="4:9" x14ac:dyDescent="0.25">
      <c r="D245" s="9"/>
      <c r="E245" s="8"/>
      <c r="F245" s="8"/>
      <c r="G245" s="8"/>
      <c r="H245" s="8"/>
      <c r="I245" s="7"/>
    </row>
    <row r="246" spans="4:9" x14ac:dyDescent="0.25">
      <c r="D246" s="9"/>
      <c r="E246" s="8"/>
      <c r="F246" s="8"/>
      <c r="G246" s="8"/>
      <c r="H246" s="8"/>
      <c r="I246" s="7"/>
    </row>
    <row r="247" spans="4:9" x14ac:dyDescent="0.25">
      <c r="D247" s="9"/>
      <c r="E247" s="8"/>
      <c r="F247" s="8"/>
      <c r="G247" s="8"/>
      <c r="H247" s="8"/>
      <c r="I247" s="7"/>
    </row>
    <row r="248" spans="4:9" x14ac:dyDescent="0.25">
      <c r="D248" s="9"/>
      <c r="E248" s="8"/>
      <c r="F248" s="8"/>
      <c r="G248" s="8"/>
      <c r="H248" s="8"/>
      <c r="I248" s="7"/>
    </row>
    <row r="249" spans="4:9" x14ac:dyDescent="0.25">
      <c r="D249" s="9"/>
      <c r="E249" s="8"/>
      <c r="F249" s="8"/>
      <c r="G249" s="8"/>
      <c r="H249" s="8"/>
      <c r="I249" s="7"/>
    </row>
    <row r="250" spans="4:9" x14ac:dyDescent="0.25">
      <c r="D250" s="9"/>
      <c r="E250" s="8"/>
      <c r="F250" s="8"/>
      <c r="G250" s="8"/>
      <c r="H250" s="8"/>
      <c r="I250" s="7"/>
    </row>
    <row r="251" spans="4:9" x14ac:dyDescent="0.25">
      <c r="D251" s="9"/>
      <c r="E251" s="8"/>
      <c r="F251" s="8"/>
      <c r="G251" s="8"/>
      <c r="H251" s="8"/>
    </row>
    <row r="252" spans="4:9" x14ac:dyDescent="0.25">
      <c r="D252" s="9"/>
      <c r="E252" s="8"/>
      <c r="F252" s="8"/>
      <c r="G252" s="8"/>
      <c r="H252" s="8"/>
    </row>
    <row r="253" spans="4:9" x14ac:dyDescent="0.25">
      <c r="D253" s="9"/>
      <c r="E253" s="8"/>
      <c r="F253" s="8"/>
      <c r="G253" s="8"/>
      <c r="H253" s="8"/>
    </row>
    <row r="254" spans="4:9" x14ac:dyDescent="0.25">
      <c r="D254" s="9"/>
      <c r="E254" s="8"/>
      <c r="F254" s="8"/>
      <c r="G254" s="8"/>
      <c r="H254" s="8"/>
    </row>
    <row r="255" spans="4:9" x14ac:dyDescent="0.25">
      <c r="D255" s="9"/>
      <c r="E255" s="8"/>
      <c r="F255" s="8"/>
      <c r="G255" s="8"/>
      <c r="H255" s="8"/>
    </row>
    <row r="256" spans="4:9" x14ac:dyDescent="0.25">
      <c r="D256" s="9"/>
      <c r="E256" s="8"/>
      <c r="F256" s="8"/>
      <c r="G256" s="8"/>
      <c r="H256" s="8"/>
    </row>
    <row r="257" spans="4:8" x14ac:dyDescent="0.25">
      <c r="D257" s="9"/>
      <c r="E257" s="8"/>
      <c r="F257" s="8"/>
      <c r="G257" s="8"/>
      <c r="H257" s="8"/>
    </row>
    <row r="258" spans="4:8" x14ac:dyDescent="0.25">
      <c r="D258" s="9"/>
      <c r="E258" s="8"/>
      <c r="F258" s="8"/>
      <c r="G258" s="8"/>
      <c r="H258" s="8"/>
    </row>
    <row r="259" spans="4:8" x14ac:dyDescent="0.25">
      <c r="D259" s="9"/>
      <c r="E259" s="8"/>
      <c r="F259" s="8"/>
      <c r="G259" s="8"/>
      <c r="H259" s="8"/>
    </row>
    <row r="260" spans="4:8" x14ac:dyDescent="0.25">
      <c r="D260" s="9"/>
      <c r="E260" s="8"/>
      <c r="F260" s="8"/>
      <c r="G260" s="8"/>
      <c r="H260" s="8"/>
    </row>
    <row r="261" spans="4:8" x14ac:dyDescent="0.25">
      <c r="D261" s="9"/>
      <c r="E261" s="8"/>
      <c r="F261" s="8"/>
      <c r="G261" s="8"/>
      <c r="H261" s="8"/>
    </row>
    <row r="262" spans="4:8" x14ac:dyDescent="0.25">
      <c r="D262" s="9"/>
      <c r="E262" s="8"/>
      <c r="F262" s="8"/>
      <c r="G262" s="8"/>
      <c r="H262" s="8"/>
    </row>
    <row r="263" spans="4:8" x14ac:dyDescent="0.25">
      <c r="D263" s="9"/>
      <c r="E263" s="8"/>
      <c r="F263" s="8"/>
      <c r="G263" s="8"/>
      <c r="H263" s="8"/>
    </row>
    <row r="264" spans="4:8" x14ac:dyDescent="0.25">
      <c r="D264" s="9"/>
      <c r="E264" s="8"/>
      <c r="F264" s="8"/>
      <c r="G264" s="8"/>
      <c r="H264" s="8"/>
    </row>
    <row r="265" spans="4:8" x14ac:dyDescent="0.25">
      <c r="D265" s="9"/>
      <c r="E265" s="8"/>
      <c r="F265" s="8"/>
      <c r="G265" s="8"/>
      <c r="H265" s="8"/>
    </row>
    <row r="266" spans="4:8" x14ac:dyDescent="0.25">
      <c r="D266" s="9"/>
      <c r="E266" s="8"/>
      <c r="F266" s="8"/>
      <c r="G266" s="8"/>
      <c r="H266" s="8"/>
    </row>
    <row r="267" spans="4:8" x14ac:dyDescent="0.25">
      <c r="D267" s="9"/>
      <c r="E267" s="8"/>
      <c r="F267" s="8"/>
      <c r="G267" s="8"/>
      <c r="H267" s="8"/>
    </row>
    <row r="268" spans="4:8" x14ac:dyDescent="0.25">
      <c r="D268" s="9"/>
      <c r="E268" s="9"/>
      <c r="F268" s="9"/>
      <c r="G268" s="9"/>
      <c r="H268" s="9"/>
    </row>
    <row r="269" spans="4:8" x14ac:dyDescent="0.25">
      <c r="D269" s="9"/>
      <c r="E269" s="8"/>
      <c r="F269" s="8"/>
      <c r="G269" s="8"/>
      <c r="H269" s="8"/>
    </row>
    <row r="270" spans="4:8" x14ac:dyDescent="0.25">
      <c r="D270" s="9"/>
      <c r="E270" s="8"/>
      <c r="F270" s="8"/>
      <c r="G270" s="8"/>
      <c r="H270" s="8"/>
    </row>
    <row r="271" spans="4:8" x14ac:dyDescent="0.25">
      <c r="D271" s="9"/>
      <c r="E271" s="8"/>
      <c r="F271" s="8"/>
      <c r="G271" s="8"/>
      <c r="H271" s="8"/>
    </row>
    <row r="272" spans="4:8" x14ac:dyDescent="0.25">
      <c r="D272" s="9"/>
      <c r="E272" s="8"/>
      <c r="F272" s="8"/>
      <c r="G272" s="8"/>
      <c r="H272" s="8"/>
    </row>
    <row r="273" spans="4:8" x14ac:dyDescent="0.25">
      <c r="D273" s="9"/>
      <c r="E273" s="8"/>
      <c r="F273" s="8"/>
      <c r="G273" s="8"/>
      <c r="H273" s="8"/>
    </row>
    <row r="274" spans="4:8" x14ac:dyDescent="0.25">
      <c r="D274" s="9"/>
      <c r="E274" s="8"/>
      <c r="F274" s="8"/>
      <c r="G274" s="8"/>
      <c r="H274" s="8"/>
    </row>
    <row r="275" spans="4:8" x14ac:dyDescent="0.25">
      <c r="D275" s="9"/>
      <c r="E275" s="8"/>
      <c r="F275" s="8"/>
      <c r="G275" s="8"/>
      <c r="H275" s="8"/>
    </row>
    <row r="276" spans="4:8" x14ac:dyDescent="0.25">
      <c r="D276" s="9"/>
      <c r="E276" s="8"/>
      <c r="F276" s="8"/>
      <c r="G276" s="8"/>
      <c r="H276" s="8"/>
    </row>
    <row r="277" spans="4:8" x14ac:dyDescent="0.25">
      <c r="D277" s="9"/>
      <c r="E277" s="8"/>
      <c r="F277" s="8"/>
      <c r="G277" s="8"/>
      <c r="H277" s="8"/>
    </row>
    <row r="278" spans="4:8" x14ac:dyDescent="0.25">
      <c r="D278" s="9"/>
      <c r="E278" s="8"/>
      <c r="F278" s="8"/>
      <c r="G278" s="8"/>
      <c r="H278" s="8"/>
    </row>
    <row r="279" spans="4:8" x14ac:dyDescent="0.25">
      <c r="D279" s="9"/>
      <c r="E279" s="8"/>
      <c r="F279" s="8"/>
      <c r="G279" s="8"/>
      <c r="H279" s="8"/>
    </row>
    <row r="280" spans="4:8" x14ac:dyDescent="0.25">
      <c r="D280" s="9"/>
      <c r="E280" s="8"/>
      <c r="F280" s="8"/>
      <c r="G280" s="8"/>
      <c r="H280" s="8"/>
    </row>
    <row r="281" spans="4:8" x14ac:dyDescent="0.25">
      <c r="D281" s="9"/>
      <c r="E281" s="8"/>
      <c r="F281" s="8"/>
      <c r="G281" s="8"/>
      <c r="H281" s="8"/>
    </row>
    <row r="282" spans="4:8" x14ac:dyDescent="0.25">
      <c r="D282" s="9"/>
      <c r="E282" s="8"/>
      <c r="F282" s="8"/>
      <c r="G282" s="8"/>
      <c r="H282" s="8"/>
    </row>
    <row r="283" spans="4:8" x14ac:dyDescent="0.25">
      <c r="D283" s="9"/>
      <c r="E283" s="8"/>
      <c r="F283" s="8"/>
      <c r="G283" s="8"/>
      <c r="H283" s="8"/>
    </row>
    <row r="284" spans="4:8" x14ac:dyDescent="0.25">
      <c r="D284" s="9"/>
      <c r="E284" s="8"/>
      <c r="F284" s="8"/>
      <c r="G284" s="8"/>
      <c r="H284" s="8"/>
    </row>
    <row r="285" spans="4:8" x14ac:dyDescent="0.25">
      <c r="D285" s="9"/>
      <c r="E285" s="8"/>
      <c r="F285" s="8"/>
      <c r="G285" s="8"/>
      <c r="H285" s="8"/>
    </row>
    <row r="286" spans="4:8" x14ac:dyDescent="0.25">
      <c r="D286" s="9"/>
      <c r="E286" s="8"/>
      <c r="F286" s="8"/>
      <c r="G286" s="8"/>
      <c r="H286" s="8"/>
    </row>
    <row r="287" spans="4:8" x14ac:dyDescent="0.25">
      <c r="D287" s="9"/>
      <c r="E287" s="8"/>
      <c r="F287" s="8"/>
      <c r="G287" s="8"/>
      <c r="H287" s="8"/>
    </row>
    <row r="288" spans="4:8" x14ac:dyDescent="0.25">
      <c r="D288" s="9"/>
      <c r="E288" s="8"/>
      <c r="F288" s="8"/>
      <c r="G288" s="8"/>
      <c r="H288" s="8"/>
    </row>
    <row r="289" spans="4:8" x14ac:dyDescent="0.25">
      <c r="D289" s="9"/>
      <c r="E289" s="8"/>
      <c r="F289" s="8"/>
      <c r="G289" s="8"/>
      <c r="H289" s="8"/>
    </row>
    <row r="290" spans="4:8" x14ac:dyDescent="0.25">
      <c r="D290" s="9"/>
      <c r="E290" s="8"/>
      <c r="F290" s="8"/>
      <c r="G290" s="8"/>
      <c r="H290" s="8"/>
    </row>
    <row r="291" spans="4:8" x14ac:dyDescent="0.25">
      <c r="D291" s="9"/>
      <c r="E291" s="8"/>
      <c r="F291" s="8"/>
      <c r="G291" s="8"/>
      <c r="H291" s="8"/>
    </row>
    <row r="292" spans="4:8" x14ac:dyDescent="0.25">
      <c r="D292" s="9"/>
      <c r="E292" s="8"/>
      <c r="F292" s="8"/>
      <c r="G292" s="8"/>
      <c r="H292" s="8"/>
    </row>
    <row r="293" spans="4:8" x14ac:dyDescent="0.25">
      <c r="D293" s="9"/>
      <c r="E293" s="8"/>
      <c r="F293" s="8"/>
      <c r="G293" s="8"/>
      <c r="H293" s="8"/>
    </row>
    <row r="294" spans="4:8" x14ac:dyDescent="0.25">
      <c r="D294" s="9"/>
      <c r="E294" s="8"/>
      <c r="F294" s="8"/>
      <c r="G294" s="8"/>
      <c r="H294" s="8"/>
    </row>
    <row r="295" spans="4:8" x14ac:dyDescent="0.25">
      <c r="D295" s="9"/>
      <c r="E295" s="8"/>
      <c r="F295" s="8"/>
      <c r="G295" s="8"/>
      <c r="H295" s="8"/>
    </row>
    <row r="296" spans="4:8" x14ac:dyDescent="0.25">
      <c r="D296" s="9"/>
      <c r="E296" s="8"/>
      <c r="F296" s="8"/>
      <c r="G296" s="8"/>
      <c r="H296" s="8"/>
    </row>
    <row r="297" spans="4:8" x14ac:dyDescent="0.25">
      <c r="D297" s="9"/>
      <c r="E297" s="8"/>
      <c r="F297" s="8"/>
      <c r="G297" s="8"/>
      <c r="H297" s="8"/>
    </row>
    <row r="298" spans="4:8" x14ac:dyDescent="0.25">
      <c r="D298" s="9"/>
      <c r="E298" s="8"/>
      <c r="F298" s="8"/>
      <c r="G298" s="8"/>
      <c r="H298" s="8"/>
    </row>
    <row r="299" spans="4:8" x14ac:dyDescent="0.25">
      <c r="D299" s="9"/>
      <c r="E299" s="8"/>
      <c r="F299" s="8"/>
      <c r="G299" s="8"/>
      <c r="H299" s="8"/>
    </row>
    <row r="300" spans="4:8" x14ac:dyDescent="0.25">
      <c r="D300" s="9"/>
      <c r="E300" s="8"/>
      <c r="F300" s="8"/>
      <c r="G300" s="8"/>
      <c r="H300" s="8"/>
    </row>
    <row r="301" spans="4:8" x14ac:dyDescent="0.25">
      <c r="D301" s="9"/>
      <c r="E301" s="8"/>
      <c r="F301" s="8"/>
      <c r="G301" s="8"/>
      <c r="H301" s="8"/>
    </row>
    <row r="302" spans="4:8" x14ac:dyDescent="0.25">
      <c r="D302" s="9"/>
      <c r="E302" s="8"/>
      <c r="F302" s="8"/>
      <c r="G302" s="8"/>
      <c r="H302" s="8"/>
    </row>
    <row r="303" spans="4:8" x14ac:dyDescent="0.25">
      <c r="D303" s="9"/>
      <c r="E303" s="8"/>
      <c r="F303" s="8"/>
      <c r="G303" s="8"/>
      <c r="H303" s="8"/>
    </row>
    <row r="304" spans="4:8" x14ac:dyDescent="0.25">
      <c r="D304" s="9"/>
      <c r="E304" s="8"/>
      <c r="F304" s="8"/>
      <c r="G304" s="8"/>
      <c r="H304" s="8"/>
    </row>
    <row r="305" spans="4:8" x14ac:dyDescent="0.25">
      <c r="D305" s="9"/>
      <c r="E305" s="8"/>
      <c r="F305" s="8"/>
      <c r="G305" s="8"/>
      <c r="H305" s="8"/>
    </row>
    <row r="306" spans="4:8" x14ac:dyDescent="0.25">
      <c r="D306" s="9"/>
      <c r="E306" s="8"/>
      <c r="F306" s="8"/>
      <c r="G306" s="8"/>
      <c r="H306" s="8"/>
    </row>
    <row r="307" spans="4:8" x14ac:dyDescent="0.25">
      <c r="D307" s="9"/>
      <c r="E307" s="8"/>
      <c r="F307" s="8"/>
      <c r="G307" s="8"/>
      <c r="H307" s="8"/>
    </row>
    <row r="308" spans="4:8" x14ac:dyDescent="0.25">
      <c r="D308" s="9"/>
      <c r="E308" s="8"/>
      <c r="F308" s="8"/>
      <c r="G308" s="8"/>
      <c r="H308" s="8"/>
    </row>
    <row r="309" spans="4:8" x14ac:dyDescent="0.25">
      <c r="D309" s="9"/>
      <c r="E309" s="8"/>
      <c r="F309" s="8"/>
      <c r="G309" s="8"/>
      <c r="H309" s="8"/>
    </row>
    <row r="310" spans="4:8" x14ac:dyDescent="0.25">
      <c r="D310" s="9"/>
      <c r="E310" s="8"/>
      <c r="F310" s="8"/>
      <c r="G310" s="8"/>
      <c r="H310" s="8"/>
    </row>
    <row r="311" spans="4:8" x14ac:dyDescent="0.25">
      <c r="D311" s="9"/>
      <c r="E311" s="8"/>
      <c r="F311" s="8"/>
      <c r="G311" s="8"/>
      <c r="H311" s="8"/>
    </row>
    <row r="312" spans="4:8" x14ac:dyDescent="0.25">
      <c r="D312" s="9"/>
      <c r="E312" s="8"/>
      <c r="F312" s="8"/>
      <c r="G312" s="8"/>
      <c r="H312" s="8"/>
    </row>
    <row r="313" spans="4:8" x14ac:dyDescent="0.25">
      <c r="D313" s="9"/>
      <c r="E313" s="8"/>
      <c r="F313" s="8"/>
      <c r="G313" s="8"/>
      <c r="H313" s="8"/>
    </row>
    <row r="314" spans="4:8" x14ac:dyDescent="0.25">
      <c r="D314" s="9"/>
      <c r="E314" s="8"/>
      <c r="F314" s="8"/>
      <c r="G314" s="8"/>
      <c r="H314" s="8"/>
    </row>
    <row r="315" spans="4:8" x14ac:dyDescent="0.25">
      <c r="D315" s="9"/>
      <c r="E315" s="8"/>
      <c r="F315" s="8"/>
      <c r="G315" s="8"/>
      <c r="H315" s="8"/>
    </row>
    <row r="316" spans="4:8" x14ac:dyDescent="0.25">
      <c r="D316" s="9"/>
      <c r="E316" s="8"/>
      <c r="F316" s="8"/>
      <c r="G316" s="8"/>
      <c r="H316" s="8"/>
    </row>
    <row r="317" spans="4:8" x14ac:dyDescent="0.25">
      <c r="D317" s="9"/>
      <c r="E317" s="8"/>
      <c r="F317" s="8"/>
      <c r="G317" s="8"/>
      <c r="H317" s="8"/>
    </row>
    <row r="318" spans="4:8" x14ac:dyDescent="0.25">
      <c r="D318" s="9"/>
      <c r="E318" s="8"/>
      <c r="F318" s="8"/>
      <c r="G318" s="8"/>
      <c r="H318" s="8"/>
    </row>
    <row r="319" spans="4:8" x14ac:dyDescent="0.25">
      <c r="D319" s="9"/>
      <c r="E319" s="8"/>
      <c r="F319" s="8"/>
      <c r="G319" s="8"/>
      <c r="H319" s="8"/>
    </row>
    <row r="320" spans="4:8" x14ac:dyDescent="0.25">
      <c r="D320" s="8"/>
      <c r="E320" s="8"/>
      <c r="F320" s="8"/>
      <c r="G320" s="8"/>
      <c r="H320" s="8"/>
    </row>
    <row r="321" spans="4:8" x14ac:dyDescent="0.25">
      <c r="D321" s="8"/>
      <c r="E321" s="8"/>
      <c r="F321" s="8"/>
      <c r="G321" s="8"/>
      <c r="H321" s="8"/>
    </row>
  </sheetData>
  <mergeCells count="10">
    <mergeCell ref="D27:D34"/>
    <mergeCell ref="D41:D48"/>
    <mergeCell ref="D55:D64"/>
    <mergeCell ref="D71:D80"/>
    <mergeCell ref="K13:L13"/>
    <mergeCell ref="K14:L14"/>
    <mergeCell ref="J15:L15"/>
    <mergeCell ref="K5:L5"/>
    <mergeCell ref="D5:D7"/>
    <mergeCell ref="D14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Sermet Berat Semihcan</dc:creator>
  <cp:lastModifiedBy>semihcan</cp:lastModifiedBy>
  <dcterms:created xsi:type="dcterms:W3CDTF">2018-12-13T09:41:21Z</dcterms:created>
  <dcterms:modified xsi:type="dcterms:W3CDTF">2019-10-06T21:21:25Z</dcterms:modified>
</cp:coreProperties>
</file>