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1160" yWindow="0" windowWidth="29060" windowHeight="20540" tabRatio="500"/>
  </bookViews>
  <sheets>
    <sheet name="4A" sheetId="1" r:id="rId1"/>
    <sheet name="4B" sheetId="2" r:id="rId2"/>
    <sheet name="4D" sheetId="3" r:id="rId3"/>
    <sheet name="4G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1" l="1"/>
  <c r="F15" i="1"/>
  <c r="E12" i="1"/>
  <c r="F12" i="1"/>
  <c r="E11" i="1"/>
  <c r="F11" i="1"/>
  <c r="E8" i="1"/>
  <c r="F8" i="1"/>
  <c r="E7" i="1"/>
  <c r="F7" i="1"/>
</calcChain>
</file>

<file path=xl/sharedStrings.xml><?xml version="1.0" encoding="utf-8"?>
<sst xmlns="http://schemas.openxmlformats.org/spreadsheetml/2006/main" count="91" uniqueCount="36">
  <si>
    <t>ddPCR</t>
  </si>
  <si>
    <t>Ribosomic</t>
  </si>
  <si>
    <t>eif2ak1</t>
  </si>
  <si>
    <t>Dilution</t>
  </si>
  <si>
    <t>Normalization</t>
  </si>
  <si>
    <t>Experiment 1</t>
  </si>
  <si>
    <t>Control</t>
  </si>
  <si>
    <t>PI</t>
  </si>
  <si>
    <t>Experiment 2</t>
  </si>
  <si>
    <t>Experiment 3</t>
  </si>
  <si>
    <t>All Experiments</t>
  </si>
  <si>
    <t>mRNA</t>
  </si>
  <si>
    <t>Average</t>
  </si>
  <si>
    <t>Devest</t>
  </si>
  <si>
    <t>P value</t>
  </si>
  <si>
    <t>P value summary</t>
  </si>
  <si>
    <t>ns</t>
  </si>
  <si>
    <t>Immunoprecipitated HRI</t>
  </si>
  <si>
    <t>Experiment 4</t>
  </si>
  <si>
    <t>2h PI</t>
  </si>
  <si>
    <t>Relative Values</t>
  </si>
  <si>
    <t>P value Control vs PI</t>
  </si>
  <si>
    <t>***</t>
  </si>
  <si>
    <t>Arbitrary Units</t>
  </si>
  <si>
    <t>2h</t>
  </si>
  <si>
    <t>4h</t>
  </si>
  <si>
    <t>4h PI</t>
  </si>
  <si>
    <t>Control vs PI</t>
  </si>
  <si>
    <t>p Values</t>
  </si>
  <si>
    <t>*</t>
  </si>
  <si>
    <t>t-test</t>
  </si>
  <si>
    <t>Normalised Values</t>
  </si>
  <si>
    <t>ZsGreen-HRI-HA</t>
  </si>
  <si>
    <t>ZsGreen Positive Cells</t>
  </si>
  <si>
    <t>ZsGreen Negative Cells</t>
  </si>
  <si>
    <t>Mean ZsGreen Norm to Negative ZsGreen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</si>
</sst>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Fill="1"/>
    <xf numFmtId="0" fontId="5" fillId="0" borderId="0" xfId="0" applyFont="1" applyFill="1"/>
    <xf numFmtId="3" fontId="5" fillId="0" borderId="0" xfId="0" applyNumberFormat="1" applyFont="1" applyFill="1"/>
    <xf numFmtId="0" fontId="3" fillId="0" borderId="0" xfId="0" applyFont="1" applyFill="1"/>
    <xf numFmtId="0" fontId="0" fillId="0" borderId="0" xfId="0" applyFill="1"/>
    <xf numFmtId="3" fontId="0" fillId="0" borderId="0" xfId="0" applyNumberFormat="1"/>
    <xf numFmtId="0" fontId="1" fillId="0" borderId="0" xfId="0" applyFont="1" applyFill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7"/>
  <sheetViews>
    <sheetView tabSelected="1" topLeftCell="A2" workbookViewId="0">
      <selection activeCell="F38" sqref="F38"/>
    </sheetView>
  </sheetViews>
  <sheetFormatPr baseColWidth="10" defaultRowHeight="15" x14ac:dyDescent="0"/>
  <cols>
    <col min="3" max="3" width="20.1640625" customWidth="1"/>
  </cols>
  <sheetData>
    <row r="4" spans="2:8">
      <c r="B4" s="1" t="s">
        <v>0</v>
      </c>
    </row>
    <row r="5" spans="2:8">
      <c r="C5" s="1" t="s">
        <v>1</v>
      </c>
      <c r="D5" s="1" t="s">
        <v>2</v>
      </c>
      <c r="E5" s="1" t="s">
        <v>3</v>
      </c>
      <c r="F5" s="1" t="s">
        <v>4</v>
      </c>
      <c r="G5" s="1"/>
      <c r="H5" s="1"/>
    </row>
    <row r="6" spans="2:8">
      <c r="B6" s="1" t="s">
        <v>5</v>
      </c>
    </row>
    <row r="7" spans="2:8">
      <c r="B7" s="1" t="s">
        <v>6</v>
      </c>
      <c r="C7">
        <v>11680</v>
      </c>
      <c r="D7">
        <v>160</v>
      </c>
      <c r="E7">
        <f>D7*20</f>
        <v>3200</v>
      </c>
      <c r="F7">
        <f>E7/C7</f>
        <v>0.27397260273972601</v>
      </c>
    </row>
    <row r="8" spans="2:8">
      <c r="B8" s="1" t="s">
        <v>7</v>
      </c>
      <c r="C8">
        <v>21340</v>
      </c>
      <c r="D8">
        <v>175</v>
      </c>
      <c r="E8">
        <f>D8*20</f>
        <v>3500</v>
      </c>
      <c r="F8">
        <f>E8/C8</f>
        <v>0.1640112464854733</v>
      </c>
    </row>
    <row r="10" spans="2:8">
      <c r="B10" s="1" t="s">
        <v>8</v>
      </c>
    </row>
    <row r="11" spans="2:8">
      <c r="B11" s="1" t="s">
        <v>6</v>
      </c>
      <c r="C11">
        <v>10720</v>
      </c>
      <c r="D11">
        <v>147</v>
      </c>
      <c r="E11">
        <f>D11*20</f>
        <v>2940</v>
      </c>
      <c r="F11">
        <f>E11/C11</f>
        <v>0.27425373134328357</v>
      </c>
      <c r="H11" s="2"/>
    </row>
    <row r="12" spans="2:8">
      <c r="B12" s="1" t="s">
        <v>7</v>
      </c>
      <c r="C12">
        <v>15300</v>
      </c>
      <c r="D12">
        <v>205</v>
      </c>
      <c r="E12">
        <f>D12*20</f>
        <v>4100</v>
      </c>
      <c r="F12">
        <f>E12/C12</f>
        <v>0.26797385620915032</v>
      </c>
    </row>
    <row r="14" spans="2:8">
      <c r="B14" s="1" t="s">
        <v>9</v>
      </c>
    </row>
    <row r="15" spans="2:8">
      <c r="B15" s="1" t="s">
        <v>7</v>
      </c>
      <c r="C15">
        <v>954</v>
      </c>
      <c r="D15">
        <v>249</v>
      </c>
      <c r="F15">
        <f>D15/C15</f>
        <v>0.2610062893081761</v>
      </c>
    </row>
    <row r="16" spans="2:8">
      <c r="B16" s="1" t="s">
        <v>7</v>
      </c>
      <c r="C16">
        <v>751</v>
      </c>
      <c r="D16">
        <v>233</v>
      </c>
      <c r="F16">
        <f>D16/C16</f>
        <v>0.31025299600532624</v>
      </c>
    </row>
    <row r="19" spans="2:4">
      <c r="B19" s="1" t="s">
        <v>10</v>
      </c>
    </row>
    <row r="20" spans="2:4">
      <c r="B20" s="1" t="s">
        <v>11</v>
      </c>
    </row>
    <row r="21" spans="2:4">
      <c r="C21" s="1" t="s">
        <v>12</v>
      </c>
      <c r="D21" s="1" t="s">
        <v>13</v>
      </c>
    </row>
    <row r="22" spans="2:4">
      <c r="B22" s="1" t="s">
        <v>6</v>
      </c>
      <c r="C22">
        <v>1</v>
      </c>
      <c r="D22">
        <v>7.2520391525356185E-4</v>
      </c>
    </row>
    <row r="23" spans="2:4">
      <c r="B23" s="1" t="s">
        <v>7</v>
      </c>
      <c r="C23">
        <v>1.0420135805205688</v>
      </c>
      <c r="D23">
        <v>0.12703760506107745</v>
      </c>
    </row>
    <row r="25" spans="2:4">
      <c r="C25" s="1" t="s">
        <v>30</v>
      </c>
    </row>
    <row r="26" spans="2:4">
      <c r="C26" s="14" t="s">
        <v>14</v>
      </c>
      <c r="D26" s="3">
        <v>0.64170000000000005</v>
      </c>
    </row>
    <row r="27" spans="2:4">
      <c r="C27" s="14" t="s">
        <v>15</v>
      </c>
      <c r="D27" s="3" t="s">
        <v>16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workbookViewId="0">
      <selection activeCell="D20" sqref="D20"/>
    </sheetView>
  </sheetViews>
  <sheetFormatPr baseColWidth="10" defaultRowHeight="15" x14ac:dyDescent="0"/>
  <cols>
    <col min="1" max="1" width="10.83203125" style="5"/>
    <col min="2" max="2" width="22.6640625" style="5" customWidth="1"/>
    <col min="3" max="3" width="13" style="5" customWidth="1"/>
    <col min="4" max="4" width="11.83203125" style="5" customWidth="1"/>
    <col min="5" max="5" width="12.83203125" style="5" customWidth="1"/>
    <col min="6" max="16384" width="10.83203125" style="5"/>
  </cols>
  <sheetData>
    <row r="2" spans="1:6">
      <c r="A2" s="4" t="s">
        <v>17</v>
      </c>
    </row>
    <row r="4" spans="1:6">
      <c r="C4" s="4" t="s">
        <v>5</v>
      </c>
      <c r="D4" s="4" t="s">
        <v>8</v>
      </c>
      <c r="E4" s="4" t="s">
        <v>9</v>
      </c>
      <c r="F4" s="4" t="s">
        <v>18</v>
      </c>
    </row>
    <row r="5" spans="1:6">
      <c r="B5" s="4" t="s">
        <v>6</v>
      </c>
      <c r="C5" s="6">
        <v>18865368</v>
      </c>
      <c r="D5" s="5">
        <v>4306305</v>
      </c>
      <c r="E5" s="6">
        <v>6253169</v>
      </c>
      <c r="F5" s="6">
        <v>2726694</v>
      </c>
    </row>
    <row r="6" spans="1:6">
      <c r="B6" s="4" t="s">
        <v>19</v>
      </c>
      <c r="C6" s="6">
        <v>25239874</v>
      </c>
      <c r="D6" s="5">
        <v>5464729.5</v>
      </c>
      <c r="E6" s="6">
        <v>9131518.5</v>
      </c>
      <c r="F6" s="6">
        <v>4009740</v>
      </c>
    </row>
    <row r="8" spans="1:6">
      <c r="B8" s="4" t="s">
        <v>20</v>
      </c>
      <c r="C8" s="4" t="s">
        <v>5</v>
      </c>
      <c r="D8" s="4" t="s">
        <v>8</v>
      </c>
      <c r="E8" s="4" t="s">
        <v>9</v>
      </c>
      <c r="F8" s="4" t="s">
        <v>18</v>
      </c>
    </row>
    <row r="9" spans="1:6">
      <c r="B9" s="4" t="s">
        <v>6</v>
      </c>
      <c r="C9" s="5">
        <v>1</v>
      </c>
      <c r="D9" s="5">
        <v>1</v>
      </c>
      <c r="E9" s="5">
        <v>1</v>
      </c>
      <c r="F9" s="5">
        <v>1</v>
      </c>
    </row>
    <row r="10" spans="1:6">
      <c r="B10" s="4" t="s">
        <v>19</v>
      </c>
      <c r="C10" s="5">
        <v>1.3378946013669069</v>
      </c>
      <c r="D10" s="5">
        <v>1.2690066077530504</v>
      </c>
      <c r="E10" s="5">
        <v>1.4603025282060984</v>
      </c>
      <c r="F10" s="5">
        <v>1.4705500507207629</v>
      </c>
    </row>
    <row r="14" spans="1:6">
      <c r="B14" s="4" t="s">
        <v>30</v>
      </c>
    </row>
    <row r="15" spans="1:6">
      <c r="B15" s="15" t="s">
        <v>21</v>
      </c>
      <c r="C15" s="7">
        <v>2.0000000000000001E-4</v>
      </c>
    </row>
    <row r="16" spans="1:6">
      <c r="B16" s="15" t="s">
        <v>15</v>
      </c>
      <c r="C16" s="7" t="s">
        <v>22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workbookViewId="0">
      <selection activeCell="E46" sqref="E46"/>
    </sheetView>
  </sheetViews>
  <sheetFormatPr baseColWidth="10" defaultRowHeight="15" x14ac:dyDescent="0"/>
  <cols>
    <col min="1" max="1" width="13.6640625" customWidth="1"/>
    <col min="2" max="2" width="20.1640625" customWidth="1"/>
    <col min="3" max="3" width="13.1640625" customWidth="1"/>
    <col min="4" max="4" width="13.33203125" style="8" customWidth="1"/>
    <col min="5" max="5" width="12.33203125" style="8" customWidth="1"/>
    <col min="6" max="7" width="13.5" style="8" customWidth="1"/>
    <col min="8" max="8" width="12.1640625" style="8" customWidth="1"/>
  </cols>
  <sheetData>
    <row r="3" spans="1:8">
      <c r="A3" s="1" t="s">
        <v>17</v>
      </c>
      <c r="C3" s="8"/>
      <c r="H3"/>
    </row>
    <row r="4" spans="1:8">
      <c r="A4" s="1" t="s">
        <v>5</v>
      </c>
      <c r="B4" s="1" t="s">
        <v>23</v>
      </c>
      <c r="C4" s="1" t="s">
        <v>8</v>
      </c>
      <c r="D4" s="1" t="s">
        <v>23</v>
      </c>
      <c r="E4" s="1" t="s">
        <v>9</v>
      </c>
      <c r="F4" s="1" t="s">
        <v>23</v>
      </c>
      <c r="G4" s="1" t="s">
        <v>18</v>
      </c>
      <c r="H4"/>
    </row>
    <row r="5" spans="1:8">
      <c r="A5" s="1" t="s">
        <v>6</v>
      </c>
      <c r="B5" s="9">
        <v>1625648</v>
      </c>
      <c r="C5" s="1" t="s">
        <v>6</v>
      </c>
      <c r="D5" s="9">
        <v>1444326</v>
      </c>
      <c r="E5" s="1" t="s">
        <v>6</v>
      </c>
      <c r="F5">
        <v>1416184</v>
      </c>
      <c r="G5" s="1" t="s">
        <v>6</v>
      </c>
      <c r="H5">
        <v>2540548</v>
      </c>
    </row>
    <row r="6" spans="1:8">
      <c r="A6" s="1" t="s">
        <v>6</v>
      </c>
      <c r="B6" s="9">
        <v>1781062</v>
      </c>
      <c r="C6" s="1" t="s">
        <v>24</v>
      </c>
      <c r="D6" s="9">
        <v>772134</v>
      </c>
      <c r="E6" s="1" t="s">
        <v>6</v>
      </c>
      <c r="F6">
        <v>2896062</v>
      </c>
      <c r="G6" s="1" t="s">
        <v>6</v>
      </c>
      <c r="H6">
        <v>4822276</v>
      </c>
    </row>
    <row r="7" spans="1:8">
      <c r="A7" s="1" t="s">
        <v>24</v>
      </c>
      <c r="B7" s="9">
        <v>955648</v>
      </c>
      <c r="C7" s="1" t="s">
        <v>25</v>
      </c>
      <c r="D7" s="9">
        <v>597426</v>
      </c>
      <c r="E7" s="1" t="s">
        <v>24</v>
      </c>
      <c r="F7">
        <v>1389648</v>
      </c>
      <c r="G7" s="1" t="s">
        <v>24</v>
      </c>
      <c r="H7">
        <v>2904740</v>
      </c>
    </row>
    <row r="8" spans="1:8">
      <c r="A8" s="1" t="s">
        <v>25</v>
      </c>
      <c r="B8" s="9">
        <v>880527</v>
      </c>
      <c r="C8" s="1" t="s">
        <v>19</v>
      </c>
      <c r="D8" s="9">
        <v>1621497</v>
      </c>
      <c r="E8" s="1" t="s">
        <v>25</v>
      </c>
      <c r="F8">
        <v>1440548</v>
      </c>
      <c r="G8" s="1" t="s">
        <v>25</v>
      </c>
      <c r="H8">
        <v>1234012</v>
      </c>
    </row>
    <row r="9" spans="1:8">
      <c r="A9" s="1" t="s">
        <v>19</v>
      </c>
      <c r="B9" s="9">
        <v>1811355</v>
      </c>
      <c r="C9" s="1" t="s">
        <v>26</v>
      </c>
      <c r="D9" s="9">
        <v>1558740</v>
      </c>
      <c r="E9" s="1" t="s">
        <v>19</v>
      </c>
      <c r="F9">
        <v>1642598</v>
      </c>
      <c r="G9" s="1" t="s">
        <v>19</v>
      </c>
      <c r="H9">
        <v>3116811</v>
      </c>
    </row>
    <row r="10" spans="1:8">
      <c r="A10" s="1" t="s">
        <v>26</v>
      </c>
      <c r="B10" s="9">
        <v>1530477</v>
      </c>
      <c r="C10" s="8"/>
      <c r="E10" s="1" t="s">
        <v>26</v>
      </c>
      <c r="F10">
        <v>1973841</v>
      </c>
      <c r="G10" s="1" t="s">
        <v>26</v>
      </c>
      <c r="H10">
        <v>2166447</v>
      </c>
    </row>
    <row r="13" spans="1:8">
      <c r="A13" s="1" t="s">
        <v>20</v>
      </c>
    </row>
    <row r="14" spans="1:8">
      <c r="B14" s="1" t="s">
        <v>31</v>
      </c>
      <c r="C14" s="1"/>
      <c r="D14" s="1"/>
      <c r="E14" s="1"/>
      <c r="F14" s="10"/>
      <c r="H14"/>
    </row>
    <row r="15" spans="1:8">
      <c r="A15" s="1" t="s">
        <v>6</v>
      </c>
      <c r="B15">
        <v>1</v>
      </c>
      <c r="C15" s="8"/>
      <c r="H15"/>
    </row>
    <row r="16" spans="1:8">
      <c r="A16" s="1" t="s">
        <v>24</v>
      </c>
      <c r="B16">
        <v>0.6322944928154155</v>
      </c>
      <c r="C16" s="8"/>
      <c r="H16"/>
    </row>
    <row r="17" spans="1:8">
      <c r="A17" s="1" t="s">
        <v>25</v>
      </c>
      <c r="B17">
        <v>0.48347342955275319</v>
      </c>
      <c r="C17" s="8"/>
      <c r="G17"/>
      <c r="H17"/>
    </row>
    <row r="18" spans="1:8">
      <c r="A18" s="1" t="s">
        <v>6</v>
      </c>
      <c r="B18">
        <v>1</v>
      </c>
      <c r="C18" s="8"/>
      <c r="G18"/>
      <c r="H18"/>
    </row>
    <row r="19" spans="1:8">
      <c r="A19" s="1" t="s">
        <v>19</v>
      </c>
      <c r="B19">
        <v>0.94863382439554322</v>
      </c>
      <c r="C19" s="8"/>
      <c r="G19"/>
      <c r="H19"/>
    </row>
    <row r="20" spans="1:8">
      <c r="A20" s="1" t="s">
        <v>26</v>
      </c>
      <c r="B20">
        <v>0.87041615304408804</v>
      </c>
      <c r="C20" s="8"/>
      <c r="G20"/>
      <c r="H20"/>
    </row>
    <row r="22" spans="1:8">
      <c r="A22" s="1" t="s">
        <v>28</v>
      </c>
    </row>
    <row r="23" spans="1:8">
      <c r="A23" s="1" t="s">
        <v>27</v>
      </c>
      <c r="H23"/>
    </row>
    <row r="24" spans="1:8">
      <c r="A24" s="1" t="s">
        <v>24</v>
      </c>
      <c r="B24" s="3">
        <v>2.2200000000000001E-2</v>
      </c>
      <c r="H24"/>
    </row>
    <row r="25" spans="1:8">
      <c r="A25" s="1"/>
      <c r="B25" s="3" t="s">
        <v>29</v>
      </c>
      <c r="H25"/>
    </row>
    <row r="26" spans="1:8">
      <c r="A26" s="1"/>
    </row>
    <row r="27" spans="1:8">
      <c r="A27" s="1" t="s">
        <v>25</v>
      </c>
      <c r="B27" s="3">
        <v>2.1299999999999999E-2</v>
      </c>
      <c r="H27"/>
    </row>
    <row r="28" spans="1:8">
      <c r="A28" s="1"/>
      <c r="B28" s="3" t="s">
        <v>29</v>
      </c>
      <c r="H28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workbookViewId="0">
      <selection activeCell="H19" sqref="H19"/>
    </sheetView>
  </sheetViews>
  <sheetFormatPr baseColWidth="10" defaultRowHeight="15" x14ac:dyDescent="0"/>
  <cols>
    <col min="1" max="1" width="41.1640625" style="13" customWidth="1"/>
    <col min="2" max="2" width="18.83203125" style="13" customWidth="1"/>
    <col min="3" max="3" width="24.5" style="13" customWidth="1"/>
    <col min="4" max="4" width="26.1640625" style="13" customWidth="1"/>
  </cols>
  <sheetData>
    <row r="1" spans="1:4" s="1" customFormat="1">
      <c r="A1" s="12" t="s">
        <v>35</v>
      </c>
      <c r="B1" s="12" t="s">
        <v>32</v>
      </c>
      <c r="C1" s="12" t="s">
        <v>33</v>
      </c>
      <c r="D1" s="12" t="s">
        <v>34</v>
      </c>
    </row>
    <row r="2" spans="1:4">
      <c r="A2" s="11"/>
      <c r="B2" s="11"/>
      <c r="C2" s="11"/>
      <c r="D2" s="11"/>
    </row>
    <row r="3" spans="1:4">
      <c r="A3" s="11">
        <v>20.7195</v>
      </c>
      <c r="B3" s="11">
        <v>2.6701779999999999</v>
      </c>
      <c r="C3" s="11">
        <v>2.6701779999999999</v>
      </c>
      <c r="D3" s="11"/>
    </row>
    <row r="4" spans="1:4">
      <c r="A4" s="11">
        <v>12.61298</v>
      </c>
      <c r="B4" s="11">
        <v>1.185287</v>
      </c>
      <c r="C4" s="11">
        <v>1.185287</v>
      </c>
      <c r="D4" s="11"/>
    </row>
    <row r="5" spans="1:4">
      <c r="A5" s="11">
        <v>24.297350000000002</v>
      </c>
      <c r="B5" s="11">
        <v>1.4993879999999999</v>
      </c>
      <c r="C5" s="11">
        <v>1.4993879999999999</v>
      </c>
      <c r="D5" s="11"/>
    </row>
    <row r="6" spans="1:4">
      <c r="A6" s="11">
        <v>1.9136150000000001</v>
      </c>
      <c r="B6" s="11">
        <v>2.5770870000000001</v>
      </c>
      <c r="C6" s="11"/>
      <c r="D6" s="11">
        <v>2.5770870000000001</v>
      </c>
    </row>
    <row r="7" spans="1:4">
      <c r="A7" s="11">
        <v>17.38242</v>
      </c>
      <c r="B7" s="11">
        <v>0.91795899999999997</v>
      </c>
      <c r="C7" s="11">
        <v>0.91795899999999997</v>
      </c>
      <c r="D7" s="11"/>
    </row>
    <row r="8" spans="1:4">
      <c r="A8" s="11">
        <v>0.56026290000000001</v>
      </c>
      <c r="B8" s="11">
        <v>1.8747590000000001</v>
      </c>
      <c r="C8" s="11"/>
      <c r="D8" s="11">
        <v>1.8747590000000001</v>
      </c>
    </row>
    <row r="9" spans="1:4">
      <c r="A9" s="11">
        <v>0.55689840000000002</v>
      </c>
      <c r="B9" s="11">
        <v>1.070041</v>
      </c>
      <c r="C9" s="11"/>
      <c r="D9" s="11">
        <v>1.070041</v>
      </c>
    </row>
    <row r="10" spans="1:4">
      <c r="A10" s="11">
        <v>0.70224640000000005</v>
      </c>
      <c r="B10" s="11">
        <v>0.81711849999999997</v>
      </c>
      <c r="C10" s="11"/>
      <c r="D10" s="11">
        <v>0.81711849999999997</v>
      </c>
    </row>
    <row r="11" spans="1:4">
      <c r="A11" s="11">
        <v>1.319976</v>
      </c>
      <c r="B11" s="11">
        <v>1.540052</v>
      </c>
      <c r="C11" s="11"/>
      <c r="D11" s="11">
        <v>1.540052</v>
      </c>
    </row>
    <row r="12" spans="1:4">
      <c r="A12" s="11">
        <v>0.98796300000000004</v>
      </c>
      <c r="B12" s="11">
        <v>1.163678</v>
      </c>
      <c r="C12" s="11"/>
      <c r="D12" s="11">
        <v>1.163678</v>
      </c>
    </row>
    <row r="13" spans="1:4">
      <c r="A13" s="11">
        <v>0.75957810000000003</v>
      </c>
      <c r="B13" s="11">
        <v>0.92762370000000005</v>
      </c>
      <c r="C13" s="11"/>
      <c r="D13" s="11">
        <v>0.92762370000000005</v>
      </c>
    </row>
    <row r="14" spans="1:4">
      <c r="A14" s="11">
        <v>0.69901650000000004</v>
      </c>
      <c r="B14" s="11">
        <v>0.9746705</v>
      </c>
      <c r="C14" s="11"/>
      <c r="D14" s="11">
        <v>0.9746705</v>
      </c>
    </row>
    <row r="15" spans="1:4">
      <c r="A15" s="11">
        <v>2.1060660000000002</v>
      </c>
      <c r="B15" s="11">
        <v>0.9450383</v>
      </c>
      <c r="C15" s="11">
        <v>0.9450383</v>
      </c>
      <c r="D15" s="11"/>
    </row>
    <row r="16" spans="1:4">
      <c r="A16" s="11">
        <v>1.2830999999999999</v>
      </c>
      <c r="B16" s="11">
        <v>1.476229</v>
      </c>
      <c r="C16" s="11"/>
      <c r="D16" s="11">
        <v>1.476229</v>
      </c>
    </row>
    <row r="17" spans="1:4">
      <c r="A17" s="11">
        <v>0.55703290000000005</v>
      </c>
      <c r="B17" s="11">
        <v>0.98634100000000002</v>
      </c>
      <c r="C17" s="11"/>
      <c r="D17" s="11">
        <v>0.98634100000000002</v>
      </c>
    </row>
    <row r="18" spans="1:4">
      <c r="A18" s="11">
        <v>23.869109999999999</v>
      </c>
      <c r="B18" s="11">
        <v>0.95880589999999999</v>
      </c>
      <c r="C18" s="11">
        <v>0.95880589999999999</v>
      </c>
      <c r="D18" s="11"/>
    </row>
    <row r="19" spans="1:4">
      <c r="A19" s="11">
        <v>4.6341799999999997</v>
      </c>
      <c r="B19" s="11">
        <v>0.84328599999999998</v>
      </c>
      <c r="C19" s="11">
        <v>0.84328599999999998</v>
      </c>
      <c r="D19" s="11"/>
    </row>
    <row r="20" spans="1:4">
      <c r="A20" s="11">
        <v>2.429735</v>
      </c>
      <c r="B20" s="11">
        <v>1.3460300000000001</v>
      </c>
      <c r="C20" s="11">
        <v>1.3460300000000001</v>
      </c>
      <c r="D20" s="11"/>
    </row>
    <row r="21" spans="1:4">
      <c r="A21" s="11">
        <v>1.838384</v>
      </c>
      <c r="B21" s="11">
        <v>1.03047</v>
      </c>
      <c r="C21" s="11"/>
      <c r="D21" s="11">
        <v>1.03047</v>
      </c>
    </row>
    <row r="22" spans="1:4">
      <c r="A22" s="11">
        <v>24.283080000000002</v>
      </c>
      <c r="B22" s="11">
        <v>1.642808</v>
      </c>
      <c r="C22" s="11">
        <v>1.642808</v>
      </c>
      <c r="D22" s="11"/>
    </row>
    <row r="23" spans="1:4">
      <c r="A23" s="11">
        <v>26.764900000000001</v>
      </c>
      <c r="B23" s="11">
        <v>2.4416910000000001</v>
      </c>
      <c r="C23" s="11">
        <v>2.4416910000000001</v>
      </c>
      <c r="D23" s="11"/>
    </row>
    <row r="24" spans="1:4">
      <c r="A24" s="11">
        <v>14.988340000000001</v>
      </c>
      <c r="B24" s="11">
        <v>0.8181214</v>
      </c>
      <c r="C24" s="11">
        <v>0.8181214</v>
      </c>
      <c r="D24" s="11"/>
    </row>
    <row r="25" spans="1:4">
      <c r="A25" s="11">
        <v>0.98083010000000004</v>
      </c>
      <c r="B25" s="11">
        <v>1.8835120000000001</v>
      </c>
      <c r="C25" s="11"/>
      <c r="D25" s="11">
        <v>1.8835120000000001</v>
      </c>
    </row>
    <row r="26" spans="1:4">
      <c r="A26" s="11">
        <v>18.400790000000001</v>
      </c>
      <c r="B26" s="11">
        <v>1.212548</v>
      </c>
      <c r="C26" s="11">
        <v>1.212548</v>
      </c>
      <c r="D26" s="11"/>
    </row>
    <row r="27" spans="1:4">
      <c r="A27" s="11">
        <v>18.809650000000001</v>
      </c>
      <c r="B27" s="11">
        <v>0.85495650000000001</v>
      </c>
      <c r="C27" s="11">
        <v>0.85495650000000001</v>
      </c>
      <c r="D27" s="11"/>
    </row>
    <row r="28" spans="1:4">
      <c r="A28" s="11">
        <v>11.913830000000001</v>
      </c>
      <c r="B28" s="11">
        <v>0.89179160000000002</v>
      </c>
      <c r="C28" s="11">
        <v>0.89179160000000002</v>
      </c>
      <c r="D28" s="11"/>
    </row>
    <row r="29" spans="1:4">
      <c r="A29" s="11">
        <v>15.28106</v>
      </c>
      <c r="B29" s="11">
        <v>0.77864219999999995</v>
      </c>
      <c r="C29" s="11">
        <v>0.77864219999999995</v>
      </c>
      <c r="D29" s="11"/>
    </row>
    <row r="30" spans="1:4">
      <c r="A30" s="11">
        <v>16.419619999999998</v>
      </c>
      <c r="B30" s="11">
        <v>0.95597940000000003</v>
      </c>
      <c r="C30" s="11">
        <v>0.95597940000000003</v>
      </c>
      <c r="D30" s="11"/>
    </row>
    <row r="31" spans="1:4">
      <c r="A31" s="11">
        <v>1.070327</v>
      </c>
      <c r="B31" s="11">
        <v>1.305274</v>
      </c>
      <c r="C31" s="11"/>
      <c r="D31" s="11">
        <v>1.305274</v>
      </c>
    </row>
    <row r="32" spans="1:4">
      <c r="A32" s="11">
        <v>0.53994109999999995</v>
      </c>
      <c r="B32" s="11">
        <v>0.42652089999999998</v>
      </c>
      <c r="C32" s="11"/>
      <c r="D32" s="11">
        <v>0.42652089999999998</v>
      </c>
    </row>
    <row r="33" spans="1:4">
      <c r="A33" s="11">
        <v>0.57829680000000006</v>
      </c>
      <c r="B33" s="11">
        <v>0.92105899999999996</v>
      </c>
      <c r="C33" s="11"/>
      <c r="D33" s="11">
        <v>0.92105899999999996</v>
      </c>
    </row>
    <row r="34" spans="1:4">
      <c r="A34" s="11">
        <v>0.73737220000000003</v>
      </c>
      <c r="B34" s="11">
        <v>0.96409400000000001</v>
      </c>
      <c r="C34" s="11"/>
      <c r="D34" s="11">
        <v>0.96409400000000001</v>
      </c>
    </row>
    <row r="35" spans="1:4">
      <c r="A35" s="11">
        <v>1.162784</v>
      </c>
      <c r="B35" s="11">
        <v>0.67725469999999999</v>
      </c>
      <c r="C35" s="11"/>
      <c r="D35" s="11">
        <v>0.67725469999999999</v>
      </c>
    </row>
    <row r="36" spans="1:4">
      <c r="A36" s="11">
        <v>0.74585080000000004</v>
      </c>
      <c r="B36" s="11">
        <v>0.94339709999999999</v>
      </c>
      <c r="C36" s="11"/>
      <c r="D36" s="11">
        <v>0.94339709999999999</v>
      </c>
    </row>
    <row r="37" spans="1:4">
      <c r="A37" s="11">
        <v>1.561415</v>
      </c>
      <c r="B37" s="11">
        <v>0.99144690000000002</v>
      </c>
      <c r="C37" s="11"/>
      <c r="D37" s="11">
        <v>0.99144690000000002</v>
      </c>
    </row>
    <row r="38" spans="1:4">
      <c r="A38" s="11">
        <v>1.532211</v>
      </c>
      <c r="B38" s="11">
        <v>1.3391919999999999</v>
      </c>
      <c r="C38" s="11"/>
      <c r="D38" s="11">
        <v>1.3391919999999999</v>
      </c>
    </row>
    <row r="39" spans="1:4">
      <c r="A39" s="11">
        <v>4.2168429999999999</v>
      </c>
      <c r="B39" s="11">
        <v>1.2547630000000001</v>
      </c>
      <c r="C39" s="11">
        <v>1.2547630000000001</v>
      </c>
      <c r="D39" s="11"/>
    </row>
    <row r="40" spans="1:4">
      <c r="A40" s="11">
        <v>22.689229999999998</v>
      </c>
      <c r="B40" s="11">
        <v>1.0323850000000001</v>
      </c>
      <c r="C40" s="11">
        <v>1.0323850000000001</v>
      </c>
      <c r="D40" s="11"/>
    </row>
    <row r="41" spans="1:4">
      <c r="A41" s="11">
        <v>23.81636</v>
      </c>
      <c r="B41" s="11">
        <v>0.82614489999999996</v>
      </c>
      <c r="C41" s="11">
        <v>0.82614489999999996</v>
      </c>
      <c r="D41" s="11"/>
    </row>
    <row r="42" spans="1:4">
      <c r="A42" s="11">
        <v>0.55084219999999995</v>
      </c>
      <c r="B42" s="11">
        <v>0.89343269999999997</v>
      </c>
      <c r="C42" s="11"/>
      <c r="D42" s="11">
        <v>0.89343269999999997</v>
      </c>
    </row>
    <row r="43" spans="1:4">
      <c r="A43" s="11">
        <v>1.476359</v>
      </c>
      <c r="B43" s="11">
        <v>1.19869</v>
      </c>
      <c r="C43" s="11"/>
      <c r="D43" s="11">
        <v>1.19869</v>
      </c>
    </row>
    <row r="44" spans="1:4">
      <c r="A44" s="11">
        <v>26.435849999999999</v>
      </c>
      <c r="B44" s="11">
        <v>2.339483</v>
      </c>
      <c r="C44" s="11">
        <v>2.339483</v>
      </c>
      <c r="D44" s="11"/>
    </row>
    <row r="45" spans="1:4">
      <c r="A45" s="11">
        <v>18.438880000000001</v>
      </c>
      <c r="B45" s="11">
        <v>0.88012109999999999</v>
      </c>
      <c r="C45" s="11">
        <v>0.88012109999999999</v>
      </c>
      <c r="D45" s="11"/>
    </row>
    <row r="46" spans="1:4">
      <c r="A46" s="11">
        <v>1.070058</v>
      </c>
      <c r="B46" s="11">
        <v>1.343021</v>
      </c>
      <c r="C46" s="11"/>
      <c r="D46" s="11">
        <v>1.343021</v>
      </c>
    </row>
    <row r="47" spans="1:4">
      <c r="A47" s="11">
        <v>1.6209</v>
      </c>
      <c r="B47" s="11">
        <v>1.3744769999999999</v>
      </c>
      <c r="C47" s="11"/>
      <c r="D47" s="11">
        <v>1.3744769999999999</v>
      </c>
    </row>
    <row r="48" spans="1:4">
      <c r="A48" s="11">
        <v>1.260087</v>
      </c>
      <c r="B48" s="11">
        <v>1.1593929999999999</v>
      </c>
      <c r="C48" s="11"/>
      <c r="D48" s="11">
        <v>1.1593929999999999</v>
      </c>
    </row>
    <row r="49" spans="1:4">
      <c r="A49" s="11">
        <v>0.83198300000000003</v>
      </c>
      <c r="B49" s="11">
        <v>1.0324759999999999</v>
      </c>
      <c r="C49" s="11"/>
      <c r="D49" s="11">
        <v>1.0324759999999999</v>
      </c>
    </row>
    <row r="50" spans="1:4">
      <c r="A50" s="11">
        <v>1.0366820000000001</v>
      </c>
      <c r="B50" s="11">
        <v>1.357518</v>
      </c>
      <c r="C50" s="11"/>
      <c r="D50" s="11">
        <v>1.357518</v>
      </c>
    </row>
    <row r="51" spans="1:4">
      <c r="A51" s="11">
        <v>1.8931579999999999</v>
      </c>
      <c r="B51" s="11">
        <v>1.0635669999999999</v>
      </c>
      <c r="C51" s="11"/>
      <c r="D51" s="11">
        <v>1.0635669999999999</v>
      </c>
    </row>
    <row r="52" spans="1:4">
      <c r="A52" s="11">
        <v>27.52233</v>
      </c>
      <c r="B52" s="11">
        <v>2.0674139999999999</v>
      </c>
      <c r="C52" s="11">
        <v>2.0674139999999999</v>
      </c>
      <c r="D52" s="11"/>
    </row>
    <row r="53" spans="1:4">
      <c r="A53" s="11">
        <v>24.71819</v>
      </c>
      <c r="B53" s="11">
        <v>2.2769360000000001</v>
      </c>
      <c r="C53" s="11">
        <v>2.2769360000000001</v>
      </c>
      <c r="D53" s="11"/>
    </row>
    <row r="54" spans="1:4">
      <c r="A54" s="11">
        <v>22.123860000000001</v>
      </c>
      <c r="B54" s="11">
        <v>0.76560410000000001</v>
      </c>
      <c r="C54" s="11">
        <v>0.76560410000000001</v>
      </c>
      <c r="D54" s="11"/>
    </row>
    <row r="55" spans="1:4">
      <c r="A55" s="11">
        <v>1.901233</v>
      </c>
      <c r="B55" s="11">
        <v>1.22814</v>
      </c>
      <c r="C55" s="11"/>
      <c r="D55" s="11">
        <v>1.22814</v>
      </c>
    </row>
    <row r="56" spans="1:4">
      <c r="A56" s="11">
        <v>0.86495540000000004</v>
      </c>
      <c r="B56" s="11">
        <v>1.1178170000000001</v>
      </c>
      <c r="C56" s="11"/>
      <c r="D56" s="11">
        <v>1.1178170000000001</v>
      </c>
    </row>
    <row r="57" spans="1:4">
      <c r="A57" s="11">
        <v>1.318764</v>
      </c>
      <c r="B57" s="11">
        <v>1.4785999999999999</v>
      </c>
      <c r="C57" s="11"/>
      <c r="D57" s="11">
        <v>1.4785999999999999</v>
      </c>
    </row>
    <row r="58" spans="1:4">
      <c r="A58" s="11">
        <v>0.96212330000000001</v>
      </c>
      <c r="B58" s="11">
        <v>1.0501640000000001</v>
      </c>
      <c r="C58" s="11"/>
      <c r="D58" s="11">
        <v>1.0501640000000001</v>
      </c>
    </row>
    <row r="59" spans="1:4">
      <c r="A59" s="11">
        <v>0.58112299999999995</v>
      </c>
      <c r="B59" s="11">
        <v>1.184831</v>
      </c>
      <c r="C59" s="11"/>
      <c r="D59" s="11">
        <v>1.184831</v>
      </c>
    </row>
    <row r="60" spans="1:4">
      <c r="A60" s="11">
        <v>0.60467479999999996</v>
      </c>
      <c r="B60" s="11">
        <v>1.4170560000000001</v>
      </c>
      <c r="C60" s="11"/>
      <c r="D60" s="11">
        <v>1.4170560000000001</v>
      </c>
    </row>
    <row r="61" spans="1:4">
      <c r="A61" s="11">
        <v>2.0432169999999998</v>
      </c>
      <c r="B61" s="11">
        <v>1.4407620000000001</v>
      </c>
      <c r="C61" s="11">
        <v>1.4407620000000001</v>
      </c>
      <c r="D61" s="11"/>
    </row>
    <row r="62" spans="1:4">
      <c r="A62" s="11">
        <v>0.60077190000000003</v>
      </c>
      <c r="B62" s="11">
        <v>1.2663420000000001</v>
      </c>
      <c r="C62" s="11"/>
      <c r="D62" s="11">
        <v>1.2663420000000001</v>
      </c>
    </row>
    <row r="63" spans="1:4">
      <c r="A63" s="11">
        <v>1.0615790000000001</v>
      </c>
      <c r="B63" s="11">
        <v>1.5146139999999999</v>
      </c>
      <c r="C63" s="11"/>
      <c r="D63" s="11">
        <v>1.5146139999999999</v>
      </c>
    </row>
    <row r="64" spans="1:4">
      <c r="A64" s="11">
        <v>1.5413619999999999</v>
      </c>
      <c r="B64" s="11">
        <v>0.82249779999999995</v>
      </c>
      <c r="C64" s="11"/>
      <c r="D64" s="11">
        <v>0.82249779999999995</v>
      </c>
    </row>
    <row r="65" spans="1:4">
      <c r="A65" s="11">
        <v>0.56483870000000003</v>
      </c>
      <c r="B65" s="11">
        <v>0.66339590000000004</v>
      </c>
      <c r="C65" s="11"/>
      <c r="D65" s="11">
        <v>0.66339590000000004</v>
      </c>
    </row>
    <row r="66" spans="1:4">
      <c r="A66" s="11">
        <v>1.2051780000000001</v>
      </c>
      <c r="B66" s="11">
        <v>0.75575709999999996</v>
      </c>
      <c r="C66" s="11"/>
      <c r="D66" s="11">
        <v>0.75575709999999996</v>
      </c>
    </row>
    <row r="67" spans="1:4">
      <c r="A67" s="11">
        <v>19.185669999999998</v>
      </c>
      <c r="B67" s="11">
        <v>0.97558219999999995</v>
      </c>
      <c r="C67" s="11">
        <v>0.97558219999999995</v>
      </c>
      <c r="D67" s="11"/>
    </row>
    <row r="68" spans="1:4">
      <c r="A68" s="11">
        <v>19.323080000000001</v>
      </c>
      <c r="B68" s="11">
        <v>1.3850530000000001</v>
      </c>
      <c r="C68" s="11">
        <v>1.3850530000000001</v>
      </c>
      <c r="D68" s="11"/>
    </row>
    <row r="69" spans="1:4">
      <c r="A69" s="11">
        <v>6.2101300000000004</v>
      </c>
      <c r="B69" s="11">
        <v>0.70716040000000002</v>
      </c>
      <c r="C69" s="11">
        <v>0.70716040000000002</v>
      </c>
      <c r="D69" s="11"/>
    </row>
    <row r="70" spans="1:4">
      <c r="A70" s="11">
        <v>16.64612</v>
      </c>
      <c r="B70" s="11">
        <v>2.1938749999999998</v>
      </c>
      <c r="C70" s="11">
        <v>2.1938749999999998</v>
      </c>
      <c r="D70" s="11"/>
    </row>
    <row r="71" spans="1:4">
      <c r="A71" s="11">
        <v>1.305037</v>
      </c>
      <c r="B71" s="11">
        <v>0.83498899999999998</v>
      </c>
      <c r="C71" s="11"/>
      <c r="D71" s="11">
        <v>0.83498899999999998</v>
      </c>
    </row>
    <row r="72" spans="1:4">
      <c r="A72" s="11">
        <v>19.63504</v>
      </c>
      <c r="B72" s="11">
        <v>1.5017579999999999</v>
      </c>
      <c r="C72" s="11">
        <v>1.5017579999999999</v>
      </c>
      <c r="D72" s="11"/>
    </row>
    <row r="73" spans="1:4">
      <c r="A73" s="11">
        <v>17.043939999999999</v>
      </c>
      <c r="B73" s="11">
        <v>0.81885079999999999</v>
      </c>
      <c r="C73" s="11">
        <v>0.81885079999999999</v>
      </c>
      <c r="D73" s="11"/>
    </row>
    <row r="74" spans="1:4">
      <c r="A74" s="11">
        <v>17.97175</v>
      </c>
      <c r="B74" s="11">
        <v>0.86270639999999998</v>
      </c>
      <c r="C74" s="11">
        <v>0.86270639999999998</v>
      </c>
      <c r="D74" s="11"/>
    </row>
    <row r="75" spans="1:4">
      <c r="A75" s="11">
        <v>20.093699999999998</v>
      </c>
      <c r="B75" s="11">
        <v>0.57249360000000005</v>
      </c>
      <c r="C75" s="11">
        <v>0.57249360000000005</v>
      </c>
      <c r="D75" s="11"/>
    </row>
    <row r="76" spans="1:4">
      <c r="A76" s="11">
        <v>18.595400000000001</v>
      </c>
      <c r="B76" s="11">
        <v>0.89717100000000005</v>
      </c>
      <c r="C76" s="11">
        <v>0.89717100000000005</v>
      </c>
      <c r="D76" s="11"/>
    </row>
    <row r="77" spans="1:4">
      <c r="A77" s="11">
        <v>0.74315920000000002</v>
      </c>
      <c r="B77" s="11">
        <v>0.79532740000000002</v>
      </c>
      <c r="C77" s="11"/>
      <c r="D77" s="11">
        <v>0.79532740000000002</v>
      </c>
    </row>
    <row r="78" spans="1:4">
      <c r="A78" s="11">
        <v>0.59188960000000002</v>
      </c>
      <c r="B78" s="11">
        <v>0.73041020000000001</v>
      </c>
      <c r="C78" s="11"/>
      <c r="D78" s="11">
        <v>0.73041020000000001</v>
      </c>
    </row>
    <row r="79" spans="1:4">
      <c r="A79" s="11">
        <v>0.71341659999999996</v>
      </c>
      <c r="B79" s="11">
        <v>0.86115649999999999</v>
      </c>
      <c r="C79" s="11"/>
      <c r="D79" s="11">
        <v>0.86115649999999999</v>
      </c>
    </row>
    <row r="80" spans="1:4">
      <c r="A80" s="11">
        <v>1.1914499999999999</v>
      </c>
      <c r="B80" s="11">
        <v>0.90574149999999998</v>
      </c>
      <c r="C80" s="11"/>
      <c r="D80" s="11">
        <v>0.90574149999999998</v>
      </c>
    </row>
    <row r="81" spans="1:4">
      <c r="A81" s="11">
        <v>23.538709999999998</v>
      </c>
      <c r="B81" s="11">
        <v>1.6747190000000001</v>
      </c>
      <c r="C81" s="11">
        <v>1.6747190000000001</v>
      </c>
      <c r="D81" s="11"/>
    </row>
    <row r="82" spans="1:4">
      <c r="A82" s="11">
        <v>2.0099749999999998</v>
      </c>
      <c r="B82" s="11">
        <v>0.90008860000000002</v>
      </c>
      <c r="C82" s="11"/>
      <c r="D82" s="11">
        <v>0.90008860000000002</v>
      </c>
    </row>
    <row r="83" spans="1:4">
      <c r="A83" s="11">
        <v>1.1113740000000001</v>
      </c>
      <c r="B83" s="11">
        <v>0.73068370000000005</v>
      </c>
      <c r="C83" s="11"/>
      <c r="D83" s="11">
        <v>0.73068370000000005</v>
      </c>
    </row>
    <row r="84" spans="1:4">
      <c r="A84" s="11">
        <v>0.98177219999999998</v>
      </c>
      <c r="B84" s="11">
        <v>0.89215619999999995</v>
      </c>
      <c r="C84" s="11"/>
      <c r="D84" s="11">
        <v>0.89215619999999995</v>
      </c>
    </row>
    <row r="85" spans="1:4">
      <c r="A85" s="11">
        <v>1.342047</v>
      </c>
      <c r="B85" s="11">
        <v>0.72886019999999996</v>
      </c>
      <c r="C85" s="11"/>
      <c r="D85" s="11">
        <v>0.72886019999999996</v>
      </c>
    </row>
    <row r="86" spans="1:4">
      <c r="A86" s="11">
        <v>0.85472729999999997</v>
      </c>
      <c r="B86" s="11">
        <v>1.0169760000000001</v>
      </c>
      <c r="C86" s="11"/>
      <c r="D86" s="11">
        <v>1.0169760000000001</v>
      </c>
    </row>
    <row r="87" spans="1:4">
      <c r="A87" s="11">
        <v>27.719619999999999</v>
      </c>
      <c r="B87" s="11">
        <v>0.84538310000000005</v>
      </c>
      <c r="C87" s="11">
        <v>0.84538310000000005</v>
      </c>
      <c r="D87" s="11"/>
    </row>
    <row r="88" spans="1:4">
      <c r="A88" s="11">
        <v>15.07084</v>
      </c>
      <c r="B88" s="11">
        <v>0.87173290000000003</v>
      </c>
      <c r="C88" s="11">
        <v>0.87173290000000003</v>
      </c>
      <c r="D88" s="11"/>
    </row>
    <row r="89" spans="1:4">
      <c r="A89" s="11">
        <v>1.131292</v>
      </c>
      <c r="B89" s="11">
        <v>0.67606940000000004</v>
      </c>
      <c r="C89" s="11"/>
      <c r="D89" s="11">
        <v>0.67606940000000004</v>
      </c>
    </row>
    <row r="90" spans="1:4">
      <c r="A90" s="11">
        <v>11.504429999999999</v>
      </c>
      <c r="B90" s="11">
        <v>0.9367413</v>
      </c>
      <c r="C90" s="11">
        <v>0.9367413</v>
      </c>
      <c r="D90" s="11"/>
    </row>
    <row r="91" spans="1:4">
      <c r="A91" s="11">
        <v>1.06602</v>
      </c>
      <c r="B91" s="11">
        <v>1.050894</v>
      </c>
      <c r="C91" s="11"/>
      <c r="D91" s="11">
        <v>1.050894</v>
      </c>
    </row>
    <row r="92" spans="1:4">
      <c r="A92" s="11">
        <v>2.1847970000000001</v>
      </c>
      <c r="B92" s="11">
        <v>1.1236520000000001</v>
      </c>
      <c r="C92" s="11">
        <v>1.1236520000000001</v>
      </c>
      <c r="D92" s="11"/>
    </row>
    <row r="93" spans="1:4">
      <c r="A93" s="11">
        <v>1.3311459999999999</v>
      </c>
      <c r="B93" s="11">
        <v>1.164955</v>
      </c>
      <c r="C93" s="11"/>
      <c r="D93" s="11">
        <v>1.164955</v>
      </c>
    </row>
    <row r="94" spans="1:4">
      <c r="A94" s="11">
        <v>1.0786709999999999</v>
      </c>
      <c r="B94" s="11">
        <v>0.78511580000000003</v>
      </c>
      <c r="C94" s="11"/>
      <c r="D94" s="11">
        <v>0.78511580000000003</v>
      </c>
    </row>
    <row r="95" spans="1:4">
      <c r="A95" s="11">
        <v>21.194839999999999</v>
      </c>
      <c r="B95" s="11">
        <v>1.6697960000000001</v>
      </c>
      <c r="C95" s="11">
        <v>1.6697960000000001</v>
      </c>
      <c r="D95" s="11"/>
    </row>
    <row r="96" spans="1:4">
      <c r="A96" s="11">
        <v>25.026509999999998</v>
      </c>
      <c r="B96" s="11">
        <v>1.945603</v>
      </c>
      <c r="C96" s="11">
        <v>1.945603</v>
      </c>
      <c r="D96" s="11"/>
    </row>
    <row r="97" spans="1:4">
      <c r="A97" s="11">
        <v>10.20532</v>
      </c>
      <c r="B97" s="11">
        <v>0.74080429999999997</v>
      </c>
      <c r="C97" s="11">
        <v>0.74080429999999997</v>
      </c>
      <c r="D97" s="11"/>
    </row>
    <row r="98" spans="1:4">
      <c r="A98" s="11">
        <v>7.2955300000000003</v>
      </c>
      <c r="B98" s="11">
        <v>0.74445130000000004</v>
      </c>
      <c r="C98" s="11">
        <v>0.74445130000000004</v>
      </c>
      <c r="D98" s="11"/>
    </row>
    <row r="99" spans="1:4">
      <c r="A99" s="11">
        <v>0.87774070000000004</v>
      </c>
      <c r="B99" s="11">
        <v>1.0374000000000001</v>
      </c>
      <c r="C99" s="11"/>
      <c r="D99" s="11">
        <v>1.0374000000000001</v>
      </c>
    </row>
    <row r="100" spans="1:4">
      <c r="A100" s="11">
        <v>0.79941430000000002</v>
      </c>
      <c r="B100" s="11">
        <v>1.165319</v>
      </c>
      <c r="C100" s="11"/>
      <c r="D100" s="11">
        <v>1.165319</v>
      </c>
    </row>
    <row r="101" spans="1:4">
      <c r="A101" s="11">
        <v>0.92174889999999998</v>
      </c>
      <c r="B101" s="11">
        <v>1.5332140000000001</v>
      </c>
      <c r="C101" s="11"/>
      <c r="D101" s="11">
        <v>1.5332140000000001</v>
      </c>
    </row>
    <row r="102" spans="1:4">
      <c r="A102" s="11">
        <v>0.83763540000000003</v>
      </c>
      <c r="B102" s="11">
        <v>1.065391</v>
      </c>
      <c r="C102" s="11"/>
      <c r="D102" s="11">
        <v>1.065391</v>
      </c>
    </row>
    <row r="103" spans="1:4">
      <c r="A103" s="11">
        <v>18.620429999999999</v>
      </c>
      <c r="B103" s="11">
        <v>1.423894</v>
      </c>
      <c r="C103" s="11">
        <v>1.423894</v>
      </c>
      <c r="D103" s="11"/>
    </row>
    <row r="104" spans="1:4">
      <c r="A104" s="11">
        <v>0.5608012</v>
      </c>
      <c r="B104" s="11">
        <v>1.5010289999999999</v>
      </c>
      <c r="C104" s="11"/>
      <c r="D104" s="11">
        <v>1.5010289999999999</v>
      </c>
    </row>
    <row r="105" spans="1:4">
      <c r="A105" s="11">
        <v>15.54444</v>
      </c>
      <c r="B105" s="11">
        <v>0.76432770000000005</v>
      </c>
      <c r="C105" s="11">
        <v>0.76432770000000005</v>
      </c>
      <c r="D105" s="11"/>
    </row>
    <row r="106" spans="1:4">
      <c r="A106" s="11">
        <v>1.2965580000000001</v>
      </c>
      <c r="B106" s="11">
        <v>1.110887</v>
      </c>
      <c r="C106" s="11"/>
      <c r="D106" s="11">
        <v>1.110887</v>
      </c>
    </row>
    <row r="107" spans="1:4">
      <c r="A107" s="11">
        <v>0.88487349999999998</v>
      </c>
      <c r="B107" s="11">
        <v>0.94722649999999997</v>
      </c>
      <c r="C107" s="11"/>
      <c r="D107" s="11">
        <v>0.94722649999999997</v>
      </c>
    </row>
    <row r="108" spans="1:4">
      <c r="A108" s="11">
        <v>1.063463</v>
      </c>
      <c r="B108" s="11">
        <v>0.79870099999999999</v>
      </c>
      <c r="C108" s="11"/>
      <c r="D108" s="11">
        <v>0.79870099999999999</v>
      </c>
    </row>
    <row r="109" spans="1:4">
      <c r="A109" s="11">
        <v>0.72458690000000003</v>
      </c>
      <c r="B109" s="11">
        <v>1.14289</v>
      </c>
      <c r="C109" s="11"/>
      <c r="D109" s="11">
        <v>1.14289</v>
      </c>
    </row>
    <row r="110" spans="1:4">
      <c r="A110" s="11">
        <v>0.5470739</v>
      </c>
      <c r="B110" s="11">
        <v>0.83644779999999996</v>
      </c>
      <c r="C110" s="11"/>
      <c r="D110" s="11">
        <v>0.83644779999999996</v>
      </c>
    </row>
    <row r="111" spans="1:4">
      <c r="A111" s="11">
        <v>3.7361179999999998</v>
      </c>
      <c r="B111" s="11">
        <v>1.2378039999999999</v>
      </c>
      <c r="C111" s="11">
        <v>1.2378039999999999</v>
      </c>
      <c r="D111" s="11"/>
    </row>
    <row r="112" spans="1:4">
      <c r="A112" s="11">
        <v>15.213900000000001</v>
      </c>
      <c r="B112" s="11">
        <v>0.89151809999999998</v>
      </c>
      <c r="C112" s="11">
        <v>0.89151809999999998</v>
      </c>
      <c r="D112" s="11"/>
    </row>
    <row r="113" spans="1:4">
      <c r="A113" s="11">
        <v>2.0743049999999998</v>
      </c>
      <c r="B113" s="11">
        <v>1.4000060000000001</v>
      </c>
      <c r="C113" s="11">
        <v>1.4000060000000001</v>
      </c>
      <c r="D113" s="11"/>
    </row>
    <row r="114" spans="1:4">
      <c r="A114" s="11">
        <v>16.734670000000001</v>
      </c>
      <c r="B114" s="11">
        <v>0.52325860000000002</v>
      </c>
      <c r="C114" s="11">
        <v>0.52325860000000002</v>
      </c>
      <c r="D114" s="11"/>
    </row>
    <row r="115" spans="1:4">
      <c r="A115" s="11">
        <v>2.0463119999999999</v>
      </c>
      <c r="B115" s="11">
        <v>1.4433149999999999</v>
      </c>
      <c r="C115" s="11">
        <v>1.4433149999999999</v>
      </c>
      <c r="D115" s="11"/>
    </row>
    <row r="116" spans="1:4">
      <c r="A116" s="11">
        <v>24.729089999999999</v>
      </c>
      <c r="B116" s="11">
        <v>1.538138</v>
      </c>
      <c r="C116" s="11">
        <v>1.538138</v>
      </c>
      <c r="D116" s="11"/>
    </row>
    <row r="117" spans="1:4">
      <c r="A117" s="11">
        <v>11.76512</v>
      </c>
      <c r="B117" s="11">
        <v>1.6793689999999999</v>
      </c>
      <c r="C117" s="11">
        <v>1.6793689999999999</v>
      </c>
      <c r="D117" s="11"/>
    </row>
    <row r="118" spans="1:4">
      <c r="A118" s="11">
        <v>2.8321339999999999</v>
      </c>
      <c r="B118" s="11">
        <v>1.1146259999999999</v>
      </c>
      <c r="C118" s="11">
        <v>1.1146259999999999</v>
      </c>
      <c r="D118" s="11"/>
    </row>
    <row r="119" spans="1:4">
      <c r="A119" s="11">
        <v>0.57883510000000005</v>
      </c>
      <c r="B119" s="11">
        <v>0.88376809999999995</v>
      </c>
      <c r="C119" s="11"/>
      <c r="D119" s="11">
        <v>0.88376809999999995</v>
      </c>
    </row>
    <row r="120" spans="1:4">
      <c r="A120" s="11">
        <v>1.5902149999999999</v>
      </c>
      <c r="B120" s="11">
        <v>1.1942219999999999</v>
      </c>
      <c r="C120" s="11"/>
      <c r="D120" s="11">
        <v>1.1942219999999999</v>
      </c>
    </row>
    <row r="121" spans="1:4">
      <c r="A121" s="11">
        <v>0.76348099999999997</v>
      </c>
      <c r="B121" s="11">
        <v>0.92242659999999999</v>
      </c>
      <c r="C121" s="11"/>
      <c r="D121" s="11">
        <v>0.92242659999999999</v>
      </c>
    </row>
    <row r="122" spans="1:4">
      <c r="A122" s="11">
        <v>14.86009</v>
      </c>
      <c r="B122" s="11">
        <v>1.126023</v>
      </c>
      <c r="C122" s="11">
        <v>1.126023</v>
      </c>
      <c r="D122" s="11"/>
    </row>
    <row r="123" spans="1:4">
      <c r="A123" s="11">
        <v>17.894770000000001</v>
      </c>
      <c r="B123" s="11">
        <v>1.0872729999999999</v>
      </c>
      <c r="C123" s="11">
        <v>1.0872729999999999</v>
      </c>
      <c r="D123" s="11"/>
    </row>
    <row r="124" spans="1:4">
      <c r="A124" s="11">
        <v>0.60911599999999999</v>
      </c>
      <c r="B124" s="11">
        <v>0.90282390000000001</v>
      </c>
      <c r="C124" s="11"/>
      <c r="D124" s="11">
        <v>0.90282390000000001</v>
      </c>
    </row>
    <row r="125" spans="1:4">
      <c r="A125" s="11">
        <v>0.59686910000000004</v>
      </c>
      <c r="B125" s="11">
        <v>0.64288129999999999</v>
      </c>
      <c r="C125" s="11"/>
      <c r="D125" s="11">
        <v>0.64288129999999999</v>
      </c>
    </row>
    <row r="126" spans="1:4">
      <c r="A126" s="11">
        <v>0.70991760000000004</v>
      </c>
      <c r="B126" s="11">
        <v>0.59264340000000004</v>
      </c>
      <c r="C126" s="11"/>
      <c r="D126" s="11">
        <v>0.59264340000000004</v>
      </c>
    </row>
    <row r="127" spans="1:4">
      <c r="A127" s="11">
        <v>13.31227</v>
      </c>
      <c r="B127" s="11">
        <v>0.70296630000000004</v>
      </c>
      <c r="C127" s="11">
        <v>0.70296630000000004</v>
      </c>
      <c r="D127" s="11"/>
    </row>
    <row r="128" spans="1:4">
      <c r="A128" s="11">
        <v>0.84557570000000004</v>
      </c>
      <c r="B128" s="11">
        <v>0.4954499</v>
      </c>
      <c r="C128" s="11"/>
      <c r="D128" s="11">
        <v>0.4954499</v>
      </c>
    </row>
    <row r="129" spans="1:4">
      <c r="A129" s="11">
        <v>21.054469999999998</v>
      </c>
      <c r="B129" s="11">
        <v>1.2391719999999999</v>
      </c>
      <c r="C129" s="11">
        <v>1.2391719999999999</v>
      </c>
      <c r="D129" s="11"/>
    </row>
    <row r="130" spans="1:4">
      <c r="A130" s="11">
        <v>0.55649459999999995</v>
      </c>
      <c r="B130" s="11">
        <v>0.57541109999999995</v>
      </c>
      <c r="C130" s="11"/>
      <c r="D130" s="11">
        <v>0.57541109999999995</v>
      </c>
    </row>
    <row r="131" spans="1:4">
      <c r="A131" s="11">
        <v>23.81757</v>
      </c>
      <c r="B131" s="11">
        <v>0.99117330000000003</v>
      </c>
      <c r="C131" s="11">
        <v>0.99117330000000003</v>
      </c>
      <c r="D131" s="11"/>
    </row>
    <row r="132" spans="1:4">
      <c r="A132" s="11">
        <v>1.275968</v>
      </c>
      <c r="B132" s="11">
        <v>0.52626740000000005</v>
      </c>
      <c r="C132" s="11"/>
      <c r="D132" s="11">
        <v>0.52626740000000005</v>
      </c>
    </row>
    <row r="133" spans="1:4">
      <c r="A133" s="11">
        <v>12.285679999999999</v>
      </c>
      <c r="B133" s="11">
        <v>0.81192149999999996</v>
      </c>
      <c r="C133" s="11">
        <v>0.81192149999999996</v>
      </c>
      <c r="D133" s="11"/>
    </row>
    <row r="134" spans="1:4">
      <c r="A134" s="11">
        <v>3.7083940000000002</v>
      </c>
      <c r="B134" s="11">
        <v>0.49143819999999999</v>
      </c>
      <c r="C134" s="11">
        <v>0.49143819999999999</v>
      </c>
      <c r="D134" s="11"/>
    </row>
    <row r="135" spans="1:4">
      <c r="A135" s="11">
        <v>1.6300509999999999</v>
      </c>
      <c r="B135" s="11">
        <v>0.81119200000000002</v>
      </c>
      <c r="C135" s="11"/>
      <c r="D135" s="11">
        <v>0.81119200000000002</v>
      </c>
    </row>
    <row r="136" spans="1:4">
      <c r="A136" s="11">
        <v>16.000530000000001</v>
      </c>
      <c r="B136" s="11">
        <v>0.8390919</v>
      </c>
      <c r="C136" s="11">
        <v>0.8390919</v>
      </c>
      <c r="D136" s="11"/>
    </row>
    <row r="137" spans="1:4">
      <c r="A137" s="11">
        <v>0.62284329999999999</v>
      </c>
      <c r="B137" s="11">
        <v>0.79067750000000003</v>
      </c>
      <c r="C137" s="11"/>
      <c r="D137" s="11">
        <v>0.79067750000000003</v>
      </c>
    </row>
    <row r="138" spans="1:4">
      <c r="A138" s="11">
        <v>2.7299859999999998</v>
      </c>
      <c r="B138" s="11">
        <v>0.52088800000000002</v>
      </c>
      <c r="C138" s="11">
        <v>0.52088800000000002</v>
      </c>
      <c r="D138" s="11"/>
    </row>
    <row r="139" spans="1:4">
      <c r="A139" s="11">
        <v>0.75729020000000002</v>
      </c>
      <c r="B139" s="11">
        <v>0.85203890000000004</v>
      </c>
      <c r="C139" s="11"/>
      <c r="D139" s="11">
        <v>0.85203890000000004</v>
      </c>
    </row>
    <row r="140" spans="1:4">
      <c r="A140" s="11">
        <v>6.6574790000000004</v>
      </c>
      <c r="B140" s="11">
        <v>0.61862859999999997</v>
      </c>
      <c r="C140" s="11">
        <v>0.61862859999999997</v>
      </c>
      <c r="D140" s="11"/>
    </row>
    <row r="141" spans="1:4">
      <c r="A141" s="11">
        <v>1.0747679999999999</v>
      </c>
      <c r="B141" s="11">
        <v>0.6338549</v>
      </c>
      <c r="C141" s="11"/>
      <c r="D141" s="11">
        <v>0.6338549</v>
      </c>
    </row>
    <row r="142" spans="1:4">
      <c r="A142" s="11">
        <v>0.67788709999999996</v>
      </c>
      <c r="B142" s="11">
        <v>0.56127890000000003</v>
      </c>
      <c r="C142" s="11"/>
      <c r="D142" s="11">
        <v>0.56127890000000003</v>
      </c>
    </row>
    <row r="143" spans="1:4">
      <c r="A143" s="11">
        <v>0.75015739999999997</v>
      </c>
      <c r="B143" s="11">
        <v>0.66977819999999999</v>
      </c>
      <c r="C143" s="11"/>
      <c r="D143" s="11">
        <v>0.66977819999999999</v>
      </c>
    </row>
    <row r="144" spans="1:4">
      <c r="A144" s="11">
        <v>0.85068980000000005</v>
      </c>
      <c r="B144" s="11">
        <v>0.91768550000000004</v>
      </c>
      <c r="C144" s="11"/>
      <c r="D144" s="11">
        <v>0.91768550000000004</v>
      </c>
    </row>
    <row r="145" spans="1:4">
      <c r="A145" s="11">
        <v>0.57856600000000002</v>
      </c>
      <c r="B145" s="11">
        <v>0.64798719999999999</v>
      </c>
      <c r="C145" s="11"/>
      <c r="D145" s="11">
        <v>0.64798719999999999</v>
      </c>
    </row>
    <row r="146" spans="1:4">
      <c r="A146" s="11">
        <v>1.4655929999999999</v>
      </c>
      <c r="B146" s="11">
        <v>0.76888650000000003</v>
      </c>
      <c r="C146" s="11"/>
      <c r="D146" s="11">
        <v>0.76888650000000003</v>
      </c>
    </row>
    <row r="147" spans="1:4">
      <c r="A147" s="11">
        <v>0.62943780000000005</v>
      </c>
      <c r="B147" s="11">
        <v>0.49298809999999998</v>
      </c>
      <c r="C147" s="11"/>
      <c r="D147" s="11">
        <v>0.49298809999999998</v>
      </c>
    </row>
    <row r="148" spans="1:4">
      <c r="A148" s="11">
        <v>1.3773070000000001</v>
      </c>
      <c r="B148" s="11">
        <v>0.53164670000000003</v>
      </c>
      <c r="C148" s="11"/>
      <c r="D148" s="11">
        <v>0.53164670000000003</v>
      </c>
    </row>
    <row r="149" spans="1:4">
      <c r="A149" s="11">
        <v>15.531779999999999</v>
      </c>
      <c r="B149" s="11">
        <v>0.88121519999999998</v>
      </c>
      <c r="C149" s="11">
        <v>0.88121519999999998</v>
      </c>
      <c r="D149" s="11"/>
    </row>
    <row r="150" spans="1:4">
      <c r="A150" s="11">
        <v>1.059291</v>
      </c>
      <c r="B150" s="11">
        <v>0.56255540000000004</v>
      </c>
      <c r="C150" s="11"/>
      <c r="D150" s="11">
        <v>0.56255540000000004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4A</vt:lpstr>
      <vt:lpstr>4B</vt:lpstr>
      <vt:lpstr>4D</vt:lpstr>
      <vt:lpstr>4G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Alvarez-Castelao</dc:creator>
  <cp:lastModifiedBy>Beatriz Alvarez-Castelao</cp:lastModifiedBy>
  <dcterms:created xsi:type="dcterms:W3CDTF">2020-03-04T11:45:35Z</dcterms:created>
  <dcterms:modified xsi:type="dcterms:W3CDTF">2020-04-06T15:04:56Z</dcterms:modified>
</cp:coreProperties>
</file>