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ocalData\slauri\projektit\amygdala dev &amp; KARs\ryazantseva et al OCT 2019\revision eLife\"/>
    </mc:Choice>
  </mc:AlternateContent>
  <bookViews>
    <workbookView xWindow="0" yWindow="0" windowWidth="23040" windowHeight="832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B10" i="1"/>
  <c r="C9" i="1"/>
  <c r="D9" i="1"/>
  <c r="B9" i="1"/>
</calcChain>
</file>

<file path=xl/sharedStrings.xml><?xml version="1.0" encoding="utf-8"?>
<sst xmlns="http://schemas.openxmlformats.org/spreadsheetml/2006/main" count="34" uniqueCount="22">
  <si>
    <t>Figure 8B</t>
  </si>
  <si>
    <t>mEPSC freq</t>
  </si>
  <si>
    <t>GFP</t>
  </si>
  <si>
    <t>mEPSC ampl</t>
  </si>
  <si>
    <t>GluK1 shRNA P10</t>
  </si>
  <si>
    <t>Figure 8C</t>
  </si>
  <si>
    <t>GFP P14</t>
  </si>
  <si>
    <t>GFP P10</t>
  </si>
  <si>
    <t>GluK1 oe P14</t>
  </si>
  <si>
    <t>Figure 8D</t>
  </si>
  <si>
    <t xml:space="preserve">GluK1 oe </t>
  </si>
  <si>
    <t>point 1</t>
  </si>
  <si>
    <t>point 3</t>
  </si>
  <si>
    <t>point 2</t>
  </si>
  <si>
    <t>GluK1 oe</t>
  </si>
  <si>
    <t>Figure 8F</t>
  </si>
  <si>
    <t>Figure 8E</t>
  </si>
  <si>
    <t>Figure 8A</t>
  </si>
  <si>
    <t xml:space="preserve">GluK1 shRNA </t>
  </si>
  <si>
    <t>LA</t>
  </si>
  <si>
    <t>BA</t>
  </si>
  <si>
    <t>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</si>
</sst>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29"/>
  <sheetViews>
    <sheetView tabSelected="1" workbookViewId="0">
      <selection activeCell="D9" sqref="D9"/>
    </sheetView>
  </sheetViews>
  <sheetFormatPr defaultRowHeight="14.4" x14ac:dyDescent="0.3"/>
  <cols>
    <col min="6" max="6" width="12.44140625" customWidth="1"/>
    <col min="9" max="9" width="11.5546875" customWidth="1"/>
    <col min="14" max="14" width="12.44140625" customWidth="1"/>
    <col min="17" max="17" width="14.6640625" customWidth="1"/>
  </cols>
  <sheetData>
    <row r="2" spans="1:44" x14ac:dyDescent="0.3">
      <c r="A2" s="7" t="s">
        <v>17</v>
      </c>
      <c r="B2" t="s">
        <v>18</v>
      </c>
      <c r="E2" s="7" t="s">
        <v>0</v>
      </c>
      <c r="F2" s="5" t="s">
        <v>1</v>
      </c>
      <c r="G2" s="9" t="s">
        <v>7</v>
      </c>
      <c r="H2" s="6" t="s">
        <v>4</v>
      </c>
      <c r="I2" s="5" t="s">
        <v>3</v>
      </c>
      <c r="J2" s="9" t="s">
        <v>7</v>
      </c>
      <c r="K2" s="6" t="s">
        <v>4</v>
      </c>
      <c r="M2" s="7" t="s">
        <v>5</v>
      </c>
      <c r="N2" s="9" t="s">
        <v>1</v>
      </c>
      <c r="O2" s="9" t="s">
        <v>6</v>
      </c>
      <c r="P2" s="10" t="s">
        <v>8</v>
      </c>
      <c r="Q2" s="9" t="s">
        <v>3</v>
      </c>
      <c r="R2" s="9" t="s">
        <v>6</v>
      </c>
      <c r="S2" s="10" t="s">
        <v>8</v>
      </c>
      <c r="T2" s="11" t="s">
        <v>9</v>
      </c>
      <c r="U2" t="s">
        <v>10</v>
      </c>
      <c r="X2" t="s">
        <v>2</v>
      </c>
      <c r="AA2" s="7" t="s">
        <v>16</v>
      </c>
      <c r="AB2" t="s">
        <v>2</v>
      </c>
      <c r="AC2" s="3" t="s">
        <v>14</v>
      </c>
      <c r="AD2" s="7" t="s">
        <v>15</v>
      </c>
      <c r="AE2" t="s">
        <v>2</v>
      </c>
      <c r="AF2" s="3" t="s">
        <v>14</v>
      </c>
      <c r="AG2" s="3"/>
      <c r="AH2" s="3"/>
      <c r="AI2" s="3"/>
      <c r="AJ2" s="3"/>
      <c r="AK2" s="3"/>
      <c r="AL2" s="3"/>
      <c r="AM2" s="3"/>
      <c r="AN2" s="3"/>
      <c r="AO2" s="1"/>
      <c r="AP2" s="1"/>
      <c r="AQ2" s="1"/>
      <c r="AR2" s="1"/>
    </row>
    <row r="3" spans="1:44" x14ac:dyDescent="0.3">
      <c r="B3" s="5" t="s">
        <v>19</v>
      </c>
      <c r="C3" s="5" t="s">
        <v>20</v>
      </c>
      <c r="D3" s="5" t="s">
        <v>21</v>
      </c>
      <c r="F3" s="4"/>
      <c r="G3" s="4">
        <v>1.32</v>
      </c>
      <c r="H3" s="4">
        <v>0.4</v>
      </c>
      <c r="I3" s="4"/>
      <c r="J3" s="4">
        <v>15.56</v>
      </c>
      <c r="K3" s="4">
        <v>10.199999999999999</v>
      </c>
      <c r="N3" s="8"/>
      <c r="O3" s="8">
        <v>1.405</v>
      </c>
      <c r="P3" s="8">
        <v>2.1819999999999999</v>
      </c>
      <c r="Q3" s="8"/>
      <c r="R3" s="8">
        <v>28.6</v>
      </c>
      <c r="S3" s="8">
        <v>16.39</v>
      </c>
      <c r="U3" s="9" t="s">
        <v>11</v>
      </c>
      <c r="V3" s="9" t="s">
        <v>13</v>
      </c>
      <c r="W3" s="9" t="s">
        <v>12</v>
      </c>
      <c r="X3" s="9" t="s">
        <v>11</v>
      </c>
      <c r="Y3" s="9" t="s">
        <v>13</v>
      </c>
      <c r="Z3" s="9" t="s">
        <v>12</v>
      </c>
      <c r="AB3" s="8">
        <v>2302.9740000000002</v>
      </c>
      <c r="AC3" s="8">
        <v>4254.9179999999997</v>
      </c>
      <c r="AD3" s="1"/>
      <c r="AE3" s="8">
        <v>0.68432000000000004</v>
      </c>
      <c r="AF3" s="8">
        <v>0.71020000000000005</v>
      </c>
      <c r="AG3" s="2"/>
      <c r="AH3" s="2"/>
      <c r="AI3" s="1"/>
      <c r="AJ3" s="2"/>
      <c r="AK3" s="2"/>
      <c r="AL3" s="2"/>
      <c r="AM3" s="2"/>
      <c r="AN3" s="1"/>
      <c r="AO3" s="1"/>
      <c r="AP3" s="1"/>
      <c r="AQ3" s="1"/>
      <c r="AR3" s="1"/>
    </row>
    <row r="4" spans="1:44" x14ac:dyDescent="0.3">
      <c r="B4" s="4">
        <v>66.900000000000006</v>
      </c>
      <c r="C4" s="4">
        <v>0.7</v>
      </c>
      <c r="D4" s="4">
        <v>0</v>
      </c>
      <c r="F4" s="4"/>
      <c r="G4" s="4">
        <v>1.1100000000000001</v>
      </c>
      <c r="H4" s="4">
        <v>0.92</v>
      </c>
      <c r="I4" s="4"/>
      <c r="J4" s="4">
        <v>17.09</v>
      </c>
      <c r="K4" s="4">
        <v>22.9</v>
      </c>
      <c r="N4" s="8"/>
      <c r="O4" s="8">
        <v>1.1683330000000001</v>
      </c>
      <c r="P4" s="8">
        <v>6.9610000000000003</v>
      </c>
      <c r="Q4" s="8"/>
      <c r="R4" s="8">
        <v>26.4</v>
      </c>
      <c r="S4" s="8">
        <v>14.37</v>
      </c>
      <c r="U4" s="8">
        <v>2.661667</v>
      </c>
      <c r="V4" s="8">
        <v>1.6666669999999999</v>
      </c>
      <c r="W4" s="8">
        <v>1.1791670000000001</v>
      </c>
      <c r="X4" s="8">
        <v>1.405</v>
      </c>
      <c r="Y4" s="8">
        <v>1.33</v>
      </c>
      <c r="Z4" s="8">
        <v>1.53</v>
      </c>
      <c r="AB4" s="8">
        <v>1937.181</v>
      </c>
      <c r="AC4" s="8">
        <v>3799.779</v>
      </c>
      <c r="AD4" s="1"/>
      <c r="AE4" s="8">
        <v>1.09378</v>
      </c>
      <c r="AF4" s="8">
        <v>0.41560999999999998</v>
      </c>
      <c r="AG4" s="2"/>
      <c r="AH4" s="2"/>
      <c r="AI4" s="1"/>
      <c r="AJ4" s="2"/>
      <c r="AK4" s="2"/>
      <c r="AL4" s="2"/>
      <c r="AM4" s="2"/>
      <c r="AN4" s="1"/>
      <c r="AO4" s="1"/>
      <c r="AP4" s="1"/>
      <c r="AQ4" s="1"/>
      <c r="AR4" s="1"/>
    </row>
    <row r="5" spans="1:44" x14ac:dyDescent="0.3">
      <c r="B5" s="4">
        <v>61.9</v>
      </c>
      <c r="C5" s="4">
        <v>1.5</v>
      </c>
      <c r="D5" s="4">
        <v>0.16</v>
      </c>
      <c r="F5" s="4"/>
      <c r="G5" s="4">
        <v>2.4700000000000002</v>
      </c>
      <c r="H5" s="4">
        <v>1.6</v>
      </c>
      <c r="I5" s="4"/>
      <c r="J5" s="4">
        <v>27.9</v>
      </c>
      <c r="K5" s="4">
        <v>12.9</v>
      </c>
      <c r="N5" s="8"/>
      <c r="O5" s="8">
        <v>2.879</v>
      </c>
      <c r="P5" s="8">
        <v>9.4779999999999998</v>
      </c>
      <c r="Q5" s="8"/>
      <c r="R5" s="8">
        <v>15.05</v>
      </c>
      <c r="S5" s="8">
        <v>14.2</v>
      </c>
      <c r="U5" s="8">
        <v>3.1433330000000002</v>
      </c>
      <c r="V5" s="8">
        <v>1.4283330000000001</v>
      </c>
      <c r="W5" s="8"/>
      <c r="X5" s="8">
        <v>1.1683330000000001</v>
      </c>
      <c r="Y5" s="8">
        <v>1.1033329999999999</v>
      </c>
      <c r="Z5" s="8">
        <v>1.0449999999999999</v>
      </c>
      <c r="AB5" s="8">
        <v>1534.14</v>
      </c>
      <c r="AC5" s="8">
        <v>5287.3770000000004</v>
      </c>
      <c r="AD5" s="1"/>
      <c r="AE5" s="8">
        <v>0.96465000000000001</v>
      </c>
      <c r="AF5" s="8">
        <v>1.1461600000000001</v>
      </c>
      <c r="AG5" s="2"/>
      <c r="AH5" s="2"/>
      <c r="AI5" s="1"/>
      <c r="AJ5" s="2"/>
      <c r="AK5" s="2"/>
      <c r="AL5" s="2"/>
      <c r="AM5" s="2"/>
      <c r="AN5" s="1"/>
      <c r="AO5" s="1"/>
      <c r="AP5" s="1"/>
      <c r="AQ5" s="1"/>
      <c r="AR5" s="1"/>
    </row>
    <row r="6" spans="1:44" x14ac:dyDescent="0.3">
      <c r="B6" s="4">
        <v>47.7</v>
      </c>
      <c r="C6" s="4">
        <v>0</v>
      </c>
      <c r="D6" s="4">
        <v>0</v>
      </c>
      <c r="F6" s="4"/>
      <c r="G6" s="4">
        <v>1.76</v>
      </c>
      <c r="H6" s="4">
        <v>0.15</v>
      </c>
      <c r="I6" s="4"/>
      <c r="J6" s="4">
        <v>18.38</v>
      </c>
      <c r="K6" s="4">
        <v>10.3</v>
      </c>
      <c r="N6" s="8"/>
      <c r="O6" s="8">
        <v>1.016</v>
      </c>
      <c r="P6" s="8">
        <v>5.0970000000000004</v>
      </c>
      <c r="Q6" s="8"/>
      <c r="R6" s="8">
        <v>12.3</v>
      </c>
      <c r="S6" s="8">
        <v>12.79</v>
      </c>
      <c r="U6" s="8">
        <v>6.335</v>
      </c>
      <c r="V6" s="8">
        <v>4.5516670000000001</v>
      </c>
      <c r="W6" s="8">
        <v>5.266667</v>
      </c>
      <c r="X6" s="8">
        <v>6.0583330000000002</v>
      </c>
      <c r="Y6" s="8">
        <v>6.2149999999999999</v>
      </c>
      <c r="Z6" s="8">
        <v>5.9083329999999998</v>
      </c>
      <c r="AB6" s="8">
        <v>2383.9470000000001</v>
      </c>
      <c r="AC6" s="8">
        <v>2703</v>
      </c>
      <c r="AD6" s="1"/>
      <c r="AE6" s="8">
        <v>1.2729999999999999</v>
      </c>
      <c r="AF6" s="8">
        <v>0.64844999999999997</v>
      </c>
      <c r="AG6" s="2"/>
      <c r="AH6" s="2"/>
      <c r="AI6" s="1"/>
      <c r="AJ6" s="2"/>
      <c r="AK6" s="2"/>
      <c r="AL6" s="2"/>
      <c r="AM6" s="2"/>
      <c r="AN6" s="1"/>
      <c r="AO6" s="1"/>
      <c r="AP6" s="1"/>
      <c r="AQ6" s="1"/>
      <c r="AR6" s="1"/>
    </row>
    <row r="7" spans="1:44" x14ac:dyDescent="0.3">
      <c r="F7" s="4"/>
      <c r="G7" s="4">
        <v>3.46</v>
      </c>
      <c r="H7" s="4">
        <v>0.11</v>
      </c>
      <c r="I7" s="4"/>
      <c r="J7" s="4">
        <v>24.7</v>
      </c>
      <c r="K7" s="4">
        <v>16.7</v>
      </c>
      <c r="N7" s="8"/>
      <c r="O7" s="8">
        <v>5.6909999999999998</v>
      </c>
      <c r="P7" s="8">
        <v>8.5839999999999996</v>
      </c>
      <c r="Q7" s="8"/>
      <c r="R7" s="8">
        <v>12.5</v>
      </c>
      <c r="S7" s="8">
        <v>20</v>
      </c>
      <c r="U7" s="8">
        <v>2.2166670000000002</v>
      </c>
      <c r="V7" s="8">
        <v>1.43</v>
      </c>
      <c r="W7" s="8">
        <v>2.246667</v>
      </c>
      <c r="X7" s="8">
        <v>2.976667</v>
      </c>
      <c r="Y7" s="8">
        <v>3.5708329999999999</v>
      </c>
      <c r="Z7" s="8">
        <v>2.8231890000000002</v>
      </c>
      <c r="AB7" s="8">
        <v>1288.098</v>
      </c>
      <c r="AC7" s="8">
        <v>2865.32</v>
      </c>
      <c r="AD7" s="1"/>
      <c r="AE7" s="8">
        <v>0.77058000000000004</v>
      </c>
      <c r="AF7" s="8">
        <v>0.77076999999999996</v>
      </c>
      <c r="AG7" s="2"/>
      <c r="AH7" s="2"/>
      <c r="AI7" s="1"/>
      <c r="AJ7" s="2"/>
      <c r="AK7" s="2"/>
      <c r="AL7" s="2"/>
      <c r="AM7" s="2"/>
      <c r="AN7" s="1"/>
      <c r="AO7" s="1"/>
      <c r="AP7" s="1"/>
      <c r="AQ7" s="1"/>
      <c r="AR7" s="1"/>
    </row>
    <row r="8" spans="1:44" x14ac:dyDescent="0.3">
      <c r="F8" s="4"/>
      <c r="G8" s="4">
        <v>1.5</v>
      </c>
      <c r="H8" s="4"/>
      <c r="I8" s="4"/>
      <c r="J8" s="4"/>
      <c r="K8" s="4"/>
      <c r="N8" s="8"/>
      <c r="O8" s="8">
        <v>2.879</v>
      </c>
      <c r="P8" s="8">
        <v>2.6949999999999998</v>
      </c>
      <c r="Q8" s="8"/>
      <c r="R8" s="8">
        <v>19.8</v>
      </c>
      <c r="S8" s="8">
        <v>17.559999999999999</v>
      </c>
      <c r="U8" s="8">
        <v>9.65625</v>
      </c>
      <c r="V8" s="8">
        <v>8.8562499999999993</v>
      </c>
      <c r="W8" s="8">
        <v>10.344440000000001</v>
      </c>
      <c r="X8" s="8">
        <v>2.4500000000000002</v>
      </c>
      <c r="Y8" s="8">
        <v>2.62</v>
      </c>
      <c r="Z8" s="8">
        <v>3.16</v>
      </c>
      <c r="AB8" s="8">
        <v>2302.9740000000002</v>
      </c>
      <c r="AC8" s="8">
        <v>4865.4250000000002</v>
      </c>
      <c r="AD8" s="1"/>
      <c r="AE8" s="8">
        <v>1.1432199999999999</v>
      </c>
      <c r="AF8" s="8">
        <v>1.0089399999999999</v>
      </c>
      <c r="AG8" s="2"/>
      <c r="AH8" s="2"/>
      <c r="AI8" s="1"/>
      <c r="AJ8" s="2"/>
      <c r="AK8" s="2"/>
      <c r="AL8" s="2"/>
      <c r="AM8" s="2"/>
      <c r="AN8" s="1"/>
      <c r="AO8" s="1"/>
      <c r="AP8" s="1"/>
      <c r="AQ8" s="1"/>
      <c r="AR8" s="1"/>
    </row>
    <row r="9" spans="1:44" x14ac:dyDescent="0.3">
      <c r="B9">
        <f>AVERAGE(B4:B6)</f>
        <v>58.833333333333336</v>
      </c>
      <c r="C9">
        <f t="shared" ref="C9:D9" si="0">AVERAGE(C4:C6)</f>
        <v>0.73333333333333339</v>
      </c>
      <c r="D9">
        <f t="shared" si="0"/>
        <v>5.3333333333333337E-2</v>
      </c>
      <c r="N9" s="8"/>
      <c r="O9" s="8">
        <v>2.0459999999999998</v>
      </c>
      <c r="P9" s="8">
        <v>3.3769999999999998</v>
      </c>
      <c r="Q9" s="8"/>
      <c r="R9" s="8">
        <v>17.7</v>
      </c>
      <c r="S9" s="8">
        <v>21.72</v>
      </c>
      <c r="AB9" s="8">
        <v>1203.576</v>
      </c>
      <c r="AD9" s="1"/>
      <c r="AE9" s="8">
        <v>0.83855000000000002</v>
      </c>
      <c r="AF9" s="8">
        <v>0.97348000000000001</v>
      </c>
      <c r="AG9" s="2"/>
      <c r="AH9" s="2"/>
      <c r="AI9" s="1"/>
      <c r="AJ9" s="2"/>
      <c r="AK9" s="2"/>
      <c r="AL9" s="2"/>
      <c r="AM9" s="2"/>
      <c r="AN9" s="1"/>
      <c r="AO9" s="1"/>
      <c r="AP9" s="1"/>
      <c r="AQ9" s="1"/>
      <c r="AR9" s="1"/>
    </row>
    <row r="10" spans="1:44" x14ac:dyDescent="0.3">
      <c r="B10">
        <f>_xlfn.STDEV.P(B4:B7)/SQRT(3)</f>
        <v>4.6954666868595334</v>
      </c>
      <c r="C10">
        <f t="shared" ref="C10:D10" si="1">_xlfn.STDEV.P(C4:C7)/SQRT(3)</f>
        <v>0.3538151850686812</v>
      </c>
      <c r="D10">
        <f t="shared" si="1"/>
        <v>4.3546484316145398E-2</v>
      </c>
      <c r="N10" s="8"/>
      <c r="O10" s="8">
        <v>4.5529999999999999</v>
      </c>
      <c r="P10" s="8">
        <v>3.26</v>
      </c>
      <c r="Q10" s="8"/>
      <c r="R10" s="8">
        <v>11.8</v>
      </c>
      <c r="S10" s="8">
        <v>17.053999999999998</v>
      </c>
      <c r="AB10" s="8"/>
      <c r="AC10" s="8"/>
      <c r="AD10" s="1"/>
      <c r="AE10" s="8">
        <v>0.80610999999999999</v>
      </c>
      <c r="AF10" s="8"/>
      <c r="AG10" s="2"/>
      <c r="AH10" s="2"/>
      <c r="AI10" s="1"/>
      <c r="AJ10" s="2"/>
      <c r="AK10" s="2"/>
      <c r="AL10" s="2"/>
      <c r="AM10" s="2"/>
      <c r="AN10" s="1"/>
      <c r="AO10" s="1"/>
      <c r="AP10" s="1"/>
      <c r="AQ10" s="1"/>
      <c r="AR10" s="1"/>
    </row>
    <row r="11" spans="1:44" x14ac:dyDescent="0.3">
      <c r="N11" s="8"/>
      <c r="O11" s="8"/>
      <c r="P11" s="8">
        <v>5.2039999999999997</v>
      </c>
      <c r="Q11" s="8"/>
      <c r="R11" s="8"/>
      <c r="S11" s="8">
        <v>24.24</v>
      </c>
      <c r="AC11" s="1"/>
      <c r="AD11" s="1"/>
      <c r="AE11" s="8">
        <v>0.92991000000000001</v>
      </c>
      <c r="AF11" s="8"/>
      <c r="AG11" s="2"/>
      <c r="AH11" s="2"/>
      <c r="AI11" s="1"/>
      <c r="AJ11" s="2"/>
      <c r="AK11" s="2"/>
      <c r="AL11" s="2"/>
      <c r="AM11" s="2"/>
      <c r="AN11" s="1"/>
      <c r="AO11" s="1"/>
      <c r="AP11" s="1"/>
      <c r="AQ11" s="1"/>
      <c r="AR11" s="1"/>
    </row>
    <row r="12" spans="1:44" x14ac:dyDescent="0.3">
      <c r="N12" s="8"/>
      <c r="O12" s="8"/>
      <c r="P12" s="8">
        <v>2.661667</v>
      </c>
      <c r="Q12" s="8"/>
      <c r="R12" s="8"/>
      <c r="S12" s="8">
        <v>15.9</v>
      </c>
      <c r="AD12" s="1"/>
      <c r="AE12" s="8"/>
      <c r="AF12" s="8"/>
      <c r="AG12" s="2"/>
      <c r="AH12" s="2"/>
      <c r="AI12" s="1"/>
      <c r="AJ12" s="2"/>
      <c r="AK12" s="2"/>
      <c r="AL12" s="2"/>
      <c r="AM12" s="2"/>
      <c r="AN12" s="1"/>
      <c r="AO12" s="1"/>
      <c r="AP12" s="1"/>
      <c r="AQ12" s="1"/>
      <c r="AR12" s="1"/>
    </row>
    <row r="13" spans="1:44" x14ac:dyDescent="0.3">
      <c r="N13" s="8"/>
      <c r="O13" s="8"/>
      <c r="P13" s="8">
        <v>3.1433330000000002</v>
      </c>
      <c r="Q13" s="8"/>
      <c r="R13" s="8"/>
      <c r="S13" s="8">
        <v>13.2</v>
      </c>
      <c r="AC13" s="1"/>
      <c r="AD13" s="1"/>
      <c r="AE13" s="2"/>
      <c r="AF13" s="2"/>
      <c r="AG13" s="2"/>
      <c r="AH13" s="2"/>
      <c r="AI13" s="1"/>
      <c r="AJ13" s="2"/>
      <c r="AK13" s="2"/>
      <c r="AL13" s="2"/>
      <c r="AM13" s="2"/>
      <c r="AN13" s="1"/>
      <c r="AO13" s="1"/>
      <c r="AP13" s="1"/>
      <c r="AQ13" s="1"/>
      <c r="AR13" s="1"/>
    </row>
    <row r="14" spans="1:44" x14ac:dyDescent="0.3">
      <c r="N14" s="8"/>
      <c r="O14" s="8"/>
      <c r="P14" s="8">
        <v>6.335</v>
      </c>
      <c r="Q14" s="8"/>
      <c r="R14" s="8"/>
      <c r="S14" s="8">
        <v>15.2</v>
      </c>
      <c r="AC14" s="1"/>
      <c r="AD14" s="1"/>
      <c r="AE14" s="2"/>
      <c r="AF14" s="2"/>
      <c r="AG14" s="2"/>
      <c r="AH14" s="2"/>
      <c r="AI14" s="1"/>
      <c r="AJ14" s="2"/>
      <c r="AK14" s="2"/>
      <c r="AL14" s="2"/>
      <c r="AM14" s="2"/>
      <c r="AN14" s="1"/>
      <c r="AO14" s="1"/>
      <c r="AP14" s="1"/>
      <c r="AQ14" s="1"/>
      <c r="AR14" s="1"/>
    </row>
    <row r="15" spans="1:44" x14ac:dyDescent="0.3">
      <c r="N15" s="8"/>
      <c r="O15" s="8"/>
      <c r="P15" s="8">
        <v>2.2166670000000002</v>
      </c>
      <c r="Q15" s="8"/>
      <c r="R15" s="8"/>
      <c r="S15" s="8">
        <v>12.6</v>
      </c>
      <c r="U15" s="9"/>
      <c r="V15" s="9"/>
      <c r="W15" s="9"/>
      <c r="AO15" s="1"/>
      <c r="AP15" s="1"/>
      <c r="AQ15" s="1"/>
      <c r="AR15" s="1"/>
    </row>
    <row r="16" spans="1:44" x14ac:dyDescent="0.3">
      <c r="N16" s="8"/>
      <c r="O16" s="8"/>
      <c r="P16" s="8">
        <v>9.65625</v>
      </c>
      <c r="Q16" s="8"/>
      <c r="R16" s="8"/>
      <c r="S16" s="8"/>
    </row>
    <row r="28" spans="7:12" x14ac:dyDescent="0.3">
      <c r="G28" s="8"/>
      <c r="H28" s="8"/>
      <c r="I28" s="8"/>
      <c r="J28" s="8"/>
      <c r="K28" s="8"/>
      <c r="L28" s="8"/>
    </row>
    <row r="29" spans="7:12" x14ac:dyDescent="0.3">
      <c r="G29" s="8"/>
      <c r="H29" s="8"/>
      <c r="I29" s="8"/>
      <c r="J29" s="8"/>
      <c r="K29" s="8"/>
      <c r="L29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Helsinki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Lauri, Sari E</dc:creator>
  <cp:lastModifiedBy>Lauri, Sari E</cp:lastModifiedBy>
  <dcterms:created xsi:type="dcterms:W3CDTF">2020-02-13T13:11:26Z</dcterms:created>
  <dcterms:modified xsi:type="dcterms:W3CDTF">2020-02-14T17:10:56Z</dcterms:modified>
</cp:coreProperties>
</file>