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05" windowWidth="19875" windowHeight="7695"/>
  </bookViews>
  <sheets>
    <sheet name="1B" sheetId="1" r:id="rId1"/>
    <sheet name="1D" sheetId="2" r:id="rId2"/>
    <sheet name="1E" sheetId="3" r:id="rId3"/>
  </sheets>
  <calcPr calcId="125725"/>
</workbook>
</file>

<file path=xl/calcChain.xml><?xml version="1.0" encoding="utf-8"?>
<calcChain xmlns="http://schemas.openxmlformats.org/spreadsheetml/2006/main">
  <c r="N147" i="3"/>
  <c r="M147"/>
  <c r="L147"/>
  <c r="K147"/>
  <c r="J147"/>
  <c r="I147"/>
  <c r="H147"/>
  <c r="G147"/>
  <c r="F147"/>
  <c r="E147"/>
  <c r="N145"/>
  <c r="M145"/>
  <c r="L145"/>
  <c r="K145"/>
  <c r="J145"/>
  <c r="I145"/>
  <c r="H145"/>
  <c r="G145"/>
  <c r="F145"/>
  <c r="E145"/>
  <c r="N143"/>
  <c r="M143"/>
  <c r="L143"/>
  <c r="K143"/>
  <c r="J143"/>
  <c r="I143"/>
  <c r="H143"/>
  <c r="G143"/>
  <c r="F143"/>
  <c r="E143"/>
  <c r="N141"/>
  <c r="M141"/>
  <c r="L141"/>
  <c r="K141"/>
  <c r="J141"/>
  <c r="I141"/>
  <c r="H141"/>
  <c r="G141"/>
  <c r="F141"/>
  <c r="E141"/>
  <c r="N139"/>
  <c r="M139"/>
  <c r="L139"/>
  <c r="K139"/>
  <c r="J139"/>
  <c r="I139"/>
  <c r="H139"/>
  <c r="G139"/>
  <c r="F139"/>
  <c r="E139"/>
  <c r="N137"/>
  <c r="M137"/>
  <c r="L137"/>
  <c r="K137"/>
  <c r="J137"/>
  <c r="I137"/>
  <c r="H137"/>
  <c r="G137"/>
  <c r="F137"/>
  <c r="E137"/>
  <c r="N135"/>
  <c r="M135"/>
  <c r="L135"/>
  <c r="K135"/>
  <c r="J135"/>
  <c r="I135"/>
  <c r="H135"/>
  <c r="G135"/>
  <c r="F135"/>
  <c r="E135"/>
  <c r="N133"/>
  <c r="M133"/>
  <c r="L133"/>
  <c r="K133"/>
  <c r="J133"/>
  <c r="I133"/>
  <c r="H133"/>
  <c r="G133"/>
  <c r="F133"/>
  <c r="E133"/>
  <c r="N131"/>
  <c r="M131"/>
  <c r="L131"/>
  <c r="K131"/>
  <c r="J131"/>
  <c r="I131"/>
  <c r="H131"/>
  <c r="G131"/>
  <c r="F131"/>
  <c r="E131"/>
  <c r="N129"/>
  <c r="M129"/>
  <c r="L129"/>
  <c r="K129"/>
  <c r="J129"/>
  <c r="I129"/>
  <c r="H129"/>
  <c r="G129"/>
  <c r="F129"/>
  <c r="E129"/>
  <c r="N127"/>
  <c r="M127"/>
  <c r="L127"/>
  <c r="K127"/>
  <c r="J127"/>
  <c r="I127"/>
  <c r="H127"/>
  <c r="G127"/>
  <c r="F127"/>
  <c r="E127"/>
  <c r="N125"/>
  <c r="M125"/>
  <c r="L125"/>
  <c r="K125"/>
  <c r="J125"/>
  <c r="I125"/>
  <c r="H125"/>
  <c r="G125"/>
  <c r="F125"/>
  <c r="E125"/>
  <c r="N123"/>
  <c r="M123"/>
  <c r="L123"/>
  <c r="K123"/>
  <c r="J123"/>
  <c r="I123"/>
  <c r="H123"/>
  <c r="G123"/>
  <c r="F123"/>
  <c r="E123"/>
  <c r="N121"/>
  <c r="M121"/>
  <c r="L121"/>
  <c r="K121"/>
  <c r="J121"/>
  <c r="I121"/>
  <c r="H121"/>
  <c r="G121"/>
  <c r="F121"/>
  <c r="E121"/>
  <c r="N119"/>
  <c r="M119"/>
  <c r="L119"/>
  <c r="K119"/>
  <c r="J119"/>
  <c r="I119"/>
  <c r="H119"/>
  <c r="G119"/>
  <c r="F119"/>
  <c r="E119"/>
  <c r="F69"/>
  <c r="N149"/>
  <c r="M149"/>
  <c r="L149"/>
  <c r="K149"/>
  <c r="J149"/>
  <c r="I149"/>
  <c r="H149"/>
  <c r="G149"/>
  <c r="F149"/>
  <c r="E149"/>
  <c r="N117" l="1"/>
  <c r="M117"/>
  <c r="L117"/>
  <c r="K117"/>
  <c r="J117"/>
  <c r="I117"/>
  <c r="H117"/>
  <c r="G117"/>
  <c r="F117"/>
  <c r="E117"/>
  <c r="N115"/>
  <c r="M115"/>
  <c r="L115"/>
  <c r="K115"/>
  <c r="J115"/>
  <c r="I115"/>
  <c r="H115"/>
  <c r="G115"/>
  <c r="F115"/>
  <c r="E115"/>
  <c r="N113"/>
  <c r="M113"/>
  <c r="L113"/>
  <c r="K113"/>
  <c r="J113"/>
  <c r="I113"/>
  <c r="H113"/>
  <c r="G113"/>
  <c r="F113"/>
  <c r="E113"/>
  <c r="N111"/>
  <c r="M111"/>
  <c r="L111"/>
  <c r="K111"/>
  <c r="J111"/>
  <c r="I111"/>
  <c r="H111"/>
  <c r="G111"/>
  <c r="F111"/>
  <c r="E111"/>
  <c r="N109"/>
  <c r="M109"/>
  <c r="L109"/>
  <c r="K109"/>
  <c r="J109"/>
  <c r="I109"/>
  <c r="H109"/>
  <c r="G109"/>
  <c r="F109"/>
  <c r="E109"/>
  <c r="N107"/>
  <c r="M107"/>
  <c r="L107"/>
  <c r="K107"/>
  <c r="J107"/>
  <c r="I107"/>
  <c r="H107"/>
  <c r="G107"/>
  <c r="F107"/>
  <c r="E107"/>
  <c r="N105"/>
  <c r="M105"/>
  <c r="L105"/>
  <c r="K105"/>
  <c r="J105"/>
  <c r="I105"/>
  <c r="H105"/>
  <c r="G105"/>
  <c r="F105"/>
  <c r="E105"/>
  <c r="N103"/>
  <c r="M103"/>
  <c r="L103"/>
  <c r="K103"/>
  <c r="J103"/>
  <c r="I103"/>
  <c r="H103"/>
  <c r="G103"/>
  <c r="F103"/>
  <c r="E103"/>
  <c r="N101"/>
  <c r="M101"/>
  <c r="L101"/>
  <c r="K101"/>
  <c r="J101"/>
  <c r="I101"/>
  <c r="H101"/>
  <c r="G101"/>
  <c r="F101"/>
  <c r="E101"/>
  <c r="N99"/>
  <c r="M99"/>
  <c r="L99"/>
  <c r="K99"/>
  <c r="J99"/>
  <c r="I99"/>
  <c r="H99"/>
  <c r="G99"/>
  <c r="F99"/>
  <c r="E99"/>
  <c r="N97"/>
  <c r="M97"/>
  <c r="L97"/>
  <c r="K97"/>
  <c r="J97"/>
  <c r="I97"/>
  <c r="H97"/>
  <c r="G97"/>
  <c r="F97"/>
  <c r="E97"/>
  <c r="N95"/>
  <c r="M95"/>
  <c r="L95"/>
  <c r="K95"/>
  <c r="J95"/>
  <c r="I95"/>
  <c r="H95"/>
  <c r="G95"/>
  <c r="F95"/>
  <c r="E95"/>
  <c r="N93"/>
  <c r="M93"/>
  <c r="L93"/>
  <c r="K93"/>
  <c r="J93"/>
  <c r="I93"/>
  <c r="H93"/>
  <c r="G93"/>
  <c r="F93"/>
  <c r="E93"/>
  <c r="N91"/>
  <c r="M91"/>
  <c r="L91"/>
  <c r="K91"/>
  <c r="J91"/>
  <c r="I91"/>
  <c r="H91"/>
  <c r="G91"/>
  <c r="F91"/>
  <c r="E91"/>
  <c r="F89"/>
  <c r="N89"/>
  <c r="M89"/>
  <c r="L89"/>
  <c r="K89"/>
  <c r="J89"/>
  <c r="I89"/>
  <c r="H89"/>
  <c r="G89"/>
  <c r="E89"/>
  <c r="N87"/>
  <c r="M87"/>
  <c r="L87"/>
  <c r="K87"/>
  <c r="J87"/>
  <c r="I87"/>
  <c r="H87"/>
  <c r="G87"/>
  <c r="F87"/>
  <c r="E87"/>
  <c r="N85"/>
  <c r="M85"/>
  <c r="L85"/>
  <c r="K85"/>
  <c r="J85"/>
  <c r="I85"/>
  <c r="H85"/>
  <c r="G85"/>
  <c r="F85"/>
  <c r="E85"/>
  <c r="N83"/>
  <c r="M83"/>
  <c r="L83"/>
  <c r="K83"/>
  <c r="J83"/>
  <c r="I83"/>
  <c r="H83"/>
  <c r="G83"/>
  <c r="F83"/>
  <c r="E83"/>
  <c r="N81"/>
  <c r="M81"/>
  <c r="L81"/>
  <c r="K81"/>
  <c r="J81"/>
  <c r="I81"/>
  <c r="H81"/>
  <c r="G81"/>
  <c r="F81"/>
  <c r="E81"/>
  <c r="N79"/>
  <c r="M79"/>
  <c r="L79"/>
  <c r="K79"/>
  <c r="J79"/>
  <c r="I79"/>
  <c r="H79"/>
  <c r="G79"/>
  <c r="F79"/>
  <c r="E79"/>
  <c r="N77"/>
  <c r="M77"/>
  <c r="L77"/>
  <c r="K77"/>
  <c r="J77"/>
  <c r="I77"/>
  <c r="H77"/>
  <c r="G77"/>
  <c r="F77"/>
  <c r="E77"/>
  <c r="N75"/>
  <c r="M75"/>
  <c r="L75"/>
  <c r="K75"/>
  <c r="J75"/>
  <c r="I75"/>
  <c r="H75"/>
  <c r="G75"/>
  <c r="F75"/>
  <c r="E75"/>
  <c r="N73"/>
  <c r="M73"/>
  <c r="L73"/>
  <c r="K73"/>
  <c r="J73"/>
  <c r="I73"/>
  <c r="H73"/>
  <c r="G73"/>
  <c r="F73"/>
  <c r="E73"/>
  <c r="N71"/>
  <c r="M71"/>
  <c r="L71"/>
  <c r="K71"/>
  <c r="J71"/>
  <c r="I71"/>
  <c r="H71"/>
  <c r="G71"/>
  <c r="F71"/>
  <c r="E71"/>
  <c r="N69"/>
  <c r="M69"/>
  <c r="L69"/>
  <c r="K69"/>
  <c r="J69"/>
  <c r="I69"/>
  <c r="H69"/>
  <c r="G69"/>
  <c r="E69"/>
  <c r="N67"/>
  <c r="M67"/>
  <c r="L67"/>
  <c r="K67"/>
  <c r="J67"/>
  <c r="I67"/>
  <c r="H67"/>
  <c r="G67"/>
  <c r="F67"/>
  <c r="E67"/>
  <c r="N65"/>
  <c r="M65"/>
  <c r="L65"/>
  <c r="K65"/>
  <c r="J65"/>
  <c r="I65"/>
  <c r="H65"/>
  <c r="G65"/>
  <c r="F65"/>
  <c r="E65"/>
  <c r="N63"/>
  <c r="M63"/>
  <c r="L63"/>
  <c r="K63"/>
  <c r="J63"/>
  <c r="I63"/>
  <c r="H63"/>
  <c r="G63"/>
  <c r="F63"/>
  <c r="E63"/>
  <c r="N61"/>
  <c r="M61"/>
  <c r="L61"/>
  <c r="K61"/>
  <c r="J61"/>
  <c r="I61"/>
  <c r="H61"/>
  <c r="G61"/>
  <c r="F61"/>
  <c r="E61"/>
  <c r="N59"/>
  <c r="M59"/>
  <c r="L59"/>
  <c r="K59"/>
  <c r="J59"/>
  <c r="I59"/>
  <c r="H59"/>
  <c r="G59"/>
  <c r="F59"/>
  <c r="E59"/>
  <c r="N57"/>
  <c r="M57"/>
  <c r="L57"/>
  <c r="K57"/>
  <c r="J57"/>
  <c r="I57"/>
  <c r="H57"/>
  <c r="G57"/>
  <c r="F57"/>
  <c r="E57"/>
  <c r="N55"/>
  <c r="M55"/>
  <c r="L55"/>
  <c r="K55"/>
  <c r="J55"/>
  <c r="I55"/>
  <c r="H55"/>
  <c r="G55"/>
  <c r="F55"/>
  <c r="E55"/>
  <c r="N53"/>
  <c r="M53"/>
  <c r="L53"/>
  <c r="K53"/>
  <c r="J53"/>
  <c r="I53"/>
  <c r="H53"/>
  <c r="G53"/>
  <c r="F53"/>
  <c r="E53"/>
  <c r="N51"/>
  <c r="M51"/>
  <c r="L51"/>
  <c r="K51"/>
  <c r="J51"/>
  <c r="I51"/>
  <c r="H51"/>
  <c r="G51"/>
  <c r="F51"/>
  <c r="E51"/>
  <c r="N49"/>
  <c r="M49"/>
  <c r="L49"/>
  <c r="K49"/>
  <c r="J49"/>
  <c r="I49"/>
  <c r="H49"/>
  <c r="G49"/>
  <c r="F49"/>
  <c r="E49"/>
  <c r="N47"/>
  <c r="M47"/>
  <c r="L47"/>
  <c r="K47"/>
  <c r="J47"/>
  <c r="I47"/>
  <c r="H47"/>
  <c r="G47"/>
  <c r="F47"/>
  <c r="E47"/>
  <c r="N45"/>
  <c r="M45"/>
  <c r="L45"/>
  <c r="K45"/>
  <c r="J45"/>
  <c r="I45"/>
  <c r="H45"/>
  <c r="G45"/>
  <c r="F45"/>
  <c r="E45"/>
  <c r="N43"/>
  <c r="M43"/>
  <c r="L43"/>
  <c r="K43"/>
  <c r="J43"/>
  <c r="I43"/>
  <c r="H43"/>
  <c r="G43"/>
  <c r="F43"/>
  <c r="E43"/>
  <c r="N41"/>
  <c r="M41"/>
  <c r="L41"/>
  <c r="K41"/>
  <c r="J41"/>
  <c r="I41"/>
  <c r="H41"/>
  <c r="G41"/>
  <c r="F41"/>
  <c r="E41"/>
  <c r="N39"/>
  <c r="M39"/>
  <c r="L39"/>
  <c r="K39"/>
  <c r="J39"/>
  <c r="I39"/>
  <c r="H39"/>
  <c r="G39"/>
  <c r="F39"/>
  <c r="E39"/>
  <c r="F37"/>
  <c r="G37"/>
  <c r="H37"/>
  <c r="I37"/>
  <c r="J37"/>
  <c r="K37"/>
  <c r="L37"/>
  <c r="M37"/>
  <c r="N37"/>
  <c r="E37"/>
  <c r="N5" l="1"/>
  <c r="M5"/>
  <c r="L5"/>
  <c r="K5"/>
  <c r="J5"/>
  <c r="I5"/>
  <c r="H5"/>
  <c r="G5"/>
  <c r="F5"/>
  <c r="E5"/>
  <c r="N15"/>
  <c r="M15"/>
  <c r="L15"/>
  <c r="K15"/>
  <c r="J15"/>
  <c r="I15"/>
  <c r="H15"/>
  <c r="G15"/>
  <c r="F15"/>
  <c r="E15"/>
  <c r="N35"/>
  <c r="M35"/>
  <c r="L35"/>
  <c r="K35"/>
  <c r="J35"/>
  <c r="I35"/>
  <c r="H35"/>
  <c r="G35"/>
  <c r="F35"/>
  <c r="E35"/>
  <c r="N13"/>
  <c r="M13"/>
  <c r="L13"/>
  <c r="K13"/>
  <c r="J13"/>
  <c r="I13"/>
  <c r="H13"/>
  <c r="G13"/>
  <c r="F13"/>
  <c r="E13"/>
  <c r="N25"/>
  <c r="M25"/>
  <c r="L25"/>
  <c r="K25"/>
  <c r="J25"/>
  <c r="I25"/>
  <c r="H25"/>
  <c r="G25"/>
  <c r="F25"/>
  <c r="E25"/>
  <c r="N23"/>
  <c r="M23"/>
  <c r="L23"/>
  <c r="K23"/>
  <c r="J23"/>
  <c r="I23"/>
  <c r="H23"/>
  <c r="G23"/>
  <c r="F23"/>
  <c r="E23"/>
  <c r="N33"/>
  <c r="M33"/>
  <c r="L33"/>
  <c r="K33"/>
  <c r="J33"/>
  <c r="I33"/>
  <c r="H33"/>
  <c r="G33"/>
  <c r="F33"/>
  <c r="E33"/>
  <c r="N11"/>
  <c r="M11"/>
  <c r="L11"/>
  <c r="K11"/>
  <c r="J11"/>
  <c r="I11"/>
  <c r="H11"/>
  <c r="G11"/>
  <c r="F11"/>
  <c r="E11"/>
  <c r="N21"/>
  <c r="M21"/>
  <c r="L21"/>
  <c r="K21"/>
  <c r="J21"/>
  <c r="I21"/>
  <c r="H21"/>
  <c r="G21"/>
  <c r="F21"/>
  <c r="E21"/>
  <c r="N31"/>
  <c r="M31"/>
  <c r="L31"/>
  <c r="K31"/>
  <c r="J31"/>
  <c r="I31"/>
  <c r="H31"/>
  <c r="G31"/>
  <c r="F31"/>
  <c r="E31"/>
  <c r="N9"/>
  <c r="M9"/>
  <c r="L9"/>
  <c r="K9"/>
  <c r="J9"/>
  <c r="I9"/>
  <c r="H9"/>
  <c r="G9"/>
  <c r="F9"/>
  <c r="E9"/>
  <c r="N19"/>
  <c r="M19"/>
  <c r="L19"/>
  <c r="K19"/>
  <c r="J19"/>
  <c r="I19"/>
  <c r="H19"/>
  <c r="G19"/>
  <c r="F19"/>
  <c r="E19"/>
  <c r="N29"/>
  <c r="M29"/>
  <c r="L29"/>
  <c r="K29"/>
  <c r="J29"/>
  <c r="I29"/>
  <c r="H29"/>
  <c r="G29"/>
  <c r="F29"/>
  <c r="E29"/>
  <c r="N17"/>
  <c r="M17"/>
  <c r="L17"/>
  <c r="K17"/>
  <c r="J17"/>
  <c r="I17"/>
  <c r="H17"/>
  <c r="G17"/>
  <c r="F17"/>
  <c r="E17"/>
  <c r="N7"/>
  <c r="M7"/>
  <c r="L7"/>
  <c r="K7"/>
  <c r="J7"/>
  <c r="I7"/>
  <c r="H7"/>
  <c r="G7"/>
  <c r="F7"/>
  <c r="E7"/>
  <c r="N27"/>
  <c r="M27"/>
  <c r="L27"/>
  <c r="K27"/>
  <c r="J27"/>
  <c r="I27"/>
  <c r="H27"/>
  <c r="G27"/>
  <c r="F27"/>
  <c r="E27"/>
</calcChain>
</file>

<file path=xl/sharedStrings.xml><?xml version="1.0" encoding="utf-8"?>
<sst xmlns="http://schemas.openxmlformats.org/spreadsheetml/2006/main" count="467" uniqueCount="124">
  <si>
    <t>File Name</t>
  </si>
  <si>
    <t>2017_05_13_0004</t>
  </si>
  <si>
    <t>2017_05_13_0005</t>
  </si>
  <si>
    <t>2017_05_13_0006</t>
  </si>
  <si>
    <t>2017_06_23_0000</t>
  </si>
  <si>
    <t>2017_06_23_0001</t>
  </si>
  <si>
    <t>2017_06_23_0002</t>
  </si>
  <si>
    <t>2017_06_23_0003</t>
  </si>
  <si>
    <t>2017_06_23_0004</t>
  </si>
  <si>
    <t>2017_06_23_0005</t>
  </si>
  <si>
    <t>2017_06_23_0006</t>
  </si>
  <si>
    <t>2017_06_23_0008</t>
  </si>
  <si>
    <t>2017_06_23_0009</t>
  </si>
  <si>
    <t>2017_06_23_0010</t>
  </si>
  <si>
    <t>2017_06_23_0011</t>
  </si>
  <si>
    <t>2017_07_12_0000</t>
  </si>
  <si>
    <t>2017_07_12_0001</t>
  </si>
  <si>
    <t>2017_07_12_0002</t>
  </si>
  <si>
    <t>2017_07_12_0003</t>
  </si>
  <si>
    <t>2017_07_12_0004</t>
  </si>
  <si>
    <t>2017_07_12_0005</t>
  </si>
  <si>
    <t>2017_07_12_0006</t>
  </si>
  <si>
    <t>2017_07_12_0007</t>
  </si>
  <si>
    <t>2017_07_12_0008</t>
  </si>
  <si>
    <t>2017_07_12_0009</t>
  </si>
  <si>
    <t>2017_07_12_0010</t>
  </si>
  <si>
    <t>2017_07_12_0011</t>
  </si>
  <si>
    <t>2017_07_12_0012</t>
  </si>
  <si>
    <t>2017_07_12_0013</t>
  </si>
  <si>
    <t>2017_07_12_0014</t>
  </si>
  <si>
    <t>2017_10_13_0012</t>
  </si>
  <si>
    <t>2017_10_13_0013</t>
  </si>
  <si>
    <t>2017_10_13_0014</t>
  </si>
  <si>
    <t>2017_10_13_0015</t>
  </si>
  <si>
    <t>2017_10_13_0016</t>
  </si>
  <si>
    <t>2017_10_13_0017</t>
  </si>
  <si>
    <t>2017_10_13_0018</t>
  </si>
  <si>
    <t>2017_10_13_0019</t>
  </si>
  <si>
    <t>2017_10_13_0020</t>
  </si>
  <si>
    <t>Average decay time (ms)</t>
  </si>
  <si>
    <t>Each group represents recordings from 1 cell</t>
  </si>
  <si>
    <t>Exmplar in 1C taken from average of 1st event in "Evoked Before" files and last event in "Evoked After" files</t>
  </si>
  <si>
    <t>2017_07_28_0001</t>
  </si>
  <si>
    <t>raw</t>
  </si>
  <si>
    <t>0.1 Hz</t>
  </si>
  <si>
    <t>percent 1st</t>
  </si>
  <si>
    <t>2017_07_28_0002</t>
  </si>
  <si>
    <t>1 Hz</t>
  </si>
  <si>
    <t>2017_07_28_0003</t>
  </si>
  <si>
    <t>0.2 Hz</t>
  </si>
  <si>
    <t>2017_07_29_0000</t>
  </si>
  <si>
    <t>2017_07_29_0001</t>
  </si>
  <si>
    <t>2017_07_29_0002</t>
  </si>
  <si>
    <t>2017_07_29_0003</t>
  </si>
  <si>
    <t>0.1Hz</t>
  </si>
  <si>
    <t>2017_07_29_0004</t>
  </si>
  <si>
    <t>2017_07_29_0005</t>
  </si>
  <si>
    <t>1Hz</t>
  </si>
  <si>
    <t>2017_07_29_0006</t>
  </si>
  <si>
    <t>2017_07_29_0007</t>
  </si>
  <si>
    <t>2017_07_30_0000</t>
  </si>
  <si>
    <t>2017_07_30_0001</t>
  </si>
  <si>
    <t>2017_07_30_0002</t>
  </si>
  <si>
    <t>2017_07_30_0003</t>
  </si>
  <si>
    <t>2017_07_30_0004</t>
  </si>
  <si>
    <t>Yes</t>
  </si>
  <si>
    <t>2019_03_06_0002</t>
  </si>
  <si>
    <t>2019_03_06_0005</t>
  </si>
  <si>
    <t>2019_03_06_0008</t>
  </si>
  <si>
    <t>2019_03_07_0000</t>
  </si>
  <si>
    <t>2019_03_07_0001</t>
  </si>
  <si>
    <t>2019_03_29_0037</t>
  </si>
  <si>
    <t>2019_03_29_0040</t>
  </si>
  <si>
    <t>2019_03_29_0042</t>
  </si>
  <si>
    <t>2019_03_29_0043</t>
  </si>
  <si>
    <t>2019_03_31_0002</t>
  </si>
  <si>
    <t>2019_03_31_0004</t>
  </si>
  <si>
    <t>No</t>
  </si>
  <si>
    <t>2017_10_05_0026</t>
  </si>
  <si>
    <t>2017_10_05_0037</t>
  </si>
  <si>
    <t>2017_10_13_0003</t>
  </si>
  <si>
    <t>2017_10_13_0006</t>
  </si>
  <si>
    <t>2017_10_13_0009</t>
  </si>
  <si>
    <t>2017_09_07_0007</t>
  </si>
  <si>
    <t>2017_09_07_0010</t>
  </si>
  <si>
    <t>2017_12_04_0000</t>
  </si>
  <si>
    <t>2017_12_04_0004</t>
  </si>
  <si>
    <t>2017_12_05_0000</t>
  </si>
  <si>
    <t>2017_12_05_0004</t>
  </si>
  <si>
    <t>2017_12_05_0013</t>
  </si>
  <si>
    <t>2018_02_02_0009</t>
  </si>
  <si>
    <t>2018_02_03_0000</t>
  </si>
  <si>
    <t>2018_02_05_0000</t>
  </si>
  <si>
    <t>2018_02_02_0000</t>
  </si>
  <si>
    <t>2018_02_02_0003</t>
  </si>
  <si>
    <t>2018_02_02_0006</t>
  </si>
  <si>
    <t>2018_02_03_0003</t>
  </si>
  <si>
    <t>2019_04_16_0000</t>
  </si>
  <si>
    <t>2019_04_16_0001</t>
  </si>
  <si>
    <t>2019_04_16_0002</t>
  </si>
  <si>
    <t>2019_04_16_0003</t>
  </si>
  <si>
    <t>2019_04_16_0006</t>
  </si>
  <si>
    <t>2019_04_16_0007</t>
  </si>
  <si>
    <t>2019_04_16_0008</t>
  </si>
  <si>
    <t>2019_04_17_0001</t>
  </si>
  <si>
    <t>2019_04_17_0003</t>
  </si>
  <si>
    <t>2019_04_17_0004</t>
  </si>
  <si>
    <t>2019_04_17_0005</t>
  </si>
  <si>
    <t>2019_04_17_0006</t>
  </si>
  <si>
    <t>2019_04_17_0007</t>
  </si>
  <si>
    <t>2019_04_19_0000</t>
  </si>
  <si>
    <t>2019_04_19_0001</t>
  </si>
  <si>
    <t>2019_04_19_0002</t>
  </si>
  <si>
    <t>Exemplar in 1A taken from average of events in bolded file</t>
  </si>
  <si>
    <t>Measurements are individual evoked peak amplitudes (pA)</t>
  </si>
  <si>
    <t>PTX?:</t>
  </si>
  <si>
    <t>Frequency:</t>
  </si>
  <si>
    <t>File Name:</t>
  </si>
  <si>
    <t>Stimulation number:</t>
  </si>
  <si>
    <t>Condition:</t>
  </si>
  <si>
    <t>Mini Before PTX</t>
  </si>
  <si>
    <t>Mini After PTX</t>
  </si>
  <si>
    <t>Evoked Before PTX</t>
  </si>
  <si>
    <t>Evoked After PTX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</si>
</sst>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Font="1"/>
    <xf numFmtId="0" fontId="2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28"/>
  <sheetViews>
    <sheetView tabSelected="1" topLeftCell="A3" workbookViewId="0">
      <selection activeCell="B26" sqref="B26"/>
    </sheetView>
  </sheetViews>
  <sheetFormatPr defaultRowHeight="15"/>
  <cols>
    <col min="1" max="1" width="15.7109375" customWidth="1"/>
    <col min="2" max="2" width="16.140625" bestFit="1" customWidth="1"/>
  </cols>
  <sheetData>
    <row r="1" spans="1:3">
      <c r="A1" s="3" t="s">
        <v>113</v>
      </c>
    </row>
    <row r="2" spans="1:3">
      <c r="A2" t="s">
        <v>119</v>
      </c>
      <c r="B2" t="s">
        <v>117</v>
      </c>
      <c r="C2" t="s">
        <v>39</v>
      </c>
    </row>
    <row r="3" spans="1:3">
      <c r="A3" t="s">
        <v>120</v>
      </c>
      <c r="B3" s="1" t="s">
        <v>2</v>
      </c>
      <c r="C3" s="1">
        <v>10.546218487394956</v>
      </c>
    </row>
    <row r="4" spans="1:3">
      <c r="A4" t="s">
        <v>121</v>
      </c>
      <c r="B4" s="1"/>
      <c r="C4" s="1">
        <v>3.8857142857142857</v>
      </c>
    </row>
    <row r="5" spans="1:3">
      <c r="A5" t="s">
        <v>120</v>
      </c>
      <c r="B5" s="2" t="s">
        <v>5</v>
      </c>
      <c r="C5" s="2">
        <v>15.329411764705881</v>
      </c>
    </row>
    <row r="6" spans="1:3">
      <c r="A6" t="s">
        <v>121</v>
      </c>
      <c r="B6" s="1"/>
      <c r="C6" s="2">
        <v>10.1</v>
      </c>
    </row>
    <row r="7" spans="1:3">
      <c r="A7" t="s">
        <v>120</v>
      </c>
      <c r="B7" s="1" t="s">
        <v>8</v>
      </c>
      <c r="C7" s="1">
        <v>10.357142857142856</v>
      </c>
    </row>
    <row r="8" spans="1:3">
      <c r="A8" t="s">
        <v>121</v>
      </c>
      <c r="B8" s="1"/>
      <c r="C8" s="1">
        <v>2.75</v>
      </c>
    </row>
    <row r="9" spans="1:3">
      <c r="A9" t="s">
        <v>120</v>
      </c>
      <c r="B9" s="1" t="s">
        <v>13</v>
      </c>
      <c r="C9" s="1">
        <v>7.3957446808510632</v>
      </c>
    </row>
    <row r="10" spans="1:3">
      <c r="A10" t="s">
        <v>121</v>
      </c>
      <c r="B10" s="1"/>
      <c r="C10" s="1">
        <v>5.3714285714285719</v>
      </c>
    </row>
    <row r="11" spans="1:3">
      <c r="A11" t="s">
        <v>120</v>
      </c>
      <c r="B11" s="3" t="s">
        <v>16</v>
      </c>
      <c r="C11" s="1">
        <v>9.4690744920993239</v>
      </c>
    </row>
    <row r="12" spans="1:3">
      <c r="A12" t="s">
        <v>121</v>
      </c>
      <c r="B12" s="1"/>
      <c r="C12" s="1">
        <v>3.7942857142857154</v>
      </c>
    </row>
    <row r="13" spans="1:3">
      <c r="A13" t="s">
        <v>120</v>
      </c>
      <c r="B13" s="1" t="s">
        <v>19</v>
      </c>
      <c r="C13" s="1">
        <v>9.5475409836065595</v>
      </c>
    </row>
    <row r="14" spans="1:3">
      <c r="A14" t="s">
        <v>121</v>
      </c>
      <c r="B14" s="1"/>
      <c r="C14" s="1">
        <v>3.7333333333333329</v>
      </c>
    </row>
    <row r="15" spans="1:3">
      <c r="A15" t="s">
        <v>120</v>
      </c>
      <c r="B15" s="1" t="s">
        <v>22</v>
      </c>
      <c r="C15" s="1">
        <v>7.4656050955414024</v>
      </c>
    </row>
    <row r="16" spans="1:3">
      <c r="A16" t="s">
        <v>121</v>
      </c>
      <c r="B16" s="1"/>
      <c r="C16" s="1">
        <v>4.9000000000000004</v>
      </c>
    </row>
    <row r="17" spans="1:3">
      <c r="A17" t="s">
        <v>120</v>
      </c>
      <c r="B17" s="1" t="s">
        <v>25</v>
      </c>
      <c r="C17" s="1">
        <v>10.632069970845484</v>
      </c>
    </row>
    <row r="18" spans="1:3">
      <c r="A18" t="s">
        <v>121</v>
      </c>
      <c r="B18" s="1"/>
      <c r="C18" s="1">
        <v>4.7500000000000009</v>
      </c>
    </row>
    <row r="19" spans="1:3">
      <c r="A19" t="s">
        <v>120</v>
      </c>
      <c r="B19" s="1" t="s">
        <v>28</v>
      </c>
      <c r="C19" s="1">
        <v>6.5812080536912738</v>
      </c>
    </row>
    <row r="20" spans="1:3">
      <c r="A20" t="s">
        <v>121</v>
      </c>
      <c r="B20" s="1"/>
      <c r="C20" s="1">
        <v>2.6399999999999997</v>
      </c>
    </row>
    <row r="21" spans="1:3">
      <c r="A21" t="s">
        <v>120</v>
      </c>
      <c r="B21" t="s">
        <v>31</v>
      </c>
      <c r="C21" s="1">
        <v>7.0522522522522531</v>
      </c>
    </row>
    <row r="22" spans="1:3">
      <c r="A22" t="s">
        <v>121</v>
      </c>
      <c r="B22" s="1"/>
      <c r="C22" s="1">
        <v>1.4000000000000001</v>
      </c>
    </row>
    <row r="23" spans="1:3">
      <c r="A23" t="s">
        <v>120</v>
      </c>
      <c r="B23" t="s">
        <v>34</v>
      </c>
      <c r="C23" s="1">
        <v>7.5016077170417992</v>
      </c>
    </row>
    <row r="24" spans="1:3">
      <c r="A24" t="s">
        <v>121</v>
      </c>
      <c r="B24" s="1"/>
      <c r="C24" s="1">
        <v>3.9176470588235297</v>
      </c>
    </row>
    <row r="25" spans="1:3">
      <c r="A25" t="s">
        <v>120</v>
      </c>
      <c r="B25" t="s">
        <v>37</v>
      </c>
      <c r="C25" s="1">
        <v>6.0167741935483887</v>
      </c>
    </row>
    <row r="26" spans="1:3">
      <c r="A26" t="s">
        <v>121</v>
      </c>
      <c r="B26" s="1"/>
      <c r="C26" s="1">
        <v>3.6999999999999997</v>
      </c>
    </row>
    <row r="27" spans="1:3">
      <c r="A27" s="1"/>
      <c r="C27" s="1"/>
    </row>
    <row r="28" spans="1:3">
      <c r="A28" s="1"/>
      <c r="B28" s="1"/>
      <c r="C28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41"/>
  <sheetViews>
    <sheetView workbookViewId="0">
      <selection activeCell="D41" sqref="D41"/>
    </sheetView>
  </sheetViews>
  <sheetFormatPr defaultRowHeight="15"/>
  <cols>
    <col min="1" max="1" width="17.7109375" customWidth="1"/>
    <col min="2" max="2" width="19.7109375" bestFit="1" customWidth="1"/>
  </cols>
  <sheetData>
    <row r="1" spans="1:3">
      <c r="A1" s="3" t="s">
        <v>40</v>
      </c>
    </row>
    <row r="2" spans="1:3">
      <c r="A2" s="3" t="s">
        <v>41</v>
      </c>
    </row>
    <row r="3" spans="1:3">
      <c r="A3" t="s">
        <v>119</v>
      </c>
      <c r="B3" t="s">
        <v>0</v>
      </c>
      <c r="C3" t="s">
        <v>39</v>
      </c>
    </row>
    <row r="4" spans="1:3">
      <c r="A4" t="s">
        <v>122</v>
      </c>
      <c r="B4" t="s">
        <v>1</v>
      </c>
      <c r="C4">
        <v>110.37723999023387</v>
      </c>
    </row>
    <row r="5" spans="1:3">
      <c r="A5" t="s">
        <v>123</v>
      </c>
      <c r="B5" t="s">
        <v>3</v>
      </c>
      <c r="C5">
        <v>83.626138305663915</v>
      </c>
    </row>
    <row r="7" spans="1:3">
      <c r="A7" t="s">
        <v>122</v>
      </c>
      <c r="B7" t="s">
        <v>4</v>
      </c>
      <c r="C7">
        <v>71.55766677856441</v>
      </c>
    </row>
    <row r="8" spans="1:3">
      <c r="A8" t="s">
        <v>123</v>
      </c>
      <c r="B8" t="s">
        <v>6</v>
      </c>
      <c r="C8">
        <v>55.671058654785114</v>
      </c>
    </row>
    <row r="10" spans="1:3">
      <c r="A10" t="s">
        <v>122</v>
      </c>
      <c r="B10" t="s">
        <v>7</v>
      </c>
      <c r="C10">
        <v>117.2768760681146</v>
      </c>
    </row>
    <row r="11" spans="1:3">
      <c r="A11" t="s">
        <v>123</v>
      </c>
      <c r="B11" t="s">
        <v>9</v>
      </c>
      <c r="C11">
        <v>55.038590240478456</v>
      </c>
    </row>
    <row r="13" spans="1:3">
      <c r="A13" t="s">
        <v>122</v>
      </c>
      <c r="B13" t="s">
        <v>10</v>
      </c>
      <c r="C13">
        <v>84.325069427490192</v>
      </c>
    </row>
    <row r="14" spans="1:3">
      <c r="A14" t="s">
        <v>123</v>
      </c>
      <c r="B14" t="s">
        <v>11</v>
      </c>
      <c r="C14">
        <v>28.817331123351998</v>
      </c>
    </row>
    <row r="16" spans="1:3">
      <c r="A16" t="s">
        <v>122</v>
      </c>
      <c r="B16" t="s">
        <v>12</v>
      </c>
      <c r="C16">
        <v>131.72118377685501</v>
      </c>
    </row>
    <row r="17" spans="1:3">
      <c r="A17" t="s">
        <v>123</v>
      </c>
      <c r="B17" t="s">
        <v>14</v>
      </c>
      <c r="C17">
        <v>53.007095718383745</v>
      </c>
    </row>
    <row r="19" spans="1:3">
      <c r="A19" t="s">
        <v>122</v>
      </c>
      <c r="B19" t="s">
        <v>15</v>
      </c>
      <c r="C19">
        <v>434.47568054199184</v>
      </c>
    </row>
    <row r="20" spans="1:3">
      <c r="A20" t="s">
        <v>123</v>
      </c>
      <c r="B20" t="s">
        <v>17</v>
      </c>
      <c r="C20">
        <v>230.36884613037083</v>
      </c>
    </row>
    <row r="22" spans="1:3">
      <c r="A22" t="s">
        <v>122</v>
      </c>
      <c r="B22" t="s">
        <v>18</v>
      </c>
      <c r="C22">
        <v>321.2368957519526</v>
      </c>
    </row>
    <row r="23" spans="1:3">
      <c r="A23" t="s">
        <v>123</v>
      </c>
      <c r="B23" t="s">
        <v>20</v>
      </c>
      <c r="C23">
        <v>99.046922302245974</v>
      </c>
    </row>
    <row r="25" spans="1:3">
      <c r="A25" t="s">
        <v>122</v>
      </c>
      <c r="B25" t="s">
        <v>21</v>
      </c>
      <c r="C25">
        <v>237.12106628417922</v>
      </c>
    </row>
    <row r="26" spans="1:3">
      <c r="A26" t="s">
        <v>123</v>
      </c>
      <c r="B26" t="s">
        <v>23</v>
      </c>
      <c r="C26">
        <v>85.999520874023375</v>
      </c>
    </row>
    <row r="28" spans="1:3">
      <c r="A28" t="s">
        <v>122</v>
      </c>
      <c r="B28" t="s">
        <v>24</v>
      </c>
      <c r="C28">
        <v>319.05970153808562</v>
      </c>
    </row>
    <row r="29" spans="1:3">
      <c r="A29" t="s">
        <v>123</v>
      </c>
      <c r="B29" t="s">
        <v>26</v>
      </c>
      <c r="C29">
        <v>116.14937438964822</v>
      </c>
    </row>
    <row r="31" spans="1:3">
      <c r="A31" t="s">
        <v>122</v>
      </c>
      <c r="B31" t="s">
        <v>27</v>
      </c>
      <c r="C31">
        <v>338.57711791992142</v>
      </c>
    </row>
    <row r="32" spans="1:3">
      <c r="A32" t="s">
        <v>123</v>
      </c>
      <c r="B32" t="s">
        <v>29</v>
      </c>
      <c r="C32">
        <v>141.95647583007761</v>
      </c>
    </row>
    <row r="34" spans="1:3">
      <c r="A34" t="s">
        <v>122</v>
      </c>
      <c r="B34" t="s">
        <v>30</v>
      </c>
      <c r="C34">
        <v>236.68830718994099</v>
      </c>
    </row>
    <row r="35" spans="1:3">
      <c r="A35" t="s">
        <v>123</v>
      </c>
      <c r="B35" t="s">
        <v>32</v>
      </c>
      <c r="C35">
        <v>68.710422897338816</v>
      </c>
    </row>
    <row r="37" spans="1:3">
      <c r="A37" t="s">
        <v>122</v>
      </c>
      <c r="B37" t="s">
        <v>33</v>
      </c>
      <c r="C37">
        <v>314.26986999511684</v>
      </c>
    </row>
    <row r="38" spans="1:3">
      <c r="A38" t="s">
        <v>123</v>
      </c>
      <c r="B38" t="s">
        <v>35</v>
      </c>
      <c r="C38">
        <v>190.58840942382773</v>
      </c>
    </row>
    <row r="40" spans="1:3">
      <c r="A40" t="s">
        <v>122</v>
      </c>
      <c r="B40" t="s">
        <v>36</v>
      </c>
      <c r="C40">
        <v>165.39897766113231</v>
      </c>
    </row>
    <row r="41" spans="1:3">
      <c r="A41" t="s">
        <v>123</v>
      </c>
      <c r="B41" t="s">
        <v>38</v>
      </c>
      <c r="C41">
        <v>77.590865707397299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149"/>
  <sheetViews>
    <sheetView workbookViewId="0">
      <selection activeCell="E3" sqref="E3"/>
    </sheetView>
  </sheetViews>
  <sheetFormatPr defaultRowHeight="15"/>
  <cols>
    <col min="2" max="2" width="10.85546875" bestFit="1" customWidth="1"/>
    <col min="3" max="3" width="16.140625" bestFit="1" customWidth="1"/>
    <col min="4" max="4" width="10.85546875" bestFit="1" customWidth="1"/>
  </cols>
  <sheetData>
    <row r="1" spans="1:14">
      <c r="A1" s="3" t="s">
        <v>114</v>
      </c>
    </row>
    <row r="2" spans="1:14">
      <c r="A2" s="3"/>
      <c r="E2" t="s">
        <v>118</v>
      </c>
    </row>
    <row r="3" spans="1:14">
      <c r="A3" t="s">
        <v>115</v>
      </c>
      <c r="B3" t="s">
        <v>116</v>
      </c>
      <c r="C3" t="s">
        <v>117</v>
      </c>
      <c r="E3">
        <v>1</v>
      </c>
      <c r="F3">
        <v>2</v>
      </c>
      <c r="G3">
        <v>3</v>
      </c>
      <c r="H3">
        <v>4</v>
      </c>
      <c r="I3">
        <v>5</v>
      </c>
      <c r="J3">
        <v>6</v>
      </c>
      <c r="K3">
        <v>7</v>
      </c>
      <c r="L3">
        <v>8</v>
      </c>
      <c r="M3">
        <v>9</v>
      </c>
      <c r="N3">
        <v>10</v>
      </c>
    </row>
    <row r="4" spans="1:14">
      <c r="A4" t="s">
        <v>65</v>
      </c>
      <c r="B4" t="s">
        <v>47</v>
      </c>
      <c r="C4" t="s">
        <v>64</v>
      </c>
      <c r="D4" t="s">
        <v>43</v>
      </c>
      <c r="E4">
        <v>-5748.2862472534098</v>
      </c>
      <c r="F4">
        <v>-5355.2880287170401</v>
      </c>
      <c r="G4">
        <v>-5093.7123298645001</v>
      </c>
      <c r="H4">
        <v>-4870.0728416442798</v>
      </c>
      <c r="I4">
        <v>-4783.14304351806</v>
      </c>
      <c r="J4">
        <v>-4593.1110382079996</v>
      </c>
      <c r="K4">
        <v>-4337.9087448120099</v>
      </c>
      <c r="L4">
        <v>-3990.3314113616898</v>
      </c>
      <c r="M4">
        <v>-3855.3957939147899</v>
      </c>
      <c r="N4">
        <v>-3853.5709381103497</v>
      </c>
    </row>
    <row r="5" spans="1:14">
      <c r="D5" t="s">
        <v>45</v>
      </c>
      <c r="E5">
        <f t="shared" ref="E5:N5" si="0">(E4/$E4)*100</f>
        <v>100</v>
      </c>
      <c r="F5">
        <f t="shared" si="0"/>
        <v>93.163210709554562</v>
      </c>
      <c r="G5">
        <f t="shared" si="0"/>
        <v>88.612711872139769</v>
      </c>
      <c r="H5">
        <f t="shared" si="0"/>
        <v>84.722169915794481</v>
      </c>
      <c r="I5">
        <f t="shared" si="0"/>
        <v>83.209896615769523</v>
      </c>
      <c r="J5">
        <f t="shared" si="0"/>
        <v>79.904006875138407</v>
      </c>
      <c r="K5">
        <f t="shared" si="0"/>
        <v>75.464382917338312</v>
      </c>
      <c r="L5">
        <f t="shared" si="0"/>
        <v>69.417757566758468</v>
      </c>
      <c r="M5">
        <f t="shared" si="0"/>
        <v>67.070351546201053</v>
      </c>
      <c r="N5">
        <f t="shared" si="0"/>
        <v>67.03860546178656</v>
      </c>
    </row>
    <row r="6" spans="1:14">
      <c r="A6" t="s">
        <v>65</v>
      </c>
      <c r="B6" t="s">
        <v>47</v>
      </c>
      <c r="C6" t="s">
        <v>46</v>
      </c>
      <c r="D6" t="s">
        <v>43</v>
      </c>
      <c r="E6">
        <v>-3459.2576026916499</v>
      </c>
      <c r="F6">
        <v>-2659.4319343566899</v>
      </c>
      <c r="G6">
        <v>-2346.0562229156399</v>
      </c>
      <c r="H6">
        <v>-2129.1162967681798</v>
      </c>
      <c r="I6">
        <v>-2117.8646087646398</v>
      </c>
      <c r="J6">
        <v>-1831.34484291076</v>
      </c>
      <c r="K6">
        <v>-1758.44776630401</v>
      </c>
      <c r="L6">
        <v>-1625.1260042190502</v>
      </c>
      <c r="M6">
        <v>-1449.69081878662</v>
      </c>
      <c r="N6">
        <v>-1492.1500682830799</v>
      </c>
    </row>
    <row r="7" spans="1:14">
      <c r="D7" t="s">
        <v>45</v>
      </c>
      <c r="E7">
        <f t="shared" ref="E7:N7" si="1">(E6/$E6)*100</f>
        <v>100</v>
      </c>
      <c r="F7">
        <f t="shared" si="1"/>
        <v>76.8786901642533</v>
      </c>
      <c r="G7">
        <f t="shared" si="1"/>
        <v>67.819644917168702</v>
      </c>
      <c r="H7">
        <f t="shared" si="1"/>
        <v>61.548359252329554</v>
      </c>
      <c r="I7">
        <f t="shared" si="1"/>
        <v>61.223096167129277</v>
      </c>
      <c r="J7">
        <f t="shared" si="1"/>
        <v>52.940400896590923</v>
      </c>
      <c r="K7">
        <f t="shared" si="1"/>
        <v>50.833096816373583</v>
      </c>
      <c r="L7">
        <f t="shared" si="1"/>
        <v>46.979039749874048</v>
      </c>
      <c r="M7">
        <f t="shared" si="1"/>
        <v>41.907570504683285</v>
      </c>
      <c r="N7">
        <f t="shared" si="1"/>
        <v>43.134979803817942</v>
      </c>
    </row>
    <row r="8" spans="1:14">
      <c r="A8" t="s">
        <v>65</v>
      </c>
      <c r="B8" t="s">
        <v>47</v>
      </c>
      <c r="C8" t="s">
        <v>52</v>
      </c>
      <c r="D8" t="s">
        <v>43</v>
      </c>
      <c r="E8">
        <v>-5798.1224060058494</v>
      </c>
      <c r="F8">
        <v>-4736.5388870239194</v>
      </c>
      <c r="G8">
        <v>-4342.73386001586</v>
      </c>
      <c r="H8">
        <v>-4082.2000503540003</v>
      </c>
      <c r="I8">
        <v>-3431.9567680358796</v>
      </c>
      <c r="J8">
        <v>-3412.0302200317296</v>
      </c>
      <c r="K8">
        <v>-3153.35130691528</v>
      </c>
      <c r="L8">
        <v>-3060.1630210876397</v>
      </c>
      <c r="M8">
        <v>-2686.8159770965499</v>
      </c>
      <c r="N8">
        <v>-2456.1722278594898</v>
      </c>
    </row>
    <row r="9" spans="1:14">
      <c r="D9" t="s">
        <v>45</v>
      </c>
      <c r="E9">
        <f t="shared" ref="E9:N9" si="2">(E8/$E8)*100</f>
        <v>100</v>
      </c>
      <c r="F9">
        <f t="shared" si="2"/>
        <v>81.690908803817024</v>
      </c>
      <c r="G9">
        <f t="shared" si="2"/>
        <v>74.898968250783057</v>
      </c>
      <c r="H9">
        <f t="shared" si="2"/>
        <v>70.405551392387792</v>
      </c>
      <c r="I9">
        <f t="shared" si="2"/>
        <v>59.19082985348787</v>
      </c>
      <c r="J9">
        <f t="shared" si="2"/>
        <v>58.847157426298182</v>
      </c>
      <c r="K9">
        <f t="shared" si="2"/>
        <v>54.385731899156788</v>
      </c>
      <c r="L9">
        <f t="shared" si="2"/>
        <v>52.778517023335716</v>
      </c>
      <c r="M9">
        <f t="shared" si="2"/>
        <v>46.339414537255621</v>
      </c>
      <c r="N9">
        <f t="shared" si="2"/>
        <v>42.361510431641136</v>
      </c>
    </row>
    <row r="10" spans="1:14">
      <c r="A10" t="s">
        <v>65</v>
      </c>
      <c r="B10" t="s">
        <v>57</v>
      </c>
      <c r="C10" t="s">
        <v>56</v>
      </c>
      <c r="D10" t="s">
        <v>43</v>
      </c>
      <c r="E10">
        <v>-2719.8975086212099</v>
      </c>
      <c r="F10">
        <v>-2520.8854675292901</v>
      </c>
      <c r="G10">
        <v>-2426.6703128814702</v>
      </c>
      <c r="H10">
        <v>-2315.5069351196198</v>
      </c>
      <c r="I10">
        <v>-2256.30593299865</v>
      </c>
      <c r="J10">
        <v>-2164.3607616424497</v>
      </c>
      <c r="K10">
        <v>-2110.83078384399</v>
      </c>
      <c r="L10">
        <v>-2021.9671726226802</v>
      </c>
      <c r="M10">
        <v>-1953.6330699920602</v>
      </c>
      <c r="N10">
        <v>-1936.7208480834902</v>
      </c>
    </row>
    <row r="11" spans="1:14">
      <c r="D11" t="s">
        <v>45</v>
      </c>
      <c r="E11">
        <f t="shared" ref="E11:N11" si="3">(E10/$E10)*100</f>
        <v>100</v>
      </c>
      <c r="F11">
        <f t="shared" si="3"/>
        <v>92.683105136825375</v>
      </c>
      <c r="G11">
        <f t="shared" si="3"/>
        <v>89.219182163654963</v>
      </c>
      <c r="H11">
        <f t="shared" si="3"/>
        <v>85.132139272902734</v>
      </c>
      <c r="I11">
        <f t="shared" si="3"/>
        <v>82.955549826670961</v>
      </c>
      <c r="J11">
        <f t="shared" si="3"/>
        <v>79.57508526634237</v>
      </c>
      <c r="K11">
        <f t="shared" si="3"/>
        <v>77.606997217848388</v>
      </c>
      <c r="L11">
        <f t="shared" si="3"/>
        <v>74.339829578639922</v>
      </c>
      <c r="M11">
        <f t="shared" si="3"/>
        <v>71.827451725650135</v>
      </c>
      <c r="N11">
        <f t="shared" si="3"/>
        <v>71.205655431673478</v>
      </c>
    </row>
    <row r="12" spans="1:14">
      <c r="A12" t="s">
        <v>65</v>
      </c>
      <c r="B12" t="s">
        <v>47</v>
      </c>
      <c r="C12" t="s">
        <v>61</v>
      </c>
      <c r="D12" t="s">
        <v>43</v>
      </c>
      <c r="E12">
        <v>-4282.0062637329102</v>
      </c>
      <c r="F12">
        <v>-3559.6859455108597</v>
      </c>
      <c r="G12">
        <v>-3222.1388816833501</v>
      </c>
      <c r="H12">
        <v>-2599.8768806457501</v>
      </c>
      <c r="I12">
        <v>-2394.3123817443798</v>
      </c>
      <c r="J12">
        <v>-2328.34911346435</v>
      </c>
      <c r="K12">
        <v>-2320.0407028198197</v>
      </c>
      <c r="L12">
        <v>-2174.3936538696198</v>
      </c>
      <c r="M12">
        <v>-2051.5115261077799</v>
      </c>
      <c r="N12">
        <v>-2010.2841854095402</v>
      </c>
    </row>
    <row r="13" spans="1:14">
      <c r="D13" t="s">
        <v>45</v>
      </c>
      <c r="E13">
        <f t="shared" ref="E13:N13" si="4">(E12/$E12)*100</f>
        <v>100</v>
      </c>
      <c r="F13">
        <f t="shared" si="4"/>
        <v>83.131264324859828</v>
      </c>
      <c r="G13">
        <f t="shared" si="4"/>
        <v>75.248345827369178</v>
      </c>
      <c r="H13">
        <f t="shared" si="4"/>
        <v>60.716325958366632</v>
      </c>
      <c r="I13">
        <f t="shared" si="4"/>
        <v>55.915667429619731</v>
      </c>
      <c r="J13">
        <f t="shared" si="4"/>
        <v>54.37519167556222</v>
      </c>
      <c r="K13">
        <f t="shared" si="4"/>
        <v>54.181160884087213</v>
      </c>
      <c r="L13">
        <f t="shared" si="4"/>
        <v>50.77978685566088</v>
      </c>
      <c r="M13">
        <f t="shared" si="4"/>
        <v>47.910054300559118</v>
      </c>
      <c r="N13">
        <f t="shared" si="4"/>
        <v>46.947249994376271</v>
      </c>
    </row>
    <row r="14" spans="1:14">
      <c r="A14" t="s">
        <v>65</v>
      </c>
      <c r="B14" t="s">
        <v>49</v>
      </c>
      <c r="C14" t="s">
        <v>63</v>
      </c>
      <c r="D14" t="s">
        <v>43</v>
      </c>
      <c r="E14">
        <v>-5097.1374511718695</v>
      </c>
      <c r="F14">
        <v>-4618.2341575622495</v>
      </c>
      <c r="G14">
        <v>-4374.5894432067798</v>
      </c>
      <c r="H14">
        <v>-4250.9036064147895</v>
      </c>
      <c r="I14">
        <v>-4113.6660575866699</v>
      </c>
      <c r="J14">
        <v>-4021.1710929870596</v>
      </c>
      <c r="K14">
        <v>-3887.2447013854899</v>
      </c>
      <c r="L14">
        <v>-3746.57201766967</v>
      </c>
      <c r="M14">
        <v>-3633.5022449493399</v>
      </c>
      <c r="N14">
        <v>-3379.0531158447197</v>
      </c>
    </row>
    <row r="15" spans="1:14">
      <c r="D15" t="s">
        <v>45</v>
      </c>
      <c r="E15">
        <f t="shared" ref="E15:N15" si="5">(E14/$E14)*100</f>
        <v>100</v>
      </c>
      <c r="F15">
        <f t="shared" si="5"/>
        <v>90.604465777168386</v>
      </c>
      <c r="G15">
        <f t="shared" si="5"/>
        <v>85.82443548193956</v>
      </c>
      <c r="H15">
        <f t="shared" si="5"/>
        <v>83.397860998185863</v>
      </c>
      <c r="I15">
        <f t="shared" si="5"/>
        <v>80.705417442508008</v>
      </c>
      <c r="J15">
        <f t="shared" si="5"/>
        <v>78.890772154134524</v>
      </c>
      <c r="K15">
        <f t="shared" si="5"/>
        <v>76.263289711596528</v>
      </c>
      <c r="L15">
        <f t="shared" si="5"/>
        <v>73.503452743035311</v>
      </c>
      <c r="M15">
        <f t="shared" si="5"/>
        <v>71.285153279787878</v>
      </c>
      <c r="N15">
        <f t="shared" si="5"/>
        <v>66.293152739443002</v>
      </c>
    </row>
    <row r="16" spans="1:14">
      <c r="A16" t="s">
        <v>65</v>
      </c>
      <c r="B16" t="s">
        <v>49</v>
      </c>
      <c r="C16" t="s">
        <v>48</v>
      </c>
      <c r="D16" t="s">
        <v>43</v>
      </c>
      <c r="E16">
        <v>-3447.45826721191</v>
      </c>
      <c r="F16">
        <v>-2939.8076534271199</v>
      </c>
      <c r="G16">
        <v>-2697.2117424011199</v>
      </c>
      <c r="H16">
        <v>-2381.2720775604198</v>
      </c>
      <c r="I16">
        <v>-2225.7430553436197</v>
      </c>
      <c r="J16">
        <v>-2099.7700691223099</v>
      </c>
      <c r="K16">
        <v>-1916.8714284896801</v>
      </c>
      <c r="L16">
        <v>-1770.22325992584</v>
      </c>
      <c r="M16">
        <v>-1616.5863275527902</v>
      </c>
      <c r="N16">
        <v>-1567.3540830612101</v>
      </c>
    </row>
    <row r="17" spans="1:14">
      <c r="D17" t="s">
        <v>45</v>
      </c>
      <c r="E17">
        <f t="shared" ref="E17:N17" si="6">(E16/$E16)*100</f>
        <v>100</v>
      </c>
      <c r="F17">
        <f t="shared" si="6"/>
        <v>85.274640780630932</v>
      </c>
      <c r="G17">
        <f t="shared" si="6"/>
        <v>78.237690882403555</v>
      </c>
      <c r="H17">
        <f t="shared" si="6"/>
        <v>69.073267694295964</v>
      </c>
      <c r="I17">
        <f t="shared" si="6"/>
        <v>64.561856383069795</v>
      </c>
      <c r="J17">
        <f t="shared" si="6"/>
        <v>60.907773390407819</v>
      </c>
      <c r="K17">
        <f t="shared" si="6"/>
        <v>55.602454907740672</v>
      </c>
      <c r="L17">
        <f t="shared" si="6"/>
        <v>51.348649431440009</v>
      </c>
      <c r="M17">
        <f t="shared" si="6"/>
        <v>46.892121738726217</v>
      </c>
      <c r="N17">
        <f t="shared" si="6"/>
        <v>45.464048048616078</v>
      </c>
    </row>
    <row r="18" spans="1:14">
      <c r="A18" t="s">
        <v>65</v>
      </c>
      <c r="B18" t="s">
        <v>49</v>
      </c>
      <c r="C18" t="s">
        <v>51</v>
      </c>
      <c r="D18" t="s">
        <v>43</v>
      </c>
      <c r="E18">
        <v>-5282.6113700866699</v>
      </c>
      <c r="F18">
        <v>-4572.6428031921296</v>
      </c>
      <c r="G18">
        <v>-4126.5845298766999</v>
      </c>
      <c r="H18">
        <v>-3792.0889854431098</v>
      </c>
      <c r="I18">
        <v>-3414.2847061157199</v>
      </c>
      <c r="J18">
        <v>-3215.5334949493399</v>
      </c>
      <c r="K18">
        <v>-2965.2070999145499</v>
      </c>
      <c r="L18">
        <v>-2862.1027469635001</v>
      </c>
      <c r="M18">
        <v>-2581.1951160430899</v>
      </c>
      <c r="N18">
        <v>-2591.4156436920098</v>
      </c>
    </row>
    <row r="19" spans="1:14">
      <c r="D19" t="s">
        <v>45</v>
      </c>
      <c r="E19">
        <f t="shared" ref="E19:N19" si="7">(E18/$E18)*100</f>
        <v>100</v>
      </c>
      <c r="F19">
        <f t="shared" si="7"/>
        <v>86.56027261602452</v>
      </c>
      <c r="G19">
        <f t="shared" si="7"/>
        <v>78.116375420760818</v>
      </c>
      <c r="H19">
        <f t="shared" si="7"/>
        <v>71.784364205101355</v>
      </c>
      <c r="I19">
        <f t="shared" si="7"/>
        <v>64.6325172707093</v>
      </c>
      <c r="J19">
        <f t="shared" si="7"/>
        <v>60.870150569046757</v>
      </c>
      <c r="K19">
        <f t="shared" si="7"/>
        <v>56.131464008602642</v>
      </c>
      <c r="L19">
        <f t="shared" si="7"/>
        <v>54.179695352386723</v>
      </c>
      <c r="M19">
        <f t="shared" si="7"/>
        <v>48.862105031223244</v>
      </c>
      <c r="N19">
        <f t="shared" si="7"/>
        <v>49.055579942264302</v>
      </c>
    </row>
    <row r="20" spans="1:14">
      <c r="A20" t="s">
        <v>65</v>
      </c>
      <c r="B20" t="s">
        <v>49</v>
      </c>
      <c r="C20" t="s">
        <v>55</v>
      </c>
      <c r="D20" t="s">
        <v>43</v>
      </c>
      <c r="E20">
        <v>-4253.2839775085395</v>
      </c>
      <c r="F20">
        <v>-3657.3870182037299</v>
      </c>
      <c r="G20">
        <v>-3463.9613628387397</v>
      </c>
      <c r="H20">
        <v>-3022.4463939666698</v>
      </c>
      <c r="I20">
        <v>-2789.1209125518799</v>
      </c>
      <c r="J20">
        <v>-2682.1749210357598</v>
      </c>
      <c r="K20">
        <v>-2650.9032249450597</v>
      </c>
      <c r="L20">
        <v>-2309.0286254882799</v>
      </c>
      <c r="M20">
        <v>-2297.4431514739899</v>
      </c>
      <c r="N20">
        <v>-2157.4389934539799</v>
      </c>
    </row>
    <row r="21" spans="1:14">
      <c r="D21" t="s">
        <v>45</v>
      </c>
      <c r="E21">
        <f t="shared" ref="E21:N21" si="8">(E20/$E20)*100</f>
        <v>100</v>
      </c>
      <c r="F21">
        <f t="shared" si="8"/>
        <v>85.989720826168053</v>
      </c>
      <c r="G21">
        <f t="shared" si="8"/>
        <v>81.442042928622797</v>
      </c>
      <c r="H21">
        <f t="shared" si="8"/>
        <v>71.061476495560456</v>
      </c>
      <c r="I21">
        <f t="shared" si="8"/>
        <v>65.575704027777434</v>
      </c>
      <c r="J21">
        <f t="shared" si="8"/>
        <v>63.061270660956581</v>
      </c>
      <c r="K21">
        <f t="shared" si="8"/>
        <v>62.326034164732356</v>
      </c>
      <c r="L21">
        <f t="shared" si="8"/>
        <v>54.288136830234592</v>
      </c>
      <c r="M21">
        <f t="shared" si="8"/>
        <v>54.01574791673729</v>
      </c>
      <c r="N21">
        <f t="shared" si="8"/>
        <v>50.724075910815394</v>
      </c>
    </row>
    <row r="22" spans="1:14">
      <c r="A22" t="s">
        <v>65</v>
      </c>
      <c r="B22" t="s">
        <v>49</v>
      </c>
      <c r="C22" t="s">
        <v>59</v>
      </c>
      <c r="D22" t="s">
        <v>43</v>
      </c>
      <c r="E22">
        <v>-1284.5693826675399</v>
      </c>
      <c r="F22">
        <v>-1131.44326210022</v>
      </c>
      <c r="G22">
        <v>-1011.1793279647801</v>
      </c>
      <c r="H22">
        <v>-956.99274539947498</v>
      </c>
      <c r="I22">
        <v>-868.58385801315296</v>
      </c>
      <c r="J22">
        <v>-826.36004686355602</v>
      </c>
      <c r="K22">
        <v>-801.87797546386696</v>
      </c>
      <c r="L22">
        <v>-723.35880994796798</v>
      </c>
      <c r="M22">
        <v>-675.89277029037498</v>
      </c>
      <c r="N22">
        <v>-692.83545017242398</v>
      </c>
    </row>
    <row r="23" spans="1:14">
      <c r="D23" t="s">
        <v>45</v>
      </c>
      <c r="E23">
        <f t="shared" ref="E23:N23" si="9">(E22/$E22)*100</f>
        <v>100</v>
      </c>
      <c r="F23">
        <f t="shared" si="9"/>
        <v>88.079575721372265</v>
      </c>
      <c r="G23">
        <f t="shared" si="9"/>
        <v>78.717377325696702</v>
      </c>
      <c r="H23">
        <f t="shared" si="9"/>
        <v>74.49910906425167</v>
      </c>
      <c r="I23">
        <f t="shared" si="9"/>
        <v>67.616733648862905</v>
      </c>
      <c r="J23">
        <f t="shared" si="9"/>
        <v>64.329732439016624</v>
      </c>
      <c r="K23">
        <f t="shared" si="9"/>
        <v>62.423874201227278</v>
      </c>
      <c r="L23">
        <f t="shared" si="9"/>
        <v>56.311384944100048</v>
      </c>
      <c r="M23">
        <f t="shared" si="9"/>
        <v>52.616291452223031</v>
      </c>
      <c r="N23">
        <f t="shared" si="9"/>
        <v>53.935229931580665</v>
      </c>
    </row>
    <row r="24" spans="1:14">
      <c r="A24" t="s">
        <v>65</v>
      </c>
      <c r="B24" t="s">
        <v>49</v>
      </c>
      <c r="C24" t="s">
        <v>60</v>
      </c>
      <c r="D24" t="s">
        <v>43</v>
      </c>
      <c r="E24">
        <v>-3298.4495162963799</v>
      </c>
      <c r="F24">
        <v>-2628.5445690154997</v>
      </c>
      <c r="G24">
        <v>-2491.2161827087398</v>
      </c>
      <c r="H24">
        <v>-2335.6702327728199</v>
      </c>
      <c r="I24">
        <v>-2295.4046726226802</v>
      </c>
      <c r="J24">
        <v>-2193.8183307647701</v>
      </c>
      <c r="K24">
        <v>-2119.95482444763</v>
      </c>
      <c r="L24">
        <v>-2023.3075618743901</v>
      </c>
      <c r="M24">
        <v>-1989.4678592681801</v>
      </c>
      <c r="N24">
        <v>-1872.6065158843901</v>
      </c>
    </row>
    <row r="25" spans="1:14">
      <c r="D25" t="s">
        <v>45</v>
      </c>
      <c r="E25">
        <f t="shared" ref="E25:N25" si="10">(E24/$E24)*100</f>
        <v>100</v>
      </c>
      <c r="F25">
        <f t="shared" si="10"/>
        <v>79.690307704540103</v>
      </c>
      <c r="G25">
        <f t="shared" si="10"/>
        <v>75.526885295669729</v>
      </c>
      <c r="H25">
        <f t="shared" si="10"/>
        <v>70.811156006274004</v>
      </c>
      <c r="I25">
        <f t="shared" si="10"/>
        <v>69.590413959102975</v>
      </c>
      <c r="J25">
        <f t="shared" si="10"/>
        <v>66.510592929373374</v>
      </c>
      <c r="K25">
        <f t="shared" si="10"/>
        <v>64.271252719610914</v>
      </c>
      <c r="L25">
        <f t="shared" si="10"/>
        <v>61.341171113215466</v>
      </c>
      <c r="M25">
        <f t="shared" si="10"/>
        <v>60.31524355425114</v>
      </c>
      <c r="N25">
        <f t="shared" si="10"/>
        <v>56.772326107541019</v>
      </c>
    </row>
    <row r="26" spans="1:14">
      <c r="A26" t="s">
        <v>65</v>
      </c>
      <c r="B26" t="s">
        <v>44</v>
      </c>
      <c r="C26" t="s">
        <v>42</v>
      </c>
      <c r="D26" t="s">
        <v>43</v>
      </c>
      <c r="E26">
        <v>-3689.68796730041</v>
      </c>
      <c r="F26">
        <v>-3108.6080074310298</v>
      </c>
      <c r="G26">
        <v>-2981.6911220550501</v>
      </c>
      <c r="H26">
        <v>-2820.4693794250397</v>
      </c>
      <c r="I26">
        <v>-2618.4096336364701</v>
      </c>
      <c r="J26">
        <v>-2514.7781372070299</v>
      </c>
      <c r="K26">
        <v>-2365.6473159789998</v>
      </c>
      <c r="L26">
        <v>-2259.0215206146199</v>
      </c>
      <c r="M26">
        <v>-2099.8284816741898</v>
      </c>
      <c r="N26">
        <v>-1864.2750978469801</v>
      </c>
    </row>
    <row r="27" spans="1:14">
      <c r="D27" t="s">
        <v>45</v>
      </c>
      <c r="E27">
        <f t="shared" ref="E27:N27" si="11">(E26/$E26)*100</f>
        <v>100</v>
      </c>
      <c r="F27">
        <f t="shared" si="11"/>
        <v>84.251243871591342</v>
      </c>
      <c r="G27">
        <f t="shared" si="11"/>
        <v>80.811471010016831</v>
      </c>
      <c r="H27">
        <f t="shared" si="11"/>
        <v>76.441948598939618</v>
      </c>
      <c r="I27">
        <f t="shared" si="11"/>
        <v>70.965611640928287</v>
      </c>
      <c r="J27">
        <f t="shared" si="11"/>
        <v>68.156932496570647</v>
      </c>
      <c r="K27">
        <f t="shared" si="11"/>
        <v>64.115105042604583</v>
      </c>
      <c r="L27">
        <f t="shared" si="11"/>
        <v>61.225272723195921</v>
      </c>
      <c r="M27">
        <f t="shared" si="11"/>
        <v>56.910733381352742</v>
      </c>
      <c r="N27">
        <f t="shared" si="11"/>
        <v>50.526632993602213</v>
      </c>
    </row>
    <row r="28" spans="1:14">
      <c r="A28" t="s">
        <v>65</v>
      </c>
      <c r="B28" t="s">
        <v>44</v>
      </c>
      <c r="C28" t="s">
        <v>50</v>
      </c>
      <c r="D28" t="s">
        <v>43</v>
      </c>
      <c r="E28">
        <v>-5733.6091995239194</v>
      </c>
      <c r="F28">
        <v>-5222.1460342407199</v>
      </c>
      <c r="G28">
        <v>-4793.23291778564</v>
      </c>
      <c r="H28">
        <v>-4455.4147720336896</v>
      </c>
      <c r="I28">
        <v>-4146.0022926330503</v>
      </c>
      <c r="J28">
        <v>-3996.4261054992598</v>
      </c>
      <c r="K28">
        <v>-3929.6963214874199</v>
      </c>
      <c r="L28">
        <v>-3731.3313484191899</v>
      </c>
      <c r="M28">
        <v>-3593.8344001770001</v>
      </c>
      <c r="N28">
        <v>-3483.24561119079</v>
      </c>
    </row>
    <row r="29" spans="1:14">
      <c r="D29" t="s">
        <v>45</v>
      </c>
      <c r="E29">
        <f t="shared" ref="E29:N29" si="12">(E28/$E28)*100</f>
        <v>100</v>
      </c>
      <c r="F29">
        <f t="shared" si="12"/>
        <v>91.079560055720791</v>
      </c>
      <c r="G29">
        <f t="shared" si="12"/>
        <v>83.598877268852547</v>
      </c>
      <c r="H29">
        <f t="shared" si="12"/>
        <v>77.706983803563688</v>
      </c>
      <c r="I29">
        <f t="shared" si="12"/>
        <v>72.310514169282882</v>
      </c>
      <c r="J29">
        <f t="shared" si="12"/>
        <v>69.701752708069051</v>
      </c>
      <c r="K29">
        <f t="shared" si="12"/>
        <v>68.537917125808221</v>
      </c>
      <c r="L29">
        <f t="shared" si="12"/>
        <v>65.078229411397885</v>
      </c>
      <c r="M29">
        <f t="shared" si="12"/>
        <v>62.680142212612054</v>
      </c>
      <c r="N29">
        <f t="shared" si="12"/>
        <v>60.751360791733333</v>
      </c>
    </row>
    <row r="30" spans="1:14">
      <c r="A30" t="s">
        <v>65</v>
      </c>
      <c r="B30" t="s">
        <v>54</v>
      </c>
      <c r="C30" t="s">
        <v>53</v>
      </c>
      <c r="D30" t="s">
        <v>43</v>
      </c>
      <c r="E30">
        <v>-6006.3424110412598</v>
      </c>
      <c r="F30">
        <v>-5029.5290946960395</v>
      </c>
      <c r="G30">
        <v>-4484.4756126403799</v>
      </c>
      <c r="H30">
        <v>-3941.3411617278998</v>
      </c>
      <c r="I30">
        <v>-3724.17163848877</v>
      </c>
      <c r="J30">
        <v>-3253.1344890594396</v>
      </c>
      <c r="K30">
        <v>-3082.8080177307097</v>
      </c>
      <c r="L30">
        <v>-2807.8899383544899</v>
      </c>
      <c r="M30">
        <v>-2497.88379669189</v>
      </c>
      <c r="N30">
        <v>-2350.58689117431</v>
      </c>
    </row>
    <row r="31" spans="1:14">
      <c r="D31" t="s">
        <v>45</v>
      </c>
      <c r="E31">
        <f t="shared" ref="E31:N31" si="13">(E30/$E30)*100</f>
        <v>100</v>
      </c>
      <c r="F31">
        <f t="shared" si="13"/>
        <v>83.736969198599525</v>
      </c>
      <c r="G31">
        <f t="shared" si="13"/>
        <v>74.662337005574599</v>
      </c>
      <c r="H31">
        <f t="shared" si="13"/>
        <v>65.619654891513733</v>
      </c>
      <c r="I31">
        <f t="shared" si="13"/>
        <v>62.003984848462004</v>
      </c>
      <c r="J31">
        <f t="shared" si="13"/>
        <v>54.161655570606669</v>
      </c>
      <c r="K31">
        <f t="shared" si="13"/>
        <v>51.325878658927039</v>
      </c>
      <c r="L31">
        <f t="shared" si="13"/>
        <v>46.748749008928279</v>
      </c>
      <c r="M31">
        <f t="shared" si="13"/>
        <v>41.587435842820305</v>
      </c>
      <c r="N31">
        <f t="shared" si="13"/>
        <v>39.135079725946099</v>
      </c>
    </row>
    <row r="32" spans="1:14">
      <c r="A32" t="s">
        <v>65</v>
      </c>
      <c r="B32" t="s">
        <v>44</v>
      </c>
      <c r="C32" t="s">
        <v>58</v>
      </c>
      <c r="D32" t="s">
        <v>43</v>
      </c>
      <c r="E32">
        <v>-1461.98534965515</v>
      </c>
      <c r="F32">
        <v>-1330.8793306350699</v>
      </c>
      <c r="G32">
        <v>-1248.6536502838098</v>
      </c>
      <c r="H32">
        <v>-1196.98596000671</v>
      </c>
      <c r="I32">
        <v>-1109.10069942474</v>
      </c>
      <c r="J32">
        <v>-1021.8698978424</v>
      </c>
      <c r="K32">
        <v>-1005.23841381073</v>
      </c>
      <c r="L32">
        <v>-947.86506891250599</v>
      </c>
      <c r="M32">
        <v>-875.53119659423794</v>
      </c>
      <c r="N32">
        <v>-849.85363483429001</v>
      </c>
    </row>
    <row r="33" spans="1:14">
      <c r="D33" t="s">
        <v>45</v>
      </c>
      <c r="E33">
        <f t="shared" ref="E33:N33" si="14">(E32/$E32)*100</f>
        <v>100</v>
      </c>
      <c r="F33">
        <f t="shared" si="14"/>
        <v>91.032330176837604</v>
      </c>
      <c r="G33">
        <f t="shared" si="14"/>
        <v>85.408082275129473</v>
      </c>
      <c r="H33">
        <f t="shared" si="14"/>
        <v>81.874005118385924</v>
      </c>
      <c r="I33">
        <f t="shared" si="14"/>
        <v>75.862641146599202</v>
      </c>
      <c r="J33">
        <f t="shared" si="14"/>
        <v>69.896042260850038</v>
      </c>
      <c r="K33">
        <f t="shared" si="14"/>
        <v>68.758446454189396</v>
      </c>
      <c r="L33">
        <f t="shared" si="14"/>
        <v>64.834101732694265</v>
      </c>
      <c r="M33">
        <f t="shared" si="14"/>
        <v>59.886454867742444</v>
      </c>
      <c r="N33">
        <f t="shared" si="14"/>
        <v>58.13010609406939</v>
      </c>
    </row>
    <row r="34" spans="1:14">
      <c r="A34" t="s">
        <v>65</v>
      </c>
      <c r="B34" t="s">
        <v>44</v>
      </c>
      <c r="C34" t="s">
        <v>62</v>
      </c>
      <c r="D34" t="s">
        <v>43</v>
      </c>
      <c r="E34">
        <v>-4914.1359329223596</v>
      </c>
      <c r="F34">
        <v>-4461.3561630248996</v>
      </c>
      <c r="G34">
        <v>-4138.3233070373499</v>
      </c>
      <c r="H34">
        <v>-3810.4102611541698</v>
      </c>
      <c r="I34">
        <v>-3607.2049140930098</v>
      </c>
      <c r="J34">
        <v>-3382.7030658721901</v>
      </c>
      <c r="K34">
        <v>-3291.31150245666</v>
      </c>
      <c r="L34">
        <v>-3084.1000080108597</v>
      </c>
      <c r="M34">
        <v>-2935.27293205261</v>
      </c>
      <c r="N34">
        <v>-2735.21876335144</v>
      </c>
    </row>
    <row r="35" spans="1:14">
      <c r="D35" t="s">
        <v>45</v>
      </c>
      <c r="E35">
        <f t="shared" ref="E35:N35" si="15">(E34/$E34)*100</f>
        <v>100</v>
      </c>
      <c r="F35">
        <f t="shared" si="15"/>
        <v>90.786177344748396</v>
      </c>
      <c r="G35">
        <f t="shared" si="15"/>
        <v>84.212633991513414</v>
      </c>
      <c r="H35">
        <f t="shared" si="15"/>
        <v>77.539781421719411</v>
      </c>
      <c r="I35">
        <f t="shared" si="15"/>
        <v>73.404662861001924</v>
      </c>
      <c r="J35">
        <f t="shared" si="15"/>
        <v>68.836172056407676</v>
      </c>
      <c r="K35">
        <f t="shared" si="15"/>
        <v>66.976403326705864</v>
      </c>
      <c r="L35">
        <f t="shared" si="15"/>
        <v>62.75976184030371</v>
      </c>
      <c r="M35">
        <f t="shared" si="15"/>
        <v>59.731211592819108</v>
      </c>
      <c r="N35">
        <f t="shared" si="15"/>
        <v>55.660217802010379</v>
      </c>
    </row>
    <row r="36" spans="1:14">
      <c r="A36" t="s">
        <v>77</v>
      </c>
      <c r="B36" t="s">
        <v>49</v>
      </c>
      <c r="C36" s="1" t="s">
        <v>66</v>
      </c>
      <c r="D36" t="s">
        <v>43</v>
      </c>
      <c r="E36">
        <v>-4564.9266242980902</v>
      </c>
      <c r="F36">
        <v>-4366.5661811828604</v>
      </c>
      <c r="G36">
        <v>-4299.6912002563395</v>
      </c>
      <c r="H36">
        <v>-4185.5716705322202</v>
      </c>
      <c r="I36">
        <v>-4170.8345413207999</v>
      </c>
      <c r="J36">
        <v>-4160.7222557067798</v>
      </c>
      <c r="K36">
        <v>-4083.1069946288999</v>
      </c>
      <c r="L36">
        <v>-4015.0170326232901</v>
      </c>
      <c r="M36">
        <v>-4000.2408027648898</v>
      </c>
      <c r="N36">
        <v>-3945.7728862762397</v>
      </c>
    </row>
    <row r="37" spans="1:14">
      <c r="C37" s="1"/>
      <c r="D37" t="s">
        <v>45</v>
      </c>
      <c r="E37">
        <f>(E36/$E36)*100</f>
        <v>100</v>
      </c>
      <c r="F37">
        <f t="shared" ref="F37:N37" si="16">(F36/$E36)*100</f>
        <v>95.654684961212709</v>
      </c>
      <c r="G37">
        <f t="shared" si="16"/>
        <v>94.189711119780952</v>
      </c>
      <c r="H37">
        <f t="shared" si="16"/>
        <v>91.689790768012614</v>
      </c>
      <c r="I37">
        <f t="shared" si="16"/>
        <v>91.36695689959997</v>
      </c>
      <c r="J37">
        <f t="shared" si="16"/>
        <v>91.145435581815917</v>
      </c>
      <c r="K37">
        <f t="shared" si="16"/>
        <v>89.44518347557721</v>
      </c>
      <c r="L37">
        <f t="shared" si="16"/>
        <v>87.953594067695335</v>
      </c>
      <c r="M37">
        <f t="shared" si="16"/>
        <v>87.629903654365364</v>
      </c>
      <c r="N37">
        <f t="shared" si="16"/>
        <v>86.436720916252355</v>
      </c>
    </row>
    <row r="38" spans="1:14">
      <c r="A38" t="s">
        <v>77</v>
      </c>
      <c r="B38" t="s">
        <v>49</v>
      </c>
      <c r="C38" s="1" t="s">
        <v>67</v>
      </c>
      <c r="D38" t="s">
        <v>43</v>
      </c>
      <c r="E38">
        <v>-5387.3572349548303</v>
      </c>
      <c r="F38">
        <v>-5088.9348983764603</v>
      </c>
      <c r="G38">
        <v>-5075.6702423095703</v>
      </c>
      <c r="H38">
        <v>-5158.67090225219</v>
      </c>
      <c r="I38">
        <v>-5028.8639068603497</v>
      </c>
      <c r="J38">
        <v>-4893.3277130126899</v>
      </c>
      <c r="K38">
        <v>-4989.0680313110297</v>
      </c>
      <c r="L38">
        <v>-4815.8988952636701</v>
      </c>
      <c r="M38">
        <v>-4874.0677833557102</v>
      </c>
      <c r="N38">
        <v>-4834.5828056335395</v>
      </c>
    </row>
    <row r="39" spans="1:14">
      <c r="C39" s="1"/>
      <c r="D39" t="s">
        <v>45</v>
      </c>
      <c r="E39">
        <f>(E38/$E38)*100</f>
        <v>100</v>
      </c>
      <c r="F39">
        <f t="shared" ref="F39" si="17">(F38/$E38)*100</f>
        <v>94.460691512303768</v>
      </c>
      <c r="G39">
        <f t="shared" ref="G39" si="18">(G38/$E38)*100</f>
        <v>94.214473274151217</v>
      </c>
      <c r="H39">
        <f t="shared" ref="H39" si="19">(H38/$E38)*100</f>
        <v>95.755129598259174</v>
      </c>
      <c r="I39">
        <f t="shared" ref="I39" si="20">(I38/$E38)*100</f>
        <v>93.345655161523993</v>
      </c>
      <c r="J39">
        <f t="shared" ref="J39" si="21">(J38/$E38)*100</f>
        <v>90.829835475978371</v>
      </c>
      <c r="K39">
        <f t="shared" ref="K39" si="22">(K38/$E38)*100</f>
        <v>92.606965042904932</v>
      </c>
      <c r="L39">
        <f t="shared" ref="L39" si="23">(L38/$E38)*100</f>
        <v>89.39260355739242</v>
      </c>
      <c r="M39">
        <f t="shared" ref="M39" si="24">(M38/$E38)*100</f>
        <v>90.472333108546422</v>
      </c>
      <c r="N39">
        <f t="shared" ref="N39" si="25">(N38/$E38)*100</f>
        <v>89.7394138681816</v>
      </c>
    </row>
    <row r="40" spans="1:14">
      <c r="A40" t="s">
        <v>77</v>
      </c>
      <c r="B40" t="s">
        <v>49</v>
      </c>
      <c r="C40" s="1" t="s">
        <v>68</v>
      </c>
      <c r="D40" t="s">
        <v>43</v>
      </c>
      <c r="E40">
        <v>-4117.61426925659</v>
      </c>
      <c r="F40">
        <v>-3760.5328559875397</v>
      </c>
      <c r="G40">
        <v>-3576.4005184173498</v>
      </c>
      <c r="H40">
        <v>-3529.6034812927201</v>
      </c>
      <c r="I40">
        <v>-3527.7640819549497</v>
      </c>
      <c r="J40">
        <v>-3436.7823600768997</v>
      </c>
      <c r="K40">
        <v>-3432.1961402892998</v>
      </c>
      <c r="L40">
        <v>-3417.40894317627</v>
      </c>
      <c r="M40">
        <v>-3376.83057785034</v>
      </c>
      <c r="N40">
        <v>-3196.8114376068102</v>
      </c>
    </row>
    <row r="41" spans="1:14">
      <c r="C41" s="1"/>
      <c r="D41" t="s">
        <v>45</v>
      </c>
      <c r="E41">
        <f>(E40/$E40)*100</f>
        <v>100</v>
      </c>
      <c r="F41">
        <f t="shared" ref="F41" si="26">(F40/$E40)*100</f>
        <v>91.327953763538929</v>
      </c>
      <c r="G41">
        <f t="shared" ref="G41" si="27">(G40/$E40)*100</f>
        <v>86.856132812631017</v>
      </c>
      <c r="H41">
        <f t="shared" ref="H41" si="28">(H40/$E40)*100</f>
        <v>85.719624289381741</v>
      </c>
      <c r="I41">
        <f t="shared" ref="I41" si="29">(I40/$E40)*100</f>
        <v>85.674952806880228</v>
      </c>
      <c r="J41">
        <f t="shared" ref="J41" si="30">(J40/$E40)*100</f>
        <v>83.465379108893316</v>
      </c>
      <c r="K41">
        <f t="shared" ref="K41" si="31">(K40/$E40)*100</f>
        <v>83.353998598537061</v>
      </c>
      <c r="L41">
        <f t="shared" ref="L41" si="32">(L40/$E40)*100</f>
        <v>82.994878094622067</v>
      </c>
      <c r="M41">
        <f t="shared" ref="M41" si="33">(M40/$E40)*100</f>
        <v>82.009395660560642</v>
      </c>
      <c r="N41">
        <f t="shared" ref="N41" si="34">(N40/$E40)*100</f>
        <v>77.637467440192623</v>
      </c>
    </row>
    <row r="42" spans="1:14">
      <c r="A42" t="s">
        <v>77</v>
      </c>
      <c r="B42" t="s">
        <v>49</v>
      </c>
      <c r="C42" s="1" t="s">
        <v>69</v>
      </c>
      <c r="D42" t="s">
        <v>43</v>
      </c>
      <c r="E42">
        <v>-2625.99658966064</v>
      </c>
      <c r="F42">
        <v>-2409.9414348602299</v>
      </c>
      <c r="G42">
        <v>-2469.5401191711398</v>
      </c>
      <c r="H42">
        <v>-2372.51687049865</v>
      </c>
      <c r="I42">
        <v>-2244.8267936706497</v>
      </c>
      <c r="J42">
        <v>-2274.2841243743901</v>
      </c>
      <c r="K42">
        <v>-2233.3319187164302</v>
      </c>
      <c r="L42">
        <v>-2163.3594036102299</v>
      </c>
      <c r="M42">
        <v>-2208.3280086517298</v>
      </c>
      <c r="N42">
        <v>-2152.2421836853</v>
      </c>
    </row>
    <row r="43" spans="1:14">
      <c r="C43" s="1"/>
      <c r="D43" t="s">
        <v>45</v>
      </c>
      <c r="E43">
        <f>(E42/$E42)*100</f>
        <v>100</v>
      </c>
      <c r="F43">
        <f t="shared" ref="F43" si="35">(F42/$E42)*100</f>
        <v>91.77245105149467</v>
      </c>
      <c r="G43">
        <f t="shared" ref="G43" si="36">(G42/$E42)*100</f>
        <v>94.042015473077242</v>
      </c>
      <c r="H43">
        <f t="shared" ref="H43" si="37">(H42/$E42)*100</f>
        <v>90.347294426808546</v>
      </c>
      <c r="I43">
        <f t="shared" ref="I43" si="38">(I42/$E42)*100</f>
        <v>85.484756625702659</v>
      </c>
      <c r="J43">
        <f t="shared" ref="J43" si="39">(J42/$E42)*100</f>
        <v>86.606514773436842</v>
      </c>
      <c r="K43">
        <f t="shared" ref="K43" si="40">(K42/$E42)*100</f>
        <v>85.047022814490632</v>
      </c>
      <c r="L43">
        <f t="shared" ref="L43" si="41">(L42/$E42)*100</f>
        <v>82.382414818360559</v>
      </c>
      <c r="M43">
        <f t="shared" ref="M43" si="42">(M42/$E42)*100</f>
        <v>84.094854401052899</v>
      </c>
      <c r="N43">
        <f t="shared" ref="N43" si="43">(N42/$E42)*100</f>
        <v>81.959062405463229</v>
      </c>
    </row>
    <row r="44" spans="1:14">
      <c r="A44" t="s">
        <v>77</v>
      </c>
      <c r="B44" t="s">
        <v>49</v>
      </c>
      <c r="C44" s="1" t="s">
        <v>70</v>
      </c>
      <c r="D44" t="s">
        <v>43</v>
      </c>
      <c r="E44">
        <v>-3049.3099689483597</v>
      </c>
      <c r="F44">
        <v>-2778.77831459045</v>
      </c>
      <c r="G44">
        <v>-2744.6219921111997</v>
      </c>
      <c r="H44">
        <v>-2636.1405849456696</v>
      </c>
      <c r="I44">
        <v>-2655.0209522247301</v>
      </c>
      <c r="J44">
        <v>-2605.0233840942296</v>
      </c>
      <c r="K44">
        <v>-2638.6795043945299</v>
      </c>
      <c r="L44">
        <v>-2586.0471725463799</v>
      </c>
      <c r="M44">
        <v>-2561.7604255676197</v>
      </c>
      <c r="N44">
        <v>-2565.53173065185</v>
      </c>
    </row>
    <row r="45" spans="1:14">
      <c r="C45" s="1"/>
      <c r="D45" t="s">
        <v>45</v>
      </c>
      <c r="E45">
        <f>(E44/$E44)*100</f>
        <v>100</v>
      </c>
      <c r="F45">
        <f t="shared" ref="F45" si="44">(F44/$E44)*100</f>
        <v>91.128102517855538</v>
      </c>
      <c r="G45">
        <f t="shared" ref="G45" si="45">(G44/$E44)*100</f>
        <v>90.007969673799991</v>
      </c>
      <c r="H45">
        <f t="shared" ref="H45" si="46">(H44/$E44)*100</f>
        <v>86.450397361696119</v>
      </c>
      <c r="I45">
        <f t="shared" ref="I45" si="47">(I44/$E44)*100</f>
        <v>87.069565877567669</v>
      </c>
      <c r="J45">
        <f t="shared" ref="J45" si="48">(J44/$E44)*100</f>
        <v>85.42993039807773</v>
      </c>
      <c r="K45">
        <f t="shared" ref="K45" si="49">(K44/$E44)*100</f>
        <v>86.533659459505614</v>
      </c>
      <c r="L45">
        <f t="shared" ref="L45" si="50">(L44/$E44)*100</f>
        <v>84.807618736059524</v>
      </c>
      <c r="M45">
        <f t="shared" ref="M45" si="51">(M44/$E44)*100</f>
        <v>84.011151757429076</v>
      </c>
      <c r="N45">
        <f t="shared" ref="N45" si="52">(N44/$E44)*100</f>
        <v>84.134829085173195</v>
      </c>
    </row>
    <row r="46" spans="1:14">
      <c r="A46" t="s">
        <v>77</v>
      </c>
      <c r="B46" t="s">
        <v>49</v>
      </c>
      <c r="C46" s="1" t="s">
        <v>71</v>
      </c>
      <c r="D46" t="s">
        <v>43</v>
      </c>
      <c r="E46">
        <v>-3586.73095703125</v>
      </c>
      <c r="F46">
        <v>-3410.33935546875</v>
      </c>
      <c r="G46">
        <v>-3358.45947265625</v>
      </c>
      <c r="H46">
        <v>-3180.23681640625</v>
      </c>
      <c r="I46">
        <v>-3204.65087890625</v>
      </c>
      <c r="J46">
        <v>-3097.22900390625</v>
      </c>
      <c r="K46">
        <v>-2994.68994140625</v>
      </c>
      <c r="L46">
        <v>-3130.79833984375</v>
      </c>
      <c r="M46">
        <v>-3050.84228515625</v>
      </c>
      <c r="N46">
        <v>-3175.35400390625</v>
      </c>
    </row>
    <row r="47" spans="1:14">
      <c r="C47" s="1"/>
      <c r="D47" t="s">
        <v>45</v>
      </c>
      <c r="E47">
        <f>(E46/$E46)*100</f>
        <v>100</v>
      </c>
      <c r="F47">
        <f t="shared" ref="F47" si="53">(F46/$E46)*100</f>
        <v>95.082106696162683</v>
      </c>
      <c r="G47">
        <f t="shared" ref="G47" si="54">(G46/$E46)*100</f>
        <v>93.635667489151714</v>
      </c>
      <c r="H47">
        <f t="shared" ref="H47" si="55">(H46/$E46)*100</f>
        <v>88.666723389772827</v>
      </c>
      <c r="I47">
        <f t="shared" ref="I47" si="56">(I46/$E46)*100</f>
        <v>89.347400663660338</v>
      </c>
      <c r="J47">
        <f t="shared" ref="J47" si="57">(J46/$E46)*100</f>
        <v>86.352420658555261</v>
      </c>
      <c r="K47">
        <f t="shared" ref="K47" si="58">(K46/$E46)*100</f>
        <v>83.493576108227685</v>
      </c>
      <c r="L47">
        <f t="shared" ref="L47" si="59">(L46/$E46)*100</f>
        <v>87.288351910150595</v>
      </c>
      <c r="M47">
        <f t="shared" ref="M47" si="60">(M46/$E46)*100</f>
        <v>85.059133838168975</v>
      </c>
      <c r="N47">
        <f t="shared" ref="N47" si="61">(N46/$E46)*100</f>
        <v>88.530587934995324</v>
      </c>
    </row>
    <row r="48" spans="1:14">
      <c r="A48" t="s">
        <v>77</v>
      </c>
      <c r="B48" t="s">
        <v>49</v>
      </c>
      <c r="C48" s="1" t="s">
        <v>72</v>
      </c>
      <c r="D48" t="s">
        <v>43</v>
      </c>
      <c r="E48">
        <v>-6207.58056640625</v>
      </c>
      <c r="F48">
        <v>-5493.46923828125</v>
      </c>
      <c r="G48">
        <v>-5254.21142578125</v>
      </c>
      <c r="H48">
        <v>-5252.99072265625</v>
      </c>
      <c r="I48">
        <v>-5191.34521484375</v>
      </c>
      <c r="J48">
        <v>-5118.10302734375</v>
      </c>
      <c r="K48">
        <v>-5034.48486328125</v>
      </c>
      <c r="L48">
        <v>-4961.24267578125</v>
      </c>
      <c r="M48">
        <v>-4910.58349609375</v>
      </c>
      <c r="N48">
        <v>-4997.86376953125</v>
      </c>
    </row>
    <row r="49" spans="1:14">
      <c r="C49" s="1"/>
      <c r="D49" t="s">
        <v>45</v>
      </c>
      <c r="E49">
        <f>(E48/$E48)*100</f>
        <v>100</v>
      </c>
      <c r="F49">
        <f t="shared" ref="F49" si="62">(F48/$E48)*100</f>
        <v>88.496140799370721</v>
      </c>
      <c r="G49">
        <f t="shared" ref="G49" si="63">(G48/$E48)*100</f>
        <v>84.641856349245373</v>
      </c>
      <c r="H49">
        <f t="shared" ref="H49" si="64">(H48/$E48)*100</f>
        <v>84.622191632663089</v>
      </c>
      <c r="I49">
        <f t="shared" ref="I49" si="65">(I48/$E48)*100</f>
        <v>83.629123445258344</v>
      </c>
      <c r="J49">
        <f t="shared" ref="J49" si="66">(J48/$E48)*100</f>
        <v>82.449240450322009</v>
      </c>
      <c r="K49">
        <f t="shared" ref="K49" si="67">(K48/$E48)*100</f>
        <v>81.102207364436367</v>
      </c>
      <c r="L49">
        <f t="shared" ref="L49" si="68">(L48/$E48)*100</f>
        <v>79.922324369500018</v>
      </c>
      <c r="M49">
        <f t="shared" ref="M49" si="69">(M48/$E48)*100</f>
        <v>79.106238631335728</v>
      </c>
      <c r="N49">
        <f t="shared" ref="N49" si="70">(N48/$E48)*100</f>
        <v>80.512265866968193</v>
      </c>
    </row>
    <row r="50" spans="1:14">
      <c r="A50" t="s">
        <v>77</v>
      </c>
      <c r="B50" t="s">
        <v>49</v>
      </c>
      <c r="C50" s="1" t="s">
        <v>73</v>
      </c>
      <c r="D50" t="s">
        <v>43</v>
      </c>
      <c r="E50">
        <v>-1829.52880859375</v>
      </c>
      <c r="F50">
        <v>-1604.91943359375</v>
      </c>
      <c r="G50">
        <v>-1562.80517578125</v>
      </c>
      <c r="H50">
        <v>-1576.84326171875</v>
      </c>
      <c r="I50">
        <v>-1455.38330078125</v>
      </c>
      <c r="J50">
        <v>-1371.76513671875</v>
      </c>
      <c r="K50">
        <v>-1537.78076171875</v>
      </c>
      <c r="L50">
        <v>-1432.18994140625</v>
      </c>
      <c r="M50">
        <v>-1506.04248046875</v>
      </c>
      <c r="N50">
        <v>-1370.54443359375</v>
      </c>
    </row>
    <row r="51" spans="1:14">
      <c r="C51" s="1"/>
      <c r="D51" t="s">
        <v>45</v>
      </c>
      <c r="E51">
        <f>(E50/$E50)*100</f>
        <v>100</v>
      </c>
      <c r="F51">
        <f t="shared" ref="F51" si="71">(F50/$E50)*100</f>
        <v>87.723102585487908</v>
      </c>
      <c r="G51">
        <f t="shared" ref="G51" si="72">(G50/$E50)*100</f>
        <v>85.421184320266889</v>
      </c>
      <c r="H51">
        <f t="shared" ref="H51" si="73">(H50/$E50)*100</f>
        <v>86.188490408673886</v>
      </c>
      <c r="I51">
        <f t="shared" ref="I51" si="74">(I50/$E50)*100</f>
        <v>79.549624687239358</v>
      </c>
      <c r="J51">
        <f t="shared" ref="J51" si="75">(J50/$E50)*100</f>
        <v>74.979149291075899</v>
      </c>
      <c r="K51">
        <f t="shared" ref="K51" si="76">(K50/$E50)*100</f>
        <v>84.053377814845703</v>
      </c>
      <c r="L51">
        <f t="shared" ref="L51" si="77">(L50/$E50)*100</f>
        <v>78.28190158465388</v>
      </c>
      <c r="M51">
        <f t="shared" ref="M51" si="78">(M50/$E50)*100</f>
        <v>82.318598832360294</v>
      </c>
      <c r="N51">
        <f t="shared" ref="N51" si="79">(N50/$E50)*100</f>
        <v>74.91242702251877</v>
      </c>
    </row>
    <row r="52" spans="1:14">
      <c r="A52" t="s">
        <v>77</v>
      </c>
      <c r="B52" t="s">
        <v>49</v>
      </c>
      <c r="C52" s="1" t="s">
        <v>74</v>
      </c>
      <c r="D52" t="s">
        <v>43</v>
      </c>
      <c r="E52">
        <v>-3763.12255859375</v>
      </c>
      <c r="F52">
        <v>-3084.41162109375</v>
      </c>
      <c r="G52">
        <v>-2914.12353515625</v>
      </c>
      <c r="H52">
        <v>-2877.50244140625</v>
      </c>
      <c r="I52">
        <v>-2903.13720703125</v>
      </c>
      <c r="J52">
        <v>-2878.11279296875</v>
      </c>
      <c r="K52">
        <v>-2897.64404296875</v>
      </c>
      <c r="L52">
        <v>-2906.18896484375</v>
      </c>
      <c r="M52">
        <v>-2811.58447265625</v>
      </c>
      <c r="N52">
        <v>-2861.63330078125</v>
      </c>
    </row>
    <row r="53" spans="1:14">
      <c r="C53" s="1"/>
      <c r="D53" t="s">
        <v>45</v>
      </c>
      <c r="E53">
        <f>(E52/$E52)*100</f>
        <v>100</v>
      </c>
      <c r="F53">
        <f t="shared" ref="F53" si="80">(F52/$E52)*100</f>
        <v>81.964155380747712</v>
      </c>
      <c r="G53">
        <f t="shared" ref="G53" si="81">(G52/$E52)*100</f>
        <v>77.438974941205103</v>
      </c>
      <c r="H53">
        <f t="shared" ref="H53" si="82">(H52/$E52)*100</f>
        <v>76.465817857432484</v>
      </c>
      <c r="I53">
        <f t="shared" ref="I53" si="83">(I52/$E52)*100</f>
        <v>77.147027816073305</v>
      </c>
      <c r="J53">
        <f t="shared" ref="J53" si="84">(J52/$E52)*100</f>
        <v>76.482037142162028</v>
      </c>
      <c r="K53">
        <f t="shared" ref="K53" si="85">(K52/$E52)*100</f>
        <v>77.001054253507419</v>
      </c>
      <c r="L53">
        <f t="shared" ref="L53" si="86">(L52/$E52)*100</f>
        <v>77.228124239721026</v>
      </c>
      <c r="M53">
        <f t="shared" ref="M53" si="87">(M52/$E52)*100</f>
        <v>74.714135106641805</v>
      </c>
      <c r="N53">
        <f t="shared" ref="N53" si="88">(N52/$E52)*100</f>
        <v>76.044116454464358</v>
      </c>
    </row>
    <row r="54" spans="1:14">
      <c r="A54" t="s">
        <v>77</v>
      </c>
      <c r="B54" t="s">
        <v>49</v>
      </c>
      <c r="C54" s="1" t="s">
        <v>75</v>
      </c>
      <c r="D54" t="s">
        <v>43</v>
      </c>
      <c r="E54">
        <v>-2046.0510253906202</v>
      </c>
      <c r="F54">
        <v>-1724.70092773437</v>
      </c>
      <c r="G54">
        <v>-1468.35327148437</v>
      </c>
      <c r="H54">
        <v>-1278.53393554687</v>
      </c>
      <c r="I54">
        <v>-1258.69750976562</v>
      </c>
      <c r="J54">
        <v>-1197.96752929687</v>
      </c>
      <c r="K54">
        <v>-1294.09790039062</v>
      </c>
      <c r="L54">
        <v>-1234.89379882812</v>
      </c>
      <c r="M54">
        <v>-1295.31860351562</v>
      </c>
      <c r="N54">
        <v>-1333.46557617187</v>
      </c>
    </row>
    <row r="55" spans="1:14">
      <c r="C55" s="1"/>
      <c r="D55" t="s">
        <v>45</v>
      </c>
      <c r="E55">
        <f>(E54/$E54)*100</f>
        <v>100</v>
      </c>
      <c r="F55">
        <f t="shared" ref="F55" si="89">(F54/$E54)*100</f>
        <v>84.294130807666448</v>
      </c>
      <c r="G55">
        <f t="shared" ref="G55" si="90">(G54/$E54)*100</f>
        <v>71.765232306659627</v>
      </c>
      <c r="H55">
        <f t="shared" ref="H55" si="91">(H54/$E54)*100</f>
        <v>62.487881273771251</v>
      </c>
      <c r="I55">
        <f t="shared" ref="I55" si="92">(I54/$E54)*100</f>
        <v>61.518383175479052</v>
      </c>
      <c r="J55">
        <f t="shared" ref="J55" si="93">(J54/$E54)*100</f>
        <v>58.550227459169101</v>
      </c>
      <c r="K55">
        <f t="shared" ref="K55" si="94">(K54/$E54)*100</f>
        <v>63.248564397046657</v>
      </c>
      <c r="L55">
        <f t="shared" ref="L55" si="95">(L54/$E54)*100</f>
        <v>60.354985457528421</v>
      </c>
      <c r="M55">
        <f t="shared" ref="M55" si="96">(M54/$E54)*100</f>
        <v>63.308225818480025</v>
      </c>
      <c r="N55">
        <f t="shared" ref="N55" si="97">(N54/$E54)*100</f>
        <v>65.172645238272708</v>
      </c>
    </row>
    <row r="56" spans="1:14">
      <c r="A56" t="s">
        <v>77</v>
      </c>
      <c r="B56" t="s">
        <v>49</v>
      </c>
      <c r="C56" s="1" t="s">
        <v>76</v>
      </c>
      <c r="D56" t="s">
        <v>43</v>
      </c>
      <c r="E56">
        <v>-1603.24096679687</v>
      </c>
      <c r="F56">
        <v>-1498.26049804687</v>
      </c>
      <c r="G56">
        <v>-1438.14086914062</v>
      </c>
      <c r="H56">
        <v>-1397.24731445312</v>
      </c>
      <c r="I56">
        <v>-1334.99145507812</v>
      </c>
      <c r="J56">
        <v>-1326.44653320312</v>
      </c>
      <c r="K56">
        <v>-1323.08959960937</v>
      </c>
      <c r="L56">
        <v>-1259.30786132812</v>
      </c>
      <c r="M56">
        <v>-1309.66186523437</v>
      </c>
      <c r="N56">
        <v>-1221.77124023437</v>
      </c>
    </row>
    <row r="57" spans="1:14">
      <c r="D57" t="s">
        <v>45</v>
      </c>
      <c r="E57">
        <f>(E56/$E56)*100</f>
        <v>100</v>
      </c>
      <c r="F57">
        <f t="shared" ref="F57" si="98">(F56/$E56)*100</f>
        <v>93.451984391358124</v>
      </c>
      <c r="G57">
        <f t="shared" ref="G57" si="99">(G56/$E56)*100</f>
        <v>89.70210335966496</v>
      </c>
      <c r="H57">
        <f t="shared" ref="H57" si="100">(H56/$E56)*100</f>
        <v>87.151422860949808</v>
      </c>
      <c r="I57">
        <f t="shared" ref="I57" si="101">(I56/$E56)*100</f>
        <v>83.268297325592414</v>
      </c>
      <c r="J57">
        <f t="shared" ref="J57" si="102">(J56/$E56)*100</f>
        <v>82.735319310935523</v>
      </c>
      <c r="K57">
        <f t="shared" ref="K57" si="103">(K56/$E56)*100</f>
        <v>82.525935090891736</v>
      </c>
      <c r="L57">
        <f t="shared" ref="L57" si="104">(L56/$E56)*100</f>
        <v>78.547634910059898</v>
      </c>
      <c r="M57">
        <f t="shared" ref="M57" si="105">(M56/$E56)*100</f>
        <v>81.688398210716599</v>
      </c>
      <c r="N57">
        <f t="shared" ref="N57" si="106">(N56/$E56)*100</f>
        <v>76.206338631388519</v>
      </c>
    </row>
    <row r="58" spans="1:14">
      <c r="A58" t="s">
        <v>77</v>
      </c>
      <c r="B58" t="s">
        <v>44</v>
      </c>
      <c r="C58" s="1" t="s">
        <v>7</v>
      </c>
      <c r="D58" t="s">
        <v>43</v>
      </c>
      <c r="E58">
        <v>-1174.7858524322501</v>
      </c>
      <c r="F58">
        <v>-993.28821897506702</v>
      </c>
      <c r="G58">
        <v>-886.28363609313999</v>
      </c>
      <c r="H58">
        <v>-854.88229990005505</v>
      </c>
      <c r="I58">
        <v>-811.28370761871304</v>
      </c>
      <c r="J58">
        <v>-868.99596452713001</v>
      </c>
      <c r="K58">
        <v>-847.51921892166104</v>
      </c>
      <c r="L58">
        <v>-763.67157697677601</v>
      </c>
      <c r="M58">
        <v>-846.34989500045799</v>
      </c>
      <c r="N58">
        <v>-860.37808656692505</v>
      </c>
    </row>
    <row r="59" spans="1:14">
      <c r="C59" s="1"/>
      <c r="D59" t="s">
        <v>45</v>
      </c>
      <c r="E59">
        <f>(E58/$E58)*100</f>
        <v>100</v>
      </c>
      <c r="F59">
        <f t="shared" ref="F59" si="107">(F58/$E58)*100</f>
        <v>84.550577189756368</v>
      </c>
      <c r="G59">
        <f t="shared" ref="G59" si="108">(G58/$E58)*100</f>
        <v>75.442144137010018</v>
      </c>
      <c r="H59">
        <f t="shared" ref="H59" si="109">(H58/$E58)*100</f>
        <v>72.769202840681643</v>
      </c>
      <c r="I59">
        <f t="shared" ref="I59" si="110">(I58/$E58)*100</f>
        <v>69.058007971329388</v>
      </c>
      <c r="J59">
        <f t="shared" ref="J59" si="111">(J58/$E58)*100</f>
        <v>73.970584743421995</v>
      </c>
      <c r="K59">
        <f t="shared" ref="K59" si="112">(K58/$E58)*100</f>
        <v>72.142443422090622</v>
      </c>
      <c r="L59">
        <f t="shared" ref="L59" si="113">(L58/$E58)*100</f>
        <v>65.005173104160875</v>
      </c>
      <c r="M59">
        <f t="shared" ref="M59" si="114">(M58/$E58)*100</f>
        <v>72.042908352036619</v>
      </c>
      <c r="N59">
        <f t="shared" ref="N59" si="115">(N58/$E58)*100</f>
        <v>73.237014625739477</v>
      </c>
    </row>
    <row r="60" spans="1:14">
      <c r="A60" t="s">
        <v>77</v>
      </c>
      <c r="B60" t="s">
        <v>44</v>
      </c>
      <c r="C60" s="1" t="s">
        <v>10</v>
      </c>
      <c r="D60" t="s">
        <v>43</v>
      </c>
      <c r="E60">
        <v>-877.67857313156094</v>
      </c>
      <c r="F60">
        <v>-976.28074884414696</v>
      </c>
      <c r="G60">
        <v>-1064.0720129013</v>
      </c>
      <c r="H60">
        <v>-928.02447080612205</v>
      </c>
      <c r="I60">
        <v>-999.46051836013805</v>
      </c>
      <c r="J60">
        <v>-1008.30602645874</v>
      </c>
      <c r="K60">
        <v>-985.82398891448997</v>
      </c>
      <c r="L60">
        <v>-946.40964269638096</v>
      </c>
      <c r="M60">
        <v>-803.48843336105301</v>
      </c>
      <c r="N60">
        <v>-896.84414863586403</v>
      </c>
    </row>
    <row r="61" spans="1:14">
      <c r="C61" s="1"/>
      <c r="D61" t="s">
        <v>45</v>
      </c>
      <c r="E61">
        <f>(E60/$E60)*100</f>
        <v>100</v>
      </c>
      <c r="F61">
        <f t="shared" ref="F61" si="116">(F60/$E60)*100</f>
        <v>111.23442895054086</v>
      </c>
      <c r="G61">
        <f t="shared" ref="G61" si="117">(G60/$E60)*100</f>
        <v>121.23709584303586</v>
      </c>
      <c r="H61">
        <f t="shared" ref="H61" si="118">(H60/$E60)*100</f>
        <v>105.73625689583908</v>
      </c>
      <c r="I61">
        <f t="shared" ref="I61" si="119">(I60/$E60)*100</f>
        <v>113.87546067053438</v>
      </c>
      <c r="J61">
        <f t="shared" ref="J61" si="120">(J60/$E60)*100</f>
        <v>114.88329068591703</v>
      </c>
      <c r="K61">
        <f t="shared" ref="K61" si="121">(K60/$E60)*100</f>
        <v>112.32175640303781</v>
      </c>
      <c r="L61">
        <f t="shared" ref="L61" si="122">(L60/$E60)*100</f>
        <v>107.83100689351311</v>
      </c>
      <c r="M61">
        <f t="shared" ref="M61" si="123">(M60/$E60)*100</f>
        <v>91.547003419965336</v>
      </c>
      <c r="N61">
        <f t="shared" ref="N61" si="124">(N60/$E60)*100</f>
        <v>102.18366678770796</v>
      </c>
    </row>
    <row r="62" spans="1:14">
      <c r="A62" t="s">
        <v>77</v>
      </c>
      <c r="B62" t="s">
        <v>44</v>
      </c>
      <c r="C62" s="1" t="s">
        <v>12</v>
      </c>
      <c r="D62" t="s">
        <v>43</v>
      </c>
      <c r="E62">
        <v>-1480.77487945556</v>
      </c>
      <c r="F62">
        <v>-1501.19531154632</v>
      </c>
      <c r="G62">
        <v>-1391.88539981842</v>
      </c>
      <c r="H62">
        <v>-1455.44469356536</v>
      </c>
      <c r="I62">
        <v>-1410.16042232513</v>
      </c>
      <c r="J62">
        <v>-1409.0416431427</v>
      </c>
      <c r="K62">
        <v>-1466.1989212036099</v>
      </c>
      <c r="L62">
        <v>-1349.86913204193</v>
      </c>
      <c r="M62">
        <v>-1385.5419158935499</v>
      </c>
      <c r="N62">
        <v>-1502.7331113815301</v>
      </c>
    </row>
    <row r="63" spans="1:14">
      <c r="C63" s="1"/>
      <c r="D63" t="s">
        <v>45</v>
      </c>
      <c r="E63">
        <f>(E62/$E62)*100</f>
        <v>100</v>
      </c>
      <c r="F63">
        <f t="shared" ref="F63" si="125">(F62/$E62)*100</f>
        <v>101.37903690655989</v>
      </c>
      <c r="G63">
        <f t="shared" ref="G63" si="126">(G62/$E62)*100</f>
        <v>93.997097001684523</v>
      </c>
      <c r="H63">
        <f t="shared" ref="H63" si="127">(H62/$E62)*100</f>
        <v>98.289396569212911</v>
      </c>
      <c r="I63">
        <f t="shared" ref="I63" si="128">(I62/$E62)*100</f>
        <v>95.231249657855273</v>
      </c>
      <c r="J63">
        <f t="shared" ref="J63" si="129">(J62/$E62)*100</f>
        <v>95.155696027256056</v>
      </c>
      <c r="K63">
        <f t="shared" ref="K63" si="130">(K62/$E62)*100</f>
        <v>99.015653327580139</v>
      </c>
      <c r="L63">
        <f t="shared" ref="L63" si="131">(L62/$E62)*100</f>
        <v>91.159645586251401</v>
      </c>
      <c r="M63">
        <f t="shared" ref="M63" si="132">(M62/$E62)*100</f>
        <v>93.568707513661721</v>
      </c>
      <c r="N63">
        <f t="shared" ref="N63" si="133">(N62/$E62)*100</f>
        <v>101.48288792784244</v>
      </c>
    </row>
    <row r="64" spans="1:14">
      <c r="A64" t="s">
        <v>77</v>
      </c>
      <c r="B64" t="s">
        <v>44</v>
      </c>
      <c r="C64" s="1" t="s">
        <v>15</v>
      </c>
      <c r="D64" t="s">
        <v>43</v>
      </c>
      <c r="E64">
        <v>-5997.1013069152796</v>
      </c>
      <c r="F64">
        <v>-5519.4115638732901</v>
      </c>
      <c r="G64">
        <v>-5390.6378746032697</v>
      </c>
      <c r="H64">
        <v>-5281.5818786620994</v>
      </c>
      <c r="I64">
        <v>-5144.2980766296296</v>
      </c>
      <c r="J64">
        <v>-5073.8549232482901</v>
      </c>
      <c r="K64">
        <v>-5027.2188186645499</v>
      </c>
      <c r="L64">
        <v>-4929.7056198120099</v>
      </c>
      <c r="M64">
        <v>-4920.4483032226499</v>
      </c>
      <c r="N64">
        <v>-4893.1851387023898</v>
      </c>
    </row>
    <row r="65" spans="1:14">
      <c r="C65" s="1"/>
      <c r="D65" t="s">
        <v>45</v>
      </c>
      <c r="E65">
        <f>(E64/$E64)*100</f>
        <v>100</v>
      </c>
      <c r="F65">
        <f t="shared" ref="F65" si="134">(F64/$E64)*100</f>
        <v>92.034656101420808</v>
      </c>
      <c r="G65">
        <f t="shared" ref="G65" si="135">(G64/$E64)*100</f>
        <v>89.887390569629119</v>
      </c>
      <c r="H65">
        <f t="shared" ref="H65" si="136">(H64/$E64)*100</f>
        <v>88.068912102116542</v>
      </c>
      <c r="I65">
        <f t="shared" ref="I65" si="137">(I64/$E64)*100</f>
        <v>85.779742801705225</v>
      </c>
      <c r="J65">
        <f t="shared" ref="J65" si="138">(J64/$E64)*100</f>
        <v>84.605122768188181</v>
      </c>
      <c r="K65">
        <f t="shared" ref="K65" si="139">(K64/$E64)*100</f>
        <v>83.827478666529203</v>
      </c>
      <c r="L65">
        <f t="shared" ref="L65" si="140">(L64/$E64)*100</f>
        <v>82.201473137156242</v>
      </c>
      <c r="M65">
        <f t="shared" ref="M65" si="141">(M64/$E64)*100</f>
        <v>82.047109952084057</v>
      </c>
      <c r="N65">
        <f t="shared" ref="N65" si="142">(N64/$E64)*100</f>
        <v>81.592504249678754</v>
      </c>
    </row>
    <row r="66" spans="1:14">
      <c r="A66" t="s">
        <v>77</v>
      </c>
      <c r="B66" t="s">
        <v>44</v>
      </c>
      <c r="C66" s="1" t="s">
        <v>18</v>
      </c>
      <c r="D66" t="s">
        <v>43</v>
      </c>
      <c r="E66">
        <v>-5287.5428199768003</v>
      </c>
      <c r="F66">
        <v>-4720.07226943969</v>
      </c>
      <c r="G66">
        <v>-4514.2350196838297</v>
      </c>
      <c r="H66">
        <v>-4480.97658157348</v>
      </c>
      <c r="I66">
        <v>-4293.3430671691904</v>
      </c>
      <c r="J66">
        <v>-4181.6229820251401</v>
      </c>
      <c r="K66">
        <v>-4160.8314514160102</v>
      </c>
      <c r="L66">
        <v>-4131.36863708496</v>
      </c>
      <c r="M66">
        <v>-4054.3947219848596</v>
      </c>
      <c r="N66">
        <v>-4008.1291198730396</v>
      </c>
    </row>
    <row r="67" spans="1:14">
      <c r="C67" s="1"/>
      <c r="D67" t="s">
        <v>45</v>
      </c>
      <c r="E67">
        <f>(E66/$E66)*100</f>
        <v>100</v>
      </c>
      <c r="F67">
        <f t="shared" ref="F67" si="143">(F66/$E66)*100</f>
        <v>89.267783356890135</v>
      </c>
      <c r="G67">
        <f t="shared" ref="G67" si="144">(G66/$E66)*100</f>
        <v>85.374911814021701</v>
      </c>
      <c r="H67">
        <f t="shared" ref="H67" si="145">(H66/$E66)*100</f>
        <v>84.745915714270097</v>
      </c>
      <c r="I67">
        <f t="shared" ref="I67" si="146">(I66/$E66)*100</f>
        <v>81.19732006611018</v>
      </c>
      <c r="J67">
        <f t="shared" ref="J67" si="147">(J66/$E66)*100</f>
        <v>79.084427765324222</v>
      </c>
      <c r="K67">
        <f t="shared" ref="K67" si="148">(K66/$E66)*100</f>
        <v>78.691210512679433</v>
      </c>
      <c r="L67">
        <f t="shared" ref="L67" si="149">(L66/$E66)*100</f>
        <v>78.133998678484218</v>
      </c>
      <c r="M67">
        <f t="shared" ref="M67" si="150">(M66/$E66)*100</f>
        <v>76.678239023748446</v>
      </c>
      <c r="N67">
        <f t="shared" ref="N67" si="151">(N66/$E66)*100</f>
        <v>75.803246542609102</v>
      </c>
    </row>
    <row r="68" spans="1:14">
      <c r="A68" t="s">
        <v>77</v>
      </c>
      <c r="B68" t="s">
        <v>44</v>
      </c>
      <c r="C68" s="1" t="s">
        <v>21</v>
      </c>
      <c r="D68" t="s">
        <v>43</v>
      </c>
      <c r="E68">
        <v>-5697.9026794433494</v>
      </c>
      <c r="F68">
        <v>-5299.6377944946198</v>
      </c>
      <c r="G68">
        <v>-5218.6336517333893</v>
      </c>
      <c r="H68">
        <v>-5162.8317832946695</v>
      </c>
      <c r="I68">
        <v>-5175.2605438232404</v>
      </c>
      <c r="J68">
        <v>-5113.0270957946695</v>
      </c>
      <c r="K68">
        <v>-5046.5035438537598</v>
      </c>
      <c r="L68">
        <v>-4976.6926765441904</v>
      </c>
      <c r="M68">
        <v>-4907.6104164123499</v>
      </c>
      <c r="N68">
        <v>-4867.2323226928702</v>
      </c>
    </row>
    <row r="69" spans="1:14">
      <c r="C69" s="1"/>
      <c r="D69" t="s">
        <v>45</v>
      </c>
      <c r="E69">
        <f>(E68/$E68)*100</f>
        <v>100</v>
      </c>
      <c r="F69">
        <f>(F68/$E68)*100</f>
        <v>93.010324897517592</v>
      </c>
      <c r="G69">
        <f t="shared" ref="G69" si="152">(G68/$E68)*100</f>
        <v>91.588676488999255</v>
      </c>
      <c r="H69">
        <f t="shared" ref="H69" si="153">(H68/$E68)*100</f>
        <v>90.609335991660828</v>
      </c>
      <c r="I69">
        <f t="shared" ref="I69" si="154">(I68/$E68)*100</f>
        <v>90.827464682651126</v>
      </c>
      <c r="J69">
        <f t="shared" ref="J69" si="155">(J68/$E68)*100</f>
        <v>89.73524792273534</v>
      </c>
      <c r="K69">
        <f t="shared" ref="K69" si="156">(K68/$E68)*100</f>
        <v>88.567738477884504</v>
      </c>
      <c r="L69">
        <f t="shared" ref="L69" si="157">(L68/$E68)*100</f>
        <v>87.342535605230509</v>
      </c>
      <c r="M69">
        <f t="shared" ref="M69" si="158">(M68/$E68)*100</f>
        <v>86.130120019736694</v>
      </c>
      <c r="N69">
        <f t="shared" ref="N69" si="159">(N68/$E68)*100</f>
        <v>85.42147166276925</v>
      </c>
    </row>
    <row r="70" spans="1:14">
      <c r="A70" t="s">
        <v>77</v>
      </c>
      <c r="B70" t="s">
        <v>44</v>
      </c>
      <c r="C70" s="1" t="s">
        <v>24</v>
      </c>
      <c r="D70" t="s">
        <v>43</v>
      </c>
      <c r="E70">
        <v>-7117.9318428039496</v>
      </c>
      <c r="F70">
        <v>-6676.3787269592194</v>
      </c>
      <c r="G70">
        <v>-6465.0440216064399</v>
      </c>
      <c r="H70">
        <v>-6320.41454315185</v>
      </c>
      <c r="I70">
        <v>-6349.05910491943</v>
      </c>
      <c r="J70">
        <v>-6252.9330253601001</v>
      </c>
      <c r="K70">
        <v>-6168.2467460632297</v>
      </c>
      <c r="L70">
        <v>-6130.1937103271393</v>
      </c>
      <c r="M70">
        <v>-6036.3550186157199</v>
      </c>
      <c r="N70">
        <v>-5939.1551017761203</v>
      </c>
    </row>
    <row r="71" spans="1:14">
      <c r="C71" s="1"/>
      <c r="D71" t="s">
        <v>45</v>
      </c>
      <c r="E71">
        <f>(E70/$E70)*100</f>
        <v>100</v>
      </c>
      <c r="F71">
        <f t="shared" ref="F71" si="160">(F70/$E70)*100</f>
        <v>93.796609386037758</v>
      </c>
      <c r="G71">
        <f t="shared" ref="G71" si="161">(G70/$E70)*100</f>
        <v>90.827562898659068</v>
      </c>
      <c r="H71">
        <f t="shared" ref="H71" si="162">(H70/$E70)*100</f>
        <v>88.795659789038723</v>
      </c>
      <c r="I71">
        <f t="shared" ref="I71" si="163">(I70/$E70)*100</f>
        <v>89.198087943735644</v>
      </c>
      <c r="J71">
        <f t="shared" ref="J71" si="164">(J70/$E70)*100</f>
        <v>87.847610281372084</v>
      </c>
      <c r="K71">
        <f t="shared" ref="K71" si="165">(K70/$E70)*100</f>
        <v>86.65785065502098</v>
      </c>
      <c r="L71">
        <f t="shared" ref="L71" si="166">(L70/$E70)*100</f>
        <v>86.123242617511309</v>
      </c>
      <c r="M71">
        <f t="shared" ref="M71" si="167">(M70/$E70)*100</f>
        <v>84.804900523433972</v>
      </c>
      <c r="N71">
        <f t="shared" ref="N71" si="168">(N70/$E70)*100</f>
        <v>83.439336494637232</v>
      </c>
    </row>
    <row r="72" spans="1:14">
      <c r="A72" t="s">
        <v>77</v>
      </c>
      <c r="B72" t="s">
        <v>44</v>
      </c>
      <c r="C72" s="1" t="s">
        <v>27</v>
      </c>
      <c r="D72" t="s">
        <v>43</v>
      </c>
      <c r="E72">
        <v>-5991.8971061706497</v>
      </c>
      <c r="F72">
        <v>-5724.609375</v>
      </c>
      <c r="G72">
        <v>-5575.1066207885697</v>
      </c>
      <c r="H72">
        <v>-5478.0626296996998</v>
      </c>
      <c r="I72">
        <v>-5484.7555160522397</v>
      </c>
      <c r="J72">
        <v>-5417.2224998474103</v>
      </c>
      <c r="K72">
        <v>-5391.0708427429199</v>
      </c>
      <c r="L72">
        <v>-5353.9543151855396</v>
      </c>
      <c r="M72">
        <v>-5387.9537582397397</v>
      </c>
      <c r="N72">
        <v>-5349.8759269714301</v>
      </c>
    </row>
    <row r="73" spans="1:14">
      <c r="C73" s="1"/>
      <c r="D73" t="s">
        <v>45</v>
      </c>
      <c r="E73">
        <f>(E72/$E72)*100</f>
        <v>100</v>
      </c>
      <c r="F73">
        <f t="shared" ref="F73" si="169">(F72/$E72)*100</f>
        <v>95.539180222314087</v>
      </c>
      <c r="G73">
        <f t="shared" ref="G73" si="170">(G72/$E72)*100</f>
        <v>93.044098087851751</v>
      </c>
      <c r="H73">
        <f t="shared" ref="H73" si="171">(H72/$E72)*100</f>
        <v>91.424511012684334</v>
      </c>
      <c r="I73">
        <f t="shared" ref="I73" si="172">(I72/$E72)*100</f>
        <v>91.536209966019953</v>
      </c>
      <c r="J73">
        <f t="shared" ref="J73" si="173">(J72/$E72)*100</f>
        <v>90.409137604659122</v>
      </c>
      <c r="K73">
        <f t="shared" ref="K73" si="174">(K72/$E72)*100</f>
        <v>89.972687234415645</v>
      </c>
      <c r="L73">
        <f t="shared" ref="L73" si="175">(L72/$E72)*100</f>
        <v>89.353241891818598</v>
      </c>
      <c r="M73">
        <f t="shared" ref="M73" si="176">(M72/$E72)*100</f>
        <v>89.920665571694329</v>
      </c>
      <c r="N73">
        <f t="shared" ref="N73" si="177">(N72/$E72)*100</f>
        <v>89.285176834260966</v>
      </c>
    </row>
    <row r="74" spans="1:14">
      <c r="A74" t="s">
        <v>77</v>
      </c>
      <c r="B74" t="s">
        <v>44</v>
      </c>
      <c r="C74" s="1" t="s">
        <v>30</v>
      </c>
      <c r="D74" t="s">
        <v>43</v>
      </c>
      <c r="E74">
        <v>-3560.3289604186998</v>
      </c>
      <c r="F74">
        <v>-3440.74535369873</v>
      </c>
      <c r="G74">
        <v>-3375.7445812225301</v>
      </c>
      <c r="H74">
        <v>-3333.9550495147701</v>
      </c>
      <c r="I74">
        <v>-3249.2640018463098</v>
      </c>
      <c r="J74">
        <v>-3269.9511051177897</v>
      </c>
      <c r="K74">
        <v>-3207.1793079376198</v>
      </c>
      <c r="L74">
        <v>-3285.0649356842</v>
      </c>
      <c r="M74">
        <v>-3149.9874591827297</v>
      </c>
      <c r="N74">
        <v>-3158.9543819427399</v>
      </c>
    </row>
    <row r="75" spans="1:14">
      <c r="C75" s="1"/>
      <c r="D75" t="s">
        <v>45</v>
      </c>
      <c r="E75">
        <f>(E74/$E74)*100</f>
        <v>100</v>
      </c>
      <c r="F75">
        <f t="shared" ref="F75" si="178">(F74/$E74)*100</f>
        <v>96.6412202903322</v>
      </c>
      <c r="G75">
        <f t="shared" ref="G75" si="179">(G74/$E74)*100</f>
        <v>94.815524597635431</v>
      </c>
      <c r="H75">
        <f t="shared" ref="H75" si="180">(H74/$E74)*100</f>
        <v>93.641769807773386</v>
      </c>
      <c r="I75">
        <f t="shared" ref="I75" si="181">(I74/$E74)*100</f>
        <v>91.26302760136501</v>
      </c>
      <c r="J75">
        <f t="shared" ref="J75" si="182">(J74/$E74)*100</f>
        <v>91.844072316655783</v>
      </c>
      <c r="K75">
        <f t="shared" ref="K75" si="183">(K74/$E74)*100</f>
        <v>90.080982504505741</v>
      </c>
      <c r="L75">
        <f t="shared" ref="L75" si="184">(L74/$E74)*100</f>
        <v>92.268578892717585</v>
      </c>
      <c r="M75">
        <f t="shared" ref="M75" si="185">(M74/$E74)*100</f>
        <v>88.474618334489136</v>
      </c>
      <c r="N75">
        <f t="shared" ref="N75" si="186">(N74/$E74)*100</f>
        <v>88.726474914588863</v>
      </c>
    </row>
    <row r="76" spans="1:14">
      <c r="A76" t="s">
        <v>77</v>
      </c>
      <c r="B76" t="s">
        <v>44</v>
      </c>
      <c r="C76" s="1" t="s">
        <v>33</v>
      </c>
      <c r="D76" t="s">
        <v>43</v>
      </c>
      <c r="E76">
        <v>-4120.5449104309</v>
      </c>
      <c r="F76">
        <v>-3812.72292137146</v>
      </c>
      <c r="G76">
        <v>-3676.61619186401</v>
      </c>
      <c r="H76">
        <v>-3556.3006401061998</v>
      </c>
      <c r="I76">
        <v>-3537.6536846160798</v>
      </c>
      <c r="J76">
        <v>-3456.24780654907</v>
      </c>
      <c r="K76">
        <v>-3472.6946353912299</v>
      </c>
      <c r="L76">
        <v>-3394.8547840118399</v>
      </c>
      <c r="M76">
        <v>-3419.1868305206299</v>
      </c>
      <c r="N76">
        <v>-3471.5259075164799</v>
      </c>
    </row>
    <row r="77" spans="1:14">
      <c r="C77" s="1"/>
      <c r="D77" t="s">
        <v>45</v>
      </c>
      <c r="E77">
        <f>(E76/$E76)*100</f>
        <v>100</v>
      </c>
      <c r="F77">
        <f t="shared" ref="F77" si="187">(F76/$E76)*100</f>
        <v>92.529580534841202</v>
      </c>
      <c r="G77">
        <f t="shared" ref="G77" si="188">(G76/$E76)*100</f>
        <v>89.2264560096624</v>
      </c>
      <c r="H77">
        <f t="shared" ref="H77" si="189">(H76/$E76)*100</f>
        <v>86.306561811852816</v>
      </c>
      <c r="I77">
        <f t="shared" ref="I77" si="190">(I76/$E76)*100</f>
        <v>85.854025657158402</v>
      </c>
      <c r="J77">
        <f t="shared" ref="J77" si="191">(J76/$E76)*100</f>
        <v>83.878416124037287</v>
      </c>
      <c r="K77">
        <f t="shared" ref="K77" si="192">(K76/$E76)*100</f>
        <v>84.277558208389436</v>
      </c>
      <c r="L77">
        <f t="shared" ref="L77" si="193">(L76/$E76)*100</f>
        <v>82.388491274976246</v>
      </c>
      <c r="M77">
        <f t="shared" ref="M77" si="194">(M76/$E76)*100</f>
        <v>82.978996827948009</v>
      </c>
      <c r="N77">
        <f t="shared" ref="N77" si="195">(N76/$E76)*100</f>
        <v>84.249194778305423</v>
      </c>
    </row>
    <row r="78" spans="1:14">
      <c r="A78" t="s">
        <v>77</v>
      </c>
      <c r="B78" t="s">
        <v>44</v>
      </c>
      <c r="C78" s="1" t="s">
        <v>36</v>
      </c>
      <c r="D78" t="s">
        <v>43</v>
      </c>
      <c r="E78">
        <v>-4888.4305953979401</v>
      </c>
      <c r="F78">
        <v>-4556.4932823181098</v>
      </c>
      <c r="G78">
        <v>-4558.5169792175202</v>
      </c>
      <c r="H78">
        <v>-4447.8316307067798</v>
      </c>
      <c r="I78">
        <v>-4350.6822586059498</v>
      </c>
      <c r="J78">
        <v>-4284.6779823303195</v>
      </c>
      <c r="K78">
        <v>-4187.0403289794904</v>
      </c>
      <c r="L78">
        <v>-4058.9232444763102</v>
      </c>
      <c r="M78">
        <v>-3950.5820274353</v>
      </c>
      <c r="N78">
        <v>-3879.3296813964798</v>
      </c>
    </row>
    <row r="79" spans="1:14">
      <c r="C79" s="1"/>
      <c r="D79" t="s">
        <v>45</v>
      </c>
      <c r="E79">
        <f>(E78/$E78)*100</f>
        <v>100</v>
      </c>
      <c r="F79">
        <f t="shared" ref="F79" si="196">(F78/$E78)*100</f>
        <v>93.209736609693877</v>
      </c>
      <c r="G79">
        <f t="shared" ref="G79" si="197">(G78/$E78)*100</f>
        <v>93.251134290604298</v>
      </c>
      <c r="H79">
        <f t="shared" ref="H79" si="198">(H78/$E78)*100</f>
        <v>90.986903545159294</v>
      </c>
      <c r="I79">
        <f t="shared" ref="I79" si="199">(I78/$E78)*100</f>
        <v>88.999571001412264</v>
      </c>
      <c r="J79">
        <f t="shared" ref="J79" si="200">(J78/$E78)*100</f>
        <v>87.649356960575346</v>
      </c>
      <c r="K79">
        <f t="shared" ref="K79" si="201">(K78/$E78)*100</f>
        <v>85.652035909464459</v>
      </c>
      <c r="L79">
        <f t="shared" ref="L79" si="202">(L78/$E78)*100</f>
        <v>83.031213500248043</v>
      </c>
      <c r="M79">
        <f t="shared" ref="M79" si="203">(M78/$E78)*100</f>
        <v>80.814935393671163</v>
      </c>
      <c r="N79">
        <f t="shared" ref="N79" si="204">(N78/$E78)*100</f>
        <v>79.357364407475757</v>
      </c>
    </row>
    <row r="80" spans="1:14">
      <c r="A80" t="s">
        <v>77</v>
      </c>
      <c r="B80" t="s">
        <v>44</v>
      </c>
      <c r="C80" s="1" t="s">
        <v>78</v>
      </c>
      <c r="D80" t="s">
        <v>43</v>
      </c>
      <c r="E80">
        <v>-5853.2390594482404</v>
      </c>
      <c r="F80">
        <v>-5856.97364807128</v>
      </c>
      <c r="G80">
        <v>-5618.6957359313901</v>
      </c>
      <c r="H80">
        <v>-5585.1445198059</v>
      </c>
      <c r="I80">
        <v>-5529.6754837036096</v>
      </c>
      <c r="J80">
        <v>-5503.0393600463794</v>
      </c>
      <c r="K80">
        <v>-5515.8791542053195</v>
      </c>
      <c r="L80">
        <v>-5352.6864051818802</v>
      </c>
      <c r="M80">
        <v>-5268.8565254211398</v>
      </c>
      <c r="N80">
        <v>-5212.8081321716299</v>
      </c>
    </row>
    <row r="81" spans="1:14">
      <c r="C81" s="1"/>
      <c r="D81" t="s">
        <v>45</v>
      </c>
      <c r="E81">
        <f>(E80/$E80)*100</f>
        <v>100</v>
      </c>
      <c r="F81">
        <f t="shared" ref="F81" si="205">(F80/$E80)*100</f>
        <v>100.06380379453341</v>
      </c>
      <c r="G81">
        <f t="shared" ref="G81" si="206">(G80/$E80)*100</f>
        <v>95.99293107397942</v>
      </c>
      <c r="H81">
        <f t="shared" ref="H81" si="207">(H80/$E80)*100</f>
        <v>95.419723388717827</v>
      </c>
      <c r="I81">
        <f t="shared" ref="I81" si="208">(I80/$E80)*100</f>
        <v>94.472059445063366</v>
      </c>
      <c r="J81">
        <f t="shared" ref="J81" si="209">(J80/$E80)*100</f>
        <v>94.016993055553201</v>
      </c>
      <c r="K81">
        <f t="shared" ref="K81" si="210">(K80/$E80)*100</f>
        <v>94.236355258745874</v>
      </c>
      <c r="L81">
        <f t="shared" ref="L81" si="211">(L80/$E80)*100</f>
        <v>91.448279334185528</v>
      </c>
      <c r="M81">
        <f t="shared" ref="M81" si="212">(M80/$E80)*100</f>
        <v>90.01608292277426</v>
      </c>
      <c r="N81">
        <f t="shared" ref="N81" si="213">(N80/$E80)*100</f>
        <v>89.058520918553057</v>
      </c>
    </row>
    <row r="82" spans="1:14">
      <c r="A82" t="s">
        <v>77</v>
      </c>
      <c r="B82" t="s">
        <v>44</v>
      </c>
      <c r="C82" s="1" t="s">
        <v>79</v>
      </c>
      <c r="D82" t="s">
        <v>43</v>
      </c>
      <c r="E82">
        <v>-3837.6896381378097</v>
      </c>
      <c r="F82">
        <v>-3771.5628147125199</v>
      </c>
      <c r="G82">
        <v>-3805.1843643188399</v>
      </c>
      <c r="H82">
        <v>-3877.4542808532701</v>
      </c>
      <c r="I82">
        <v>-3857.6097488403298</v>
      </c>
      <c r="J82">
        <v>-3954.3492794036797</v>
      </c>
      <c r="K82">
        <v>-3943.8011646270697</v>
      </c>
      <c r="L82">
        <v>-3881.7992210388097</v>
      </c>
      <c r="M82">
        <v>-3810.3270530700597</v>
      </c>
      <c r="N82">
        <v>-4090.4488563537598</v>
      </c>
    </row>
    <row r="83" spans="1:14">
      <c r="C83" s="1"/>
      <c r="D83" t="s">
        <v>45</v>
      </c>
      <c r="E83">
        <f>(E82/$E82)*100</f>
        <v>100</v>
      </c>
      <c r="F83">
        <f t="shared" ref="F83" si="214">(F82/$E82)*100</f>
        <v>98.276910598289618</v>
      </c>
      <c r="G83">
        <f t="shared" ref="G83" si="215">(G82/$E82)*100</f>
        <v>99.152998890375557</v>
      </c>
      <c r="H83">
        <f t="shared" ref="H83" si="216">(H82/$E82)*100</f>
        <v>101.03616098394961</v>
      </c>
      <c r="I83">
        <f t="shared" ref="I83" si="217">(I82/$E82)*100</f>
        <v>100.51906518194072</v>
      </c>
      <c r="J83">
        <f t="shared" ref="J83" si="218">(J82/$E82)*100</f>
        <v>103.03984043176764</v>
      </c>
      <c r="K83">
        <f t="shared" ref="K83" si="219">(K82/$E82)*100</f>
        <v>102.76498457391541</v>
      </c>
      <c r="L83">
        <f t="shared" ref="L83" si="220">(L82/$E82)*100</f>
        <v>101.14937858608086</v>
      </c>
      <c r="M83">
        <f t="shared" ref="M83" si="221">(M82/$E82)*100</f>
        <v>99.287003701502357</v>
      </c>
      <c r="N83">
        <f t="shared" ref="N83" si="222">(N82/$E82)*100</f>
        <v>106.58623395972684</v>
      </c>
    </row>
    <row r="84" spans="1:14">
      <c r="A84" t="s">
        <v>77</v>
      </c>
      <c r="B84" t="s">
        <v>44</v>
      </c>
      <c r="C84" s="1" t="s">
        <v>80</v>
      </c>
      <c r="D84" t="s">
        <v>43</v>
      </c>
      <c r="E84">
        <v>-4523.0464935302698</v>
      </c>
      <c r="F84">
        <v>-4199.9650001525797</v>
      </c>
      <c r="G84">
        <v>-4250.5588531494095</v>
      </c>
      <c r="H84">
        <v>-4146.6794013976996</v>
      </c>
      <c r="I84">
        <v>-4146.8071937560999</v>
      </c>
      <c r="J84">
        <v>-4201.0045051574698</v>
      </c>
      <c r="K84">
        <v>-4315.6070709228497</v>
      </c>
      <c r="L84">
        <v>-4278.9187431335395</v>
      </c>
      <c r="M84">
        <v>-4347.5713729858398</v>
      </c>
      <c r="N84">
        <v>-4411.2291336059498</v>
      </c>
    </row>
    <row r="85" spans="1:14">
      <c r="C85" s="1"/>
      <c r="D85" t="s">
        <v>45</v>
      </c>
      <c r="E85">
        <f>(E84/$E84)*100</f>
        <v>100</v>
      </c>
      <c r="F85">
        <f t="shared" ref="F85" si="223">(F84/$E84)*100</f>
        <v>92.856993757640495</v>
      </c>
      <c r="G85">
        <f t="shared" ref="G85" si="224">(G84/$E84)*100</f>
        <v>93.975572862878494</v>
      </c>
      <c r="H85">
        <f t="shared" ref="H85" si="225">(H84/$E84)*100</f>
        <v>91.678902866222529</v>
      </c>
      <c r="I85">
        <f t="shared" ref="I85" si="226">(I84/$E84)*100</f>
        <v>91.681728226487621</v>
      </c>
      <c r="J85">
        <f t="shared" ref="J85" si="227">(J84/$E84)*100</f>
        <v>92.879976165766891</v>
      </c>
      <c r="K85">
        <f t="shared" ref="K85" si="228">(K84/$E84)*100</f>
        <v>95.413723407350787</v>
      </c>
      <c r="L85">
        <f t="shared" ref="L85" si="229">(L84/$E84)*100</f>
        <v>94.602581451551984</v>
      </c>
      <c r="M85">
        <f t="shared" ref="M85" si="230">(M84/$E84)*100</f>
        <v>96.120421914843718</v>
      </c>
      <c r="N85">
        <f t="shared" ref="N85" si="231">(N84/$E84)*100</f>
        <v>97.527830852849675</v>
      </c>
    </row>
    <row r="86" spans="1:14">
      <c r="A86" t="s">
        <v>77</v>
      </c>
      <c r="B86" t="s">
        <v>44</v>
      </c>
      <c r="C86" s="1" t="s">
        <v>81</v>
      </c>
      <c r="D86" t="s">
        <v>43</v>
      </c>
      <c r="E86">
        <v>-3886.0223293304398</v>
      </c>
      <c r="F86">
        <v>-3711.2872600555402</v>
      </c>
      <c r="G86">
        <v>-3597.6495742797797</v>
      </c>
      <c r="H86">
        <v>-3536.9133949279699</v>
      </c>
      <c r="I86">
        <v>-3502.1581649780196</v>
      </c>
      <c r="J86">
        <v>-3471.2581634521398</v>
      </c>
      <c r="K86">
        <v>-3403.6180973052897</v>
      </c>
      <c r="L86">
        <v>-3371.5901374816899</v>
      </c>
      <c r="M86">
        <v>-3318.2148933410599</v>
      </c>
      <c r="N86">
        <v>-3334.86890792846</v>
      </c>
    </row>
    <row r="87" spans="1:14">
      <c r="C87" s="1"/>
      <c r="D87" t="s">
        <v>45</v>
      </c>
      <c r="E87">
        <f>(E86/$E86)*100</f>
        <v>100</v>
      </c>
      <c r="F87">
        <f t="shared" ref="F87" si="232">(F86/$E86)*100</f>
        <v>95.503498063918585</v>
      </c>
      <c r="G87">
        <f t="shared" ref="G87" si="233">(G86/$E86)*100</f>
        <v>92.579230621653522</v>
      </c>
      <c r="H87">
        <f t="shared" ref="H87" si="234">(H86/$E86)*100</f>
        <v>91.016291085938732</v>
      </c>
      <c r="I87">
        <f t="shared" ref="I87" si="235">(I86/$E86)*100</f>
        <v>90.121925922680944</v>
      </c>
      <c r="J87">
        <f t="shared" ref="J87" si="236">(J86/$E86)*100</f>
        <v>89.326768332034675</v>
      </c>
      <c r="K87">
        <f t="shared" ref="K87" si="237">(K86/$E86)*100</f>
        <v>87.586169323214662</v>
      </c>
      <c r="L87">
        <f t="shared" ref="L87" si="238">(L86/$E86)*100</f>
        <v>86.761985695090274</v>
      </c>
      <c r="M87">
        <f t="shared" ref="M87" si="239">(M86/$E86)*100</f>
        <v>85.38846697550467</v>
      </c>
      <c r="N87">
        <f t="shared" ref="N87" si="240">(N86/$E86)*100</f>
        <v>85.81702896450048</v>
      </c>
    </row>
    <row r="88" spans="1:14">
      <c r="A88" t="s">
        <v>77</v>
      </c>
      <c r="B88" t="s">
        <v>44</v>
      </c>
      <c r="C88" s="1" t="s">
        <v>82</v>
      </c>
      <c r="D88" t="s">
        <v>43</v>
      </c>
      <c r="E88">
        <v>-4738.5396957397397</v>
      </c>
      <c r="F88">
        <v>-4424.4804382324201</v>
      </c>
      <c r="G88">
        <v>-4435.2765083312897</v>
      </c>
      <c r="H88">
        <v>-4429.5158386230396</v>
      </c>
      <c r="I88">
        <v>-4348.3767509460395</v>
      </c>
      <c r="J88">
        <v>-4300.80270767211</v>
      </c>
      <c r="K88">
        <v>-4228.33204269409</v>
      </c>
      <c r="L88">
        <v>-4184.5169067382803</v>
      </c>
      <c r="M88">
        <v>-4169.3038940429597</v>
      </c>
      <c r="N88">
        <v>-4093.7442779540997</v>
      </c>
    </row>
    <row r="89" spans="1:14">
      <c r="C89" s="1"/>
      <c r="D89" t="s">
        <v>45</v>
      </c>
      <c r="E89">
        <f>(E88/$E88)*100</f>
        <v>100</v>
      </c>
      <c r="F89">
        <f>(F88/$E88)*100</f>
        <v>93.372235378978047</v>
      </c>
      <c r="G89">
        <f t="shared" ref="G89" si="241">(G88/$E88)*100</f>
        <v>93.600070762705585</v>
      </c>
      <c r="H89">
        <f t="shared" ref="H89" si="242">(H88/$E88)*100</f>
        <v>93.478500192906836</v>
      </c>
      <c r="I89">
        <f t="shared" ref="I89" si="243">(I88/$E88)*100</f>
        <v>91.766177560051204</v>
      </c>
      <c r="J89">
        <f t="shared" ref="J89" si="244">(J88/$E88)*100</f>
        <v>90.76219645345202</v>
      </c>
      <c r="K89">
        <f t="shared" ref="K89" si="245">(K88/$E88)*100</f>
        <v>89.232808295256874</v>
      </c>
      <c r="L89">
        <f t="shared" ref="L89" si="246">(L88/$E88)*100</f>
        <v>88.308153469737476</v>
      </c>
      <c r="M89">
        <f t="shared" ref="M89" si="247">(M88/$E88)*100</f>
        <v>87.987104925836945</v>
      </c>
      <c r="N89">
        <f t="shared" ref="N89" si="248">(N88/$E88)*100</f>
        <v>86.39252893955171</v>
      </c>
    </row>
    <row r="90" spans="1:14">
      <c r="A90" t="s">
        <v>77</v>
      </c>
      <c r="B90" t="s">
        <v>44</v>
      </c>
      <c r="C90" s="1" t="s">
        <v>83</v>
      </c>
      <c r="D90" t="s">
        <v>43</v>
      </c>
      <c r="E90">
        <v>-2658.0727100372301</v>
      </c>
      <c r="F90">
        <v>-2555.8328628539998</v>
      </c>
      <c r="G90">
        <v>-2474.1294384002599</v>
      </c>
      <c r="H90">
        <v>-2461.2102508544899</v>
      </c>
      <c r="I90">
        <v>-2482.9258918762198</v>
      </c>
      <c r="J90">
        <v>-2491.5926456451398</v>
      </c>
      <c r="K90">
        <v>-2509.6452236175501</v>
      </c>
      <c r="L90">
        <v>-2428.0383586883499</v>
      </c>
      <c r="M90">
        <v>-2502.2835731506298</v>
      </c>
      <c r="N90">
        <v>-2410.6385707855197</v>
      </c>
    </row>
    <row r="91" spans="1:14">
      <c r="C91" s="1"/>
      <c r="D91" t="s">
        <v>45</v>
      </c>
      <c r="E91">
        <f>(E90/$E90)*100</f>
        <v>100</v>
      </c>
      <c r="F91">
        <f>(F90/$E90)*100</f>
        <v>96.153609839295996</v>
      </c>
      <c r="G91">
        <f t="shared" ref="G91" si="249">(G90/$E90)*100</f>
        <v>93.079825433579131</v>
      </c>
      <c r="H91">
        <f t="shared" ref="H91" si="250">(H90/$E90)*100</f>
        <v>92.59378953632978</v>
      </c>
      <c r="I91">
        <f t="shared" ref="I91" si="251">(I90/$E90)*100</f>
        <v>93.410758949533886</v>
      </c>
      <c r="J91">
        <f t="shared" ref="J91" si="252">(J90/$E90)*100</f>
        <v>93.736813001260657</v>
      </c>
      <c r="K91">
        <f t="shared" ref="K91" si="253">(K90/$E90)*100</f>
        <v>94.415973428446918</v>
      </c>
      <c r="L91">
        <f t="shared" ref="L91" si="254">(L90/$E90)*100</f>
        <v>91.345821712090853</v>
      </c>
      <c r="M91">
        <f t="shared" ref="M91" si="255">(M90/$E90)*100</f>
        <v>94.139018985510816</v>
      </c>
      <c r="N91">
        <f t="shared" ref="N91" si="256">(N90/$E90)*100</f>
        <v>90.691220058903326</v>
      </c>
    </row>
    <row r="92" spans="1:14">
      <c r="A92" t="s">
        <v>77</v>
      </c>
      <c r="B92" t="s">
        <v>44</v>
      </c>
      <c r="C92" s="1" t="s">
        <v>84</v>
      </c>
      <c r="D92" t="s">
        <v>43</v>
      </c>
      <c r="E92">
        <v>-2279.5932292938201</v>
      </c>
      <c r="F92">
        <v>-2174.6652126312197</v>
      </c>
      <c r="G92">
        <v>-2088.4740352630602</v>
      </c>
      <c r="H92">
        <v>-2046.4465618133499</v>
      </c>
      <c r="I92">
        <v>-2074.6650695800699</v>
      </c>
      <c r="J92">
        <v>-2064.8484230041499</v>
      </c>
      <c r="K92">
        <v>-2052.45900154113</v>
      </c>
      <c r="L92">
        <v>-1985.4140281677198</v>
      </c>
      <c r="M92">
        <v>-2057.2996139526299</v>
      </c>
      <c r="N92">
        <v>-2018.22328567504</v>
      </c>
    </row>
    <row r="93" spans="1:14">
      <c r="C93" s="1"/>
      <c r="D93" t="s">
        <v>45</v>
      </c>
      <c r="E93">
        <f>(E92/$E92)*100</f>
        <v>100</v>
      </c>
      <c r="F93">
        <f>(F92/$E92)*100</f>
        <v>95.397072806050346</v>
      </c>
      <c r="G93">
        <f t="shared" ref="G93" si="257">(G92/$E92)*100</f>
        <v>91.616083449679081</v>
      </c>
      <c r="H93">
        <f t="shared" ref="H93" si="258">(H92/$E92)*100</f>
        <v>89.772444290304591</v>
      </c>
      <c r="I93">
        <f t="shared" ref="I93" si="259">(I92/$E92)*100</f>
        <v>91.010318986724073</v>
      </c>
      <c r="J93">
        <f t="shared" ref="J93" si="260">(J92/$E92)*100</f>
        <v>90.579687484148451</v>
      </c>
      <c r="K93">
        <f t="shared" ref="K93" si="261">(K92/$E92)*100</f>
        <v>90.036194842399482</v>
      </c>
      <c r="L93">
        <f t="shared" ref="L93" si="262">(L92/$E92)*100</f>
        <v>87.0951011195435</v>
      </c>
      <c r="M93">
        <f t="shared" ref="M93" si="263">(M92/$E92)*100</f>
        <v>90.248540288477116</v>
      </c>
      <c r="N93">
        <f t="shared" ref="N93" si="264">(N92/$E92)*100</f>
        <v>88.534360417461485</v>
      </c>
    </row>
    <row r="94" spans="1:14">
      <c r="A94" t="s">
        <v>77</v>
      </c>
      <c r="B94" t="s">
        <v>44</v>
      </c>
      <c r="C94" s="1" t="s">
        <v>85</v>
      </c>
      <c r="D94" t="s">
        <v>43</v>
      </c>
      <c r="E94">
        <v>-2906.6133499145499</v>
      </c>
      <c r="F94">
        <v>-2780.6477546691899</v>
      </c>
      <c r="G94">
        <v>-2766.64209365844</v>
      </c>
      <c r="H94">
        <v>-2738.4905815124498</v>
      </c>
      <c r="I94">
        <v>-2750.3683567047101</v>
      </c>
      <c r="J94">
        <v>-2731.1065196990899</v>
      </c>
      <c r="K94">
        <v>-2718.22023391723</v>
      </c>
      <c r="L94">
        <v>-2709.5623016357399</v>
      </c>
      <c r="M94">
        <v>-2722.22900390625</v>
      </c>
      <c r="N94">
        <v>-2721.3771343231201</v>
      </c>
    </row>
    <row r="95" spans="1:14">
      <c r="C95" s="1"/>
      <c r="D95" t="s">
        <v>45</v>
      </c>
      <c r="E95">
        <f>(E94/$E94)*100</f>
        <v>100</v>
      </c>
      <c r="F95">
        <f>(F94/$E94)*100</f>
        <v>95.666241770717008</v>
      </c>
      <c r="G95">
        <f t="shared" ref="G95" si="265">(G94/$E94)*100</f>
        <v>95.184386796399153</v>
      </c>
      <c r="H95">
        <f t="shared" ref="H95" si="266">(H94/$E94)*100</f>
        <v>94.215853704551293</v>
      </c>
      <c r="I95">
        <f t="shared" ref="I95" si="267">(I94/$E94)*100</f>
        <v>94.62450025510158</v>
      </c>
      <c r="J95">
        <f t="shared" ref="J95" si="268">(J94/$E94)*100</f>
        <v>93.961810220798043</v>
      </c>
      <c r="K95">
        <f t="shared" ref="K95" si="269">(K94/$E94)*100</f>
        <v>93.518466568563085</v>
      </c>
      <c r="L95">
        <f t="shared" ref="L95" si="270">(L94/$E94)*100</f>
        <v>93.220596462043943</v>
      </c>
      <c r="M95">
        <f t="shared" ref="M95" si="271">(M94/$E94)*100</f>
        <v>93.656385497103685</v>
      </c>
      <c r="N95">
        <f t="shared" ref="N95" si="272">(N94/$E94)*100</f>
        <v>93.627077519723244</v>
      </c>
    </row>
    <row r="96" spans="1:14">
      <c r="A96" t="s">
        <v>77</v>
      </c>
      <c r="B96" t="s">
        <v>44</v>
      </c>
      <c r="C96" s="1" t="s">
        <v>86</v>
      </c>
      <c r="D96" t="s">
        <v>43</v>
      </c>
      <c r="E96">
        <v>-6101.07374191284</v>
      </c>
      <c r="F96">
        <v>-5891.0441398620596</v>
      </c>
      <c r="G96">
        <v>-5792.5090789794904</v>
      </c>
      <c r="H96">
        <v>-5749.0463256835901</v>
      </c>
      <c r="I96">
        <v>-5681.6034317016602</v>
      </c>
      <c r="J96">
        <v>-5650.3596305847095</v>
      </c>
      <c r="K96">
        <v>-5607.4309349059995</v>
      </c>
      <c r="L96">
        <v>-5557.6333999633698</v>
      </c>
      <c r="M96">
        <v>-5498.3458518981897</v>
      </c>
      <c r="N96">
        <v>-5471.4050292968695</v>
      </c>
    </row>
    <row r="97" spans="1:14">
      <c r="C97" s="1"/>
      <c r="D97" t="s">
        <v>45</v>
      </c>
      <c r="E97">
        <f>(E96/$E96)*100</f>
        <v>100</v>
      </c>
      <c r="F97">
        <f>(F96/$E96)*100</f>
        <v>96.557497730146579</v>
      </c>
      <c r="G97">
        <f t="shared" ref="G97" si="273">(G96/$E96)*100</f>
        <v>94.942453148638606</v>
      </c>
      <c r="H97">
        <f t="shared" ref="H97" si="274">(H96/$E96)*100</f>
        <v>94.230074391481125</v>
      </c>
      <c r="I97">
        <f t="shared" ref="I97" si="275">(I96/$E96)*100</f>
        <v>93.12464775946691</v>
      </c>
      <c r="J97">
        <f t="shared" ref="J97" si="276">(J96/$E96)*100</f>
        <v>92.612544440631197</v>
      </c>
      <c r="K97">
        <f t="shared" ref="K97" si="277">(K96/$E96)*100</f>
        <v>91.90891918555846</v>
      </c>
      <c r="L97">
        <f t="shared" ref="L97" si="278">(L96/$E96)*100</f>
        <v>91.092709825548056</v>
      </c>
      <c r="M97">
        <f t="shared" ref="M97" si="279">(M96/$E96)*100</f>
        <v>90.120953859743381</v>
      </c>
      <c r="N97">
        <f t="shared" ref="N97" si="280">(N96/$E96)*100</f>
        <v>89.679378757704484</v>
      </c>
    </row>
    <row r="98" spans="1:14">
      <c r="A98" t="s">
        <v>77</v>
      </c>
      <c r="B98" t="s">
        <v>44</v>
      </c>
      <c r="C98" s="1" t="s">
        <v>87</v>
      </c>
      <c r="D98" t="s">
        <v>43</v>
      </c>
      <c r="E98">
        <v>-7048.2096672058096</v>
      </c>
      <c r="F98">
        <v>-6675.1828193664496</v>
      </c>
      <c r="G98">
        <v>-6559.5216751098596</v>
      </c>
      <c r="H98">
        <v>-6475.9197235107404</v>
      </c>
      <c r="I98">
        <v>-6407.7534675598099</v>
      </c>
      <c r="J98">
        <v>-6321.5780258178702</v>
      </c>
      <c r="K98">
        <v>-6315.9432411193802</v>
      </c>
      <c r="L98">
        <v>-6272.5725173950204</v>
      </c>
      <c r="M98">
        <v>-6204.81395721435</v>
      </c>
      <c r="N98">
        <v>-6182.8570365905698</v>
      </c>
    </row>
    <row r="99" spans="1:14">
      <c r="C99" s="1"/>
      <c r="D99" t="s">
        <v>45</v>
      </c>
      <c r="E99">
        <f>(E98/$E98)*100</f>
        <v>100</v>
      </c>
      <c r="F99">
        <f>(F98/$E98)*100</f>
        <v>94.707495017138982</v>
      </c>
      <c r="G99">
        <f t="shared" ref="G99" si="281">(G98/$E98)*100</f>
        <v>93.066494682050433</v>
      </c>
      <c r="H99">
        <f t="shared" ref="H99" si="282">(H98/$E98)*100</f>
        <v>91.880350178033964</v>
      </c>
      <c r="I99">
        <f t="shared" ref="I99" si="283">(I98/$E98)*100</f>
        <v>90.913207326593309</v>
      </c>
      <c r="J99">
        <f t="shared" ref="J99" si="284">(J98/$E98)*100</f>
        <v>89.690550143977134</v>
      </c>
      <c r="K99">
        <f t="shared" ref="K99" si="285">(K98/$E98)*100</f>
        <v>89.610603817682275</v>
      </c>
      <c r="L99">
        <f t="shared" ref="L99" si="286">(L98/$E98)*100</f>
        <v>88.99525998184042</v>
      </c>
      <c r="M99">
        <f t="shared" ref="M99" si="287">(M98/$E98)*100</f>
        <v>88.033901518060048</v>
      </c>
      <c r="N99">
        <f t="shared" ref="N99" si="288">(N98/$E98)*100</f>
        <v>87.722376724381704</v>
      </c>
    </row>
    <row r="100" spans="1:14">
      <c r="A100" t="s">
        <v>77</v>
      </c>
      <c r="B100" t="s">
        <v>44</v>
      </c>
      <c r="C100" s="1" t="s">
        <v>88</v>
      </c>
      <c r="D100" t="s">
        <v>43</v>
      </c>
      <c r="E100">
        <v>-4363.3775711059498</v>
      </c>
      <c r="F100">
        <v>-4185.3466033935501</v>
      </c>
      <c r="G100">
        <v>-4106.4767837524396</v>
      </c>
      <c r="H100">
        <v>-4076.6687393188395</v>
      </c>
      <c r="I100">
        <v>-4066.3671493530201</v>
      </c>
      <c r="J100">
        <v>-3999.4559288024898</v>
      </c>
      <c r="K100">
        <v>-3964.96558189392</v>
      </c>
      <c r="L100">
        <v>-3887.1483802795401</v>
      </c>
      <c r="M100">
        <v>-3800.6050586700399</v>
      </c>
      <c r="N100">
        <v>-3775.07448196411</v>
      </c>
    </row>
    <row r="101" spans="1:14">
      <c r="C101" s="1"/>
      <c r="D101" t="s">
        <v>45</v>
      </c>
      <c r="E101">
        <f>(E100/$E100)*100</f>
        <v>100</v>
      </c>
      <c r="F101">
        <f>(F100/$E100)*100</f>
        <v>95.919881678557658</v>
      </c>
      <c r="G101">
        <f t="shared" ref="G101" si="289">(G100/$E100)*100</f>
        <v>94.11234111265793</v>
      </c>
      <c r="H101">
        <f t="shared" ref="H101" si="290">(H100/$E100)*100</f>
        <v>93.429199579571559</v>
      </c>
      <c r="I101">
        <f t="shared" ref="I101" si="291">(I100/$E100)*100</f>
        <v>93.19310747436306</v>
      </c>
      <c r="J101">
        <f t="shared" ref="J101" si="292">(J100/$E100)*100</f>
        <v>91.65963439163896</v>
      </c>
      <c r="K101">
        <f t="shared" ref="K101" si="293">(K100/$E100)*100</f>
        <v>90.869183729359278</v>
      </c>
      <c r="L101">
        <f t="shared" ref="L101" si="294">(L100/$E100)*100</f>
        <v>89.08576709061407</v>
      </c>
      <c r="M101">
        <f t="shared" ref="M101" si="295">(M100/$E100)*100</f>
        <v>87.102365008186339</v>
      </c>
      <c r="N101">
        <f t="shared" ref="N101" si="296">(N100/$E100)*100</f>
        <v>86.517254591086711</v>
      </c>
    </row>
    <row r="102" spans="1:14">
      <c r="A102" t="s">
        <v>77</v>
      </c>
      <c r="B102" t="s">
        <v>44</v>
      </c>
      <c r="C102" s="1" t="s">
        <v>89</v>
      </c>
      <c r="D102" t="s">
        <v>43</v>
      </c>
      <c r="E102">
        <v>-4039.87598419189</v>
      </c>
      <c r="F102">
        <v>-3942.2144889831497</v>
      </c>
      <c r="G102">
        <v>-3839.3828868865899</v>
      </c>
      <c r="H102">
        <v>-3836.7073535919099</v>
      </c>
      <c r="I102">
        <v>-3850.42333602905</v>
      </c>
      <c r="J102">
        <v>-3812.8795623779301</v>
      </c>
      <c r="K102">
        <v>-3775.4437923431401</v>
      </c>
      <c r="L102">
        <v>-3727.7367115020697</v>
      </c>
      <c r="M102">
        <v>-3647.2661495208699</v>
      </c>
      <c r="N102">
        <v>-3646.6703414916897</v>
      </c>
    </row>
    <row r="103" spans="1:14">
      <c r="C103" s="1"/>
      <c r="D103" t="s">
        <v>45</v>
      </c>
      <c r="E103">
        <f>(E102/$E102)*100</f>
        <v>100</v>
      </c>
      <c r="F103">
        <f>(F102/$E102)*100</f>
        <v>97.582562049159634</v>
      </c>
      <c r="G103">
        <f t="shared" ref="G103" si="297">(G102/$E102)*100</f>
        <v>95.037147227047726</v>
      </c>
      <c r="H103">
        <f t="shared" ref="H103" si="298">(H102/$E102)*100</f>
        <v>94.970919122394278</v>
      </c>
      <c r="I103">
        <f t="shared" ref="I103" si="299">(I102/$E102)*100</f>
        <v>95.310434060249079</v>
      </c>
      <c r="J103">
        <f t="shared" ref="J103" si="300">(J102/$E102)*100</f>
        <v>94.381104204629025</v>
      </c>
      <c r="K103">
        <f t="shared" ref="K103" si="301">(K102/$E102)*100</f>
        <v>93.454447787915313</v>
      </c>
      <c r="L103">
        <f t="shared" ref="L103" si="302">(L102/$E102)*100</f>
        <v>92.273543200057944</v>
      </c>
      <c r="M103">
        <f t="shared" ref="M103" si="303">(M102/$E102)*100</f>
        <v>90.281636460938159</v>
      </c>
      <c r="N103">
        <f t="shared" ref="N103" si="304">(N102/$E102)*100</f>
        <v>90.266888284719101</v>
      </c>
    </row>
    <row r="104" spans="1:14">
      <c r="A104" t="s">
        <v>77</v>
      </c>
      <c r="B104" t="s">
        <v>44</v>
      </c>
      <c r="C104" s="1" t="s">
        <v>90</v>
      </c>
      <c r="D104" t="s">
        <v>43</v>
      </c>
      <c r="E104">
        <v>-3860.42213439941</v>
      </c>
      <c r="F104">
        <v>-3770.1280117034898</v>
      </c>
      <c r="G104">
        <v>-3682.5478076934801</v>
      </c>
      <c r="H104">
        <v>-3622.5819587707501</v>
      </c>
      <c r="I104">
        <v>-3555.1490783691402</v>
      </c>
      <c r="J104">
        <v>-3533.3914756774898</v>
      </c>
      <c r="K104">
        <v>-3449.4481086730898</v>
      </c>
      <c r="L104">
        <v>-3349.52855110168</v>
      </c>
      <c r="M104">
        <v>-3367.0599460601802</v>
      </c>
      <c r="N104">
        <v>-3372.2314834594699</v>
      </c>
    </row>
    <row r="105" spans="1:14">
      <c r="C105" s="1"/>
      <c r="D105" t="s">
        <v>45</v>
      </c>
      <c r="E105">
        <f>(E104/$E104)*100</f>
        <v>100</v>
      </c>
      <c r="F105">
        <f>(F104/$E104)*100</f>
        <v>97.661029816109277</v>
      </c>
      <c r="G105">
        <f t="shared" ref="G105" si="305">(G104/$E104)*100</f>
        <v>95.392360718250757</v>
      </c>
      <c r="H105">
        <f t="shared" ref="H105" si="306">(H104/$E104)*100</f>
        <v>93.839011192343037</v>
      </c>
      <c r="I105">
        <f t="shared" ref="I105" si="307">(I104/$E104)*100</f>
        <v>92.092236408292095</v>
      </c>
      <c r="J105">
        <f t="shared" ref="J105" si="308">(J104/$E104)*100</f>
        <v>91.528629581521187</v>
      </c>
      <c r="K105">
        <f t="shared" ref="K105" si="309">(K104/$E104)*100</f>
        <v>89.354168756203705</v>
      </c>
      <c r="L105">
        <f t="shared" ref="L105" si="310">(L104/$E104)*100</f>
        <v>86.765862242233439</v>
      </c>
      <c r="M105">
        <f t="shared" ref="M105" si="311">(M104/$E104)*100</f>
        <v>87.219993794383697</v>
      </c>
      <c r="N105">
        <f t="shared" ref="N105" si="312">(N104/$E104)*100</f>
        <v>87.353956796854533</v>
      </c>
    </row>
    <row r="106" spans="1:14">
      <c r="A106" t="s">
        <v>77</v>
      </c>
      <c r="B106" t="s">
        <v>44</v>
      </c>
      <c r="C106" s="1" t="s">
        <v>91</v>
      </c>
      <c r="D106" t="s">
        <v>43</v>
      </c>
      <c r="E106">
        <v>-3901.5538692474297</v>
      </c>
      <c r="F106">
        <v>-3717.4613475799497</v>
      </c>
      <c r="G106">
        <v>-3592.35596656799</v>
      </c>
      <c r="H106">
        <v>-3534.1711044311501</v>
      </c>
      <c r="I106">
        <v>-3406.2469005584699</v>
      </c>
      <c r="J106">
        <v>-3343.9278602600102</v>
      </c>
      <c r="K106">
        <v>-3229.4297218322699</v>
      </c>
      <c r="L106">
        <v>-3215.7707214355401</v>
      </c>
      <c r="M106">
        <v>-3080.9040069579996</v>
      </c>
      <c r="N106">
        <v>-3062.0400905609099</v>
      </c>
    </row>
    <row r="107" spans="1:14">
      <c r="C107" s="1"/>
      <c r="D107" t="s">
        <v>45</v>
      </c>
      <c r="E107">
        <f>(E106/$E106)*100</f>
        <v>100</v>
      </c>
      <c r="F107">
        <f>(F106/$E106)*100</f>
        <v>95.281558890714749</v>
      </c>
      <c r="G107">
        <f t="shared" ref="G107" si="313">(G106/$E106)*100</f>
        <v>92.075006188775731</v>
      </c>
      <c r="H107">
        <f t="shared" ref="H107" si="314">(H106/$E106)*100</f>
        <v>90.583680832602624</v>
      </c>
      <c r="I107">
        <f t="shared" ref="I107" si="315">(I106/$E106)*100</f>
        <v>87.30487940732958</v>
      </c>
      <c r="J107">
        <f t="shared" ref="J107" si="316">(J106/$E106)*100</f>
        <v>85.707591701278247</v>
      </c>
      <c r="K107">
        <f t="shared" ref="K107" si="317">(K106/$E106)*100</f>
        <v>82.772911256898624</v>
      </c>
      <c r="L107">
        <f t="shared" ref="L107" si="318">(L106/$E106)*100</f>
        <v>82.422819963673334</v>
      </c>
      <c r="M107">
        <f t="shared" ref="M107" si="319">(M106/$E106)*100</f>
        <v>78.96607634312312</v>
      </c>
      <c r="N107">
        <f t="shared" ref="N107" si="320">(N106/$E106)*100</f>
        <v>78.482578818052986</v>
      </c>
    </row>
    <row r="108" spans="1:14">
      <c r="A108" t="s">
        <v>77</v>
      </c>
      <c r="B108" t="s">
        <v>44</v>
      </c>
      <c r="C108" s="1" t="s">
        <v>92</v>
      </c>
      <c r="D108" t="s">
        <v>43</v>
      </c>
      <c r="E108">
        <v>-2796.9818115234298</v>
      </c>
      <c r="F108">
        <v>-2711.6944789886397</v>
      </c>
      <c r="G108">
        <v>-2601.3932228088297</v>
      </c>
      <c r="H108">
        <v>-2574.6223926544099</v>
      </c>
      <c r="I108">
        <v>-2517.02857017517</v>
      </c>
      <c r="J108">
        <v>-2479.75659370422</v>
      </c>
      <c r="K108">
        <v>-2467.5610065460201</v>
      </c>
      <c r="L108">
        <v>-2449.6333599090499</v>
      </c>
      <c r="M108">
        <v>-2438.1041526794397</v>
      </c>
      <c r="N108">
        <v>-2418.1962013244597</v>
      </c>
    </row>
    <row r="109" spans="1:14">
      <c r="C109" s="1"/>
      <c r="D109" t="s">
        <v>45</v>
      </c>
      <c r="E109">
        <f>(E108/$E108)*100</f>
        <v>100</v>
      </c>
      <c r="F109">
        <f>(F108/$E108)*100</f>
        <v>96.950736962842939</v>
      </c>
      <c r="G109">
        <f t="shared" ref="G109" si="321">(G108/$E108)*100</f>
        <v>93.007155502092132</v>
      </c>
      <c r="H109">
        <f t="shared" ref="H109" si="322">(H108/$E108)*100</f>
        <v>92.050022708302564</v>
      </c>
      <c r="I109">
        <f t="shared" ref="I109" si="323">(I108/$E108)*100</f>
        <v>89.990880877563598</v>
      </c>
      <c r="J109">
        <f t="shared" ref="J109" si="324">(J108/$E108)*100</f>
        <v>88.658302441858666</v>
      </c>
      <c r="K109">
        <f t="shared" ref="K109" si="325">(K108/$E108)*100</f>
        <v>88.22227575380677</v>
      </c>
      <c r="L109">
        <f t="shared" ref="L109" si="326">(L108/$E108)*100</f>
        <v>87.581311748852954</v>
      </c>
      <c r="M109">
        <f t="shared" ref="M109" si="327">(M108/$E108)*100</f>
        <v>87.169110025477053</v>
      </c>
      <c r="N109">
        <f t="shared" ref="N109" si="328">(N108/$E108)*100</f>
        <v>86.457344533368371</v>
      </c>
    </row>
    <row r="110" spans="1:14">
      <c r="A110" t="s">
        <v>77</v>
      </c>
      <c r="B110" t="s">
        <v>44</v>
      </c>
      <c r="C110" s="1" t="s">
        <v>93</v>
      </c>
      <c r="D110" t="s">
        <v>43</v>
      </c>
      <c r="E110">
        <v>-3842.9069519042901</v>
      </c>
      <c r="F110">
        <v>-3618.4234619140598</v>
      </c>
      <c r="G110">
        <v>-3553.8928508758499</v>
      </c>
      <c r="H110">
        <v>-3501.2927055358796</v>
      </c>
      <c r="I110">
        <v>-3443.4940814971901</v>
      </c>
      <c r="J110">
        <v>-3409.4200134277298</v>
      </c>
      <c r="K110">
        <v>-3292.4721240997301</v>
      </c>
      <c r="L110">
        <v>-3276.3719558715798</v>
      </c>
      <c r="M110">
        <v>-3273.6890316009499</v>
      </c>
      <c r="N110">
        <v>-3184.2205524444498</v>
      </c>
    </row>
    <row r="111" spans="1:14">
      <c r="C111" s="1"/>
      <c r="D111" t="s">
        <v>45</v>
      </c>
      <c r="E111">
        <f>(E110/$E110)*100</f>
        <v>100</v>
      </c>
      <c r="F111">
        <f>(F110/$E110)*100</f>
        <v>94.158497907970656</v>
      </c>
      <c r="G111">
        <f t="shared" ref="G111" si="329">(G110/$E110)*100</f>
        <v>92.479284441554739</v>
      </c>
      <c r="H111">
        <f t="shared" ref="H111" si="330">(H110/$E110)*100</f>
        <v>91.110525166394439</v>
      </c>
      <c r="I111">
        <f t="shared" ref="I111" si="331">(I110/$E110)*100</f>
        <v>89.606491247226856</v>
      </c>
      <c r="J111">
        <f t="shared" ref="J111" si="332">(J110/$E110)*100</f>
        <v>88.719816953627955</v>
      </c>
      <c r="K111">
        <f t="shared" ref="K111" si="333">(K110/$E110)*100</f>
        <v>85.676602772497503</v>
      </c>
      <c r="L111">
        <f t="shared" ref="L111" si="334">(L110/$E110)*100</f>
        <v>85.257644717315543</v>
      </c>
      <c r="M111">
        <f t="shared" ref="M111" si="335">(M110/$E110)*100</f>
        <v>85.187829749006198</v>
      </c>
      <c r="N111">
        <f t="shared" ref="N111" si="336">(N110/$E110)*100</f>
        <v>82.85968388765076</v>
      </c>
    </row>
    <row r="112" spans="1:14">
      <c r="A112" t="s">
        <v>77</v>
      </c>
      <c r="B112" t="s">
        <v>44</v>
      </c>
      <c r="C112" s="1" t="s">
        <v>94</v>
      </c>
      <c r="D112" t="s">
        <v>43</v>
      </c>
      <c r="E112">
        <v>-2601.0789871215798</v>
      </c>
      <c r="F112">
        <v>-2498.4498023986798</v>
      </c>
      <c r="G112">
        <v>-2505.7637691497798</v>
      </c>
      <c r="H112">
        <v>-2497.4377155303901</v>
      </c>
      <c r="I112">
        <v>-2582.5674533843899</v>
      </c>
      <c r="J112">
        <v>-2592.5447940826398</v>
      </c>
      <c r="K112">
        <v>-2473.4587669372499</v>
      </c>
      <c r="L112">
        <v>-2426.03492736816</v>
      </c>
      <c r="M112">
        <v>-2397.5939750671296</v>
      </c>
      <c r="N112">
        <v>-2376.1668205261199</v>
      </c>
    </row>
    <row r="113" spans="1:14">
      <c r="C113" s="1"/>
      <c r="D113" t="s">
        <v>45</v>
      </c>
      <c r="E113">
        <f>(E112/$E112)*100</f>
        <v>100</v>
      </c>
      <c r="F113">
        <f>(F112/$E112)*100</f>
        <v>96.054361085109846</v>
      </c>
      <c r="G113">
        <f t="shared" ref="G113" si="337">(G112/$E112)*100</f>
        <v>96.335550806272195</v>
      </c>
      <c r="H113">
        <f t="shared" ref="H113" si="338">(H112/$E112)*100</f>
        <v>96.015450814668185</v>
      </c>
      <c r="I113">
        <f t="shared" ref="I113" si="339">(I112/$E112)*100</f>
        <v>99.288313279648804</v>
      </c>
      <c r="J113">
        <f t="shared" ref="J113" si="340">(J112/$E112)*100</f>
        <v>99.671897966913178</v>
      </c>
      <c r="K113">
        <f t="shared" ref="K113" si="341">(K112/$E112)*100</f>
        <v>95.093566138660108</v>
      </c>
      <c r="L113">
        <f t="shared" ref="L113" si="342">(L112/$E112)*100</f>
        <v>93.270328943484799</v>
      </c>
      <c r="M113">
        <f t="shared" ref="M113" si="343">(M112/$E112)*100</f>
        <v>92.176899930300394</v>
      </c>
      <c r="N113">
        <f t="shared" ref="N113" si="344">(N112/$E112)*100</f>
        <v>91.35312046619724</v>
      </c>
    </row>
    <row r="114" spans="1:14">
      <c r="A114" t="s">
        <v>77</v>
      </c>
      <c r="B114" t="s">
        <v>44</v>
      </c>
      <c r="C114" s="1" t="s">
        <v>95</v>
      </c>
      <c r="D114" t="s">
        <v>43</v>
      </c>
      <c r="E114">
        <v>-3777.0152091979899</v>
      </c>
      <c r="F114">
        <v>-3619.06886100769</v>
      </c>
      <c r="G114">
        <v>-3549.2250919342</v>
      </c>
      <c r="H114">
        <v>-3543.7169075012198</v>
      </c>
      <c r="I114">
        <v>-3503.6067962646398</v>
      </c>
      <c r="J114">
        <v>-3451.1933326721096</v>
      </c>
      <c r="K114">
        <v>-3437.60204315185</v>
      </c>
      <c r="L114">
        <v>-3412.3189449310298</v>
      </c>
      <c r="M114">
        <v>-3239.2592430114701</v>
      </c>
      <c r="N114">
        <v>-3278.1248092651299</v>
      </c>
    </row>
    <row r="115" spans="1:14">
      <c r="C115" s="1"/>
      <c r="D115" t="s">
        <v>45</v>
      </c>
      <c r="E115">
        <f>(E114/$E114)*100</f>
        <v>100</v>
      </c>
      <c r="F115">
        <f>(F114/$E114)*100</f>
        <v>95.818223135409667</v>
      </c>
      <c r="G115">
        <f t="shared" ref="G115" si="345">(G114/$E114)*100</f>
        <v>93.969044214885258</v>
      </c>
      <c r="H115">
        <f t="shared" ref="H115" si="346">(H114/$E114)*100</f>
        <v>93.823209895246663</v>
      </c>
      <c r="I115">
        <f t="shared" ref="I115" si="347">(I114/$E114)*100</f>
        <v>92.761257294714326</v>
      </c>
      <c r="J115">
        <f t="shared" ref="J115" si="348">(J114/$E114)*100</f>
        <v>91.37356196680328</v>
      </c>
      <c r="K115">
        <f t="shared" ref="K115" si="349">(K114/$E114)*100</f>
        <v>91.013719901906072</v>
      </c>
      <c r="L115">
        <f t="shared" ref="L115" si="350">(L114/$E114)*100</f>
        <v>90.344326298214739</v>
      </c>
      <c r="M115">
        <f t="shared" ref="M115" si="351">(M114/$E114)*100</f>
        <v>85.762409299360314</v>
      </c>
      <c r="N115">
        <f t="shared" ref="N115" si="352">(N114/$E114)*100</f>
        <v>86.791411410842727</v>
      </c>
    </row>
    <row r="116" spans="1:14">
      <c r="A116" t="s">
        <v>77</v>
      </c>
      <c r="B116" t="s">
        <v>44</v>
      </c>
      <c r="C116" s="1" t="s">
        <v>96</v>
      </c>
      <c r="D116" t="s">
        <v>43</v>
      </c>
      <c r="E116">
        <v>-5470.1032638549796</v>
      </c>
      <c r="F116">
        <v>-5037.6038551330503</v>
      </c>
      <c r="G116">
        <v>-5151.7438888549796</v>
      </c>
      <c r="H116">
        <v>-5243.3705329895001</v>
      </c>
      <c r="I116">
        <v>-5197.7415084838794</v>
      </c>
      <c r="J116">
        <v>-5259.4313621520996</v>
      </c>
      <c r="K116">
        <v>-5488.2526397704996</v>
      </c>
      <c r="L116">
        <v>-5489.2439842224103</v>
      </c>
      <c r="M116">
        <v>-5526.6041755676197</v>
      </c>
      <c r="N116">
        <v>-5620.0003623962402</v>
      </c>
    </row>
    <row r="117" spans="1:14">
      <c r="C117" s="1"/>
      <c r="D117" t="s">
        <v>45</v>
      </c>
      <c r="E117">
        <f>(E116/$E116)*100</f>
        <v>100</v>
      </c>
      <c r="F117">
        <f>(F116/$E116)*100</f>
        <v>92.093395903880406</v>
      </c>
      <c r="G117">
        <f t="shared" ref="G117" si="353">(G116/$E116)*100</f>
        <v>94.180011607758189</v>
      </c>
      <c r="H117">
        <f t="shared" ref="H117" si="354">(H116/$E116)*100</f>
        <v>95.855055747051978</v>
      </c>
      <c r="I117">
        <f t="shared" ref="I117" si="355">(I116/$E116)*100</f>
        <v>95.02090285624412</v>
      </c>
      <c r="J117">
        <f t="shared" ref="J117" si="356">(J116/$E116)*100</f>
        <v>96.148666825086366</v>
      </c>
      <c r="K117">
        <f t="shared" ref="K117" si="357">(K116/$E116)*100</f>
        <v>100.33179219916097</v>
      </c>
      <c r="L117">
        <f t="shared" ref="L117" si="358">(L116/$E116)*100</f>
        <v>100.34991515596987</v>
      </c>
      <c r="M117">
        <f t="shared" ref="M117" si="359">(M116/$E116)*100</f>
        <v>101.03290393228923</v>
      </c>
      <c r="N117">
        <f t="shared" ref="N117" si="360">(N116/$E116)*100</f>
        <v>102.74029741872958</v>
      </c>
    </row>
    <row r="118" spans="1:14">
      <c r="A118" t="s">
        <v>77</v>
      </c>
      <c r="B118" t="s">
        <v>44</v>
      </c>
      <c r="C118" s="1" t="s">
        <v>98</v>
      </c>
      <c r="D118" t="s">
        <v>43</v>
      </c>
      <c r="E118">
        <v>-1674.6847629547099</v>
      </c>
      <c r="F118">
        <v>-1895.2670097351001</v>
      </c>
      <c r="G118">
        <v>-1905.56812286377</v>
      </c>
      <c r="H118">
        <v>-1856.0515642166099</v>
      </c>
      <c r="I118">
        <v>-1532.29367733001</v>
      </c>
      <c r="J118">
        <v>-1831.76267147064</v>
      </c>
      <c r="K118">
        <v>-1429.4821023940999</v>
      </c>
      <c r="L118">
        <v>-1504.33838367462</v>
      </c>
      <c r="M118">
        <v>-1824.44357872009</v>
      </c>
      <c r="N118">
        <v>-1517.43996143341</v>
      </c>
    </row>
    <row r="119" spans="1:14">
      <c r="C119" s="1"/>
      <c r="D119" t="s">
        <v>45</v>
      </c>
      <c r="E119">
        <f>(E118/$E118)*100</f>
        <v>100</v>
      </c>
      <c r="F119">
        <f>(F118/$E118)*100</f>
        <v>113.17156826525421</v>
      </c>
      <c r="G119">
        <f t="shared" ref="G119:N119" si="361">(G118/$E118)*100</f>
        <v>113.78667585783153</v>
      </c>
      <c r="H119">
        <f t="shared" si="361"/>
        <v>110.82990693376273</v>
      </c>
      <c r="I119">
        <f t="shared" si="361"/>
        <v>91.497439471923428</v>
      </c>
      <c r="J119">
        <f t="shared" si="361"/>
        <v>109.37955082595914</v>
      </c>
      <c r="K119">
        <f t="shared" si="361"/>
        <v>85.358279600753661</v>
      </c>
      <c r="L119">
        <f t="shared" si="361"/>
        <v>89.828152554541589</v>
      </c>
      <c r="M119">
        <f t="shared" si="361"/>
        <v>108.94250781270351</v>
      </c>
      <c r="N119">
        <f t="shared" si="361"/>
        <v>90.610483536981206</v>
      </c>
    </row>
    <row r="120" spans="1:14">
      <c r="A120" t="s">
        <v>77</v>
      </c>
      <c r="B120" t="s">
        <v>44</v>
      </c>
      <c r="C120" s="1" t="s">
        <v>100</v>
      </c>
      <c r="D120" t="s">
        <v>43</v>
      </c>
      <c r="E120">
        <v>-6663.89942169189</v>
      </c>
      <c r="F120">
        <v>-6132.9846382141104</v>
      </c>
      <c r="G120">
        <v>-5963.8361930847095</v>
      </c>
      <c r="H120">
        <v>-5784.7199440002396</v>
      </c>
      <c r="I120">
        <v>-5781.1822891235297</v>
      </c>
      <c r="J120">
        <v>-5764.5649909973099</v>
      </c>
      <c r="K120">
        <v>-5638.9827728271393</v>
      </c>
      <c r="L120">
        <v>-5648.2892036437897</v>
      </c>
      <c r="M120">
        <v>-5569.5366859435999</v>
      </c>
      <c r="N120">
        <v>-9927.9279708862305</v>
      </c>
    </row>
    <row r="121" spans="1:14">
      <c r="C121" s="1"/>
      <c r="D121" t="s">
        <v>45</v>
      </c>
      <c r="E121">
        <f>(E120/$E120)*100</f>
        <v>100</v>
      </c>
      <c r="F121">
        <f>(F120/$E120)*100</f>
        <v>92.032971239788225</v>
      </c>
      <c r="G121">
        <f t="shared" ref="G121:N121" si="362">(G120/$E120)*100</f>
        <v>89.494690956343362</v>
      </c>
      <c r="H121">
        <f t="shared" si="362"/>
        <v>86.806831525250772</v>
      </c>
      <c r="I121">
        <f t="shared" si="362"/>
        <v>86.75374466644864</v>
      </c>
      <c r="J121">
        <f t="shared" si="362"/>
        <v>86.50438168728769</v>
      </c>
      <c r="K121">
        <f t="shared" si="362"/>
        <v>84.619866177323914</v>
      </c>
      <c r="L121">
        <f t="shared" si="362"/>
        <v>84.759520608277001</v>
      </c>
      <c r="M121">
        <f t="shared" si="362"/>
        <v>83.577742302262365</v>
      </c>
      <c r="N121">
        <f t="shared" si="362"/>
        <v>148.98075950200399</v>
      </c>
    </row>
    <row r="122" spans="1:14">
      <c r="A122" t="s">
        <v>77</v>
      </c>
      <c r="B122" t="s">
        <v>44</v>
      </c>
      <c r="C122" s="1" t="s">
        <v>101</v>
      </c>
      <c r="D122" t="s">
        <v>43</v>
      </c>
      <c r="E122">
        <v>-3083.08887481689</v>
      </c>
      <c r="F122">
        <v>-2625.0233650207501</v>
      </c>
      <c r="G122">
        <v>-2504.6436786651598</v>
      </c>
      <c r="H122">
        <v>-2688.42601776123</v>
      </c>
      <c r="I122">
        <v>-2765.46144485473</v>
      </c>
      <c r="J122">
        <v>-3100.1410484313897</v>
      </c>
      <c r="K122">
        <v>-2926.3930320739701</v>
      </c>
      <c r="L122">
        <v>-2853.4572124481201</v>
      </c>
      <c r="M122">
        <v>-2867.0468330383301</v>
      </c>
      <c r="N122">
        <v>-3119.3196773528998</v>
      </c>
    </row>
    <row r="123" spans="1:14">
      <c r="C123" s="1"/>
      <c r="D123" t="s">
        <v>45</v>
      </c>
      <c r="E123">
        <f>(E122/$E122)*100</f>
        <v>100</v>
      </c>
      <c r="F123">
        <f>(F122/$E122)*100</f>
        <v>85.142643355574847</v>
      </c>
      <c r="G123">
        <f t="shared" ref="G123:N123" si="363">(G122/$E122)*100</f>
        <v>81.238127746606565</v>
      </c>
      <c r="H123">
        <f t="shared" si="363"/>
        <v>87.199108651089418</v>
      </c>
      <c r="I123">
        <f t="shared" si="363"/>
        <v>89.697753037332589</v>
      </c>
      <c r="J123">
        <f t="shared" si="363"/>
        <v>100.55308731946666</v>
      </c>
      <c r="K123">
        <f t="shared" si="363"/>
        <v>94.917569713191412</v>
      </c>
      <c r="L123">
        <f t="shared" si="363"/>
        <v>92.551896111577122</v>
      </c>
      <c r="M123">
        <f t="shared" si="363"/>
        <v>92.992675509836189</v>
      </c>
      <c r="N123">
        <f t="shared" si="363"/>
        <v>101.17514622533096</v>
      </c>
    </row>
    <row r="124" spans="1:14">
      <c r="A124" t="s">
        <v>77</v>
      </c>
      <c r="B124" t="s">
        <v>44</v>
      </c>
      <c r="C124" s="1" t="s">
        <v>103</v>
      </c>
      <c r="D124" t="s">
        <v>43</v>
      </c>
      <c r="E124">
        <v>-3401.0550975799497</v>
      </c>
      <c r="F124">
        <v>-3420.2384948730401</v>
      </c>
      <c r="G124">
        <v>-3385.3394985198897</v>
      </c>
      <c r="H124">
        <v>-3225.8114814758301</v>
      </c>
      <c r="I124">
        <v>-3288.9235019683797</v>
      </c>
      <c r="J124">
        <v>-3242.4654960632301</v>
      </c>
      <c r="K124">
        <v>-3193.4936046600301</v>
      </c>
      <c r="L124">
        <v>-3186.8462562560999</v>
      </c>
      <c r="M124">
        <v>-3233.2580089568996</v>
      </c>
      <c r="N124">
        <v>-3248.8458156585598</v>
      </c>
    </row>
    <row r="125" spans="1:14">
      <c r="C125" s="1"/>
      <c r="D125" t="s">
        <v>45</v>
      </c>
      <c r="E125">
        <f>(E124/$E124)*100</f>
        <v>100</v>
      </c>
      <c r="F125">
        <f>(F124/$E124)*100</f>
        <v>100.56404253217599</v>
      </c>
      <c r="G125">
        <f t="shared" ref="G125:N125" si="364">(G124/$E124)*100</f>
        <v>99.537919892234541</v>
      </c>
      <c r="H125">
        <f t="shared" si="364"/>
        <v>94.847374974053906</v>
      </c>
      <c r="I125">
        <f t="shared" si="364"/>
        <v>96.703035017240438</v>
      </c>
      <c r="J125">
        <f t="shared" si="364"/>
        <v>95.337046976111466</v>
      </c>
      <c r="K125">
        <f t="shared" si="364"/>
        <v>93.897144063687421</v>
      </c>
      <c r="L125">
        <f t="shared" si="364"/>
        <v>93.701694468981927</v>
      </c>
      <c r="M125">
        <f t="shared" si="364"/>
        <v>95.066322543776266</v>
      </c>
      <c r="N125">
        <f t="shared" si="364"/>
        <v>95.524645218782382</v>
      </c>
    </row>
    <row r="126" spans="1:14">
      <c r="A126" t="s">
        <v>77</v>
      </c>
      <c r="B126" t="s">
        <v>44</v>
      </c>
      <c r="C126" s="1" t="s">
        <v>105</v>
      </c>
      <c r="D126" t="s">
        <v>43</v>
      </c>
      <c r="E126">
        <v>-4126.9617080688395</v>
      </c>
      <c r="F126">
        <v>-3920.5341339111301</v>
      </c>
      <c r="G126">
        <v>-3974.7581481933498</v>
      </c>
      <c r="H126">
        <v>-3933.1853389739899</v>
      </c>
      <c r="I126">
        <v>-3798.9253997802698</v>
      </c>
      <c r="J126">
        <v>-3739.40014839172</v>
      </c>
      <c r="K126">
        <v>-3647.9856967925998</v>
      </c>
      <c r="L126">
        <v>-3702.4042606353701</v>
      </c>
      <c r="M126">
        <v>-3557.5125217437699</v>
      </c>
      <c r="N126">
        <v>-3449.2559432983398</v>
      </c>
    </row>
    <row r="127" spans="1:14">
      <c r="C127" s="1"/>
      <c r="D127" t="s">
        <v>45</v>
      </c>
      <c r="E127">
        <f>(E126/$E126)*100</f>
        <v>100</v>
      </c>
      <c r="F127">
        <f>(F126/$E126)*100</f>
        <v>94.998073915875878</v>
      </c>
      <c r="G127">
        <f t="shared" ref="G127:N127" si="365">(G126/$E126)*100</f>
        <v>96.311970630163373</v>
      </c>
      <c r="H127">
        <f t="shared" si="365"/>
        <v>95.304624011509802</v>
      </c>
      <c r="I127">
        <f t="shared" si="365"/>
        <v>92.051384735477228</v>
      </c>
      <c r="J127">
        <f t="shared" si="365"/>
        <v>90.609034270432474</v>
      </c>
      <c r="K127">
        <f t="shared" si="365"/>
        <v>88.393979756590213</v>
      </c>
      <c r="L127">
        <f t="shared" si="365"/>
        <v>89.712590581991719</v>
      </c>
      <c r="M127">
        <f t="shared" si="365"/>
        <v>86.201733221519603</v>
      </c>
      <c r="N127">
        <f t="shared" si="365"/>
        <v>83.578578801797903</v>
      </c>
    </row>
    <row r="128" spans="1:14">
      <c r="A128" t="s">
        <v>77</v>
      </c>
      <c r="B128" t="s">
        <v>44</v>
      </c>
      <c r="C128" s="1" t="s">
        <v>97</v>
      </c>
      <c r="D128" t="s">
        <v>43</v>
      </c>
      <c r="E128">
        <v>-1621.4020252227701</v>
      </c>
      <c r="F128">
        <v>-1417.7179336547802</v>
      </c>
      <c r="G128">
        <v>-1336.9635343551599</v>
      </c>
      <c r="H128">
        <v>-1317.47913360595</v>
      </c>
      <c r="I128">
        <v>-1318.2514905929502</v>
      </c>
      <c r="J128">
        <v>-1268.0169343948301</v>
      </c>
      <c r="K128">
        <v>-1264.4580602645801</v>
      </c>
      <c r="L128">
        <v>-1315.42444229126</v>
      </c>
      <c r="M128">
        <v>-1270.76756954193</v>
      </c>
      <c r="N128">
        <v>-1246.37305736541</v>
      </c>
    </row>
    <row r="129" spans="1:14">
      <c r="C129" s="1"/>
      <c r="D129" t="s">
        <v>45</v>
      </c>
      <c r="E129">
        <f>(E128/$E128)*100</f>
        <v>100</v>
      </c>
      <c r="F129">
        <f>(F128/$E128)*100</f>
        <v>87.437779872021252</v>
      </c>
      <c r="G129">
        <f t="shared" ref="G129:N129" si="366">(G128/$E128)*100</f>
        <v>82.457250796357542</v>
      </c>
      <c r="H129">
        <f t="shared" si="366"/>
        <v>81.255550018505545</v>
      </c>
      <c r="I129">
        <f t="shared" si="366"/>
        <v>81.303185150014286</v>
      </c>
      <c r="J129">
        <f t="shared" si="366"/>
        <v>78.204967964105805</v>
      </c>
      <c r="K129">
        <f t="shared" si="366"/>
        <v>77.985474336067369</v>
      </c>
      <c r="L129">
        <f t="shared" si="366"/>
        <v>81.128826893535503</v>
      </c>
      <c r="M129">
        <f t="shared" si="366"/>
        <v>78.374613437856951</v>
      </c>
      <c r="N129">
        <f t="shared" si="366"/>
        <v>76.870081446590419</v>
      </c>
    </row>
    <row r="130" spans="1:14">
      <c r="A130" t="s">
        <v>77</v>
      </c>
      <c r="B130" t="s">
        <v>44</v>
      </c>
      <c r="C130" s="1" t="s">
        <v>99</v>
      </c>
      <c r="D130" t="s">
        <v>43</v>
      </c>
      <c r="E130">
        <v>-3191.5411949157701</v>
      </c>
      <c r="F130">
        <v>-3084.0950012206999</v>
      </c>
      <c r="G130">
        <v>-2941.8449401855401</v>
      </c>
      <c r="H130">
        <v>-3004.8000812530499</v>
      </c>
      <c r="I130">
        <v>-3164.0381813049298</v>
      </c>
      <c r="J130">
        <v>-3443.8567161559999</v>
      </c>
      <c r="K130">
        <v>-2961.9829654693599</v>
      </c>
      <c r="L130">
        <v>-2929.0325641631998</v>
      </c>
      <c r="M130">
        <v>-3040.19117355346</v>
      </c>
      <c r="N130">
        <v>-3043.55978965759</v>
      </c>
    </row>
    <row r="131" spans="1:14">
      <c r="C131" s="1"/>
      <c r="D131" t="s">
        <v>45</v>
      </c>
      <c r="E131">
        <f>(E130/$E130)*100</f>
        <v>100</v>
      </c>
      <c r="F131">
        <f>(F130/$E130)*100</f>
        <v>96.633407274634735</v>
      </c>
      <c r="G131">
        <f t="shared" ref="G131:N131" si="367">(G130/$E130)*100</f>
        <v>92.176311083560364</v>
      </c>
      <c r="H131">
        <f t="shared" si="367"/>
        <v>94.14887346714481</v>
      </c>
      <c r="I131">
        <f t="shared" si="367"/>
        <v>99.138252902558378</v>
      </c>
      <c r="J131">
        <f t="shared" si="367"/>
        <v>107.90575793419733</v>
      </c>
      <c r="K131">
        <f t="shared" si="367"/>
        <v>92.807292294641101</v>
      </c>
      <c r="L131">
        <f t="shared" si="367"/>
        <v>91.774863154805729</v>
      </c>
      <c r="M131">
        <f t="shared" si="367"/>
        <v>95.257776349450978</v>
      </c>
      <c r="N131">
        <f t="shared" si="367"/>
        <v>95.363324606496718</v>
      </c>
    </row>
    <row r="132" spans="1:14">
      <c r="A132" t="s">
        <v>77</v>
      </c>
      <c r="B132" t="s">
        <v>44</v>
      </c>
      <c r="C132" s="1" t="s">
        <v>102</v>
      </c>
      <c r="D132" t="s">
        <v>43</v>
      </c>
      <c r="E132">
        <v>-3897.3431587219197</v>
      </c>
      <c r="F132">
        <v>-3638.5045051574698</v>
      </c>
      <c r="G132">
        <v>-3593.1136608123697</v>
      </c>
      <c r="H132">
        <v>-3724.2987155914302</v>
      </c>
      <c r="I132">
        <v>-3506.1001777648898</v>
      </c>
      <c r="J132">
        <v>-3633.7413787841801</v>
      </c>
      <c r="K132">
        <v>-3588.2380008697501</v>
      </c>
      <c r="L132">
        <v>-3572.2806453704798</v>
      </c>
      <c r="M132">
        <v>-3570.6164836883499</v>
      </c>
      <c r="N132">
        <v>-3635.6053352355898</v>
      </c>
    </row>
    <row r="133" spans="1:14">
      <c r="C133" s="1"/>
      <c r="D133" t="s">
        <v>45</v>
      </c>
      <c r="E133">
        <f>(E132/$E132)*100</f>
        <v>100</v>
      </c>
      <c r="F133">
        <f>(F132/$E132)*100</f>
        <v>93.358587041913637</v>
      </c>
      <c r="G133">
        <f t="shared" ref="G133:N133" si="368">(G132/$E132)*100</f>
        <v>92.193925822808026</v>
      </c>
      <c r="H133">
        <f t="shared" si="368"/>
        <v>95.559938242973786</v>
      </c>
      <c r="I133">
        <f t="shared" si="368"/>
        <v>89.961289908961135</v>
      </c>
      <c r="J133">
        <f t="shared" si="368"/>
        <v>93.236372338734867</v>
      </c>
      <c r="K133">
        <f t="shared" si="368"/>
        <v>92.068823676446897</v>
      </c>
      <c r="L133">
        <f t="shared" si="368"/>
        <v>91.659381786179694</v>
      </c>
      <c r="M133">
        <f t="shared" si="368"/>
        <v>91.616681884878844</v>
      </c>
      <c r="N133">
        <f t="shared" si="368"/>
        <v>93.284198675177393</v>
      </c>
    </row>
    <row r="134" spans="1:14">
      <c r="A134" t="s">
        <v>77</v>
      </c>
      <c r="B134" t="s">
        <v>44</v>
      </c>
      <c r="C134" s="1" t="s">
        <v>104</v>
      </c>
      <c r="D134" t="s">
        <v>43</v>
      </c>
      <c r="E134">
        <v>-5591.5598869323703</v>
      </c>
      <c r="F134">
        <v>-5116.6973114013599</v>
      </c>
      <c r="G134">
        <v>-4887.2141838073703</v>
      </c>
      <c r="H134">
        <v>-4801.0029792785599</v>
      </c>
      <c r="I134">
        <v>-4822.73435592651</v>
      </c>
      <c r="J134">
        <v>-4735.6114387512198</v>
      </c>
      <c r="K134">
        <v>-4678.7829399108796</v>
      </c>
      <c r="L134">
        <v>-4538.4259223937897</v>
      </c>
      <c r="M134">
        <v>-4626.0018348693802</v>
      </c>
      <c r="N134">
        <v>-4442.0967102050699</v>
      </c>
    </row>
    <row r="135" spans="1:14">
      <c r="C135" s="1"/>
      <c r="D135" t="s">
        <v>45</v>
      </c>
      <c r="E135">
        <f>(E134/$E134)*100</f>
        <v>100</v>
      </c>
      <c r="F135">
        <f>(F134/$E134)*100</f>
        <v>91.507511586511356</v>
      </c>
      <c r="G135">
        <f t="shared" ref="G135:N135" si="369">(G134/$E134)*100</f>
        <v>87.403413048099949</v>
      </c>
      <c r="H135">
        <f t="shared" si="369"/>
        <v>85.861603494556789</v>
      </c>
      <c r="I135">
        <f t="shared" si="369"/>
        <v>86.250249544807218</v>
      </c>
      <c r="J135">
        <f t="shared" si="369"/>
        <v>84.692134833760335</v>
      </c>
      <c r="K135">
        <f t="shared" si="369"/>
        <v>83.675808442029293</v>
      </c>
      <c r="L135">
        <f t="shared" si="369"/>
        <v>81.165649911042109</v>
      </c>
      <c r="M135">
        <f t="shared" si="369"/>
        <v>82.731866034028783</v>
      </c>
      <c r="N135">
        <f t="shared" si="369"/>
        <v>79.44288892597524</v>
      </c>
    </row>
    <row r="136" spans="1:14">
      <c r="A136" t="s">
        <v>77</v>
      </c>
      <c r="B136" t="s">
        <v>44</v>
      </c>
      <c r="C136" s="1" t="s">
        <v>111</v>
      </c>
      <c r="D136" t="s">
        <v>43</v>
      </c>
      <c r="E136">
        <v>-1286.0025167465201</v>
      </c>
      <c r="F136">
        <v>-1053.0890226364099</v>
      </c>
      <c r="G136">
        <v>-1095.26002407074</v>
      </c>
      <c r="H136">
        <v>-1141.0328149795498</v>
      </c>
      <c r="I136">
        <v>-1098.916888237</v>
      </c>
      <c r="J136">
        <v>-1172.74582386016</v>
      </c>
      <c r="K136">
        <v>-1148.8964557647701</v>
      </c>
      <c r="L136">
        <v>-1936.9647502899102</v>
      </c>
      <c r="M136">
        <v>-1157.23609924316</v>
      </c>
      <c r="N136">
        <v>-1096.6711044311498</v>
      </c>
    </row>
    <row r="137" spans="1:14">
      <c r="C137" s="1"/>
      <c r="D137" t="s">
        <v>45</v>
      </c>
      <c r="E137">
        <f>(E136/$E136)*100</f>
        <v>100</v>
      </c>
      <c r="F137">
        <f>(F136/$E136)*100</f>
        <v>81.888566229297737</v>
      </c>
      <c r="G137">
        <f t="shared" ref="G137:N137" si="370">(G136/$E136)*100</f>
        <v>85.167797870384973</v>
      </c>
      <c r="H137">
        <f t="shared" si="370"/>
        <v>88.727105905380981</v>
      </c>
      <c r="I137">
        <f t="shared" si="370"/>
        <v>85.452156891354207</v>
      </c>
      <c r="J137">
        <f t="shared" si="370"/>
        <v>91.1931204323853</v>
      </c>
      <c r="K137">
        <f t="shared" si="370"/>
        <v>89.338585329629296</v>
      </c>
      <c r="L137">
        <f t="shared" si="370"/>
        <v>150.61904817964668</v>
      </c>
      <c r="M137">
        <f t="shared" si="370"/>
        <v>89.987078887751437</v>
      </c>
      <c r="N137">
        <f t="shared" si="370"/>
        <v>85.277523966721063</v>
      </c>
    </row>
    <row r="138" spans="1:14">
      <c r="A138" t="s">
        <v>77</v>
      </c>
      <c r="B138" t="s">
        <v>44</v>
      </c>
      <c r="C138" s="1" t="s">
        <v>106</v>
      </c>
      <c r="D138" t="s">
        <v>43</v>
      </c>
      <c r="E138">
        <v>-4619.6656227111798</v>
      </c>
      <c r="F138">
        <v>-4224.54738616943</v>
      </c>
      <c r="G138">
        <v>-4221.4417457580503</v>
      </c>
      <c r="H138">
        <v>-4242.1402931213297</v>
      </c>
      <c r="I138">
        <v>-4145.0400352478</v>
      </c>
      <c r="J138">
        <v>-4190.3572082519495</v>
      </c>
      <c r="K138">
        <v>-4099.52735900878</v>
      </c>
      <c r="L138">
        <v>-4185.2149963378897</v>
      </c>
      <c r="M138">
        <v>-4140.4886245727503</v>
      </c>
      <c r="N138">
        <v>-4132.1229934692301</v>
      </c>
    </row>
    <row r="139" spans="1:14">
      <c r="C139" s="1"/>
      <c r="D139" t="s">
        <v>45</v>
      </c>
      <c r="E139">
        <f>(E138/$E138)*100</f>
        <v>100</v>
      </c>
      <c r="F139">
        <f>(F138/$E138)*100</f>
        <v>91.447038188234416</v>
      </c>
      <c r="G139">
        <f t="shared" ref="G139:N139" si="371">(G138/$E138)*100</f>
        <v>91.379811668719412</v>
      </c>
      <c r="H139">
        <f t="shared" si="371"/>
        <v>91.827864602713632</v>
      </c>
      <c r="I139">
        <f t="shared" si="371"/>
        <v>89.725975292886403</v>
      </c>
      <c r="J139">
        <f t="shared" si="371"/>
        <v>90.706937481607625</v>
      </c>
      <c r="K139">
        <f t="shared" si="371"/>
        <v>88.740781126120936</v>
      </c>
      <c r="L139">
        <f t="shared" si="371"/>
        <v>90.595626137150575</v>
      </c>
      <c r="M139">
        <f t="shared" si="371"/>
        <v>89.627452779640549</v>
      </c>
      <c r="N139">
        <f t="shared" si="371"/>
        <v>89.446365406944281</v>
      </c>
    </row>
    <row r="140" spans="1:14">
      <c r="A140" t="s">
        <v>77</v>
      </c>
      <c r="B140" t="s">
        <v>44</v>
      </c>
      <c r="C140" s="1" t="s">
        <v>107</v>
      </c>
      <c r="D140" t="s">
        <v>43</v>
      </c>
      <c r="E140">
        <v>-3739.30811882019</v>
      </c>
      <c r="F140">
        <v>-3409.8646640777497</v>
      </c>
      <c r="G140">
        <v>-3041.89085960388</v>
      </c>
      <c r="H140">
        <v>-3236.4459037780698</v>
      </c>
      <c r="I140">
        <v>-3137.05420494079</v>
      </c>
      <c r="J140">
        <v>-3199.9492645263599</v>
      </c>
      <c r="K140">
        <v>-3198.3559131622301</v>
      </c>
      <c r="L140">
        <v>-3125.5202293396001</v>
      </c>
      <c r="M140">
        <v>-3348.9153385162299</v>
      </c>
      <c r="N140">
        <v>-3248.9275932311998</v>
      </c>
    </row>
    <row r="141" spans="1:14">
      <c r="C141" s="1"/>
      <c r="D141" t="s">
        <v>45</v>
      </c>
      <c r="E141">
        <f>(E140/$E140)*100</f>
        <v>100</v>
      </c>
      <c r="F141">
        <f>(F140/$E140)*100</f>
        <v>91.189721620309143</v>
      </c>
      <c r="G141">
        <f t="shared" ref="G141:N141" si="372">(G140/$E140)*100</f>
        <v>81.349029364385302</v>
      </c>
      <c r="H141">
        <f t="shared" si="372"/>
        <v>86.551998416199496</v>
      </c>
      <c r="I141">
        <f t="shared" si="372"/>
        <v>83.893974640703846</v>
      </c>
      <c r="J141">
        <f t="shared" si="372"/>
        <v>85.575971886906004</v>
      </c>
      <c r="K141">
        <f t="shared" si="372"/>
        <v>85.533361026460724</v>
      </c>
      <c r="L141">
        <f t="shared" si="372"/>
        <v>83.585522509061121</v>
      </c>
      <c r="M141">
        <f t="shared" si="372"/>
        <v>89.559758974151222</v>
      </c>
      <c r="N141">
        <f t="shared" si="372"/>
        <v>86.885795179036691</v>
      </c>
    </row>
    <row r="142" spans="1:14">
      <c r="A142" t="s">
        <v>77</v>
      </c>
      <c r="B142" t="s">
        <v>44</v>
      </c>
      <c r="C142" s="1" t="s">
        <v>108</v>
      </c>
      <c r="D142" t="s">
        <v>43</v>
      </c>
      <c r="E142">
        <v>-3908.9131355285599</v>
      </c>
      <c r="F142">
        <v>-3568.51172447204</v>
      </c>
      <c r="G142">
        <v>-3466.5544033050501</v>
      </c>
      <c r="H142">
        <v>-3389.05906677246</v>
      </c>
      <c r="I142">
        <v>-3366.1880493163999</v>
      </c>
      <c r="J142">
        <v>-3280.7841300964301</v>
      </c>
      <c r="K142">
        <v>-3177.5968074798498</v>
      </c>
      <c r="L142">
        <v>-3159.2581272125199</v>
      </c>
      <c r="M142">
        <v>-3052.96921730041</v>
      </c>
      <c r="N142">
        <v>-3053.5206794738697</v>
      </c>
    </row>
    <row r="143" spans="1:14">
      <c r="C143" s="1"/>
      <c r="D143" t="s">
        <v>45</v>
      </c>
      <c r="E143">
        <f>(E142/$E142)*100</f>
        <v>100</v>
      </c>
      <c r="F143">
        <f>(F142/$E142)*100</f>
        <v>91.291660897691159</v>
      </c>
      <c r="G143">
        <f t="shared" ref="G143:N143" si="373">(G142/$E142)*100</f>
        <v>88.683331737334854</v>
      </c>
      <c r="H143">
        <f t="shared" si="373"/>
        <v>86.700802736415739</v>
      </c>
      <c r="I143">
        <f t="shared" si="373"/>
        <v>86.11570358831284</v>
      </c>
      <c r="J143">
        <f t="shared" si="373"/>
        <v>83.930852806039795</v>
      </c>
      <c r="K143">
        <f t="shared" si="373"/>
        <v>81.291057061317318</v>
      </c>
      <c r="L143">
        <f t="shared" si="373"/>
        <v>80.821906695691453</v>
      </c>
      <c r="M143">
        <f t="shared" si="373"/>
        <v>78.102764411713892</v>
      </c>
      <c r="N143">
        <f t="shared" si="373"/>
        <v>78.116872225173537</v>
      </c>
    </row>
    <row r="144" spans="1:14">
      <c r="A144" t="s">
        <v>77</v>
      </c>
      <c r="B144" t="s">
        <v>44</v>
      </c>
      <c r="C144" s="1" t="s">
        <v>109</v>
      </c>
      <c r="D144" t="s">
        <v>43</v>
      </c>
      <c r="E144">
        <v>-3871.4411258697501</v>
      </c>
      <c r="F144">
        <v>-3572.4978446960399</v>
      </c>
      <c r="G144">
        <v>-3424.8406887054398</v>
      </c>
      <c r="H144">
        <v>-3296.2586879730197</v>
      </c>
      <c r="I144">
        <v>-3267.4403190612697</v>
      </c>
      <c r="J144">
        <v>-3148.7679481506298</v>
      </c>
      <c r="K144">
        <v>-3127.3951530456497</v>
      </c>
      <c r="L144">
        <v>-3128.8287639617902</v>
      </c>
      <c r="M144">
        <v>-3051.8445968627898</v>
      </c>
      <c r="N144">
        <v>-3048.7213134765598</v>
      </c>
    </row>
    <row r="145" spans="1:14">
      <c r="C145" s="1"/>
      <c r="D145" t="s">
        <v>45</v>
      </c>
      <c r="E145">
        <f>(E144/$E144)*100</f>
        <v>100</v>
      </c>
      <c r="F145">
        <f>(F144/$E144)*100</f>
        <v>92.278242869919652</v>
      </c>
      <c r="G145">
        <f t="shared" ref="G145:N145" si="374">(G144/$E144)*100</f>
        <v>88.464232758699694</v>
      </c>
      <c r="H145">
        <f t="shared" si="374"/>
        <v>85.142937237163565</v>
      </c>
      <c r="I145">
        <f t="shared" si="374"/>
        <v>84.398553738233929</v>
      </c>
      <c r="J145">
        <f t="shared" si="374"/>
        <v>81.333225684614646</v>
      </c>
      <c r="K145">
        <f t="shared" si="374"/>
        <v>80.781162656659419</v>
      </c>
      <c r="L145">
        <f t="shared" si="374"/>
        <v>80.818193076844835</v>
      </c>
      <c r="M145">
        <f t="shared" si="374"/>
        <v>78.82967860391183</v>
      </c>
      <c r="N145">
        <f t="shared" si="374"/>
        <v>78.749003648909692</v>
      </c>
    </row>
    <row r="146" spans="1:14">
      <c r="A146" t="s">
        <v>77</v>
      </c>
      <c r="B146" t="s">
        <v>44</v>
      </c>
      <c r="C146" s="1" t="s">
        <v>110</v>
      </c>
      <c r="D146" t="s">
        <v>43</v>
      </c>
      <c r="E146">
        <v>-3432.3794841766298</v>
      </c>
      <c r="F146">
        <v>-3305.7377338409401</v>
      </c>
      <c r="G146">
        <v>-3045.4156398773098</v>
      </c>
      <c r="H146">
        <v>-3015.28978347778</v>
      </c>
      <c r="I146">
        <v>-2830.9895992278998</v>
      </c>
      <c r="J146">
        <v>-2940.0794506072998</v>
      </c>
      <c r="K146">
        <v>-2965.1861190795898</v>
      </c>
      <c r="L146">
        <v>-2836.65966987609</v>
      </c>
      <c r="M146">
        <v>-2886.23094558715</v>
      </c>
      <c r="N146">
        <v>-2734.6632480621297</v>
      </c>
    </row>
    <row r="147" spans="1:14">
      <c r="C147" s="1"/>
      <c r="D147" t="s">
        <v>45</v>
      </c>
      <c r="E147">
        <f>(E146/$E146)*100</f>
        <v>100</v>
      </c>
      <c r="F147">
        <f>(F146/$E146)*100</f>
        <v>96.310380279351051</v>
      </c>
      <c r="G147">
        <f t="shared" ref="G147:G149" si="375">(G146/$E146)*100</f>
        <v>88.726076295373673</v>
      </c>
      <c r="H147">
        <f t="shared" ref="H147:H149" si="376">(H146/$E146)*100</f>
        <v>87.848380325612425</v>
      </c>
      <c r="I147">
        <f t="shared" ref="I147:I149" si="377">(I146/$E146)*100</f>
        <v>82.478922050398126</v>
      </c>
      <c r="J147">
        <f t="shared" ref="J147:J149" si="378">(J146/$E146)*100</f>
        <v>85.657179346315075</v>
      </c>
      <c r="K147">
        <f t="shared" ref="K147:K149" si="379">(K146/$E146)*100</f>
        <v>86.388644750651395</v>
      </c>
      <c r="L147">
        <f t="shared" ref="L147:L149" si="380">(L146/$E146)*100</f>
        <v>82.644115633285139</v>
      </c>
      <c r="M147">
        <f t="shared" ref="M147:M149" si="381">(M146/$E146)*100</f>
        <v>84.088340432424786</v>
      </c>
      <c r="N147">
        <f t="shared" ref="N147:N149" si="382">(N146/$E146)*100</f>
        <v>79.672520496903317</v>
      </c>
    </row>
    <row r="148" spans="1:14">
      <c r="A148" t="s">
        <v>77</v>
      </c>
      <c r="B148" t="s">
        <v>44</v>
      </c>
      <c r="C148" s="1" t="s">
        <v>112</v>
      </c>
      <c r="D148" t="s">
        <v>43</v>
      </c>
      <c r="E148">
        <v>-3823.9283561706497</v>
      </c>
      <c r="F148">
        <v>-3473.9034175872798</v>
      </c>
      <c r="G148">
        <v>-3529.5994281768799</v>
      </c>
      <c r="H148">
        <v>-3446.63476943969</v>
      </c>
      <c r="I148">
        <v>-3549.4558811187699</v>
      </c>
      <c r="J148">
        <v>-3572.2739696502599</v>
      </c>
      <c r="K148">
        <v>-3521.0211277007998</v>
      </c>
      <c r="L148">
        <v>-3545.9189414978</v>
      </c>
      <c r="M148">
        <v>-3668.7400341033899</v>
      </c>
      <c r="N148">
        <v>-3466.9616222381496</v>
      </c>
    </row>
    <row r="149" spans="1:14">
      <c r="D149" t="s">
        <v>45</v>
      </c>
      <c r="E149">
        <f>(E148/$E148)*100</f>
        <v>100</v>
      </c>
      <c r="F149">
        <f>(F148/$E148)*100</f>
        <v>90.846456680640031</v>
      </c>
      <c r="G149">
        <f t="shared" si="375"/>
        <v>92.302969601435834</v>
      </c>
      <c r="H149">
        <f t="shared" si="376"/>
        <v>90.133351057110588</v>
      </c>
      <c r="I149">
        <f t="shared" si="377"/>
        <v>92.822238036730852</v>
      </c>
      <c r="J149">
        <f t="shared" si="378"/>
        <v>93.418956552512384</v>
      </c>
      <c r="K149">
        <f t="shared" si="379"/>
        <v>92.078637457183248</v>
      </c>
      <c r="L149">
        <f t="shared" si="380"/>
        <v>92.729743112884748</v>
      </c>
      <c r="M149">
        <f t="shared" si="381"/>
        <v>95.94165194499962</v>
      </c>
      <c r="N149">
        <f t="shared" si="382"/>
        <v>90.664920974357031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1B</vt:lpstr>
      <vt:lpstr>1D</vt:lpstr>
      <vt:lpstr>1E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Tricia Horvath</dc:creator>
  <cp:lastModifiedBy>Tricia Horvath</cp:lastModifiedBy>
  <dcterms:created xsi:type="dcterms:W3CDTF">2020-03-17T15:56:23Z</dcterms:created>
  <dcterms:modified xsi:type="dcterms:W3CDTF">2020-03-18T19:02:42Z</dcterms:modified>
</cp:coreProperties>
</file>