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6C" sheetId="2" r:id="rId1"/>
    <sheet name="6E" sheetId="3" r:id="rId2"/>
  </sheets>
  <calcPr calcId="125725"/>
</workbook>
</file>

<file path=xl/calcChain.xml><?xml version="1.0" encoding="utf-8"?>
<calcChain xmlns="http://schemas.openxmlformats.org/spreadsheetml/2006/main">
  <c r="O24" i="3"/>
  <c r="N24"/>
  <c r="M24"/>
  <c r="L24"/>
  <c r="K24"/>
  <c r="J24"/>
  <c r="I24"/>
  <c r="H24"/>
  <c r="G24"/>
  <c r="E24"/>
  <c r="D24"/>
  <c r="O22"/>
  <c r="N22"/>
  <c r="M22"/>
  <c r="L22"/>
  <c r="K22"/>
  <c r="J22"/>
  <c r="I22"/>
  <c r="H22"/>
  <c r="G22"/>
  <c r="E22"/>
  <c r="D22"/>
  <c r="O20"/>
  <c r="N20"/>
  <c r="M20"/>
  <c r="L20"/>
  <c r="K20"/>
  <c r="J20"/>
  <c r="I20"/>
  <c r="H20"/>
  <c r="G20"/>
  <c r="E20"/>
  <c r="D20"/>
  <c r="O18"/>
  <c r="N18"/>
  <c r="M18"/>
  <c r="L18"/>
  <c r="K18"/>
  <c r="J18"/>
  <c r="I18"/>
  <c r="E18"/>
  <c r="D18"/>
  <c r="O16"/>
  <c r="N16"/>
  <c r="M16"/>
  <c r="L16"/>
  <c r="K16"/>
  <c r="J16"/>
  <c r="I16"/>
  <c r="H16"/>
  <c r="G16"/>
  <c r="E16"/>
  <c r="D16"/>
  <c r="O14"/>
  <c r="N14"/>
  <c r="M14"/>
  <c r="L14"/>
  <c r="K14"/>
  <c r="J14"/>
  <c r="I14"/>
  <c r="H14"/>
  <c r="G14"/>
  <c r="E14"/>
  <c r="D14"/>
  <c r="O12"/>
  <c r="N12"/>
  <c r="M12"/>
  <c r="L12"/>
  <c r="K12"/>
  <c r="J12"/>
  <c r="I12"/>
  <c r="H12"/>
  <c r="G12"/>
  <c r="E12"/>
  <c r="D12"/>
  <c r="O10"/>
  <c r="N10"/>
  <c r="M10"/>
  <c r="L10"/>
  <c r="K10"/>
  <c r="J10"/>
  <c r="I10"/>
  <c r="H10"/>
  <c r="G10"/>
  <c r="E10"/>
  <c r="D10"/>
  <c r="O8"/>
  <c r="N8"/>
  <c r="M8"/>
  <c r="L8"/>
  <c r="K8"/>
  <c r="J8"/>
  <c r="I8"/>
  <c r="H8"/>
  <c r="G8"/>
  <c r="E8"/>
  <c r="D8"/>
  <c r="O6"/>
  <c r="N6"/>
  <c r="M6"/>
  <c r="L6"/>
  <c r="K6"/>
  <c r="J6"/>
  <c r="I6"/>
  <c r="H6"/>
  <c r="G6"/>
  <c r="E6"/>
  <c r="D6"/>
  <c r="ER12" i="2" l="1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<sst xmlns="http://schemas.openxmlformats.org/spreadsheetml/2006/main" count="83" uniqueCount="29">
  <si>
    <t>2019_12_04_0008</t>
  </si>
  <si>
    <t>2019_12_10_0002</t>
  </si>
  <si>
    <t>2019_12_11_0010</t>
  </si>
  <si>
    <t>2019_12_17_0003</t>
  </si>
  <si>
    <t>2020_02_04_0005</t>
  </si>
  <si>
    <t>2020_02_04_0006</t>
  </si>
  <si>
    <t>2020_02_04_0007</t>
  </si>
  <si>
    <t>2020_02_05_0000</t>
  </si>
  <si>
    <t>Muscimol w/ PTX</t>
  </si>
  <si>
    <t>Muscimol w/out PTX</t>
  </si>
  <si>
    <t>raw</t>
  </si>
  <si>
    <t>% 1st stimulation</t>
  </si>
  <si>
    <t>2019_12_11_0000</t>
  </si>
  <si>
    <t>2019_12_11_0005</t>
  </si>
  <si>
    <t>2020_02_04_0001</t>
  </si>
  <si>
    <t>2020_02_04_0004</t>
  </si>
  <si>
    <t>2020_02_05_0004</t>
  </si>
  <si>
    <t>2020_02_12_0003</t>
  </si>
  <si>
    <t>% 1st 2 min</t>
  </si>
  <si>
    <t>Nonlinear regressions calculated from this data</t>
  </si>
  <si>
    <t>Condition:</t>
  </si>
  <si>
    <t>File Name:</t>
  </si>
  <si>
    <t>Muscimol w/ PTX - no stim</t>
  </si>
  <si>
    <t>Muscimol w/ PTX - 0.2 Hz stim</t>
  </si>
  <si>
    <t>Time (s):</t>
  </si>
  <si>
    <t>Measurements are area (pA*ms) of individual evoked responses</t>
  </si>
  <si>
    <t>Measurements are summed area  (pA*ms) of all events in 1 minute bins</t>
  </si>
  <si>
    <t>Example traces from 6B came from bolded files</t>
  </si>
  <si>
    <t>Example traces in figure 6D came from bolded files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</si>
</sst>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0"/>
  <sheetViews>
    <sheetView tabSelected="1" workbookViewId="0">
      <selection activeCell="B24" sqref="B24"/>
    </sheetView>
  </sheetViews>
  <sheetFormatPr defaultRowHeight="15"/>
  <cols>
    <col min="1" max="1" width="19.42578125" bestFit="1" customWidth="1"/>
    <col min="2" max="2" width="16.140625" bestFit="1" customWidth="1"/>
    <col min="3" max="3" width="16.28515625" bestFit="1" customWidth="1"/>
    <col min="4" max="4" width="12.7109375" bestFit="1" customWidth="1"/>
    <col min="5" max="5" width="12" bestFit="1" customWidth="1"/>
    <col min="6" max="9" width="12.7109375" bestFit="1" customWidth="1"/>
    <col min="10" max="10" width="12" bestFit="1" customWidth="1"/>
    <col min="11" max="13" width="12.7109375" bestFit="1" customWidth="1"/>
    <col min="14" max="14" width="12" bestFit="1" customWidth="1"/>
    <col min="15" max="17" width="12.7109375" bestFit="1" customWidth="1"/>
    <col min="18" max="18" width="12" bestFit="1" customWidth="1"/>
    <col min="19" max="27" width="12.7109375" bestFit="1" customWidth="1"/>
    <col min="29" max="29" width="12.7109375" bestFit="1" customWidth="1"/>
    <col min="30" max="30" width="12" bestFit="1" customWidth="1"/>
    <col min="31" max="42" width="12.7109375" bestFit="1" customWidth="1"/>
    <col min="43" max="43" width="12" bestFit="1" customWidth="1"/>
    <col min="44" max="49" width="12.7109375" bestFit="1" customWidth="1"/>
    <col min="50" max="50" width="12" bestFit="1" customWidth="1"/>
    <col min="51" max="55" width="12.7109375" bestFit="1" customWidth="1"/>
    <col min="56" max="56" width="12" bestFit="1" customWidth="1"/>
    <col min="57" max="60" width="12.7109375" bestFit="1" customWidth="1"/>
    <col min="61" max="61" width="12" bestFit="1" customWidth="1"/>
    <col min="62" max="67" width="12.7109375" bestFit="1" customWidth="1"/>
    <col min="68" max="68" width="12" bestFit="1" customWidth="1"/>
    <col min="69" max="76" width="12.7109375" bestFit="1" customWidth="1"/>
    <col min="77" max="77" width="12" bestFit="1" customWidth="1"/>
    <col min="78" max="122" width="12.7109375" bestFit="1" customWidth="1"/>
    <col min="123" max="123" width="12" bestFit="1" customWidth="1"/>
    <col min="124" max="131" width="12.7109375" bestFit="1" customWidth="1"/>
    <col min="132" max="132" width="12" bestFit="1" customWidth="1"/>
    <col min="133" max="142" width="12.7109375" bestFit="1" customWidth="1"/>
    <col min="143" max="143" width="12" bestFit="1" customWidth="1"/>
    <col min="144" max="148" width="12.7109375" bestFit="1" customWidth="1"/>
  </cols>
  <sheetData>
    <row r="1" spans="1:148">
      <c r="A1" s="1" t="s">
        <v>25</v>
      </c>
    </row>
    <row r="2" spans="1:148">
      <c r="A2" s="1" t="s">
        <v>27</v>
      </c>
    </row>
    <row r="3" spans="1:148">
      <c r="A3" s="1"/>
      <c r="D3" t="s">
        <v>24</v>
      </c>
    </row>
    <row r="4" spans="1:148">
      <c r="A4" t="s">
        <v>20</v>
      </c>
      <c r="B4" t="s">
        <v>21</v>
      </c>
      <c r="D4">
        <v>0</v>
      </c>
      <c r="E4">
        <v>5</v>
      </c>
      <c r="F4">
        <v>10</v>
      </c>
      <c r="G4">
        <v>15</v>
      </c>
      <c r="H4">
        <v>20</v>
      </c>
      <c r="I4">
        <v>25</v>
      </c>
      <c r="J4">
        <v>30</v>
      </c>
      <c r="K4">
        <v>35</v>
      </c>
      <c r="L4">
        <v>40</v>
      </c>
      <c r="M4">
        <v>45</v>
      </c>
      <c r="N4">
        <v>50</v>
      </c>
      <c r="O4">
        <v>55</v>
      </c>
      <c r="P4">
        <v>60</v>
      </c>
      <c r="Q4">
        <v>65</v>
      </c>
      <c r="R4">
        <v>70</v>
      </c>
      <c r="S4">
        <v>75</v>
      </c>
      <c r="T4">
        <v>80</v>
      </c>
      <c r="U4">
        <v>85</v>
      </c>
      <c r="V4">
        <v>90</v>
      </c>
      <c r="W4">
        <v>95</v>
      </c>
      <c r="X4">
        <v>100</v>
      </c>
      <c r="Y4">
        <v>105</v>
      </c>
      <c r="Z4">
        <v>110</v>
      </c>
      <c r="AA4">
        <v>115</v>
      </c>
      <c r="AC4">
        <v>270</v>
      </c>
      <c r="AD4">
        <v>275</v>
      </c>
      <c r="AE4">
        <v>280</v>
      </c>
      <c r="AF4">
        <v>285</v>
      </c>
      <c r="AG4">
        <v>290</v>
      </c>
      <c r="AH4">
        <v>295</v>
      </c>
      <c r="AI4">
        <v>300</v>
      </c>
      <c r="AJ4">
        <v>305</v>
      </c>
      <c r="AK4">
        <v>310</v>
      </c>
      <c r="AL4">
        <v>315</v>
      </c>
      <c r="AM4">
        <v>320</v>
      </c>
      <c r="AN4">
        <v>325</v>
      </c>
      <c r="AO4">
        <v>330</v>
      </c>
      <c r="AP4">
        <v>335</v>
      </c>
      <c r="AQ4">
        <v>340</v>
      </c>
      <c r="AR4">
        <v>345</v>
      </c>
      <c r="AS4">
        <v>350</v>
      </c>
      <c r="AT4">
        <v>355</v>
      </c>
      <c r="AU4">
        <v>360</v>
      </c>
      <c r="AV4">
        <v>365</v>
      </c>
      <c r="AW4">
        <v>370</v>
      </c>
      <c r="AX4">
        <v>375</v>
      </c>
      <c r="AY4">
        <v>380</v>
      </c>
      <c r="AZ4">
        <v>385</v>
      </c>
      <c r="BA4">
        <v>390</v>
      </c>
      <c r="BB4">
        <v>395</v>
      </c>
      <c r="BC4">
        <v>400</v>
      </c>
      <c r="BD4">
        <v>405</v>
      </c>
      <c r="BE4">
        <v>410</v>
      </c>
      <c r="BF4">
        <v>415</v>
      </c>
      <c r="BG4">
        <v>420</v>
      </c>
      <c r="BH4">
        <v>425</v>
      </c>
      <c r="BI4">
        <v>430</v>
      </c>
      <c r="BJ4">
        <v>435</v>
      </c>
      <c r="BK4">
        <v>440</v>
      </c>
      <c r="BL4">
        <v>445</v>
      </c>
      <c r="BM4">
        <v>450</v>
      </c>
      <c r="BN4">
        <v>455</v>
      </c>
      <c r="BO4">
        <v>460</v>
      </c>
      <c r="BP4">
        <v>465</v>
      </c>
      <c r="BQ4">
        <v>470</v>
      </c>
      <c r="BR4">
        <v>475</v>
      </c>
      <c r="BS4">
        <v>480</v>
      </c>
      <c r="BT4">
        <v>485</v>
      </c>
      <c r="BU4">
        <v>490</v>
      </c>
      <c r="BV4">
        <v>495</v>
      </c>
      <c r="BW4">
        <v>500</v>
      </c>
      <c r="BX4">
        <v>505</v>
      </c>
      <c r="BY4">
        <v>510</v>
      </c>
      <c r="BZ4">
        <v>515</v>
      </c>
      <c r="CA4">
        <v>520</v>
      </c>
      <c r="CB4">
        <v>525</v>
      </c>
      <c r="CC4">
        <v>530</v>
      </c>
      <c r="CD4">
        <v>535</v>
      </c>
      <c r="CE4">
        <v>540</v>
      </c>
      <c r="CF4">
        <v>545</v>
      </c>
      <c r="CG4">
        <v>550</v>
      </c>
      <c r="CH4">
        <v>555</v>
      </c>
      <c r="CI4">
        <v>560</v>
      </c>
      <c r="CJ4">
        <v>565</v>
      </c>
      <c r="CK4">
        <v>570</v>
      </c>
      <c r="CL4">
        <v>575</v>
      </c>
      <c r="CM4">
        <v>580</v>
      </c>
      <c r="CN4">
        <v>585</v>
      </c>
      <c r="CO4">
        <v>590</v>
      </c>
      <c r="CP4">
        <v>595</v>
      </c>
      <c r="CQ4">
        <v>600</v>
      </c>
      <c r="CR4">
        <v>605</v>
      </c>
      <c r="CS4">
        <v>610</v>
      </c>
      <c r="CT4">
        <v>615</v>
      </c>
      <c r="CU4">
        <v>620</v>
      </c>
      <c r="CV4">
        <v>625</v>
      </c>
      <c r="CW4">
        <v>630</v>
      </c>
      <c r="CX4">
        <v>635</v>
      </c>
      <c r="CY4">
        <v>640</v>
      </c>
      <c r="CZ4">
        <v>645</v>
      </c>
      <c r="DA4">
        <v>650</v>
      </c>
      <c r="DB4">
        <v>655</v>
      </c>
      <c r="DC4">
        <v>660</v>
      </c>
      <c r="DD4">
        <v>665</v>
      </c>
      <c r="DE4">
        <v>670</v>
      </c>
      <c r="DF4">
        <v>675</v>
      </c>
      <c r="DG4">
        <v>680</v>
      </c>
      <c r="DH4">
        <v>685</v>
      </c>
      <c r="DI4">
        <v>690</v>
      </c>
      <c r="DJ4">
        <v>695</v>
      </c>
      <c r="DK4">
        <v>700</v>
      </c>
      <c r="DL4">
        <v>705</v>
      </c>
      <c r="DM4">
        <v>710</v>
      </c>
      <c r="DN4">
        <v>715</v>
      </c>
      <c r="DO4">
        <v>720</v>
      </c>
      <c r="DP4">
        <v>725</v>
      </c>
      <c r="DQ4">
        <v>730</v>
      </c>
      <c r="DR4">
        <v>735</v>
      </c>
      <c r="DS4">
        <v>740</v>
      </c>
      <c r="DT4">
        <v>745</v>
      </c>
      <c r="DU4">
        <v>750</v>
      </c>
      <c r="DV4">
        <v>755</v>
      </c>
      <c r="DW4">
        <v>760</v>
      </c>
      <c r="DX4">
        <v>765</v>
      </c>
      <c r="DY4">
        <v>770</v>
      </c>
      <c r="DZ4">
        <v>775</v>
      </c>
      <c r="EA4">
        <v>780</v>
      </c>
      <c r="EB4">
        <v>785</v>
      </c>
      <c r="EC4">
        <v>790</v>
      </c>
      <c r="ED4">
        <v>795</v>
      </c>
      <c r="EE4">
        <v>800</v>
      </c>
      <c r="EF4">
        <v>805</v>
      </c>
      <c r="EG4">
        <v>810</v>
      </c>
      <c r="EH4">
        <v>815</v>
      </c>
      <c r="EI4">
        <v>820</v>
      </c>
      <c r="EJ4">
        <v>825</v>
      </c>
      <c r="EK4">
        <v>830</v>
      </c>
      <c r="EL4">
        <v>835</v>
      </c>
      <c r="EM4">
        <v>840</v>
      </c>
      <c r="EN4">
        <v>845</v>
      </c>
      <c r="EO4">
        <v>850</v>
      </c>
      <c r="EP4">
        <v>855</v>
      </c>
      <c r="EQ4">
        <v>860</v>
      </c>
      <c r="ER4">
        <v>865</v>
      </c>
    </row>
    <row r="5" spans="1:148">
      <c r="A5" t="s">
        <v>9</v>
      </c>
      <c r="B5" t="s">
        <v>2</v>
      </c>
      <c r="C5" t="s">
        <v>10</v>
      </c>
      <c r="D5">
        <v>-1561.81958007812</v>
      </c>
      <c r="E5">
        <v>-1127.6015625</v>
      </c>
      <c r="F5">
        <v>-1174.07104492187</v>
      </c>
      <c r="G5">
        <v>-1083.73901367187</v>
      </c>
      <c r="H5">
        <v>-878.68835449218705</v>
      </c>
      <c r="I5">
        <v>-1077.75964355468</v>
      </c>
      <c r="J5">
        <v>-990.90826416015602</v>
      </c>
      <c r="K5">
        <v>-819.19885253906205</v>
      </c>
      <c r="L5">
        <v>-887.09649658203102</v>
      </c>
      <c r="M5">
        <v>-788.94903564453102</v>
      </c>
      <c r="N5">
        <v>-950.96185302734295</v>
      </c>
      <c r="O5">
        <v>-846.20635986328102</v>
      </c>
      <c r="P5">
        <v>-830.29632568359295</v>
      </c>
      <c r="Q5">
        <v>-855.22351074218705</v>
      </c>
      <c r="R5">
        <v>-915.06945800781205</v>
      </c>
      <c r="S5">
        <v>-821.302978515625</v>
      </c>
      <c r="T5">
        <v>-802.94952392578102</v>
      </c>
      <c r="U5">
        <v>-831.12316894531205</v>
      </c>
      <c r="V5">
        <v>-775.41796875</v>
      </c>
      <c r="W5">
        <v>-801.00250244140602</v>
      </c>
      <c r="X5">
        <v>-731.96887207031205</v>
      </c>
      <c r="Y5">
        <v>-780.68713378906205</v>
      </c>
      <c r="Z5">
        <v>-763.98797607421795</v>
      </c>
      <c r="AA5">
        <v>-796.84759521484295</v>
      </c>
      <c r="AC5">
        <v>43.836769104003899</v>
      </c>
      <c r="AD5">
        <v>-0.73836106061935403</v>
      </c>
      <c r="AE5">
        <v>36.403034210205</v>
      </c>
      <c r="AF5">
        <v>-15.550777435302701</v>
      </c>
      <c r="AG5">
        <v>-23.204168319702099</v>
      </c>
      <c r="AH5">
        <v>-38.492931365966697</v>
      </c>
      <c r="AI5">
        <v>-81.565681457519503</v>
      </c>
      <c r="AJ5">
        <v>-93.4078369140625</v>
      </c>
      <c r="AK5">
        <v>-131.83621215820301</v>
      </c>
      <c r="AL5">
        <v>-197.66683959960901</v>
      </c>
      <c r="AM5">
        <v>-265.71005249023398</v>
      </c>
      <c r="AN5">
        <v>-226.68388366699199</v>
      </c>
      <c r="AO5">
        <v>-284.87750244140602</v>
      </c>
      <c r="AP5">
        <v>-318.766845703125</v>
      </c>
      <c r="AQ5">
        <v>-290.17367553710898</v>
      </c>
      <c r="AR5">
        <v>-290.59783935546801</v>
      </c>
      <c r="AS5">
        <v>-375.28790283203102</v>
      </c>
      <c r="AT5">
        <v>-368.666412353515</v>
      </c>
      <c r="AU5">
        <v>-381.361724853515</v>
      </c>
      <c r="AV5">
        <v>-392.43728637695301</v>
      </c>
      <c r="AW5">
        <v>-371.10055541992102</v>
      </c>
      <c r="AX5">
        <v>-414.7177734375</v>
      </c>
      <c r="AY5">
        <v>-380.50473022460898</v>
      </c>
      <c r="AZ5">
        <v>-411.57861328125</v>
      </c>
      <c r="BA5">
        <v>-420.77816772460898</v>
      </c>
      <c r="BB5">
        <v>-379.14352416992102</v>
      </c>
      <c r="BC5">
        <v>-390.782623291015</v>
      </c>
      <c r="BD5">
        <v>-463.26785278320301</v>
      </c>
      <c r="BE5">
        <v>-445.13494873046801</v>
      </c>
      <c r="BF5">
        <v>-490.482330322265</v>
      </c>
      <c r="BG5">
        <v>-472.34216308593699</v>
      </c>
      <c r="BH5">
        <v>-445.66589355468699</v>
      </c>
      <c r="BI5">
        <v>-459.38311767578102</v>
      </c>
      <c r="BJ5">
        <v>-458.85485839843699</v>
      </c>
      <c r="BK5">
        <v>-486.30014038085898</v>
      </c>
      <c r="BL5">
        <v>-454.00604248046801</v>
      </c>
      <c r="BM5">
        <v>-499.975006103515</v>
      </c>
      <c r="BN5">
        <v>-483.891998291015</v>
      </c>
      <c r="BO5">
        <v>-477.12741088867102</v>
      </c>
      <c r="BP5">
        <v>-472.44607543945301</v>
      </c>
      <c r="BQ5">
        <v>-423.96884155273398</v>
      </c>
      <c r="BR5">
        <v>-487.53988647460898</v>
      </c>
      <c r="BS5">
        <v>-478.82360839843699</v>
      </c>
      <c r="BT5">
        <v>-492.82604980468699</v>
      </c>
      <c r="BU5">
        <v>-474.26788330078102</v>
      </c>
      <c r="BV5">
        <v>-497.69293212890602</v>
      </c>
      <c r="BW5">
        <v>-446.19927978515602</v>
      </c>
      <c r="BX5">
        <v>-482.16247558593699</v>
      </c>
      <c r="BY5">
        <v>-487.26724243164</v>
      </c>
      <c r="BZ5">
        <v>-476.36459350585898</v>
      </c>
      <c r="CA5">
        <v>-421.19427490234301</v>
      </c>
      <c r="CB5">
        <v>-469.15914916992102</v>
      </c>
      <c r="CC5">
        <v>-499.29168701171801</v>
      </c>
      <c r="CD5">
        <v>-474.37020874023398</v>
      </c>
      <c r="CE5">
        <v>-443.06524658203102</v>
      </c>
      <c r="CF5">
        <v>-473.66421508789</v>
      </c>
      <c r="CG5">
        <v>-475.88165283203102</v>
      </c>
      <c r="CH5">
        <v>-471.32061767578102</v>
      </c>
      <c r="CI5">
        <v>-437.97579956054602</v>
      </c>
      <c r="CJ5">
        <v>-436.55728149414</v>
      </c>
      <c r="CK5">
        <v>-469.07308959960898</v>
      </c>
      <c r="CL5">
        <v>-418.36093139648398</v>
      </c>
      <c r="CM5">
        <v>-467.69577026367102</v>
      </c>
      <c r="CN5">
        <v>-454.29083251953102</v>
      </c>
      <c r="CO5">
        <v>-434.95220947265602</v>
      </c>
      <c r="CP5">
        <v>-466.702392578125</v>
      </c>
      <c r="CQ5">
        <v>-426.94079589843699</v>
      </c>
      <c r="CR5">
        <v>-486.76473999023398</v>
      </c>
      <c r="CS5">
        <v>-460.93536376953102</v>
      </c>
      <c r="CT5">
        <v>-419.26251220703102</v>
      </c>
      <c r="CU5">
        <v>-457.39605712890602</v>
      </c>
      <c r="CV5">
        <v>-479.73126220703102</v>
      </c>
      <c r="CW5">
        <v>-444.75558471679602</v>
      </c>
      <c r="CX5">
        <v>-542.585205078125</v>
      </c>
      <c r="CY5">
        <v>-406.634765625</v>
      </c>
      <c r="CZ5">
        <v>-437.50451660156199</v>
      </c>
      <c r="DA5">
        <v>-483.614013671875</v>
      </c>
      <c r="DB5">
        <v>-439.39532470703102</v>
      </c>
      <c r="DC5">
        <v>-442.69583129882801</v>
      </c>
      <c r="DD5">
        <v>-445.83816528320301</v>
      </c>
      <c r="DE5">
        <v>-437.65768432617102</v>
      </c>
      <c r="DF5">
        <v>-441.15423583984301</v>
      </c>
      <c r="DG5">
        <v>-449.03302001953102</v>
      </c>
      <c r="DH5">
        <v>-458.05709838867102</v>
      </c>
      <c r="DI5">
        <v>-423.25103759765602</v>
      </c>
      <c r="DJ5">
        <v>-437.81829833984301</v>
      </c>
      <c r="DK5">
        <v>-437.665283203125</v>
      </c>
      <c r="DL5">
        <v>-455.01263427734301</v>
      </c>
      <c r="DM5">
        <v>-458.13568115234301</v>
      </c>
      <c r="DN5">
        <v>-456.66271972656199</v>
      </c>
      <c r="DO5">
        <v>-428.58706665039</v>
      </c>
      <c r="DP5">
        <v>-454.57528686523398</v>
      </c>
      <c r="DQ5">
        <v>-458.76892089843699</v>
      </c>
      <c r="DR5">
        <v>-451.85729980468699</v>
      </c>
      <c r="DS5">
        <v>-470.76583862304602</v>
      </c>
      <c r="DT5">
        <v>-421.33602905273398</v>
      </c>
      <c r="DU5">
        <v>-431.729736328125</v>
      </c>
      <c r="DV5">
        <v>-466.43801879882801</v>
      </c>
      <c r="DW5">
        <v>-435.78598022460898</v>
      </c>
      <c r="DX5">
        <v>-449.481201171875</v>
      </c>
      <c r="DY5">
        <v>-415.33282470703102</v>
      </c>
      <c r="DZ5">
        <v>-424.21157836914</v>
      </c>
      <c r="EA5">
        <v>-454.40270996093699</v>
      </c>
      <c r="EB5">
        <v>-456.91665649414</v>
      </c>
      <c r="EC5">
        <v>-437.0576171875</v>
      </c>
      <c r="ED5">
        <v>-442.51199340820301</v>
      </c>
      <c r="EE5">
        <v>-429.76892089843699</v>
      </c>
      <c r="EF5">
        <v>-427.69854736328102</v>
      </c>
      <c r="EG5">
        <v>-414.53134155273398</v>
      </c>
      <c r="EH5">
        <v>-415.83767700195301</v>
      </c>
      <c r="EI5">
        <v>-451.81857299804602</v>
      </c>
      <c r="EJ5">
        <v>-430.16125488281199</v>
      </c>
      <c r="EK5">
        <v>-431.65368652343699</v>
      </c>
      <c r="EL5">
        <v>-431.70492553710898</v>
      </c>
      <c r="EM5">
        <v>-459.92926025390602</v>
      </c>
      <c r="EN5">
        <v>-436.273193359375</v>
      </c>
      <c r="EO5">
        <v>-450.38134765625</v>
      </c>
      <c r="EP5">
        <v>-437.38702392578102</v>
      </c>
      <c r="EQ5">
        <v>-448.90069580078102</v>
      </c>
      <c r="ER5">
        <v>-432.52816772460898</v>
      </c>
    </row>
    <row r="6" spans="1:148">
      <c r="C6" t="s">
        <v>11</v>
      </c>
      <c r="D6">
        <f>(D5/$D5)*100</f>
        <v>100</v>
      </c>
      <c r="E6">
        <f t="shared" ref="E6:AA6" si="0">(E5/$D5)*100</f>
        <v>72.197939946661378</v>
      </c>
      <c r="F6">
        <f t="shared" si="0"/>
        <v>75.173282490359398</v>
      </c>
      <c r="G6">
        <f t="shared" si="0"/>
        <v>69.389513839854857</v>
      </c>
      <c r="H6">
        <f t="shared" si="0"/>
        <v>56.260554400799379</v>
      </c>
      <c r="I6">
        <f t="shared" si="0"/>
        <v>69.0066674347092</v>
      </c>
      <c r="J6">
        <f t="shared" si="0"/>
        <v>63.445757550983714</v>
      </c>
      <c r="K6">
        <f t="shared" si="0"/>
        <v>52.451567581070215</v>
      </c>
      <c r="L6">
        <f t="shared" si="0"/>
        <v>56.798909931559429</v>
      </c>
      <c r="M6">
        <f t="shared" si="0"/>
        <v>50.514735870136093</v>
      </c>
      <c r="N6">
        <f t="shared" si="0"/>
        <v>60.888073446984016</v>
      </c>
      <c r="O6">
        <f t="shared" si="0"/>
        <v>54.180801076969146</v>
      </c>
      <c r="P6">
        <f t="shared" si="0"/>
        <v>53.162115283640041</v>
      </c>
      <c r="Q6">
        <f t="shared" si="0"/>
        <v>54.758150150698583</v>
      </c>
      <c r="R6">
        <f t="shared" si="0"/>
        <v>58.589959408886493</v>
      </c>
      <c r="S6">
        <f t="shared" si="0"/>
        <v>52.586290311109082</v>
      </c>
      <c r="T6">
        <f t="shared" si="0"/>
        <v>51.41115748373565</v>
      </c>
      <c r="U6">
        <f t="shared" si="0"/>
        <v>53.215056306551134</v>
      </c>
      <c r="V6">
        <f t="shared" si="0"/>
        <v>49.648370313760232</v>
      </c>
      <c r="W6">
        <f t="shared" si="0"/>
        <v>51.286493821606527</v>
      </c>
      <c r="X6">
        <f t="shared" si="0"/>
        <v>46.866416672385427</v>
      </c>
      <c r="Y6">
        <f t="shared" si="0"/>
        <v>49.985743791866994</v>
      </c>
      <c r="Z6">
        <f t="shared" si="0"/>
        <v>48.916532089833602</v>
      </c>
      <c r="AA6">
        <f t="shared" si="0"/>
        <v>51.020463911394032</v>
      </c>
      <c r="AC6">
        <f t="shared" ref="AC6:CN6" si="1">(AC5/$D5)*100</f>
        <v>-2.8067754856685334</v>
      </c>
      <c r="AD6">
        <f t="shared" si="1"/>
        <v>4.7275694967431656E-2</v>
      </c>
      <c r="AE6">
        <f t="shared" si="1"/>
        <v>-2.3308091840149792</v>
      </c>
      <c r="AF6">
        <f t="shared" si="1"/>
        <v>0.99568334484094967</v>
      </c>
      <c r="AG6">
        <f t="shared" si="1"/>
        <v>1.4857137543724135</v>
      </c>
      <c r="AH6">
        <f t="shared" si="1"/>
        <v>2.4646208727925756</v>
      </c>
      <c r="AI6">
        <f t="shared" si="1"/>
        <v>5.2224778391777944</v>
      </c>
      <c r="AJ6">
        <f t="shared" si="1"/>
        <v>5.9807059730542225</v>
      </c>
      <c r="AK6">
        <f t="shared" si="1"/>
        <v>8.441193454086978</v>
      </c>
      <c r="AL6">
        <f t="shared" si="1"/>
        <v>12.656189109226176</v>
      </c>
      <c r="AM6">
        <f t="shared" si="1"/>
        <v>17.01285192473663</v>
      </c>
      <c r="AN6">
        <f t="shared" si="1"/>
        <v>14.514088986876036</v>
      </c>
      <c r="AO6">
        <f t="shared" si="1"/>
        <v>18.240103151169155</v>
      </c>
      <c r="AP6">
        <f t="shared" si="1"/>
        <v>20.409966027393555</v>
      </c>
      <c r="AQ6">
        <f t="shared" si="1"/>
        <v>18.579205897943403</v>
      </c>
      <c r="AR6">
        <f t="shared" si="1"/>
        <v>18.606364208914115</v>
      </c>
      <c r="AS6">
        <f t="shared" si="1"/>
        <v>24.028889611773188</v>
      </c>
      <c r="AT6">
        <f t="shared" si="1"/>
        <v>23.604929599811701</v>
      </c>
      <c r="AU6">
        <f t="shared" si="1"/>
        <v>24.417783572315045</v>
      </c>
      <c r="AV6">
        <f t="shared" si="1"/>
        <v>25.126928320192004</v>
      </c>
      <c r="AW6">
        <f t="shared" si="1"/>
        <v>23.760782625183833</v>
      </c>
      <c r="AX6">
        <f t="shared" si="1"/>
        <v>26.553500719766649</v>
      </c>
      <c r="AY6">
        <f t="shared" si="1"/>
        <v>24.362912021219294</v>
      </c>
      <c r="AZ6">
        <f t="shared" si="1"/>
        <v>26.352506943258032</v>
      </c>
      <c r="BA6">
        <f t="shared" si="1"/>
        <v>26.941534930914507</v>
      </c>
      <c r="BB6">
        <f t="shared" si="1"/>
        <v>24.275756880379028</v>
      </c>
      <c r="BC6">
        <f t="shared" si="1"/>
        <v>25.02098374714118</v>
      </c>
      <c r="BD6">
        <f t="shared" si="1"/>
        <v>29.662059478088437</v>
      </c>
      <c r="BE6">
        <f t="shared" si="1"/>
        <v>28.501048034511321</v>
      </c>
      <c r="BF6">
        <f t="shared" si="1"/>
        <v>31.404544838510205</v>
      </c>
      <c r="BG6">
        <f t="shared" si="1"/>
        <v>30.243068348670022</v>
      </c>
      <c r="BH6">
        <f t="shared" si="1"/>
        <v>28.535043307140214</v>
      </c>
      <c r="BI6">
        <f t="shared" si="1"/>
        <v>29.413328116478304</v>
      </c>
      <c r="BJ6">
        <f t="shared" si="1"/>
        <v>29.379504793728206</v>
      </c>
      <c r="BK6">
        <f t="shared" si="1"/>
        <v>31.136768073847232</v>
      </c>
      <c r="BL6">
        <f t="shared" si="1"/>
        <v>29.069045379605196</v>
      </c>
      <c r="BM6">
        <f t="shared" si="1"/>
        <v>32.012340764642417</v>
      </c>
      <c r="BN6">
        <f t="shared" si="1"/>
        <v>30.98257983593799</v>
      </c>
      <c r="BO6">
        <f t="shared" si="1"/>
        <v>30.549457631002795</v>
      </c>
      <c r="BP6">
        <f t="shared" si="1"/>
        <v>30.249721636594025</v>
      </c>
      <c r="BQ6">
        <f t="shared" si="1"/>
        <v>27.145827018734625</v>
      </c>
      <c r="BR6">
        <f t="shared" si="1"/>
        <v>31.216146390623617</v>
      </c>
      <c r="BS6">
        <f t="shared" si="1"/>
        <v>30.658061565247309</v>
      </c>
      <c r="BT6">
        <f t="shared" si="1"/>
        <v>31.554608233304165</v>
      </c>
      <c r="BU6">
        <f t="shared" si="1"/>
        <v>30.366368135624143</v>
      </c>
      <c r="BV6">
        <f t="shared" si="1"/>
        <v>31.866224401157279</v>
      </c>
      <c r="BW6">
        <f t="shared" si="1"/>
        <v>28.569194897840745</v>
      </c>
      <c r="BX6">
        <f t="shared" si="1"/>
        <v>30.871842160015682</v>
      </c>
      <c r="BY6">
        <f t="shared" si="1"/>
        <v>31.198689569973737</v>
      </c>
      <c r="BZ6">
        <f t="shared" si="1"/>
        <v>30.500616049520385</v>
      </c>
      <c r="CA6">
        <f t="shared" si="1"/>
        <v>26.968177392248823</v>
      </c>
      <c r="CB6">
        <f t="shared" si="1"/>
        <v>30.039266708799637</v>
      </c>
      <c r="CC6">
        <f t="shared" si="1"/>
        <v>31.968589290367593</v>
      </c>
      <c r="CD6">
        <f t="shared" si="1"/>
        <v>30.372919816801549</v>
      </c>
      <c r="CE6">
        <f t="shared" si="1"/>
        <v>28.368529389282564</v>
      </c>
      <c r="CF6">
        <f t="shared" si="1"/>
        <v>30.327716538436405</v>
      </c>
      <c r="CG6">
        <f t="shared" si="1"/>
        <v>30.469694380975049</v>
      </c>
      <c r="CH6">
        <f t="shared" si="1"/>
        <v>30.17766095954606</v>
      </c>
      <c r="CI6">
        <f t="shared" si="1"/>
        <v>28.042662875223979</v>
      </c>
      <c r="CJ6">
        <f t="shared" si="1"/>
        <v>27.95183816765212</v>
      </c>
      <c r="CK6">
        <f t="shared" si="1"/>
        <v>30.033756496774526</v>
      </c>
      <c r="CL6">
        <f t="shared" si="1"/>
        <v>26.786764408188439</v>
      </c>
      <c r="CM6">
        <f t="shared" si="1"/>
        <v>29.945569656661462</v>
      </c>
      <c r="CN6">
        <f t="shared" si="1"/>
        <v>29.08727988266148</v>
      </c>
      <c r="CO6">
        <f t="shared" ref="CO6:ER6" si="2">(CO5/$D5)*100</f>
        <v>27.849068805431436</v>
      </c>
      <c r="CP6">
        <f t="shared" si="2"/>
        <v>29.881965787289026</v>
      </c>
      <c r="CQ6">
        <f t="shared" si="2"/>
        <v>27.336114961312113</v>
      </c>
      <c r="CR6">
        <f t="shared" si="2"/>
        <v>31.166515402879426</v>
      </c>
      <c r="CS6">
        <f t="shared" si="2"/>
        <v>29.512715146424</v>
      </c>
      <c r="CT6">
        <f t="shared" si="2"/>
        <v>26.844490718067455</v>
      </c>
      <c r="CU6">
        <f t="shared" si="2"/>
        <v>29.286100837974367</v>
      </c>
      <c r="CV6">
        <f t="shared" si="2"/>
        <v>30.716176716329525</v>
      </c>
      <c r="CW6">
        <f t="shared" si="2"/>
        <v>28.476758160155093</v>
      </c>
      <c r="CX6">
        <f t="shared" si="2"/>
        <v>34.740581562627462</v>
      </c>
      <c r="CY6">
        <f t="shared" si="2"/>
        <v>26.035962848196636</v>
      </c>
      <c r="CZ6">
        <f t="shared" si="2"/>
        <v>28.012487625470712</v>
      </c>
      <c r="DA6">
        <f t="shared" si="2"/>
        <v>30.964781069506458</v>
      </c>
      <c r="DB6">
        <f t="shared" si="2"/>
        <v>28.133552064000444</v>
      </c>
      <c r="DC6">
        <f t="shared" si="2"/>
        <v>28.344876511068261</v>
      </c>
      <c r="DD6">
        <f t="shared" si="2"/>
        <v>28.546073501070001</v>
      </c>
      <c r="DE6">
        <f t="shared" si="2"/>
        <v>28.02229463048991</v>
      </c>
      <c r="DF6">
        <f t="shared" si="2"/>
        <v>28.246171418710038</v>
      </c>
      <c r="DG6">
        <f t="shared" si="2"/>
        <v>28.750633283587788</v>
      </c>
      <c r="DH6">
        <f t="shared" si="2"/>
        <v>29.328425909845468</v>
      </c>
      <c r="DI6">
        <f t="shared" si="2"/>
        <v>27.099867551697976</v>
      </c>
      <c r="DJ6">
        <f t="shared" si="2"/>
        <v>28.032578405627618</v>
      </c>
      <c r="DK6">
        <f t="shared" si="2"/>
        <v>28.022781170487924</v>
      </c>
      <c r="DL6">
        <f t="shared" si="2"/>
        <v>29.133495320540415</v>
      </c>
      <c r="DM6">
        <f t="shared" si="2"/>
        <v>29.333457397776236</v>
      </c>
      <c r="DN6">
        <f t="shared" si="2"/>
        <v>29.239146797206907</v>
      </c>
      <c r="DO6">
        <f t="shared" si="2"/>
        <v>27.441522190991659</v>
      </c>
      <c r="DP6">
        <f t="shared" si="2"/>
        <v>29.105492891982877</v>
      </c>
      <c r="DQ6">
        <f t="shared" si="2"/>
        <v>29.374002397606645</v>
      </c>
      <c r="DR6">
        <f t="shared" si="2"/>
        <v>28.931465936807228</v>
      </c>
      <c r="DS6">
        <f t="shared" si="2"/>
        <v>30.142139631742804</v>
      </c>
      <c r="DT6">
        <f t="shared" si="2"/>
        <v>26.977253610283164</v>
      </c>
      <c r="DU6">
        <f t="shared" si="2"/>
        <v>27.642740674728287</v>
      </c>
      <c r="DV6">
        <f t="shared" si="2"/>
        <v>29.86503849410682</v>
      </c>
      <c r="DW6">
        <f t="shared" si="2"/>
        <v>27.902453380870767</v>
      </c>
      <c r="DX6">
        <f t="shared" si="2"/>
        <v>28.779329373588247</v>
      </c>
      <c r="DY6">
        <f t="shared" si="2"/>
        <v>26.592881149963343</v>
      </c>
      <c r="DZ6">
        <f t="shared" si="2"/>
        <v>27.161368943006948</v>
      </c>
      <c r="EA6">
        <f t="shared" si="2"/>
        <v>29.094443158294148</v>
      </c>
      <c r="EB6">
        <f t="shared" si="2"/>
        <v>29.255405830632863</v>
      </c>
      <c r="EC6">
        <f t="shared" si="2"/>
        <v>27.983873602457908</v>
      </c>
      <c r="ED6">
        <f t="shared" si="2"/>
        <v>28.33310576027413</v>
      </c>
      <c r="EE6">
        <f t="shared" si="2"/>
        <v>27.517193815494394</v>
      </c>
      <c r="EF6">
        <f t="shared" si="2"/>
        <v>27.384632182795926</v>
      </c>
      <c r="EG6">
        <f t="shared" si="2"/>
        <v>26.541563881021375</v>
      </c>
      <c r="EH6">
        <f t="shared" si="2"/>
        <v>26.625205773201628</v>
      </c>
      <c r="EI6">
        <f t="shared" si="2"/>
        <v>28.928986341395891</v>
      </c>
      <c r="EJ6">
        <f t="shared" si="2"/>
        <v>27.542314129606183</v>
      </c>
      <c r="EK6">
        <f t="shared" si="2"/>
        <v>27.637871366796819</v>
      </c>
      <c r="EL6">
        <f t="shared" si="2"/>
        <v>27.641152092325267</v>
      </c>
      <c r="EM6">
        <f t="shared" si="2"/>
        <v>29.448296469103109</v>
      </c>
      <c r="EN6">
        <f t="shared" si="2"/>
        <v>27.933648606041501</v>
      </c>
      <c r="EO6">
        <f t="shared" si="2"/>
        <v>28.836963846600167</v>
      </c>
      <c r="EP6">
        <f t="shared" si="2"/>
        <v>28.00496481827328</v>
      </c>
      <c r="EQ6">
        <f t="shared" si="2"/>
        <v>28.742160844105157</v>
      </c>
      <c r="ER6">
        <f t="shared" si="2"/>
        <v>27.693862546080677</v>
      </c>
    </row>
    <row r="7" spans="1:148">
      <c r="A7" t="s">
        <v>9</v>
      </c>
      <c r="B7" t="s">
        <v>3</v>
      </c>
      <c r="C7" t="s">
        <v>10</v>
      </c>
      <c r="D7">
        <v>-674904.25</v>
      </c>
      <c r="E7">
        <v>-602239.125</v>
      </c>
      <c r="F7">
        <v>-548845</v>
      </c>
      <c r="G7">
        <v>-633374.5625</v>
      </c>
      <c r="H7">
        <v>-541803.5625</v>
      </c>
      <c r="I7">
        <v>-517924.5</v>
      </c>
      <c r="J7">
        <v>-547665.5625</v>
      </c>
      <c r="K7">
        <v>-473608.46875</v>
      </c>
      <c r="L7">
        <v>-548911.125</v>
      </c>
      <c r="M7">
        <v>-543673.0625</v>
      </c>
      <c r="N7">
        <v>-454059.96875</v>
      </c>
      <c r="O7">
        <v>-570761.375</v>
      </c>
      <c r="P7">
        <v>-551173.8125</v>
      </c>
      <c r="Q7">
        <v>-585939.75</v>
      </c>
      <c r="R7">
        <v>-602773.6875</v>
      </c>
      <c r="S7">
        <v>-585446.9375</v>
      </c>
      <c r="T7">
        <v>-560386.125</v>
      </c>
      <c r="U7">
        <v>-546254.375</v>
      </c>
      <c r="V7">
        <v>-593580.125</v>
      </c>
      <c r="W7">
        <v>-594470.625</v>
      </c>
      <c r="X7">
        <v>-608456.4375</v>
      </c>
      <c r="Y7">
        <v>-582300.125</v>
      </c>
      <c r="Z7">
        <v>-582456.5</v>
      </c>
      <c r="AA7">
        <v>-567216.8125</v>
      </c>
      <c r="AC7">
        <v>772.90185546875</v>
      </c>
      <c r="AD7">
        <v>-321.17340087890602</v>
      </c>
      <c r="AE7">
        <v>54779.515625</v>
      </c>
      <c r="AF7">
        <v>113505.7734375</v>
      </c>
      <c r="AG7">
        <v>86216.203125</v>
      </c>
      <c r="AH7">
        <v>69976.59375</v>
      </c>
      <c r="AI7">
        <v>8153.8125</v>
      </c>
      <c r="AJ7">
        <v>83271.3203125</v>
      </c>
      <c r="AK7">
        <v>25031.517578125</v>
      </c>
      <c r="AL7">
        <v>-49897.34765625</v>
      </c>
      <c r="AM7">
        <v>-2743.76391601562</v>
      </c>
      <c r="AN7">
        <v>-8078.91015625</v>
      </c>
      <c r="AO7">
        <v>-80891.703125</v>
      </c>
      <c r="AP7">
        <v>-92205.734375</v>
      </c>
      <c r="AQ7">
        <v>-145707.421875</v>
      </c>
      <c r="AR7">
        <v>-180076.296875</v>
      </c>
      <c r="AS7">
        <v>-133249.453125</v>
      </c>
      <c r="AT7">
        <v>-176683.34375</v>
      </c>
      <c r="AU7">
        <v>-166482.84375</v>
      </c>
      <c r="AV7">
        <v>-187219.484375</v>
      </c>
      <c r="AW7">
        <v>-195383.796875</v>
      </c>
      <c r="AX7">
        <v>-259895.0625</v>
      </c>
      <c r="AY7">
        <v>-251531.125</v>
      </c>
      <c r="AZ7">
        <v>-245096.734375</v>
      </c>
      <c r="BA7">
        <v>-294265.09375</v>
      </c>
      <c r="BB7">
        <v>-300247.8125</v>
      </c>
      <c r="BC7">
        <v>-312247.3125</v>
      </c>
      <c r="BD7">
        <v>-318726.25</v>
      </c>
      <c r="BE7">
        <v>-332575.4375</v>
      </c>
      <c r="BF7">
        <v>-355245.71875</v>
      </c>
      <c r="BG7">
        <v>-329277.3125</v>
      </c>
      <c r="BH7">
        <v>-323230.0625</v>
      </c>
      <c r="BI7">
        <v>-344983.6875</v>
      </c>
      <c r="BJ7">
        <v>-327081.65625</v>
      </c>
      <c r="BK7">
        <v>-278371.21875</v>
      </c>
      <c r="BL7">
        <v>-337449.71875</v>
      </c>
      <c r="BM7">
        <v>-344052.46875</v>
      </c>
      <c r="BN7">
        <v>-377265.5625</v>
      </c>
      <c r="BO7">
        <v>-386127.84375</v>
      </c>
      <c r="BP7">
        <v>-349735.71875</v>
      </c>
      <c r="BQ7">
        <v>-420541.0625</v>
      </c>
      <c r="BR7">
        <v>-363384.40625</v>
      </c>
      <c r="BS7">
        <v>-335798.0625</v>
      </c>
      <c r="BT7">
        <v>-368167.3125</v>
      </c>
      <c r="BU7">
        <v>-371169.9375</v>
      </c>
      <c r="BV7">
        <v>-376624.65625</v>
      </c>
      <c r="BW7">
        <v>-344487</v>
      </c>
      <c r="BX7">
        <v>-369459.34375</v>
      </c>
      <c r="BY7">
        <v>-314148.53125</v>
      </c>
      <c r="BZ7">
        <v>-351095.3125</v>
      </c>
      <c r="CA7">
        <v>-371735</v>
      </c>
      <c r="CB7">
        <v>-423207.21875</v>
      </c>
      <c r="CC7">
        <v>-291949.84375</v>
      </c>
      <c r="CD7">
        <v>-356729.90625</v>
      </c>
      <c r="CE7">
        <v>-355661.125</v>
      </c>
      <c r="CF7">
        <v>-371936</v>
      </c>
      <c r="CG7">
        <v>-348481.3125</v>
      </c>
      <c r="CH7">
        <v>-353140.96875</v>
      </c>
      <c r="CI7">
        <v>-333926.625</v>
      </c>
      <c r="CJ7">
        <v>-394992.9375</v>
      </c>
      <c r="CK7">
        <v>-345480.78125</v>
      </c>
      <c r="CL7">
        <v>-341833.28125</v>
      </c>
      <c r="CM7">
        <v>-282576.125</v>
      </c>
      <c r="CN7">
        <v>-312678.15625</v>
      </c>
      <c r="CO7">
        <v>-343777.40625</v>
      </c>
      <c r="CP7">
        <v>-365692.78125</v>
      </c>
      <c r="CQ7">
        <v>-327505.1875</v>
      </c>
      <c r="CR7">
        <v>-348307.96875</v>
      </c>
      <c r="CS7">
        <v>-297328.34375</v>
      </c>
      <c r="CT7">
        <v>-321042.28125</v>
      </c>
      <c r="CU7">
        <v>-335258</v>
      </c>
      <c r="CV7">
        <v>-313721.53125</v>
      </c>
      <c r="CW7">
        <v>-348223.15625</v>
      </c>
      <c r="CX7">
        <v>-314951.90625</v>
      </c>
      <c r="CY7">
        <v>-358315.90625</v>
      </c>
      <c r="CZ7">
        <v>-344829.15625</v>
      </c>
      <c r="DA7">
        <v>-346850.375</v>
      </c>
      <c r="DB7">
        <v>-327476.9375</v>
      </c>
      <c r="DC7">
        <v>-386057.09375</v>
      </c>
      <c r="DD7">
        <v>-375981.53125</v>
      </c>
      <c r="DE7">
        <v>-404943.5</v>
      </c>
      <c r="DF7">
        <v>-330785.6875</v>
      </c>
      <c r="DG7">
        <v>-363438.59375</v>
      </c>
      <c r="DH7">
        <v>-355454.875</v>
      </c>
      <c r="DI7">
        <v>-355489.84375</v>
      </c>
      <c r="DJ7">
        <v>-312716.9375</v>
      </c>
      <c r="DK7">
        <v>-315911.84375</v>
      </c>
      <c r="DL7">
        <v>-1221536.5</v>
      </c>
      <c r="DM7">
        <v>-317670.5625</v>
      </c>
      <c r="DN7">
        <v>-331289.625</v>
      </c>
      <c r="DO7">
        <v>-280953.21875</v>
      </c>
      <c r="DP7">
        <v>-284861.5</v>
      </c>
      <c r="DQ7">
        <v>-325918.375</v>
      </c>
      <c r="DR7">
        <v>-305649.65625</v>
      </c>
      <c r="DS7">
        <v>-317081.96875</v>
      </c>
      <c r="DT7">
        <v>-304688.40625</v>
      </c>
      <c r="DU7">
        <v>-313204.1875</v>
      </c>
      <c r="DV7">
        <v>-295753.15625</v>
      </c>
      <c r="DW7">
        <v>-342063.09375</v>
      </c>
      <c r="DX7">
        <v>-387635.03125</v>
      </c>
      <c r="DY7">
        <v>-369748.84375</v>
      </c>
      <c r="DZ7">
        <v>-312308.5</v>
      </c>
      <c r="EA7">
        <v>-292063.84375</v>
      </c>
      <c r="EB7">
        <v>-342720.71875</v>
      </c>
      <c r="EC7">
        <v>-319259.59375</v>
      </c>
      <c r="ED7">
        <v>-321768.90625</v>
      </c>
      <c r="EE7">
        <v>-386086.5625</v>
      </c>
      <c r="EF7">
        <v>-306814.6875</v>
      </c>
      <c r="EG7">
        <v>-305731.4375</v>
      </c>
      <c r="EH7">
        <v>-300601.84375</v>
      </c>
      <c r="EI7">
        <v>-320022.15625</v>
      </c>
      <c r="EJ7">
        <v>-297117.96875</v>
      </c>
      <c r="EK7">
        <v>-237251.59375</v>
      </c>
      <c r="EL7">
        <v>-425779.90625</v>
      </c>
      <c r="EM7">
        <v>-289263.65625</v>
      </c>
      <c r="EN7">
        <v>-360411.96875</v>
      </c>
      <c r="EO7">
        <v>-294127.53125</v>
      </c>
      <c r="EP7">
        <v>-280966.8125</v>
      </c>
      <c r="EQ7">
        <v>-350590.9375</v>
      </c>
      <c r="ER7">
        <v>-244635.3125</v>
      </c>
    </row>
    <row r="8" spans="1:148">
      <c r="C8" t="s">
        <v>11</v>
      </c>
      <c r="D8">
        <f>(D7/$D7)*100</f>
        <v>100</v>
      </c>
      <c r="E8">
        <f t="shared" ref="E8:AA8" si="3">(E7/$D7)*100</f>
        <v>89.233269015567757</v>
      </c>
      <c r="F8">
        <f t="shared" si="3"/>
        <v>81.321906033337328</v>
      </c>
      <c r="G8">
        <f t="shared" si="3"/>
        <v>93.84658082979918</v>
      </c>
      <c r="H8">
        <f t="shared" si="3"/>
        <v>80.278582109980789</v>
      </c>
      <c r="I8">
        <f t="shared" si="3"/>
        <v>76.740441329270041</v>
      </c>
      <c r="J8">
        <f t="shared" si="3"/>
        <v>81.14714976235517</v>
      </c>
      <c r="K8">
        <f t="shared" si="3"/>
        <v>70.174171928832862</v>
      </c>
      <c r="L8">
        <f t="shared" si="3"/>
        <v>81.331703719453543</v>
      </c>
      <c r="M8">
        <f t="shared" si="3"/>
        <v>80.555584366226768</v>
      </c>
      <c r="N8">
        <f t="shared" si="3"/>
        <v>67.277686983005367</v>
      </c>
      <c r="O8">
        <f t="shared" si="3"/>
        <v>84.56923704362508</v>
      </c>
      <c r="P8">
        <f t="shared" si="3"/>
        <v>81.666964239742157</v>
      </c>
      <c r="Q8">
        <f t="shared" si="3"/>
        <v>86.818204211930805</v>
      </c>
      <c r="R8">
        <f t="shared" si="3"/>
        <v>89.312474695484582</v>
      </c>
      <c r="S8">
        <f t="shared" si="3"/>
        <v>86.745184594703616</v>
      </c>
      <c r="T8">
        <f t="shared" si="3"/>
        <v>83.031944901813844</v>
      </c>
      <c r="U8">
        <f t="shared" si="3"/>
        <v>80.938055287101847</v>
      </c>
      <c r="V8">
        <f t="shared" si="3"/>
        <v>87.950272205279489</v>
      </c>
      <c r="W8">
        <f t="shared" si="3"/>
        <v>88.082216847797298</v>
      </c>
      <c r="X8">
        <f t="shared" si="3"/>
        <v>90.154483024814255</v>
      </c>
      <c r="Y8">
        <f t="shared" si="3"/>
        <v>86.278924010331835</v>
      </c>
      <c r="Z8">
        <f t="shared" si="3"/>
        <v>86.302093963699306</v>
      </c>
      <c r="AA8">
        <f t="shared" si="3"/>
        <v>84.044042173389784</v>
      </c>
      <c r="AC8">
        <f t="shared" ref="AC8:CN8" si="4">(AC7/$D7)*100</f>
        <v>-0.11452022349374004</v>
      </c>
      <c r="AD8">
        <f t="shared" si="4"/>
        <v>4.758799501987223E-2</v>
      </c>
      <c r="AE8">
        <f t="shared" si="4"/>
        <v>-8.1166351560239836</v>
      </c>
      <c r="AF8">
        <f t="shared" si="4"/>
        <v>-16.818055811250261</v>
      </c>
      <c r="AG8">
        <f t="shared" si="4"/>
        <v>-12.774582931578813</v>
      </c>
      <c r="AH8">
        <f t="shared" si="4"/>
        <v>-10.368373550766647</v>
      </c>
      <c r="AI8">
        <f t="shared" si="4"/>
        <v>-1.2081435996291325</v>
      </c>
      <c r="AJ8">
        <f t="shared" si="4"/>
        <v>-12.33824210063872</v>
      </c>
      <c r="AK8">
        <f t="shared" si="4"/>
        <v>-3.7088990887411062</v>
      </c>
      <c r="AL8">
        <f t="shared" si="4"/>
        <v>7.3932483987543414</v>
      </c>
      <c r="AM8">
        <f t="shared" si="4"/>
        <v>0.40654121173716418</v>
      </c>
      <c r="AN8">
        <f t="shared" si="4"/>
        <v>1.1970453818078639</v>
      </c>
      <c r="AO8">
        <f t="shared" si="4"/>
        <v>11.985656206047006</v>
      </c>
      <c r="AP8">
        <f t="shared" si="4"/>
        <v>13.66204678293254</v>
      </c>
      <c r="AQ8">
        <f t="shared" si="4"/>
        <v>21.589347211104389</v>
      </c>
      <c r="AR8">
        <f t="shared" si="4"/>
        <v>26.681754763731302</v>
      </c>
      <c r="AS8">
        <f t="shared" si="4"/>
        <v>19.743460368637479</v>
      </c>
      <c r="AT8">
        <f t="shared" si="4"/>
        <v>26.179023728180699</v>
      </c>
      <c r="AU8">
        <f t="shared" si="4"/>
        <v>24.667624148166205</v>
      </c>
      <c r="AV8">
        <f t="shared" si="4"/>
        <v>27.740154899750596</v>
      </c>
      <c r="AW8">
        <f t="shared" si="4"/>
        <v>28.949854275625025</v>
      </c>
      <c r="AX8">
        <f t="shared" si="4"/>
        <v>38.508434714998465</v>
      </c>
      <c r="AY8">
        <f t="shared" si="4"/>
        <v>37.269157069317608</v>
      </c>
      <c r="AZ8">
        <f t="shared" si="4"/>
        <v>36.31577877528553</v>
      </c>
      <c r="BA8">
        <f t="shared" si="4"/>
        <v>43.601013588223815</v>
      </c>
      <c r="BB8">
        <f t="shared" si="4"/>
        <v>44.487468037132679</v>
      </c>
      <c r="BC8">
        <f t="shared" si="4"/>
        <v>46.265423947174725</v>
      </c>
      <c r="BD8">
        <f t="shared" si="4"/>
        <v>47.22540271453321</v>
      </c>
      <c r="BE8">
        <f t="shared" si="4"/>
        <v>49.277425279215528</v>
      </c>
      <c r="BF8">
        <f t="shared" si="4"/>
        <v>52.636461949972905</v>
      </c>
      <c r="BG8">
        <f t="shared" si="4"/>
        <v>48.788744847880274</v>
      </c>
      <c r="BH8">
        <f t="shared" si="4"/>
        <v>47.892728857463858</v>
      </c>
      <c r="BI8">
        <f t="shared" si="4"/>
        <v>51.115945335949512</v>
      </c>
      <c r="BJ8">
        <f t="shared" si="4"/>
        <v>48.463416292014756</v>
      </c>
      <c r="BK8">
        <f t="shared" si="4"/>
        <v>41.246031381488557</v>
      </c>
      <c r="BL8">
        <f t="shared" si="4"/>
        <v>49.999643467943791</v>
      </c>
      <c r="BM8">
        <f t="shared" si="4"/>
        <v>50.977967430194724</v>
      </c>
      <c r="BN8">
        <f t="shared" si="4"/>
        <v>55.899123838677852</v>
      </c>
      <c r="BO8">
        <f t="shared" si="4"/>
        <v>57.21224066228654</v>
      </c>
      <c r="BP8">
        <f t="shared" si="4"/>
        <v>51.820049844107515</v>
      </c>
      <c r="BQ8">
        <f t="shared" si="4"/>
        <v>62.311218591377958</v>
      </c>
      <c r="BR8">
        <f t="shared" si="4"/>
        <v>53.842364490962979</v>
      </c>
      <c r="BS8">
        <f t="shared" si="4"/>
        <v>49.754918938501277</v>
      </c>
      <c r="BT8">
        <f t="shared" si="4"/>
        <v>54.551043722127993</v>
      </c>
      <c r="BU8">
        <f t="shared" si="4"/>
        <v>54.995940164845599</v>
      </c>
      <c r="BV8">
        <f t="shared" si="4"/>
        <v>55.804161293990958</v>
      </c>
      <c r="BW8">
        <f t="shared" si="4"/>
        <v>51.042351563203226</v>
      </c>
      <c r="BX8">
        <f t="shared" si="4"/>
        <v>54.742482915169077</v>
      </c>
      <c r="BY8">
        <f t="shared" si="4"/>
        <v>46.547125944161714</v>
      </c>
      <c r="BZ8">
        <f t="shared" si="4"/>
        <v>52.021499716441255</v>
      </c>
      <c r="CA8">
        <f t="shared" si="4"/>
        <v>55.079665004332099</v>
      </c>
      <c r="CB8">
        <f t="shared" si="4"/>
        <v>62.706260739949407</v>
      </c>
      <c r="CC8">
        <f t="shared" si="4"/>
        <v>43.25796492613582</v>
      </c>
      <c r="CD8">
        <f t="shared" si="4"/>
        <v>52.856372774360217</v>
      </c>
      <c r="CE8">
        <f t="shared" si="4"/>
        <v>52.698012347677469</v>
      </c>
      <c r="CF8">
        <f t="shared" si="4"/>
        <v>55.109447006742066</v>
      </c>
      <c r="CG8">
        <f t="shared" si="4"/>
        <v>51.634185515945404</v>
      </c>
      <c r="CH8">
        <f t="shared" si="4"/>
        <v>52.324602897373964</v>
      </c>
      <c r="CI8">
        <f t="shared" si="4"/>
        <v>49.477629604495746</v>
      </c>
      <c r="CJ8">
        <f t="shared" si="4"/>
        <v>58.525774211675206</v>
      </c>
      <c r="CK8">
        <f t="shared" si="4"/>
        <v>51.189599302419566</v>
      </c>
      <c r="CL8">
        <f t="shared" si="4"/>
        <v>50.64915226863662</v>
      </c>
      <c r="CM8">
        <f t="shared" si="4"/>
        <v>41.869068834579124</v>
      </c>
      <c r="CN8">
        <f t="shared" si="4"/>
        <v>46.329261706382795</v>
      </c>
      <c r="CO8">
        <f t="shared" ref="CO8:ER8" si="5">(CO7/$D7)*100</f>
        <v>50.937211648911685</v>
      </c>
      <c r="CP8">
        <f t="shared" si="5"/>
        <v>54.184394490033213</v>
      </c>
      <c r="CQ8">
        <f t="shared" si="5"/>
        <v>48.52617056419485</v>
      </c>
      <c r="CR8">
        <f t="shared" si="5"/>
        <v>51.60850131703868</v>
      </c>
      <c r="CS8">
        <f t="shared" si="5"/>
        <v>44.054892786643443</v>
      </c>
      <c r="CT8">
        <f t="shared" si="5"/>
        <v>47.568567133782309</v>
      </c>
      <c r="CU8">
        <f t="shared" si="5"/>
        <v>49.674898328170251</v>
      </c>
      <c r="CV8">
        <f t="shared" si="5"/>
        <v>46.4838577101863</v>
      </c>
      <c r="CW8">
        <f t="shared" si="5"/>
        <v>51.595934719628744</v>
      </c>
      <c r="CX8">
        <f t="shared" si="5"/>
        <v>46.666161348072713</v>
      </c>
      <c r="CY8">
        <f t="shared" si="5"/>
        <v>53.091369071983173</v>
      </c>
      <c r="CZ8">
        <f t="shared" si="5"/>
        <v>51.093048569482271</v>
      </c>
      <c r="DA8">
        <f t="shared" si="5"/>
        <v>51.392530866415498</v>
      </c>
      <c r="DB8">
        <f t="shared" si="5"/>
        <v>48.521984785249167</v>
      </c>
      <c r="DC8">
        <f t="shared" si="5"/>
        <v>57.201757693776564</v>
      </c>
      <c r="DD8">
        <f t="shared" si="5"/>
        <v>55.708869998966513</v>
      </c>
      <c r="DE8">
        <f t="shared" si="5"/>
        <v>60.000140760707907</v>
      </c>
      <c r="DF8">
        <f t="shared" si="5"/>
        <v>49.012239513975501</v>
      </c>
      <c r="DG8">
        <f t="shared" si="5"/>
        <v>53.850393407657457</v>
      </c>
      <c r="DH8">
        <f t="shared" si="5"/>
        <v>52.667452457144847</v>
      </c>
      <c r="DI8">
        <f t="shared" si="5"/>
        <v>52.672633747676059</v>
      </c>
      <c r="DJ8">
        <f t="shared" si="5"/>
        <v>46.335007891860215</v>
      </c>
      <c r="DK8">
        <f t="shared" si="5"/>
        <v>46.808394487069833</v>
      </c>
      <c r="DL8">
        <f t="shared" si="5"/>
        <v>180.99404471078674</v>
      </c>
      <c r="DM8">
        <f t="shared" si="5"/>
        <v>47.06898237787064</v>
      </c>
      <c r="DN8">
        <f t="shared" si="5"/>
        <v>49.086907513176868</v>
      </c>
      <c r="DO8">
        <f t="shared" si="5"/>
        <v>41.628604168665404</v>
      </c>
      <c r="DP8">
        <f t="shared" si="5"/>
        <v>42.207690942826339</v>
      </c>
      <c r="DQ8">
        <f t="shared" si="5"/>
        <v>48.291053879124334</v>
      </c>
      <c r="DR8">
        <f t="shared" si="5"/>
        <v>45.28785472161421</v>
      </c>
      <c r="DS8">
        <f t="shared" si="5"/>
        <v>46.98177093269156</v>
      </c>
      <c r="DT8">
        <f t="shared" si="5"/>
        <v>45.145427110586425</v>
      </c>
      <c r="DU8">
        <f t="shared" si="5"/>
        <v>46.407203318100308</v>
      </c>
      <c r="DV8">
        <f t="shared" si="5"/>
        <v>43.821498568130217</v>
      </c>
      <c r="DW8">
        <f t="shared" si="5"/>
        <v>50.683203395148283</v>
      </c>
      <c r="DX8">
        <f t="shared" si="5"/>
        <v>57.43555937749688</v>
      </c>
      <c r="DY8">
        <f t="shared" si="5"/>
        <v>54.785377888789412</v>
      </c>
      <c r="DZ8">
        <f t="shared" si="5"/>
        <v>46.274490048032739</v>
      </c>
      <c r="EA8">
        <f t="shared" si="5"/>
        <v>43.274856211084753</v>
      </c>
      <c r="EB8">
        <f t="shared" si="5"/>
        <v>50.780643143082891</v>
      </c>
      <c r="EC8">
        <f t="shared" si="5"/>
        <v>47.3044278132787</v>
      </c>
      <c r="ED8">
        <f t="shared" si="5"/>
        <v>47.67623055418602</v>
      </c>
      <c r="EE8">
        <f t="shared" si="5"/>
        <v>57.206124053893568</v>
      </c>
      <c r="EF8">
        <f t="shared" si="5"/>
        <v>45.460476430545512</v>
      </c>
      <c r="EG8">
        <f t="shared" si="5"/>
        <v>45.299972181239042</v>
      </c>
      <c r="EH8">
        <f t="shared" si="5"/>
        <v>44.539924552260565</v>
      </c>
      <c r="EI8">
        <f t="shared" si="5"/>
        <v>47.417416063093391</v>
      </c>
      <c r="EJ8">
        <f t="shared" si="5"/>
        <v>44.023721698300164</v>
      </c>
      <c r="EK8">
        <f t="shared" si="5"/>
        <v>35.153370830010331</v>
      </c>
      <c r="EL8">
        <f t="shared" si="5"/>
        <v>63.087453701765838</v>
      </c>
      <c r="EM8">
        <f t="shared" si="5"/>
        <v>42.859954763953553</v>
      </c>
      <c r="EN8">
        <f t="shared" si="5"/>
        <v>53.401940904950592</v>
      </c>
      <c r="EO8">
        <f t="shared" si="5"/>
        <v>43.580631067295847</v>
      </c>
      <c r="EP8">
        <f t="shared" si="5"/>
        <v>41.630618343268694</v>
      </c>
      <c r="EQ8">
        <f t="shared" si="5"/>
        <v>51.946766893229665</v>
      </c>
      <c r="ER8">
        <f t="shared" si="5"/>
        <v>36.247410280791684</v>
      </c>
    </row>
    <row r="9" spans="1:148">
      <c r="A9" t="s">
        <v>9</v>
      </c>
      <c r="B9" t="s">
        <v>6</v>
      </c>
      <c r="C9" t="s">
        <v>10</v>
      </c>
      <c r="D9">
        <v>-1015744.125</v>
      </c>
      <c r="E9">
        <v>-822005.3125</v>
      </c>
      <c r="F9">
        <v>-790584</v>
      </c>
      <c r="G9">
        <v>-781336.6875</v>
      </c>
      <c r="H9">
        <v>-744092.0625</v>
      </c>
      <c r="I9">
        <v>-765779.125</v>
      </c>
      <c r="J9">
        <v>-690912</v>
      </c>
      <c r="K9">
        <v>-713580.9375</v>
      </c>
      <c r="L9">
        <v>-648519.125</v>
      </c>
      <c r="M9">
        <v>-594829.8125</v>
      </c>
      <c r="N9">
        <v>-573227.375</v>
      </c>
      <c r="O9">
        <v>-586046.125</v>
      </c>
      <c r="P9">
        <v>-561562.625</v>
      </c>
      <c r="Q9">
        <v>-630620.4375</v>
      </c>
      <c r="R9">
        <v>-543675.8125</v>
      </c>
      <c r="S9">
        <v>-515290.03125</v>
      </c>
      <c r="T9">
        <v>-585375.6875</v>
      </c>
      <c r="U9">
        <v>-555821.25</v>
      </c>
      <c r="V9">
        <v>-593622.25</v>
      </c>
      <c r="W9">
        <v>-539508.1875</v>
      </c>
      <c r="X9">
        <v>-550710.0625</v>
      </c>
      <c r="Y9">
        <v>-581807.4375</v>
      </c>
      <c r="Z9">
        <v>-569145.25</v>
      </c>
      <c r="AA9">
        <v>-573160.375</v>
      </c>
      <c r="AC9">
        <v>-198173.734375</v>
      </c>
      <c r="AD9">
        <v>-70427.46875</v>
      </c>
      <c r="AE9">
        <v>-60099.6796875</v>
      </c>
      <c r="AF9">
        <v>-140956.671875</v>
      </c>
      <c r="AG9">
        <v>-117128.4765625</v>
      </c>
      <c r="AH9">
        <v>-118834.09375</v>
      </c>
      <c r="AI9">
        <v>-142715</v>
      </c>
      <c r="AJ9">
        <v>-143932.375</v>
      </c>
      <c r="AK9">
        <v>-147006.203125</v>
      </c>
      <c r="AL9">
        <v>-196410.03125</v>
      </c>
      <c r="AM9">
        <v>-190229.671875</v>
      </c>
      <c r="AN9">
        <v>-157174.0625</v>
      </c>
      <c r="AO9">
        <v>-232256.921875</v>
      </c>
      <c r="AP9">
        <v>-224777.53125</v>
      </c>
      <c r="AQ9">
        <v>-245275.09375</v>
      </c>
      <c r="AR9">
        <v>-296245.9375</v>
      </c>
      <c r="AS9">
        <v>-228062.671875</v>
      </c>
      <c r="AT9">
        <v>-183561.734375</v>
      </c>
      <c r="AU9">
        <v>-217937.671875</v>
      </c>
      <c r="AV9">
        <v>-265379.375</v>
      </c>
      <c r="AW9">
        <v>-271397.46875</v>
      </c>
      <c r="AX9">
        <v>-263414.03125</v>
      </c>
      <c r="AY9">
        <v>-228913.828125</v>
      </c>
      <c r="AZ9">
        <v>-230939.0625</v>
      </c>
      <c r="BA9">
        <v>-265441.15625</v>
      </c>
      <c r="BB9">
        <v>-298678.15625</v>
      </c>
      <c r="BC9">
        <v>-333059.65625</v>
      </c>
      <c r="BD9">
        <v>-275130.28125</v>
      </c>
      <c r="BE9">
        <v>-234027.734375</v>
      </c>
      <c r="BF9">
        <v>-234246.71875</v>
      </c>
      <c r="BG9">
        <v>-287207.53125</v>
      </c>
      <c r="BH9">
        <v>-265880.78125</v>
      </c>
      <c r="BI9">
        <v>-387143.625</v>
      </c>
      <c r="BJ9">
        <v>-238491.890625</v>
      </c>
      <c r="BK9">
        <v>-227100.46875</v>
      </c>
      <c r="BL9">
        <v>-312780.53125</v>
      </c>
      <c r="BM9">
        <v>-286417.9375</v>
      </c>
      <c r="BN9">
        <v>-374862.4375</v>
      </c>
      <c r="BO9">
        <v>-320184.8125</v>
      </c>
      <c r="BP9">
        <v>-286632.125</v>
      </c>
      <c r="BQ9">
        <v>-398222.21875</v>
      </c>
      <c r="BR9">
        <v>-260022.90625</v>
      </c>
      <c r="BS9">
        <v>-250615.75</v>
      </c>
      <c r="BT9">
        <v>-233696.1875</v>
      </c>
      <c r="BU9">
        <v>-283172.9375</v>
      </c>
      <c r="BV9">
        <v>-260366.4375</v>
      </c>
      <c r="BW9">
        <v>-297685.3125</v>
      </c>
      <c r="BX9">
        <v>-238249.40625</v>
      </c>
      <c r="BY9">
        <v>-425769.59375</v>
      </c>
      <c r="BZ9">
        <v>-278994.125</v>
      </c>
      <c r="CA9">
        <v>-293489.25</v>
      </c>
      <c r="CB9">
        <v>-298650.65625</v>
      </c>
      <c r="CC9">
        <v>-325019.8125</v>
      </c>
      <c r="CD9">
        <v>-295611.3125</v>
      </c>
      <c r="CE9">
        <v>-303410.1875</v>
      </c>
      <c r="CF9">
        <v>-266767.875</v>
      </c>
      <c r="CG9">
        <v>-279678.90625</v>
      </c>
      <c r="CH9">
        <v>-469538.90625</v>
      </c>
      <c r="CI9">
        <v>-274443</v>
      </c>
      <c r="CJ9">
        <v>-318819.96875</v>
      </c>
      <c r="CK9">
        <v>-328748.25</v>
      </c>
      <c r="CL9">
        <v>-259732.375</v>
      </c>
      <c r="CM9">
        <v>-321122.15625</v>
      </c>
      <c r="CN9">
        <v>-276445.03125</v>
      </c>
      <c r="CO9">
        <v>-486903.03125</v>
      </c>
      <c r="CP9">
        <v>-470441.71875</v>
      </c>
      <c r="CQ9">
        <v>-269664.9375</v>
      </c>
      <c r="CR9">
        <v>-302953.125</v>
      </c>
      <c r="CS9">
        <v>-369411.3125</v>
      </c>
      <c r="CT9">
        <v>-303899.03125</v>
      </c>
      <c r="CU9">
        <v>-338908.5625</v>
      </c>
      <c r="CV9">
        <v>-327324.09375</v>
      </c>
      <c r="CW9">
        <v>-336979.40625</v>
      </c>
      <c r="CX9">
        <v>-323168.3125</v>
      </c>
      <c r="CY9">
        <v>-284048.5625</v>
      </c>
      <c r="CZ9">
        <v>-298383.40625</v>
      </c>
      <c r="DA9">
        <v>-474021.03125</v>
      </c>
      <c r="DB9">
        <v>-306652.53125</v>
      </c>
      <c r="DC9">
        <v>-300124.90625</v>
      </c>
      <c r="DD9">
        <v>-301349.84375</v>
      </c>
      <c r="DE9">
        <v>-288479.125</v>
      </c>
      <c r="DF9">
        <v>-303595.875</v>
      </c>
      <c r="DG9">
        <v>-513819.4375</v>
      </c>
      <c r="DH9">
        <v>-286693.53125</v>
      </c>
      <c r="DI9">
        <v>-364549.3125</v>
      </c>
      <c r="DJ9">
        <v>-421834.28125</v>
      </c>
      <c r="DK9">
        <v>-514195.5</v>
      </c>
      <c r="DL9">
        <v>-302511.25</v>
      </c>
      <c r="DM9">
        <v>-324336.375</v>
      </c>
      <c r="DN9">
        <v>-262258.90625</v>
      </c>
      <c r="DO9">
        <v>-412744.1875</v>
      </c>
      <c r="DP9">
        <v>-312433.71875</v>
      </c>
      <c r="DQ9">
        <v>-230455.34375</v>
      </c>
      <c r="DR9">
        <v>-329746.53125</v>
      </c>
      <c r="DS9">
        <v>-272682.4375</v>
      </c>
      <c r="DT9">
        <v>-281615.5</v>
      </c>
      <c r="DU9">
        <v>-316157.09375</v>
      </c>
      <c r="DV9">
        <v>-309161.34375</v>
      </c>
      <c r="DW9">
        <v>-361561.40625</v>
      </c>
      <c r="DX9">
        <v>-568041.25</v>
      </c>
      <c r="DY9">
        <v>-307423.40625</v>
      </c>
      <c r="DZ9">
        <v>-270279.28125</v>
      </c>
      <c r="EA9">
        <v>-287905.96875</v>
      </c>
      <c r="EB9">
        <v>-340105.53125</v>
      </c>
      <c r="EC9">
        <v>-298178.625</v>
      </c>
      <c r="ED9">
        <v>-337771.1875</v>
      </c>
      <c r="EE9">
        <v>-276742.90625</v>
      </c>
      <c r="EF9">
        <v>-309631.53125</v>
      </c>
      <c r="EG9">
        <v>-268733.5625</v>
      </c>
      <c r="EH9">
        <v>-329142.0625</v>
      </c>
      <c r="EI9">
        <v>-571816.75</v>
      </c>
      <c r="EJ9">
        <v>-300274.0625</v>
      </c>
      <c r="EK9">
        <v>-325505</v>
      </c>
      <c r="EL9">
        <v>-298210.875</v>
      </c>
      <c r="EM9">
        <v>-318417.03125</v>
      </c>
      <c r="EN9">
        <v>-279847.875</v>
      </c>
      <c r="EO9">
        <v>-301131.96875</v>
      </c>
      <c r="EP9">
        <v>-355789.0625</v>
      </c>
      <c r="EQ9">
        <v>-306697.71875</v>
      </c>
      <c r="ER9">
        <v>-323132.46875</v>
      </c>
    </row>
    <row r="10" spans="1:148">
      <c r="C10" t="s">
        <v>11</v>
      </c>
      <c r="D10">
        <f>(D9/$D9)*100</f>
        <v>100</v>
      </c>
      <c r="E10">
        <f t="shared" ref="E10:AA10" si="6">(E9/$D9)*100</f>
        <v>80.926415646263266</v>
      </c>
      <c r="F10">
        <f t="shared" si="6"/>
        <v>77.832987712333562</v>
      </c>
      <c r="G10">
        <f t="shared" si="6"/>
        <v>76.922589879611664</v>
      </c>
      <c r="H10">
        <f t="shared" si="6"/>
        <v>73.255856882263544</v>
      </c>
      <c r="I10">
        <f t="shared" si="6"/>
        <v>75.390947990961791</v>
      </c>
      <c r="J10">
        <f t="shared" si="6"/>
        <v>68.020280205903234</v>
      </c>
      <c r="K10">
        <f t="shared" si="6"/>
        <v>70.252036899548884</v>
      </c>
      <c r="L10">
        <f t="shared" si="6"/>
        <v>63.846702042209692</v>
      </c>
      <c r="M10">
        <f t="shared" si="6"/>
        <v>58.560989707914878</v>
      </c>
      <c r="N10">
        <f t="shared" si="6"/>
        <v>56.434229929707932</v>
      </c>
      <c r="O10">
        <f t="shared" si="6"/>
        <v>57.696235752286526</v>
      </c>
      <c r="P10">
        <f t="shared" si="6"/>
        <v>55.285835396783611</v>
      </c>
      <c r="Q10">
        <f t="shared" si="6"/>
        <v>62.084576418298262</v>
      </c>
      <c r="R10">
        <f t="shared" si="6"/>
        <v>53.524878866515714</v>
      </c>
      <c r="S10">
        <f t="shared" si="6"/>
        <v>50.730298956934647</v>
      </c>
      <c r="T10">
        <f t="shared" si="6"/>
        <v>57.63023118642208</v>
      </c>
      <c r="U10">
        <f t="shared" si="6"/>
        <v>54.72059707950563</v>
      </c>
      <c r="V10">
        <f t="shared" si="6"/>
        <v>58.442105190615798</v>
      </c>
      <c r="W10">
        <f t="shared" si="6"/>
        <v>53.114576222628905</v>
      </c>
      <c r="X10">
        <f t="shared" si="6"/>
        <v>54.217400715952948</v>
      </c>
      <c r="Y10">
        <f t="shared" si="6"/>
        <v>57.2789370059118</v>
      </c>
      <c r="Z10">
        <f t="shared" si="6"/>
        <v>56.032344760054606</v>
      </c>
      <c r="AA10">
        <f t="shared" si="6"/>
        <v>56.427633780308597</v>
      </c>
      <c r="AC10">
        <f t="shared" ref="AC10:CN10" si="7">(AC9/$D9)*100</f>
        <v>19.510202372570948</v>
      </c>
      <c r="AD10">
        <f t="shared" si="7"/>
        <v>6.9335836670480377</v>
      </c>
      <c r="AE10">
        <f t="shared" si="7"/>
        <v>5.9168129264345977</v>
      </c>
      <c r="AF10">
        <f t="shared" si="7"/>
        <v>13.877183082402766</v>
      </c>
      <c r="AG10">
        <f t="shared" si="7"/>
        <v>11.531297467509349</v>
      </c>
      <c r="AH10">
        <f t="shared" si="7"/>
        <v>11.699215464327692</v>
      </c>
      <c r="AI10">
        <f t="shared" si="7"/>
        <v>14.050290470545423</v>
      </c>
      <c r="AJ10">
        <f t="shared" si="7"/>
        <v>14.170141028381533</v>
      </c>
      <c r="AK10">
        <f t="shared" si="7"/>
        <v>14.472759379730599</v>
      </c>
      <c r="AL10">
        <f t="shared" si="7"/>
        <v>19.336565815726477</v>
      </c>
      <c r="AM10">
        <f t="shared" si="7"/>
        <v>18.728109490665279</v>
      </c>
      <c r="AN10">
        <f t="shared" si="7"/>
        <v>15.473785044043451</v>
      </c>
      <c r="AO10">
        <f t="shared" si="7"/>
        <v>22.865691876386684</v>
      </c>
      <c r="AP10">
        <f t="shared" si="7"/>
        <v>22.129345936408935</v>
      </c>
      <c r="AQ10">
        <f t="shared" si="7"/>
        <v>24.147330780771188</v>
      </c>
      <c r="AR10">
        <f t="shared" si="7"/>
        <v>29.165409890999861</v>
      </c>
      <c r="AS10">
        <f t="shared" si="7"/>
        <v>22.452768001488561</v>
      </c>
      <c r="AT10">
        <f t="shared" si="7"/>
        <v>18.071651103569021</v>
      </c>
      <c r="AU10">
        <f t="shared" si="7"/>
        <v>21.455961842260223</v>
      </c>
      <c r="AV10">
        <f t="shared" si="7"/>
        <v>26.126597089596753</v>
      </c>
      <c r="AW10">
        <f t="shared" si="7"/>
        <v>26.719078365331427</v>
      </c>
      <c r="AX10">
        <f t="shared" si="7"/>
        <v>25.933109015028759</v>
      </c>
      <c r="AY10">
        <f t="shared" si="7"/>
        <v>22.536564326670362</v>
      </c>
      <c r="AZ10">
        <f t="shared" si="7"/>
        <v>22.735948632732679</v>
      </c>
      <c r="BA10">
        <f t="shared" si="7"/>
        <v>26.132679453105379</v>
      </c>
      <c r="BB10">
        <f t="shared" si="7"/>
        <v>29.404861805132271</v>
      </c>
      <c r="BC10">
        <f t="shared" si="7"/>
        <v>32.789720171898608</v>
      </c>
      <c r="BD10">
        <f t="shared" si="7"/>
        <v>27.08657372249138</v>
      </c>
      <c r="BE10">
        <f t="shared" si="7"/>
        <v>23.040028351136169</v>
      </c>
      <c r="BF10">
        <f t="shared" si="7"/>
        <v>23.0615873608917</v>
      </c>
      <c r="BG10">
        <f t="shared" si="7"/>
        <v>28.275578876717599</v>
      </c>
      <c r="BH10">
        <f t="shared" si="7"/>
        <v>26.175960530414095</v>
      </c>
      <c r="BI10">
        <f t="shared" si="7"/>
        <v>38.114286410467798</v>
      </c>
      <c r="BJ10">
        <f t="shared" si="7"/>
        <v>23.479524493927052</v>
      </c>
      <c r="BK10">
        <f t="shared" si="7"/>
        <v>22.358039112458563</v>
      </c>
      <c r="BL10">
        <f t="shared" si="7"/>
        <v>30.793240497453038</v>
      </c>
      <c r="BM10">
        <f t="shared" si="7"/>
        <v>28.197843379108889</v>
      </c>
      <c r="BN10">
        <f t="shared" si="7"/>
        <v>36.905203611194899</v>
      </c>
      <c r="BO10">
        <f t="shared" si="7"/>
        <v>31.522191920135402</v>
      </c>
      <c r="BP10">
        <f t="shared" si="7"/>
        <v>28.218930136563674</v>
      </c>
      <c r="BQ10">
        <f t="shared" si="7"/>
        <v>39.204973865834567</v>
      </c>
      <c r="BR10">
        <f t="shared" si="7"/>
        <v>25.599252789180543</v>
      </c>
      <c r="BS10">
        <f t="shared" si="7"/>
        <v>24.673118340704161</v>
      </c>
      <c r="BT10">
        <f t="shared" si="7"/>
        <v>23.007387564264768</v>
      </c>
      <c r="BU10">
        <f t="shared" si="7"/>
        <v>27.878373158200642</v>
      </c>
      <c r="BV10">
        <f t="shared" si="7"/>
        <v>25.633073437663249</v>
      </c>
      <c r="BW10">
        <f t="shared" si="7"/>
        <v>29.307116346845717</v>
      </c>
      <c r="BX10">
        <f t="shared" si="7"/>
        <v>23.455651909382198</v>
      </c>
      <c r="BY10">
        <f t="shared" si="7"/>
        <v>41.917012687619533</v>
      </c>
      <c r="BZ10">
        <f t="shared" si="7"/>
        <v>27.466969105039123</v>
      </c>
      <c r="CA10">
        <f t="shared" si="7"/>
        <v>28.894014031338848</v>
      </c>
      <c r="CB10">
        <f t="shared" si="7"/>
        <v>29.402154430378815</v>
      </c>
      <c r="CC10">
        <f t="shared" si="7"/>
        <v>31.998197626789128</v>
      </c>
      <c r="CD10">
        <f t="shared" si="7"/>
        <v>29.102931065439343</v>
      </c>
      <c r="CE10">
        <f t="shared" si="7"/>
        <v>29.870730239271627</v>
      </c>
      <c r="CF10">
        <f t="shared" si="7"/>
        <v>26.263294902148708</v>
      </c>
      <c r="CG10">
        <f t="shared" si="7"/>
        <v>27.534385812962491</v>
      </c>
      <c r="CH10">
        <f t="shared" si="7"/>
        <v>46.22610111084817</v>
      </c>
      <c r="CI10">
        <f t="shared" si="7"/>
        <v>27.018910889590426</v>
      </c>
      <c r="CJ10">
        <f t="shared" si="7"/>
        <v>31.387823065183863</v>
      </c>
      <c r="CK10">
        <f t="shared" si="7"/>
        <v>32.3652622652383</v>
      </c>
      <c r="CL10">
        <f t="shared" si="7"/>
        <v>25.570649990222687</v>
      </c>
      <c r="CM10">
        <f t="shared" si="7"/>
        <v>31.614473403919511</v>
      </c>
      <c r="CN10">
        <f t="shared" si="7"/>
        <v>27.216010848204515</v>
      </c>
      <c r="CO10">
        <f t="shared" ref="CO10:ER10" si="8">(CO9/$D9)*100</f>
        <v>47.935599061427006</v>
      </c>
      <c r="CP10">
        <f t="shared" si="8"/>
        <v>46.31498299337936</v>
      </c>
      <c r="CQ10">
        <f t="shared" si="8"/>
        <v>26.548510679301245</v>
      </c>
      <c r="CR10">
        <f t="shared" si="8"/>
        <v>29.825732440244241</v>
      </c>
      <c r="CS10">
        <f t="shared" si="8"/>
        <v>36.368540403814791</v>
      </c>
      <c r="CT10">
        <f t="shared" si="8"/>
        <v>29.918856902076595</v>
      </c>
      <c r="CU10">
        <f t="shared" si="8"/>
        <v>33.365544939775063</v>
      </c>
      <c r="CV10">
        <f t="shared" si="8"/>
        <v>32.225054095193514</v>
      </c>
      <c r="CW10">
        <f t="shared" si="8"/>
        <v>33.175619524257648</v>
      </c>
      <c r="CX10">
        <f t="shared" si="8"/>
        <v>31.815917468388015</v>
      </c>
      <c r="CY10">
        <f t="shared" si="8"/>
        <v>27.964578431600579</v>
      </c>
      <c r="CZ10">
        <f t="shared" si="8"/>
        <v>29.375843670274737</v>
      </c>
      <c r="DA10">
        <f t="shared" si="8"/>
        <v>46.667366276915459</v>
      </c>
      <c r="DB10">
        <f t="shared" si="8"/>
        <v>30.189938952391181</v>
      </c>
      <c r="DC10">
        <f t="shared" si="8"/>
        <v>29.547294329662009</v>
      </c>
      <c r="DD10">
        <f t="shared" si="8"/>
        <v>29.667889415555322</v>
      </c>
      <c r="DE10">
        <f t="shared" si="8"/>
        <v>28.400767270005129</v>
      </c>
      <c r="DF10">
        <f t="shared" si="8"/>
        <v>29.88901117198192</v>
      </c>
      <c r="DG10">
        <f t="shared" si="8"/>
        <v>50.585519015431181</v>
      </c>
      <c r="DH10">
        <f t="shared" si="8"/>
        <v>28.224975581325662</v>
      </c>
      <c r="DI10">
        <f t="shared" si="8"/>
        <v>35.889876547403112</v>
      </c>
      <c r="DJ10">
        <f t="shared" si="8"/>
        <v>41.529581207275015</v>
      </c>
      <c r="DK10">
        <f t="shared" si="8"/>
        <v>50.622542365184728</v>
      </c>
      <c r="DL10">
        <f t="shared" si="8"/>
        <v>29.782229850455693</v>
      </c>
      <c r="DM10">
        <f t="shared" si="8"/>
        <v>31.930913211041219</v>
      </c>
      <c r="DN10">
        <f t="shared" si="8"/>
        <v>25.819386969134573</v>
      </c>
      <c r="DO10">
        <f t="shared" si="8"/>
        <v>40.634661559081131</v>
      </c>
      <c r="DP10">
        <f t="shared" si="8"/>
        <v>30.759096809937247</v>
      </c>
      <c r="DQ10">
        <f t="shared" si="8"/>
        <v>22.688326526131767</v>
      </c>
      <c r="DR10">
        <f t="shared" si="8"/>
        <v>32.463543045351109</v>
      </c>
      <c r="DS10">
        <f t="shared" si="8"/>
        <v>26.845583527249051</v>
      </c>
      <c r="DT10">
        <f t="shared" si="8"/>
        <v>27.725043450288229</v>
      </c>
      <c r="DU10">
        <f t="shared" si="8"/>
        <v>31.125663045306805</v>
      </c>
      <c r="DV10">
        <f t="shared" si="8"/>
        <v>30.436931520524425</v>
      </c>
      <c r="DW10">
        <f t="shared" si="8"/>
        <v>35.595717203877506</v>
      </c>
      <c r="DX10">
        <f t="shared" si="8"/>
        <v>55.92365596995208</v>
      </c>
      <c r="DY10">
        <f t="shared" si="8"/>
        <v>30.265831589230213</v>
      </c>
      <c r="DZ10">
        <f t="shared" si="8"/>
        <v>26.608992815981093</v>
      </c>
      <c r="EA10">
        <f t="shared" si="8"/>
        <v>28.344340042331034</v>
      </c>
      <c r="EB10">
        <f t="shared" si="8"/>
        <v>33.483386502481615</v>
      </c>
      <c r="EC10">
        <f t="shared" si="8"/>
        <v>29.355682958048117</v>
      </c>
      <c r="ED10">
        <f t="shared" si="8"/>
        <v>33.253570381221749</v>
      </c>
      <c r="EE10">
        <f t="shared" si="8"/>
        <v>27.245336639284034</v>
      </c>
      <c r="EF10">
        <f t="shared" si="8"/>
        <v>30.483221475684147</v>
      </c>
      <c r="EG10">
        <f t="shared" si="8"/>
        <v>26.456816818901117</v>
      </c>
      <c r="EH10">
        <f t="shared" si="8"/>
        <v>32.404033102332733</v>
      </c>
      <c r="EI10">
        <f t="shared" si="8"/>
        <v>56.295353911104343</v>
      </c>
      <c r="EJ10">
        <f t="shared" si="8"/>
        <v>29.561978761137308</v>
      </c>
      <c r="EK10">
        <f t="shared" si="8"/>
        <v>32.045964331814375</v>
      </c>
      <c r="EL10">
        <f t="shared" si="8"/>
        <v>29.358857970258995</v>
      </c>
      <c r="EM10">
        <f t="shared" si="8"/>
        <v>31.348153871921237</v>
      </c>
      <c r="EN10">
        <f t="shared" si="8"/>
        <v>27.551020784885171</v>
      </c>
      <c r="EO10">
        <f t="shared" si="8"/>
        <v>29.646439623758592</v>
      </c>
      <c r="EP10">
        <f t="shared" si="8"/>
        <v>35.027430013439655</v>
      </c>
      <c r="EQ10">
        <f t="shared" si="8"/>
        <v>30.194387661361073</v>
      </c>
      <c r="ER10">
        <f t="shared" si="8"/>
        <v>31.812388651521857</v>
      </c>
    </row>
    <row r="11" spans="1:148">
      <c r="A11" t="s">
        <v>9</v>
      </c>
      <c r="B11" s="1" t="s">
        <v>7</v>
      </c>
      <c r="C11" t="s">
        <v>10</v>
      </c>
      <c r="D11">
        <v>-1004821.625</v>
      </c>
      <c r="E11">
        <v>-788263.5625</v>
      </c>
      <c r="F11">
        <v>-669358.1875</v>
      </c>
      <c r="G11">
        <v>-675223.8125</v>
      </c>
      <c r="H11">
        <v>-657578.4375</v>
      </c>
      <c r="I11">
        <v>-650830.875</v>
      </c>
      <c r="J11">
        <v>-594205.8125</v>
      </c>
      <c r="K11">
        <v>-669342.3125</v>
      </c>
      <c r="L11">
        <v>-648961.3125</v>
      </c>
      <c r="M11">
        <v>-592319.125</v>
      </c>
      <c r="N11">
        <v>-585436.9375</v>
      </c>
      <c r="O11">
        <v>-645441.625</v>
      </c>
      <c r="P11">
        <v>-612257</v>
      </c>
      <c r="Q11">
        <v>-659084.8125</v>
      </c>
      <c r="R11">
        <v>-641950.8125</v>
      </c>
      <c r="S11">
        <v>-603340.25</v>
      </c>
      <c r="T11">
        <v>-610592.5625</v>
      </c>
      <c r="U11">
        <v>-583968</v>
      </c>
      <c r="V11">
        <v>-597538.375</v>
      </c>
      <c r="W11">
        <v>-571029.5</v>
      </c>
      <c r="X11">
        <v>-595012.75</v>
      </c>
      <c r="Y11">
        <v>-564139.0625</v>
      </c>
      <c r="Z11">
        <v>-574173.9375</v>
      </c>
      <c r="AA11">
        <v>-552636.25</v>
      </c>
      <c r="AC11">
        <v>-64845.6015625</v>
      </c>
      <c r="AD11">
        <v>-98547.2265625</v>
      </c>
      <c r="AE11">
        <v>-82346.4921875</v>
      </c>
      <c r="AF11">
        <v>-79119.578125</v>
      </c>
      <c r="AG11">
        <v>-104869.640625</v>
      </c>
      <c r="AH11">
        <v>-140918.734375</v>
      </c>
      <c r="AI11">
        <v>-142604.46875</v>
      </c>
      <c r="AJ11">
        <v>-183969.328125</v>
      </c>
      <c r="AK11">
        <v>-130610.390625</v>
      </c>
      <c r="AL11">
        <v>-166597.53125</v>
      </c>
      <c r="AM11">
        <v>-165665.078125</v>
      </c>
      <c r="AN11">
        <v>-221831.078125</v>
      </c>
      <c r="AO11">
        <v>-171545.65625</v>
      </c>
      <c r="AP11">
        <v>-229807.375</v>
      </c>
      <c r="AQ11">
        <v>-218435.078125</v>
      </c>
      <c r="AR11">
        <v>-200366.5625</v>
      </c>
      <c r="AS11">
        <v>-250457.21875</v>
      </c>
      <c r="AT11">
        <v>-233344.734375</v>
      </c>
      <c r="AU11">
        <v>-301382.875</v>
      </c>
      <c r="AV11">
        <v>-286720.34375</v>
      </c>
      <c r="AW11">
        <v>-292601.59375</v>
      </c>
      <c r="AX11">
        <v>-291028.9375</v>
      </c>
      <c r="AY11">
        <v>-379294.71875</v>
      </c>
      <c r="AZ11">
        <v>-339306.96875</v>
      </c>
      <c r="BA11">
        <v>-332668.96875</v>
      </c>
      <c r="BB11">
        <v>-365906.28125</v>
      </c>
      <c r="BC11">
        <v>-342645.46875</v>
      </c>
      <c r="BD11">
        <v>-335436.71875</v>
      </c>
      <c r="BE11">
        <v>-346237.46875</v>
      </c>
      <c r="BF11">
        <v>-377041.3125</v>
      </c>
      <c r="BG11">
        <v>-387952.6875</v>
      </c>
      <c r="BH11">
        <v>-348861.03125</v>
      </c>
      <c r="BI11">
        <v>-407584.6875</v>
      </c>
      <c r="BJ11">
        <v>-327312.375</v>
      </c>
      <c r="BK11">
        <v>-370066.625</v>
      </c>
      <c r="BL11">
        <v>-389323.65625</v>
      </c>
      <c r="BM11">
        <v>-363322.375</v>
      </c>
      <c r="BN11">
        <v>-384200.40625</v>
      </c>
      <c r="BO11">
        <v>-368926.53125</v>
      </c>
      <c r="BP11">
        <v>-411797.09375</v>
      </c>
      <c r="BQ11">
        <v>-420237.78125</v>
      </c>
      <c r="BR11">
        <v>-397746.0625</v>
      </c>
      <c r="BS11">
        <v>-408677.6875</v>
      </c>
      <c r="BT11">
        <v>-425360.9375</v>
      </c>
      <c r="BU11">
        <v>-363758.6875</v>
      </c>
      <c r="BV11">
        <v>-424326.96875</v>
      </c>
      <c r="BW11">
        <v>-383010.90625</v>
      </c>
      <c r="BX11">
        <v>-419016.59375</v>
      </c>
      <c r="BY11">
        <v>-451447.96875</v>
      </c>
      <c r="BZ11">
        <v>-403508.71875</v>
      </c>
      <c r="CA11">
        <v>-392253.09375</v>
      </c>
      <c r="CB11">
        <v>-431368</v>
      </c>
      <c r="CC11">
        <v>-427892.375</v>
      </c>
      <c r="CD11">
        <v>-447425.84375</v>
      </c>
      <c r="CE11">
        <v>-405541.59375</v>
      </c>
      <c r="CF11">
        <v>-437777.65625</v>
      </c>
      <c r="CG11">
        <v>-426981.71875</v>
      </c>
      <c r="CH11">
        <v>-436186.40625</v>
      </c>
      <c r="CI11">
        <v>-423273.1875</v>
      </c>
      <c r="CJ11">
        <v>-404276.15625</v>
      </c>
      <c r="CK11">
        <v>-431894.84375</v>
      </c>
      <c r="CL11">
        <v>-435285.5625</v>
      </c>
      <c r="CM11">
        <v>-457561.46875</v>
      </c>
      <c r="CN11">
        <v>-429906.78125</v>
      </c>
      <c r="CO11">
        <v>-448084.53125</v>
      </c>
      <c r="CP11">
        <v>-438865.03125</v>
      </c>
      <c r="CQ11">
        <v>-453305.78125</v>
      </c>
      <c r="CR11">
        <v>-447115.90625</v>
      </c>
      <c r="CS11">
        <v>-456621.75</v>
      </c>
      <c r="CT11">
        <v>-463958.78125</v>
      </c>
      <c r="CU11">
        <v>-463920.21875</v>
      </c>
      <c r="CV11">
        <v>-455950.09375</v>
      </c>
      <c r="CW11">
        <v>-428949.8125</v>
      </c>
      <c r="CX11">
        <v>-482438.75</v>
      </c>
      <c r="CY11">
        <v>-471504.40625</v>
      </c>
      <c r="CZ11">
        <v>-466766.125</v>
      </c>
      <c r="DA11">
        <v>-444749.625</v>
      </c>
      <c r="DB11">
        <v>-441381.03125</v>
      </c>
      <c r="DC11">
        <v>-452216.375</v>
      </c>
      <c r="DD11">
        <v>-438755.8125</v>
      </c>
      <c r="DE11">
        <v>-461498.96875</v>
      </c>
      <c r="DF11">
        <v>-438714.90625</v>
      </c>
      <c r="DG11">
        <v>-461763.1875</v>
      </c>
      <c r="DH11">
        <v>-453117.3125</v>
      </c>
      <c r="DI11">
        <v>-480523.96875</v>
      </c>
      <c r="DJ11">
        <v>-460867.75</v>
      </c>
      <c r="DK11">
        <v>-442328.5625</v>
      </c>
      <c r="DL11">
        <v>-449973.15625</v>
      </c>
      <c r="DM11">
        <v>-481214.3125</v>
      </c>
      <c r="DN11">
        <v>-447332.71875</v>
      </c>
      <c r="DO11">
        <v>-466191.9375</v>
      </c>
      <c r="DP11">
        <v>-472319.8125</v>
      </c>
      <c r="DQ11">
        <v>-472686.75</v>
      </c>
      <c r="DR11">
        <v>-449287.59375</v>
      </c>
      <c r="DS11">
        <v>-485478.90625</v>
      </c>
      <c r="DT11">
        <v>-476411.90625</v>
      </c>
      <c r="DU11">
        <v>-482995.09375</v>
      </c>
      <c r="DV11">
        <v>-463157.0625</v>
      </c>
      <c r="DW11">
        <v>-463581.65625</v>
      </c>
      <c r="DX11">
        <v>-473836.03125</v>
      </c>
      <c r="DY11">
        <v>-439882.90625</v>
      </c>
      <c r="DZ11">
        <v>-495629.78125</v>
      </c>
      <c r="EA11">
        <v>-500554.625</v>
      </c>
      <c r="EB11">
        <v>-491470.375</v>
      </c>
      <c r="EC11">
        <v>-478305.40625</v>
      </c>
      <c r="ED11">
        <v>-463149.3125</v>
      </c>
      <c r="EE11">
        <v>-459079.96875</v>
      </c>
      <c r="EF11">
        <v>-439189.6875</v>
      </c>
      <c r="EG11">
        <v>-472859.875</v>
      </c>
      <c r="EH11">
        <v>-474852.9375</v>
      </c>
      <c r="EI11">
        <v>-463168.90625</v>
      </c>
      <c r="EJ11">
        <v>-472149.28125</v>
      </c>
      <c r="EK11">
        <v>-467442.4375</v>
      </c>
      <c r="EL11">
        <v>-458124.21875</v>
      </c>
      <c r="EM11">
        <v>-460928.09375</v>
      </c>
      <c r="EN11">
        <v>-463785.78125</v>
      </c>
      <c r="EO11">
        <v>-488305.1875</v>
      </c>
      <c r="EP11">
        <v>-448412.65625</v>
      </c>
      <c r="EQ11">
        <v>-456481.375</v>
      </c>
      <c r="ER11">
        <v>-457339.4375</v>
      </c>
    </row>
    <row r="12" spans="1:148">
      <c r="C12" t="s">
        <v>11</v>
      </c>
      <c r="D12">
        <f>(D11/$D11)*100</f>
        <v>100</v>
      </c>
      <c r="E12">
        <f t="shared" ref="E12:AA12" si="9">(E11/$D11)*100</f>
        <v>78.448108886987782</v>
      </c>
      <c r="F12">
        <f t="shared" si="9"/>
        <v>66.614627994296995</v>
      </c>
      <c r="G12">
        <f t="shared" si="9"/>
        <v>67.198375880893295</v>
      </c>
      <c r="H12">
        <f t="shared" si="9"/>
        <v>65.442305493773588</v>
      </c>
      <c r="I12">
        <f t="shared" si="9"/>
        <v>64.770787053871388</v>
      </c>
      <c r="J12">
        <f t="shared" si="9"/>
        <v>59.135452274924916</v>
      </c>
      <c r="K12">
        <f t="shared" si="9"/>
        <v>66.613048111897484</v>
      </c>
      <c r="L12">
        <f t="shared" si="9"/>
        <v>64.584727911284759</v>
      </c>
      <c r="M12">
        <f t="shared" si="9"/>
        <v>58.947688849749824</v>
      </c>
      <c r="N12">
        <f t="shared" si="9"/>
        <v>58.26277250949888</v>
      </c>
      <c r="O12">
        <f t="shared" si="9"/>
        <v>64.234448079279744</v>
      </c>
      <c r="P12">
        <f t="shared" si="9"/>
        <v>60.931909183383667</v>
      </c>
      <c r="Q12">
        <f t="shared" si="9"/>
        <v>65.59222016146397</v>
      </c>
      <c r="R12">
        <f t="shared" si="9"/>
        <v>63.887041891639228</v>
      </c>
      <c r="S12">
        <f t="shared" si="9"/>
        <v>60.044512875606159</v>
      </c>
      <c r="T12">
        <f t="shared" si="9"/>
        <v>60.766264111801938</v>
      </c>
      <c r="U12">
        <f t="shared" si="9"/>
        <v>58.116583627467207</v>
      </c>
      <c r="V12">
        <f t="shared" si="9"/>
        <v>59.467109398645754</v>
      </c>
      <c r="W12">
        <f t="shared" si="9"/>
        <v>56.828942151797335</v>
      </c>
      <c r="X12">
        <f t="shared" si="9"/>
        <v>59.215758816894493</v>
      </c>
      <c r="Y12">
        <f t="shared" si="9"/>
        <v>56.143204770299405</v>
      </c>
      <c r="Z12">
        <f t="shared" si="9"/>
        <v>57.141877047082858</v>
      </c>
      <c r="AA12">
        <f t="shared" si="9"/>
        <v>54.998443131635433</v>
      </c>
      <c r="AC12">
        <f t="shared" ref="AC12:CN12" si="10">(AC11/$D11)*100</f>
        <v>6.4534440689908514</v>
      </c>
      <c r="AD12">
        <f t="shared" si="10"/>
        <v>9.8074348830320996</v>
      </c>
      <c r="AE12">
        <f t="shared" si="10"/>
        <v>8.1951353492715686</v>
      </c>
      <c r="AF12">
        <f t="shared" si="10"/>
        <v>7.8739923740196174</v>
      </c>
      <c r="AG12">
        <f t="shared" si="10"/>
        <v>10.436642486172607</v>
      </c>
      <c r="AH12">
        <f t="shared" si="10"/>
        <v>14.024253745036589</v>
      </c>
      <c r="AI12">
        <f t="shared" si="10"/>
        <v>14.192018284837371</v>
      </c>
      <c r="AJ12">
        <f t="shared" si="10"/>
        <v>18.308655342185734</v>
      </c>
      <c r="AK12">
        <f t="shared" si="10"/>
        <v>12.998365816918003</v>
      </c>
      <c r="AL12">
        <f t="shared" si="10"/>
        <v>16.579811491417694</v>
      </c>
      <c r="AM12">
        <f t="shared" si="10"/>
        <v>16.487013615476279</v>
      </c>
      <c r="AN12">
        <f t="shared" si="10"/>
        <v>22.07666242503489</v>
      </c>
      <c r="AO12">
        <f t="shared" si="10"/>
        <v>17.07224963933275</v>
      </c>
      <c r="AP12">
        <f t="shared" si="10"/>
        <v>22.870464695661781</v>
      </c>
      <c r="AQ12">
        <f t="shared" si="10"/>
        <v>21.738691991725396</v>
      </c>
      <c r="AR12">
        <f t="shared" si="10"/>
        <v>19.940510585647477</v>
      </c>
      <c r="AS12">
        <f t="shared" si="10"/>
        <v>24.925540266910556</v>
      </c>
      <c r="AT12">
        <f t="shared" si="10"/>
        <v>23.222503235337914</v>
      </c>
      <c r="AU12">
        <f t="shared" si="10"/>
        <v>29.993669274384892</v>
      </c>
      <c r="AV12">
        <f t="shared" si="10"/>
        <v>28.534451948125618</v>
      </c>
      <c r="AW12">
        <f t="shared" si="10"/>
        <v>29.119754837083644</v>
      </c>
      <c r="AX12">
        <f t="shared" si="10"/>
        <v>28.963243849374759</v>
      </c>
      <c r="AY12">
        <f t="shared" si="10"/>
        <v>37.747467740854006</v>
      </c>
      <c r="AZ12">
        <f t="shared" si="10"/>
        <v>33.767880816657389</v>
      </c>
      <c r="BA12">
        <f t="shared" si="10"/>
        <v>33.107266053315684</v>
      </c>
      <c r="BB12">
        <f t="shared" si="10"/>
        <v>36.415048417175541</v>
      </c>
      <c r="BC12">
        <f t="shared" si="10"/>
        <v>34.100128841275684</v>
      </c>
      <c r="BD12">
        <f t="shared" si="10"/>
        <v>33.382712951664431</v>
      </c>
      <c r="BE12">
        <f t="shared" si="10"/>
        <v>34.457605224210816</v>
      </c>
      <c r="BF12">
        <f t="shared" si="10"/>
        <v>37.523208410248934</v>
      </c>
      <c r="BG12">
        <f t="shared" si="10"/>
        <v>38.609110099516421</v>
      </c>
      <c r="BH12">
        <f t="shared" si="10"/>
        <v>34.71870256076545</v>
      </c>
      <c r="BI12">
        <f t="shared" si="10"/>
        <v>40.562889706916891</v>
      </c>
      <c r="BJ12">
        <f t="shared" si="10"/>
        <v>32.574177033660078</v>
      </c>
      <c r="BK12">
        <f t="shared" si="10"/>
        <v>36.829086456016505</v>
      </c>
      <c r="BL12">
        <f t="shared" si="10"/>
        <v>38.745549116739994</v>
      </c>
      <c r="BM12">
        <f t="shared" si="10"/>
        <v>36.157897676614994</v>
      </c>
      <c r="BN12">
        <f t="shared" si="10"/>
        <v>38.235682502354585</v>
      </c>
      <c r="BO12">
        <f t="shared" si="10"/>
        <v>36.715624153689966</v>
      </c>
      <c r="BP12">
        <f t="shared" si="10"/>
        <v>40.982109013627174</v>
      </c>
      <c r="BQ12">
        <f t="shared" si="10"/>
        <v>41.822127509447263</v>
      </c>
      <c r="BR12">
        <f t="shared" si="10"/>
        <v>39.583748259796856</v>
      </c>
      <c r="BS12">
        <f t="shared" si="10"/>
        <v>40.67166523212515</v>
      </c>
      <c r="BT12">
        <f t="shared" si="10"/>
        <v>42.331984793818506</v>
      </c>
      <c r="BU12">
        <f t="shared" si="10"/>
        <v>36.201319562564152</v>
      </c>
      <c r="BV12">
        <f t="shared" si="10"/>
        <v>42.229084067532881</v>
      </c>
      <c r="BW12">
        <f t="shared" si="10"/>
        <v>38.117303282560229</v>
      </c>
      <c r="BX12">
        <f t="shared" si="10"/>
        <v>41.700594744863302</v>
      </c>
      <c r="BY12">
        <f t="shared" si="10"/>
        <v>44.928170086904728</v>
      </c>
      <c r="BZ12">
        <f t="shared" si="10"/>
        <v>40.157248680829291</v>
      </c>
      <c r="CA12">
        <f t="shared" si="10"/>
        <v>39.037087179528008</v>
      </c>
      <c r="CB12">
        <f t="shared" si="10"/>
        <v>42.929808561793244</v>
      </c>
      <c r="CC12">
        <f t="shared" si="10"/>
        <v>42.583913836448332</v>
      </c>
      <c r="CD12">
        <f t="shared" si="10"/>
        <v>44.527887598955687</v>
      </c>
      <c r="CE12">
        <f t="shared" si="10"/>
        <v>40.359560708100808</v>
      </c>
      <c r="CF12">
        <f t="shared" si="10"/>
        <v>43.56769852062051</v>
      </c>
      <c r="CG12">
        <f t="shared" si="10"/>
        <v>42.493285188801543</v>
      </c>
      <c r="CH12">
        <f t="shared" si="10"/>
        <v>43.40933708010116</v>
      </c>
      <c r="CI12">
        <f t="shared" si="10"/>
        <v>42.124211598252579</v>
      </c>
      <c r="CJ12">
        <f t="shared" si="10"/>
        <v>40.2336241768284</v>
      </c>
      <c r="CK12">
        <f t="shared" si="10"/>
        <v>42.982240131426316</v>
      </c>
      <c r="CL12">
        <f t="shared" si="10"/>
        <v>43.319684973937541</v>
      </c>
      <c r="CM12">
        <f t="shared" si="10"/>
        <v>45.536586530967618</v>
      </c>
      <c r="CN12">
        <f t="shared" si="10"/>
        <v>42.784387850928269</v>
      </c>
      <c r="CO12">
        <f t="shared" ref="CO12:ER12" si="11">(CO11/$D11)*100</f>
        <v>44.593440278517093</v>
      </c>
      <c r="CP12">
        <f t="shared" si="11"/>
        <v>43.67591424497855</v>
      </c>
      <c r="CQ12">
        <f t="shared" si="11"/>
        <v>45.113059867715329</v>
      </c>
      <c r="CR12">
        <f t="shared" si="11"/>
        <v>44.497042572108256</v>
      </c>
      <c r="CS12">
        <f t="shared" si="11"/>
        <v>45.443065578928</v>
      </c>
      <c r="CT12">
        <f t="shared" si="11"/>
        <v>46.17324803792912</v>
      </c>
      <c r="CU12">
        <f t="shared" si="11"/>
        <v>46.169410292100352</v>
      </c>
      <c r="CV12">
        <f t="shared" si="11"/>
        <v>45.376222247406353</v>
      </c>
      <c r="CW12">
        <f t="shared" si="11"/>
        <v>42.689150176281288</v>
      </c>
      <c r="CX12">
        <f t="shared" si="11"/>
        <v>48.01237732119867</v>
      </c>
      <c r="CY12">
        <f t="shared" si="11"/>
        <v>46.924189778459436</v>
      </c>
      <c r="CZ12">
        <f t="shared" si="11"/>
        <v>46.452635312262515</v>
      </c>
      <c r="DA12">
        <f t="shared" si="11"/>
        <v>44.261549904441992</v>
      </c>
      <c r="DB12">
        <f t="shared" si="11"/>
        <v>43.926306945274987</v>
      </c>
      <c r="DC12">
        <f t="shared" si="11"/>
        <v>45.004641993050257</v>
      </c>
      <c r="DD12">
        <f t="shared" si="11"/>
        <v>43.665044778470005</v>
      </c>
      <c r="DE12">
        <f t="shared" si="11"/>
        <v>45.928447126125491</v>
      </c>
      <c r="DF12">
        <f t="shared" si="11"/>
        <v>43.66097378228698</v>
      </c>
      <c r="DG12">
        <f t="shared" si="11"/>
        <v>45.954742216062478</v>
      </c>
      <c r="DH12">
        <f t="shared" si="11"/>
        <v>45.094303429228049</v>
      </c>
      <c r="DI12">
        <f t="shared" si="11"/>
        <v>47.821818001777181</v>
      </c>
      <c r="DJ12">
        <f t="shared" si="11"/>
        <v>45.865628140716019</v>
      </c>
      <c r="DK12">
        <f t="shared" si="11"/>
        <v>44.020605398495476</v>
      </c>
      <c r="DL12">
        <f t="shared" si="11"/>
        <v>44.781396523985038</v>
      </c>
      <c r="DM12">
        <f t="shared" si="11"/>
        <v>47.890521116123466</v>
      </c>
      <c r="DN12">
        <f t="shared" si="11"/>
        <v>44.518619784879732</v>
      </c>
      <c r="DO12">
        <f t="shared" si="11"/>
        <v>46.395492085473379</v>
      </c>
      <c r="DP12">
        <f t="shared" si="11"/>
        <v>47.005339131709071</v>
      </c>
      <c r="DQ12">
        <f t="shared" si="11"/>
        <v>47.041856807172117</v>
      </c>
      <c r="DR12">
        <f t="shared" si="11"/>
        <v>44.713169240361445</v>
      </c>
      <c r="DS12">
        <f t="shared" si="11"/>
        <v>48.314934130721959</v>
      </c>
      <c r="DT12">
        <f t="shared" si="11"/>
        <v>47.412584920233975</v>
      </c>
      <c r="DU12">
        <f t="shared" si="11"/>
        <v>48.067744735290702</v>
      </c>
      <c r="DV12">
        <f t="shared" si="11"/>
        <v>46.093460866748366</v>
      </c>
      <c r="DW12">
        <f t="shared" si="11"/>
        <v>46.135716500926222</v>
      </c>
      <c r="DX12">
        <f t="shared" si="11"/>
        <v>47.156233450887363</v>
      </c>
      <c r="DY12">
        <f t="shared" si="11"/>
        <v>43.777213318831585</v>
      </c>
      <c r="DZ12">
        <f t="shared" si="11"/>
        <v>49.325150745038954</v>
      </c>
      <c r="EA12">
        <f t="shared" si="11"/>
        <v>49.815271939435021</v>
      </c>
      <c r="EB12">
        <f t="shared" si="11"/>
        <v>48.911206006339683</v>
      </c>
      <c r="EC12">
        <f t="shared" si="11"/>
        <v>47.601026326438785</v>
      </c>
      <c r="ED12">
        <f t="shared" si="11"/>
        <v>46.092689585576942</v>
      </c>
      <c r="EE12">
        <f t="shared" si="11"/>
        <v>45.687707880490727</v>
      </c>
      <c r="EF12">
        <f t="shared" si="11"/>
        <v>43.708224084050741</v>
      </c>
      <c r="EG12">
        <f t="shared" si="11"/>
        <v>47.059086233340167</v>
      </c>
      <c r="EH12">
        <f t="shared" si="11"/>
        <v>47.257436114593972</v>
      </c>
      <c r="EI12">
        <f t="shared" si="11"/>
        <v>46.09463955853856</v>
      </c>
      <c r="EJ12">
        <f t="shared" si="11"/>
        <v>46.988367835933069</v>
      </c>
      <c r="EK12">
        <f t="shared" si="11"/>
        <v>46.519942034487961</v>
      </c>
      <c r="EL12">
        <f t="shared" si="11"/>
        <v>45.592591496027964</v>
      </c>
      <c r="EM12">
        <f t="shared" si="11"/>
        <v>45.871633559837051</v>
      </c>
      <c r="EN12">
        <f t="shared" si="11"/>
        <v>46.156031051779962</v>
      </c>
      <c r="EO12">
        <f t="shared" si="11"/>
        <v>48.596206067917777</v>
      </c>
      <c r="EP12">
        <f t="shared" si="11"/>
        <v>44.626095328113585</v>
      </c>
      <c r="EQ12">
        <f t="shared" si="11"/>
        <v>45.429095437710146</v>
      </c>
      <c r="ER12">
        <f t="shared" si="11"/>
        <v>45.514489947407334</v>
      </c>
    </row>
    <row r="13" spans="1:148">
      <c r="A13" t="s">
        <v>8</v>
      </c>
      <c r="B13" s="2" t="s">
        <v>0</v>
      </c>
      <c r="C13" t="s">
        <v>10</v>
      </c>
      <c r="D13">
        <v>-673031.6875</v>
      </c>
      <c r="E13">
        <v>-549320.25</v>
      </c>
      <c r="F13">
        <v>-512008.84375</v>
      </c>
      <c r="G13">
        <v>-484579.96875</v>
      </c>
      <c r="H13">
        <v>-462621.125</v>
      </c>
      <c r="I13">
        <v>-464853.71875</v>
      </c>
      <c r="J13">
        <v>-457583</v>
      </c>
      <c r="K13">
        <v>-354040.03125</v>
      </c>
      <c r="L13">
        <v>-436676.875</v>
      </c>
      <c r="M13">
        <v>-427021.59375</v>
      </c>
      <c r="N13">
        <v>-412706.96875</v>
      </c>
      <c r="O13">
        <v>-429393.9375</v>
      </c>
      <c r="P13">
        <v>-427060.4375</v>
      </c>
      <c r="Q13">
        <v>-415395</v>
      </c>
      <c r="R13">
        <v>-420980.84375</v>
      </c>
      <c r="S13">
        <v>-395456.46875</v>
      </c>
      <c r="T13">
        <v>-382678.21875</v>
      </c>
      <c r="U13">
        <v>-330243.0625</v>
      </c>
      <c r="V13">
        <v>-344915.1875</v>
      </c>
      <c r="W13">
        <v>-380401</v>
      </c>
      <c r="X13">
        <v>-356429.34375</v>
      </c>
      <c r="Y13">
        <v>-362411.03125</v>
      </c>
      <c r="Z13">
        <v>-382880.0625</v>
      </c>
      <c r="AA13">
        <v>-399490.34375</v>
      </c>
      <c r="AC13">
        <v>-13571.439453125</v>
      </c>
      <c r="AD13">
        <v>185006.765625</v>
      </c>
      <c r="AE13">
        <v>-1393.06823730468</v>
      </c>
      <c r="AF13">
        <v>-6500.60498046875</v>
      </c>
      <c r="AG13">
        <v>-5420.2080078125</v>
      </c>
      <c r="AH13">
        <v>-4964.24658203125</v>
      </c>
      <c r="AI13">
        <v>-5598.90771484375</v>
      </c>
      <c r="AJ13">
        <v>-13582.4873046875</v>
      </c>
      <c r="AK13">
        <v>-14797.759765625</v>
      </c>
      <c r="AL13">
        <v>-24050.00390625</v>
      </c>
      <c r="AM13">
        <v>-18771.099609375</v>
      </c>
      <c r="AN13">
        <v>-41055.16796875</v>
      </c>
      <c r="AO13">
        <v>-31938.009765625</v>
      </c>
      <c r="AP13">
        <v>-4701.0888671875</v>
      </c>
      <c r="AQ13">
        <v>-4578.78515625</v>
      </c>
      <c r="AR13">
        <v>-56076.08984375</v>
      </c>
      <c r="AS13">
        <v>-26909.30078125</v>
      </c>
      <c r="AT13">
        <v>-76815.8203125</v>
      </c>
      <c r="AU13">
        <v>-38779.0078125</v>
      </c>
      <c r="AV13">
        <v>-39861.16796875</v>
      </c>
      <c r="AW13">
        <v>-56689.3828125</v>
      </c>
      <c r="AX13">
        <v>-68341.578125</v>
      </c>
      <c r="AY13">
        <v>-68263.109375</v>
      </c>
      <c r="AZ13">
        <v>-46748.10546875</v>
      </c>
      <c r="BA13">
        <v>-60754.91015625</v>
      </c>
      <c r="BB13">
        <v>-61463.93359375</v>
      </c>
      <c r="BC13">
        <v>-80393.796875</v>
      </c>
      <c r="BD13">
        <v>-61553.9609375</v>
      </c>
      <c r="BE13">
        <v>-74940.0703125</v>
      </c>
      <c r="BF13">
        <v>-80274.9296875</v>
      </c>
      <c r="BG13">
        <v>-67778.4296875</v>
      </c>
      <c r="BH13">
        <v>-91955.765625</v>
      </c>
      <c r="BI13">
        <v>-72927.90625</v>
      </c>
      <c r="BJ13">
        <v>-83348.484375</v>
      </c>
      <c r="BK13">
        <v>-93185.609375</v>
      </c>
      <c r="BL13">
        <v>-99224.2578125</v>
      </c>
      <c r="BM13">
        <v>-84144.9140625</v>
      </c>
      <c r="BN13">
        <v>-98261.90625</v>
      </c>
      <c r="BO13">
        <v>-105034.8828125</v>
      </c>
      <c r="BP13">
        <v>-112985.765625</v>
      </c>
      <c r="BQ13">
        <v>-86915.6953125</v>
      </c>
      <c r="BR13">
        <v>-95689.9453125</v>
      </c>
      <c r="BS13">
        <v>-101949.1015625</v>
      </c>
      <c r="BT13">
        <v>-113492.3984375</v>
      </c>
      <c r="BU13">
        <v>-101782.21875</v>
      </c>
      <c r="BV13">
        <v>-120329.4765625</v>
      </c>
      <c r="BW13">
        <v>-107869.8671875</v>
      </c>
      <c r="BX13">
        <v>-82837.828125</v>
      </c>
      <c r="BY13">
        <v>-109166.4375</v>
      </c>
      <c r="BZ13">
        <v>-94137.25</v>
      </c>
      <c r="CA13">
        <v>-124292.9765625</v>
      </c>
      <c r="CB13">
        <v>-110043.125</v>
      </c>
      <c r="CC13">
        <v>-93470.109375</v>
      </c>
      <c r="CD13">
        <v>-115090.7578125</v>
      </c>
      <c r="CE13">
        <v>-119092.8125</v>
      </c>
      <c r="CF13">
        <v>-110405.3671875</v>
      </c>
      <c r="CG13">
        <v>-118873.53125</v>
      </c>
      <c r="CH13">
        <v>-126346.25</v>
      </c>
      <c r="CI13">
        <v>-102300.6875</v>
      </c>
      <c r="CJ13">
        <v>-111279.3515625</v>
      </c>
      <c r="CK13">
        <v>-105190.53125</v>
      </c>
      <c r="CL13">
        <v>-155303.46875</v>
      </c>
      <c r="CM13">
        <v>-105772.8671875</v>
      </c>
      <c r="CN13">
        <v>-111188.2734375</v>
      </c>
      <c r="CO13">
        <v>-122311.0625</v>
      </c>
      <c r="CP13">
        <v>-117918.71875</v>
      </c>
      <c r="CQ13">
        <v>-119109.1640625</v>
      </c>
      <c r="CR13">
        <v>-136076.5625</v>
      </c>
      <c r="CS13">
        <v>-116506.2421875</v>
      </c>
      <c r="CT13">
        <v>-119044.421875</v>
      </c>
      <c r="CU13">
        <v>-129043.484375</v>
      </c>
      <c r="CV13">
        <v>-108027.84375</v>
      </c>
      <c r="CW13">
        <v>-148323.6875</v>
      </c>
      <c r="CX13">
        <v>-147737.828125</v>
      </c>
      <c r="CY13">
        <v>-99124.8515625</v>
      </c>
      <c r="CZ13">
        <v>-99509.2109375</v>
      </c>
      <c r="DA13">
        <v>-110222.265625</v>
      </c>
      <c r="DB13">
        <v>-130894</v>
      </c>
      <c r="DC13">
        <v>-128543.75</v>
      </c>
      <c r="DD13">
        <v>-128508.2890625</v>
      </c>
      <c r="DE13">
        <v>-142997.953125</v>
      </c>
      <c r="DF13">
        <v>-114796.671875</v>
      </c>
      <c r="DG13">
        <v>-110392.15625</v>
      </c>
      <c r="DH13">
        <v>-98849.4140625</v>
      </c>
      <c r="DI13">
        <v>-117698.3984375</v>
      </c>
      <c r="DJ13">
        <v>-135308.78125</v>
      </c>
      <c r="DK13">
        <v>-137466.109375</v>
      </c>
      <c r="DL13">
        <v>-131447.125</v>
      </c>
      <c r="DM13">
        <v>-119638.125</v>
      </c>
      <c r="DN13">
        <v>-124153.203125</v>
      </c>
      <c r="DO13">
        <v>-123736.6953125</v>
      </c>
      <c r="DP13">
        <v>-136190.609375</v>
      </c>
      <c r="DQ13">
        <v>-127130.8203125</v>
      </c>
      <c r="DR13">
        <v>-129586.34375</v>
      </c>
      <c r="DS13">
        <v>-131729.78125</v>
      </c>
      <c r="DT13">
        <v>-124285.421875</v>
      </c>
      <c r="DU13">
        <v>-127237.53125</v>
      </c>
      <c r="DV13">
        <v>-118571.6171875</v>
      </c>
      <c r="DW13">
        <v>-107273.6015625</v>
      </c>
      <c r="DX13">
        <v>-127125.5546875</v>
      </c>
      <c r="DY13">
        <v>-122585.8203125</v>
      </c>
      <c r="DZ13">
        <v>-133812.15625</v>
      </c>
      <c r="EA13">
        <v>-137574.140625</v>
      </c>
      <c r="EB13">
        <v>-127141.640625</v>
      </c>
      <c r="EC13">
        <v>-116876.7421875</v>
      </c>
      <c r="ED13">
        <v>-109474.0625</v>
      </c>
      <c r="EE13">
        <v>-138552.578125</v>
      </c>
      <c r="EF13">
        <v>-130648</v>
      </c>
      <c r="EG13">
        <v>-123974.8984375</v>
      </c>
      <c r="EH13">
        <v>-103611.1796875</v>
      </c>
      <c r="EI13">
        <v>-115099.2578125</v>
      </c>
      <c r="EJ13">
        <v>-118619.2109375</v>
      </c>
      <c r="EK13">
        <v>-142159.875</v>
      </c>
      <c r="EL13">
        <v>-125782.34375</v>
      </c>
      <c r="EM13">
        <v>-108599.3828125</v>
      </c>
      <c r="EN13">
        <v>-108186.625</v>
      </c>
      <c r="EO13">
        <v>-131121.53125</v>
      </c>
      <c r="EP13">
        <v>-123624.859375</v>
      </c>
      <c r="EQ13">
        <v>-116155.2578125</v>
      </c>
      <c r="ER13">
        <v>-119030.4375</v>
      </c>
    </row>
    <row r="14" spans="1:148">
      <c r="C14" t="s">
        <v>11</v>
      </c>
      <c r="D14">
        <f t="shared" ref="D14:AA14" si="12">(D13/$D13)*100</f>
        <v>100</v>
      </c>
      <c r="E14">
        <f t="shared" si="12"/>
        <v>81.618779650698087</v>
      </c>
      <c r="F14">
        <f t="shared" si="12"/>
        <v>76.074998140410727</v>
      </c>
      <c r="G14">
        <f t="shared" si="12"/>
        <v>71.999577100149537</v>
      </c>
      <c r="H14">
        <f t="shared" si="12"/>
        <v>68.736901039299141</v>
      </c>
      <c r="I14">
        <f t="shared" si="12"/>
        <v>69.06862297623988</v>
      </c>
      <c r="J14">
        <f t="shared" si="12"/>
        <v>67.988329301359968</v>
      </c>
      <c r="K14">
        <f t="shared" si="12"/>
        <v>52.603768563274365</v>
      </c>
      <c r="L14">
        <f t="shared" si="12"/>
        <v>64.882067681248671</v>
      </c>
      <c r="M14">
        <f t="shared" si="12"/>
        <v>63.447472337623033</v>
      </c>
      <c r="N14">
        <f t="shared" si="12"/>
        <v>61.320585109894999</v>
      </c>
      <c r="O14">
        <f t="shared" si="12"/>
        <v>63.799958527212731</v>
      </c>
      <c r="P14">
        <f t="shared" si="12"/>
        <v>63.453243796934899</v>
      </c>
      <c r="Q14">
        <f t="shared" si="12"/>
        <v>61.719976594712712</v>
      </c>
      <c r="R14">
        <f t="shared" si="12"/>
        <v>62.549929159167561</v>
      </c>
      <c r="S14">
        <f t="shared" si="12"/>
        <v>58.757481422447889</v>
      </c>
      <c r="T14">
        <f t="shared" si="12"/>
        <v>56.858870965120786</v>
      </c>
      <c r="U14">
        <f t="shared" si="12"/>
        <v>49.06798129025686</v>
      </c>
      <c r="V14">
        <f t="shared" si="12"/>
        <v>51.247986373598501</v>
      </c>
      <c r="W14">
        <f t="shared" si="12"/>
        <v>56.520518582566737</v>
      </c>
      <c r="X14">
        <f t="shared" si="12"/>
        <v>52.958775993738037</v>
      </c>
      <c r="Y14">
        <f t="shared" si="12"/>
        <v>53.847543582411191</v>
      </c>
      <c r="Z14">
        <f t="shared" si="12"/>
        <v>56.888861194964171</v>
      </c>
      <c r="AA14">
        <f t="shared" si="12"/>
        <v>59.356840275072486</v>
      </c>
      <c r="AC14">
        <f t="shared" ref="AC14:BH14" si="13">(AC13/$D13)*100</f>
        <v>2.0164636680832357</v>
      </c>
      <c r="AD14">
        <f t="shared" si="13"/>
        <v>-27.488566892327785</v>
      </c>
      <c r="AE14">
        <f t="shared" si="13"/>
        <v>0.20698404892038311</v>
      </c>
      <c r="AF14">
        <f t="shared" si="13"/>
        <v>0.96586908182814935</v>
      </c>
      <c r="AG14">
        <f t="shared" si="13"/>
        <v>0.805342171621377</v>
      </c>
      <c r="AH14">
        <f t="shared" si="13"/>
        <v>0.73759477811083751</v>
      </c>
      <c r="AI14">
        <f t="shared" si="13"/>
        <v>0.83189362682774881</v>
      </c>
      <c r="AJ14">
        <f t="shared" si="13"/>
        <v>2.0181051734934101</v>
      </c>
      <c r="AK14">
        <f t="shared" si="13"/>
        <v>2.1986720745039214</v>
      </c>
      <c r="AL14">
        <f t="shared" si="13"/>
        <v>3.573383594401712</v>
      </c>
      <c r="AM14">
        <f t="shared" si="13"/>
        <v>2.7890365279977996</v>
      </c>
      <c r="AN14">
        <f t="shared" si="13"/>
        <v>6.1000349212755305</v>
      </c>
      <c r="AO14">
        <f t="shared" si="13"/>
        <v>4.7453946610240401</v>
      </c>
      <c r="AP14">
        <f t="shared" si="13"/>
        <v>0.69849443265440603</v>
      </c>
      <c r="AQ14">
        <f t="shared" si="13"/>
        <v>0.68032237430871334</v>
      </c>
      <c r="AR14">
        <f t="shared" si="13"/>
        <v>8.3318647376094006</v>
      </c>
      <c r="AS14">
        <f t="shared" si="13"/>
        <v>3.9982219680035498</v>
      </c>
      <c r="AT14">
        <f t="shared" si="13"/>
        <v>11.413403222935175</v>
      </c>
      <c r="AU14">
        <f t="shared" si="13"/>
        <v>5.7618398260780257</v>
      </c>
      <c r="AV14">
        <f t="shared" si="13"/>
        <v>5.9226287125968344</v>
      </c>
      <c r="AW14">
        <f t="shared" si="13"/>
        <v>8.4229886742888311</v>
      </c>
      <c r="AX14">
        <f t="shared" si="13"/>
        <v>10.154288333563789</v>
      </c>
      <c r="AY14">
        <f t="shared" si="13"/>
        <v>10.14262933571014</v>
      </c>
      <c r="AZ14">
        <f t="shared" si="13"/>
        <v>6.9458996265684743</v>
      </c>
      <c r="BA14">
        <f t="shared" si="13"/>
        <v>9.0270504769138373</v>
      </c>
      <c r="BB14">
        <f t="shared" si="13"/>
        <v>9.1323981820321052</v>
      </c>
      <c r="BC14">
        <f t="shared" si="13"/>
        <v>11.945024040937151</v>
      </c>
      <c r="BD14">
        <f t="shared" si="13"/>
        <v>9.1457745720924919</v>
      </c>
      <c r="BE14">
        <f t="shared" si="13"/>
        <v>11.134701635054887</v>
      </c>
      <c r="BF14">
        <f t="shared" si="13"/>
        <v>11.92736258610409</v>
      </c>
      <c r="BG14">
        <f t="shared" si="13"/>
        <v>10.070614942257084</v>
      </c>
      <c r="BH14">
        <f t="shared" si="13"/>
        <v>13.662917709948092</v>
      </c>
      <c r="BI14">
        <f t="shared" ref="BI14:CN14" si="14">(BI13/$D13)*100</f>
        <v>10.835731452837427</v>
      </c>
      <c r="BJ14">
        <f t="shared" si="14"/>
        <v>12.384035688512808</v>
      </c>
      <c r="BK14">
        <f t="shared" si="14"/>
        <v>13.845649633695739</v>
      </c>
      <c r="BL14">
        <f t="shared" si="14"/>
        <v>14.742880559022714</v>
      </c>
      <c r="BM14">
        <f t="shared" si="14"/>
        <v>12.502370337875066</v>
      </c>
      <c r="BN14">
        <f t="shared" si="14"/>
        <v>14.599893002809026</v>
      </c>
      <c r="BO14">
        <f t="shared" si="14"/>
        <v>15.60623143951153</v>
      </c>
      <c r="BP14">
        <f t="shared" si="14"/>
        <v>16.787584852756282</v>
      </c>
      <c r="BQ14">
        <f t="shared" si="14"/>
        <v>12.914056934726419</v>
      </c>
      <c r="BR14">
        <f t="shared" si="14"/>
        <v>14.217747409181236</v>
      </c>
      <c r="BS14">
        <f t="shared" si="14"/>
        <v>15.14774169715449</v>
      </c>
      <c r="BT14">
        <f t="shared" si="14"/>
        <v>16.862861072570226</v>
      </c>
      <c r="BU14">
        <f t="shared" si="14"/>
        <v>15.12294601285025</v>
      </c>
      <c r="BV14">
        <f t="shared" si="14"/>
        <v>17.878723810088065</v>
      </c>
      <c r="BW14">
        <f t="shared" si="14"/>
        <v>16.027457427478108</v>
      </c>
      <c r="BX14">
        <f t="shared" si="14"/>
        <v>12.308161660664751</v>
      </c>
      <c r="BY14">
        <f t="shared" si="14"/>
        <v>16.220103678253633</v>
      </c>
      <c r="BZ14">
        <f t="shared" si="14"/>
        <v>13.98704574366716</v>
      </c>
      <c r="CA14">
        <f t="shared" si="14"/>
        <v>18.467626245681039</v>
      </c>
      <c r="CB14">
        <f t="shared" si="14"/>
        <v>16.350363146906066</v>
      </c>
      <c r="CC14">
        <f t="shared" si="14"/>
        <v>13.887921046065161</v>
      </c>
      <c r="CD14">
        <f t="shared" si="14"/>
        <v>17.10034756907341</v>
      </c>
      <c r="CE14">
        <f t="shared" si="14"/>
        <v>17.694978514663177</v>
      </c>
      <c r="CF14">
        <f t="shared" si="14"/>
        <v>16.404185603445306</v>
      </c>
      <c r="CG14">
        <f t="shared" si="14"/>
        <v>17.662397396407879</v>
      </c>
      <c r="CH14">
        <f t="shared" si="14"/>
        <v>18.772704516977146</v>
      </c>
      <c r="CI14">
        <f t="shared" si="14"/>
        <v>15.199980832997555</v>
      </c>
      <c r="CJ14">
        <f t="shared" si="14"/>
        <v>16.534043437962197</v>
      </c>
      <c r="CK14">
        <f t="shared" si="14"/>
        <v>15.629357904489453</v>
      </c>
      <c r="CL14">
        <f t="shared" si="14"/>
        <v>23.075209033155662</v>
      </c>
      <c r="CM14">
        <f t="shared" si="14"/>
        <v>15.715882201683112</v>
      </c>
      <c r="CN14">
        <f t="shared" si="14"/>
        <v>16.520510921337564</v>
      </c>
      <c r="CO14">
        <f t="shared" ref="CO14:DT14" si="15">(CO13/$D13)*100</f>
        <v>18.173150651246267</v>
      </c>
      <c r="CP14">
        <f t="shared" si="15"/>
        <v>17.520530004762964</v>
      </c>
      <c r="CQ14">
        <f t="shared" si="15"/>
        <v>17.697408052945502</v>
      </c>
      <c r="CR14">
        <f t="shared" si="15"/>
        <v>20.218448109844754</v>
      </c>
      <c r="CS14">
        <f t="shared" si="15"/>
        <v>17.310662239435793</v>
      </c>
      <c r="CT14">
        <f t="shared" si="15"/>
        <v>17.687788567161629</v>
      </c>
      <c r="CU14">
        <f t="shared" si="15"/>
        <v>19.173463415123379</v>
      </c>
      <c r="CV14">
        <f t="shared" si="15"/>
        <v>16.050929808561204</v>
      </c>
      <c r="CW14">
        <f t="shared" si="15"/>
        <v>22.038143263499759</v>
      </c>
      <c r="CX14">
        <f t="shared" si="15"/>
        <v>21.951095448979139</v>
      </c>
      <c r="CY14">
        <f t="shared" si="15"/>
        <v>14.728110637807079</v>
      </c>
      <c r="CZ14">
        <f t="shared" si="15"/>
        <v>14.785219297345492</v>
      </c>
      <c r="DA14">
        <f t="shared" si="15"/>
        <v>16.376980114327829</v>
      </c>
      <c r="DB14">
        <f t="shared" si="15"/>
        <v>19.448415643877095</v>
      </c>
      <c r="DC14">
        <f t="shared" si="15"/>
        <v>19.09921217490967</v>
      </c>
      <c r="DD14">
        <f t="shared" si="15"/>
        <v>19.093943338663383</v>
      </c>
      <c r="DE14">
        <f t="shared" si="15"/>
        <v>21.246838117856079</v>
      </c>
      <c r="DF14">
        <f t="shared" si="15"/>
        <v>17.056651864552812</v>
      </c>
      <c r="DG14">
        <f t="shared" si="15"/>
        <v>16.402222703667277</v>
      </c>
      <c r="DH14">
        <f t="shared" si="15"/>
        <v>14.687185744504786</v>
      </c>
      <c r="DI14">
        <f t="shared" si="15"/>
        <v>17.487794501131866</v>
      </c>
      <c r="DJ14">
        <f t="shared" si="15"/>
        <v>20.10437008584384</v>
      </c>
      <c r="DK14">
        <f t="shared" si="15"/>
        <v>20.424908949773631</v>
      </c>
      <c r="DL14">
        <f t="shared" si="15"/>
        <v>19.530599738663863</v>
      </c>
      <c r="DM14">
        <f t="shared" si="15"/>
        <v>17.776001817150696</v>
      </c>
      <c r="DN14">
        <f t="shared" si="15"/>
        <v>18.446858510655193</v>
      </c>
      <c r="DO14">
        <f t="shared" si="15"/>
        <v>18.384973190805372</v>
      </c>
      <c r="DP14">
        <f t="shared" si="15"/>
        <v>20.235393355829178</v>
      </c>
      <c r="DQ14">
        <f t="shared" si="15"/>
        <v>18.889277083629143</v>
      </c>
      <c r="DR14">
        <f t="shared" si="15"/>
        <v>19.254122228828933</v>
      </c>
      <c r="DS14">
        <f t="shared" si="15"/>
        <v>19.572597204050663</v>
      </c>
      <c r="DT14">
        <f t="shared" si="15"/>
        <v>18.466503759527665</v>
      </c>
      <c r="DU14">
        <f t="shared" ref="DU14:ER14" si="16">(DU13/$D13)*100</f>
        <v>18.905132345644574</v>
      </c>
      <c r="DV14">
        <f t="shared" si="16"/>
        <v>17.61753857800343</v>
      </c>
      <c r="DW14">
        <f t="shared" si="16"/>
        <v>15.93886343761489</v>
      </c>
      <c r="DX14">
        <f t="shared" si="16"/>
        <v>18.888494709619451</v>
      </c>
      <c r="DY14">
        <f t="shared" si="16"/>
        <v>18.213974555618528</v>
      </c>
      <c r="DZ14">
        <f t="shared" si="16"/>
        <v>19.881999426661466</v>
      </c>
      <c r="EA14">
        <f t="shared" si="16"/>
        <v>20.440960385687635</v>
      </c>
      <c r="EB14">
        <f t="shared" si="16"/>
        <v>18.890884780963603</v>
      </c>
      <c r="EC14">
        <f t="shared" si="16"/>
        <v>17.365711653435337</v>
      </c>
      <c r="ED14">
        <f t="shared" si="16"/>
        <v>16.265811035828829</v>
      </c>
      <c r="EE14">
        <f t="shared" si="16"/>
        <v>20.586338013245474</v>
      </c>
      <c r="EF14">
        <f t="shared" si="16"/>
        <v>19.411864615958368</v>
      </c>
      <c r="EG14">
        <f t="shared" si="16"/>
        <v>18.420365748009452</v>
      </c>
      <c r="EH14">
        <f t="shared" si="16"/>
        <v>15.394695615650342</v>
      </c>
      <c r="EI14">
        <f t="shared" si="16"/>
        <v>17.101610511094993</v>
      </c>
      <c r="EJ14">
        <f t="shared" si="16"/>
        <v>17.624610124690452</v>
      </c>
      <c r="EK14">
        <f t="shared" si="16"/>
        <v>21.122315284746527</v>
      </c>
      <c r="EL14">
        <f t="shared" si="16"/>
        <v>18.68891852881741</v>
      </c>
      <c r="EM14">
        <f t="shared" si="16"/>
        <v>16.135849890797303</v>
      </c>
      <c r="EN14">
        <f t="shared" si="16"/>
        <v>16.074521751251126</v>
      </c>
      <c r="EO14">
        <f t="shared" si="16"/>
        <v>19.482222558800398</v>
      </c>
      <c r="EP14">
        <f t="shared" si="16"/>
        <v>18.368356449041638</v>
      </c>
      <c r="EQ14">
        <f t="shared" si="16"/>
        <v>17.25851248459977</v>
      </c>
      <c r="ER14">
        <f t="shared" si="16"/>
        <v>17.685710748945976</v>
      </c>
    </row>
    <row r="15" spans="1:148">
      <c r="A15" t="s">
        <v>8</v>
      </c>
      <c r="B15" s="1" t="s">
        <v>1</v>
      </c>
      <c r="C15" t="s">
        <v>10</v>
      </c>
      <c r="D15">
        <v>-432775.4375</v>
      </c>
      <c r="E15">
        <v>-382206.21875</v>
      </c>
      <c r="F15">
        <v>-360068.28125</v>
      </c>
      <c r="G15">
        <v>-309911.59375</v>
      </c>
      <c r="H15">
        <v>-346939.25</v>
      </c>
      <c r="I15">
        <v>-363827.28125</v>
      </c>
      <c r="J15">
        <v>-334746.625</v>
      </c>
      <c r="K15">
        <v>-313515</v>
      </c>
      <c r="L15">
        <v>-322000.25</v>
      </c>
      <c r="M15">
        <v>-332888.53125</v>
      </c>
      <c r="N15">
        <v>-315905.875</v>
      </c>
      <c r="O15">
        <v>-317933.03125</v>
      </c>
      <c r="P15">
        <v>-298941.28125</v>
      </c>
      <c r="Q15">
        <v>-318003.09375</v>
      </c>
      <c r="R15">
        <v>-313241.3125</v>
      </c>
      <c r="S15">
        <v>-307521.875</v>
      </c>
      <c r="T15">
        <v>-299062.53125</v>
      </c>
      <c r="U15">
        <v>-316435.5</v>
      </c>
      <c r="V15">
        <v>-303292.46875</v>
      </c>
      <c r="W15">
        <v>-311042.84375</v>
      </c>
      <c r="X15">
        <v>-292608.625</v>
      </c>
      <c r="Y15">
        <v>-286930.40625</v>
      </c>
      <c r="Z15">
        <v>-293445.34375</v>
      </c>
      <c r="AA15">
        <v>-277551.40625</v>
      </c>
      <c r="AC15">
        <v>194477.5</v>
      </c>
      <c r="AD15">
        <v>165444.546875</v>
      </c>
      <c r="AE15">
        <v>77278.9375</v>
      </c>
      <c r="AF15">
        <v>55710.53125</v>
      </c>
      <c r="AG15">
        <v>9865.1220703125</v>
      </c>
      <c r="AH15">
        <v>10458.0595703125</v>
      </c>
      <c r="AI15">
        <v>-27136.466796875</v>
      </c>
      <c r="AJ15">
        <v>-52606.6796875</v>
      </c>
      <c r="AK15">
        <v>-30720.84765625</v>
      </c>
      <c r="AL15">
        <v>-10683.513671875</v>
      </c>
      <c r="AM15">
        <v>-29017.4609375</v>
      </c>
      <c r="AN15">
        <v>-41799.5</v>
      </c>
      <c r="AO15">
        <v>-62958.55859375</v>
      </c>
      <c r="AP15">
        <v>-33424.88671875</v>
      </c>
      <c r="AQ15">
        <v>-13551.908203125</v>
      </c>
      <c r="AR15">
        <v>-69787.46875</v>
      </c>
      <c r="AS15">
        <v>-81849.0703125</v>
      </c>
      <c r="AT15">
        <v>-38591.56640625</v>
      </c>
      <c r="AU15">
        <v>-80902.34375</v>
      </c>
      <c r="AV15">
        <v>-79502.28125</v>
      </c>
      <c r="AW15">
        <v>-88874.9453125</v>
      </c>
      <c r="AX15">
        <v>-85185.65625</v>
      </c>
      <c r="AY15">
        <v>-61294.3203125</v>
      </c>
      <c r="AZ15">
        <v>-75865.2265625</v>
      </c>
      <c r="BA15">
        <v>-90887.609375</v>
      </c>
      <c r="BB15">
        <v>-87412.8203125</v>
      </c>
      <c r="BC15">
        <v>-95136.2421875</v>
      </c>
      <c r="BD15">
        <v>-81110.3515625</v>
      </c>
      <c r="BE15">
        <v>-82252.1953125</v>
      </c>
      <c r="BF15">
        <v>-96406.5546875</v>
      </c>
      <c r="BG15">
        <v>-104213.8984375</v>
      </c>
      <c r="BH15">
        <v>-101578.671875</v>
      </c>
      <c r="BI15">
        <v>-95498.875</v>
      </c>
      <c r="BJ15">
        <v>-102180.0078125</v>
      </c>
      <c r="BK15">
        <v>-121264.171875</v>
      </c>
      <c r="BL15">
        <v>-121614.5703125</v>
      </c>
      <c r="BM15">
        <v>-103151.3828125</v>
      </c>
      <c r="BN15">
        <v>-118000.8828125</v>
      </c>
      <c r="BO15">
        <v>-112748.953125</v>
      </c>
      <c r="BP15">
        <v>-115296.7265625</v>
      </c>
      <c r="BQ15">
        <v>-115687.515625</v>
      </c>
      <c r="BR15">
        <v>-87588.5234375</v>
      </c>
      <c r="BS15">
        <v>-101625.421875</v>
      </c>
      <c r="BT15">
        <v>-105487.90625</v>
      </c>
      <c r="BU15">
        <v>-93516.9375</v>
      </c>
      <c r="BV15">
        <v>-123623.4921875</v>
      </c>
      <c r="BW15">
        <v>-94490.3125</v>
      </c>
      <c r="BX15">
        <v>-185561.6875</v>
      </c>
      <c r="BY15">
        <v>-100984.3671875</v>
      </c>
      <c r="BZ15">
        <v>-113977.2421875</v>
      </c>
      <c r="CA15">
        <v>-119779.6640625</v>
      </c>
      <c r="CB15">
        <v>-134864.078125</v>
      </c>
      <c r="CC15">
        <v>-126332.6796875</v>
      </c>
      <c r="CD15">
        <v>-122835.453125</v>
      </c>
      <c r="CE15">
        <v>-143584.84375</v>
      </c>
      <c r="CF15">
        <v>-137049.953125</v>
      </c>
      <c r="CG15">
        <v>-132350.15625</v>
      </c>
      <c r="CH15">
        <v>-121629.5</v>
      </c>
      <c r="CI15">
        <v>-131606.96875</v>
      </c>
      <c r="CJ15">
        <v>-128553.859375</v>
      </c>
      <c r="CK15">
        <v>-121089.9765625</v>
      </c>
      <c r="CL15">
        <v>-120584.6875</v>
      </c>
      <c r="CM15">
        <v>-144496.9375</v>
      </c>
      <c r="CN15">
        <v>-131376.25</v>
      </c>
      <c r="CO15">
        <v>-133727.28125</v>
      </c>
      <c r="CP15">
        <v>-145511.53125</v>
      </c>
      <c r="CQ15">
        <v>-149334.8125</v>
      </c>
      <c r="CR15">
        <v>-136244.40625</v>
      </c>
      <c r="CS15">
        <v>-143900.953125</v>
      </c>
      <c r="CT15">
        <v>-123551.1015625</v>
      </c>
      <c r="CU15">
        <v>-144618.375</v>
      </c>
      <c r="CV15">
        <v>-145869.59375</v>
      </c>
      <c r="CW15">
        <v>-143434.703125</v>
      </c>
      <c r="CX15">
        <v>-136199.53125</v>
      </c>
      <c r="CY15">
        <v>-200615.921875</v>
      </c>
      <c r="CZ15">
        <v>-134687.796875</v>
      </c>
      <c r="DA15">
        <v>-147074.21875</v>
      </c>
      <c r="DB15">
        <v>-143424.78125</v>
      </c>
      <c r="DC15">
        <v>-120758</v>
      </c>
      <c r="DD15">
        <v>-134420.8125</v>
      </c>
      <c r="DE15">
        <v>-139908.703125</v>
      </c>
      <c r="DF15">
        <v>-141163.1875</v>
      </c>
      <c r="DG15">
        <v>-154522.140625</v>
      </c>
      <c r="DH15">
        <v>-152517.109375</v>
      </c>
      <c r="DI15">
        <v>-130391.5078125</v>
      </c>
      <c r="DJ15">
        <v>-124788.421875</v>
      </c>
      <c r="DK15">
        <v>-144127.765625</v>
      </c>
      <c r="DL15">
        <v>-133245.875</v>
      </c>
      <c r="DM15">
        <v>-103423.0859375</v>
      </c>
      <c r="DN15">
        <v>-144161.109375</v>
      </c>
      <c r="DO15">
        <v>-146362.0625</v>
      </c>
      <c r="DP15">
        <v>-143267.75</v>
      </c>
      <c r="DQ15">
        <v>-124023.5078125</v>
      </c>
      <c r="DR15">
        <v>-156875.578125</v>
      </c>
      <c r="DS15">
        <v>-150837.359375</v>
      </c>
      <c r="DT15">
        <v>-179710.296875</v>
      </c>
      <c r="DU15">
        <v>-113279.4921875</v>
      </c>
      <c r="DV15">
        <v>-148128.015625</v>
      </c>
      <c r="DW15">
        <v>-157125.765625</v>
      </c>
      <c r="DX15">
        <v>-146689.640625</v>
      </c>
      <c r="DY15">
        <v>-148179.890625</v>
      </c>
      <c r="DZ15">
        <v>-139555.625</v>
      </c>
      <c r="EA15">
        <v>-157111.546875</v>
      </c>
      <c r="EB15">
        <v>-133926.234375</v>
      </c>
      <c r="EC15">
        <v>-143175.03125</v>
      </c>
      <c r="ED15">
        <v>-143168.25</v>
      </c>
      <c r="EE15">
        <v>-143169.140625</v>
      </c>
      <c r="EF15">
        <v>-152368.984375</v>
      </c>
      <c r="EG15">
        <v>-139464.765625</v>
      </c>
      <c r="EH15">
        <v>-140092.265625</v>
      </c>
      <c r="EI15">
        <v>-137052.21875</v>
      </c>
      <c r="EJ15">
        <v>-158495.375</v>
      </c>
      <c r="EK15">
        <v>-138864.984375</v>
      </c>
      <c r="EL15">
        <v>-144401.59375</v>
      </c>
      <c r="EM15">
        <v>-221390.8125</v>
      </c>
      <c r="EN15">
        <v>-145335.046875</v>
      </c>
      <c r="EO15">
        <v>-152828.4375</v>
      </c>
      <c r="EP15">
        <v>-136381.546875</v>
      </c>
    </row>
    <row r="16" spans="1:148">
      <c r="C16" t="s">
        <v>11</v>
      </c>
      <c r="D16">
        <f t="shared" ref="D16:AA16" si="17">(D15/$D15)*100</f>
        <v>100</v>
      </c>
      <c r="E16">
        <f t="shared" si="17"/>
        <v>88.315136588591628</v>
      </c>
      <c r="F16">
        <f t="shared" si="17"/>
        <v>83.199796025854639</v>
      </c>
      <c r="G16">
        <f t="shared" si="17"/>
        <v>71.61025485648085</v>
      </c>
      <c r="H16">
        <f t="shared" si="17"/>
        <v>80.166113863613148</v>
      </c>
      <c r="I16">
        <f t="shared" si="17"/>
        <v>84.06837581904125</v>
      </c>
      <c r="J16">
        <f t="shared" si="17"/>
        <v>77.348804020329837</v>
      </c>
      <c r="K16">
        <f t="shared" si="17"/>
        <v>72.442882112504364</v>
      </c>
      <c r="L16">
        <f t="shared" si="17"/>
        <v>74.403540981920898</v>
      </c>
      <c r="M16">
        <f t="shared" si="17"/>
        <v>76.919460395669986</v>
      </c>
      <c r="N16">
        <f t="shared" si="17"/>
        <v>72.995333752045482</v>
      </c>
      <c r="O16">
        <f t="shared" si="17"/>
        <v>73.463742093727305</v>
      </c>
      <c r="P16">
        <f t="shared" si="17"/>
        <v>69.075380751015942</v>
      </c>
      <c r="Q16">
        <f t="shared" si="17"/>
        <v>73.479931205661359</v>
      </c>
      <c r="R16">
        <f t="shared" si="17"/>
        <v>72.379642040105381</v>
      </c>
      <c r="S16">
        <f t="shared" si="17"/>
        <v>71.058070387832487</v>
      </c>
      <c r="T16">
        <f t="shared" si="17"/>
        <v>69.103397590580684</v>
      </c>
      <c r="U16">
        <f t="shared" si="17"/>
        <v>73.117712462597879</v>
      </c>
      <c r="V16">
        <f t="shared" si="17"/>
        <v>70.080795366303576</v>
      </c>
      <c r="W16">
        <f t="shared" si="17"/>
        <v>71.871649081285952</v>
      </c>
      <c r="X16">
        <f t="shared" si="17"/>
        <v>67.612114654727833</v>
      </c>
      <c r="Y16">
        <f t="shared" si="17"/>
        <v>66.300067283739963</v>
      </c>
      <c r="Z16">
        <f t="shared" si="17"/>
        <v>67.805452510229387</v>
      </c>
      <c r="AA16">
        <f t="shared" si="17"/>
        <v>64.132892535057522</v>
      </c>
      <c r="AC16">
        <f t="shared" ref="AC16:BH16" si="18">(AC15/$D15)*100</f>
        <v>-44.937277661466176</v>
      </c>
      <c r="AD16">
        <f t="shared" si="18"/>
        <v>-38.228728467289692</v>
      </c>
      <c r="AE16">
        <f t="shared" si="18"/>
        <v>-17.856590463269995</v>
      </c>
      <c r="AF16">
        <f t="shared" si="18"/>
        <v>-12.87284961730297</v>
      </c>
      <c r="AG16">
        <f t="shared" si="18"/>
        <v>-2.2795013800459736</v>
      </c>
      <c r="AH16">
        <f t="shared" si="18"/>
        <v>-2.4165095021855301</v>
      </c>
      <c r="AI16">
        <f t="shared" si="18"/>
        <v>6.2703343224914425</v>
      </c>
      <c r="AJ16">
        <f t="shared" si="18"/>
        <v>12.155652823411449</v>
      </c>
      <c r="AK16">
        <f t="shared" si="18"/>
        <v>7.0985654439434303</v>
      </c>
      <c r="AL16">
        <f t="shared" si="18"/>
        <v>2.4686044415066877</v>
      </c>
      <c r="AM16">
        <f t="shared" si="18"/>
        <v>6.7049694652552922</v>
      </c>
      <c r="AN16">
        <f t="shared" si="18"/>
        <v>9.6584732815387646</v>
      </c>
      <c r="AO16">
        <f t="shared" si="18"/>
        <v>14.547627508030653</v>
      </c>
      <c r="AP16">
        <f t="shared" si="18"/>
        <v>7.7233788756206847</v>
      </c>
      <c r="AQ16">
        <f t="shared" si="18"/>
        <v>3.131394951943177</v>
      </c>
      <c r="AR16">
        <f t="shared" si="18"/>
        <v>16.125561365760273</v>
      </c>
      <c r="AS16">
        <f t="shared" si="18"/>
        <v>18.912596053351571</v>
      </c>
      <c r="AT16">
        <f t="shared" si="18"/>
        <v>8.9172265942773148</v>
      </c>
      <c r="AU16">
        <f t="shared" si="18"/>
        <v>18.693839053654703</v>
      </c>
      <c r="AV16">
        <f t="shared" si="18"/>
        <v>18.370331206701167</v>
      </c>
      <c r="AW16">
        <f t="shared" si="18"/>
        <v>20.53604193109966</v>
      </c>
      <c r="AX16">
        <f t="shared" si="18"/>
        <v>19.683570015454031</v>
      </c>
      <c r="AY16">
        <f t="shared" si="18"/>
        <v>14.163077430312804</v>
      </c>
      <c r="AZ16">
        <f t="shared" si="18"/>
        <v>17.52992891665669</v>
      </c>
      <c r="BA16">
        <f t="shared" si="18"/>
        <v>21.001101610578349</v>
      </c>
      <c r="BB16">
        <f t="shared" si="18"/>
        <v>20.198193505956539</v>
      </c>
      <c r="BC16">
        <f t="shared" si="18"/>
        <v>21.982819250803715</v>
      </c>
      <c r="BD16">
        <f t="shared" si="18"/>
        <v>18.741902736219867</v>
      </c>
      <c r="BE16">
        <f t="shared" si="18"/>
        <v>19.005744824069414</v>
      </c>
      <c r="BF16">
        <f t="shared" si="18"/>
        <v>22.276346191089001</v>
      </c>
      <c r="BG16">
        <f t="shared" si="18"/>
        <v>24.080363488165844</v>
      </c>
      <c r="BH16">
        <f t="shared" si="18"/>
        <v>23.471450335025079</v>
      </c>
      <c r="BI16">
        <f t="shared" ref="BI16:CN16" si="19">(BI15/$D15)*100</f>
        <v>22.066611624648868</v>
      </c>
      <c r="BJ16">
        <f t="shared" si="19"/>
        <v>23.610399056554591</v>
      </c>
      <c r="BK16">
        <f t="shared" si="19"/>
        <v>28.0201142133904</v>
      </c>
      <c r="BL16">
        <f t="shared" si="19"/>
        <v>28.101079630356796</v>
      </c>
      <c r="BM16">
        <f t="shared" si="19"/>
        <v>23.834851489809886</v>
      </c>
      <c r="BN16">
        <f t="shared" si="19"/>
        <v>27.266076719638232</v>
      </c>
      <c r="BO16">
        <f t="shared" si="19"/>
        <v>26.052530563267005</v>
      </c>
      <c r="BP16">
        <f t="shared" si="19"/>
        <v>26.641236209829955</v>
      </c>
      <c r="BQ16">
        <f t="shared" si="19"/>
        <v>26.731534555955477</v>
      </c>
      <c r="BR16">
        <f t="shared" si="19"/>
        <v>20.238792650403131</v>
      </c>
      <c r="BS16">
        <f t="shared" si="19"/>
        <v>23.482252704094371</v>
      </c>
      <c r="BT16">
        <f t="shared" si="19"/>
        <v>24.374744292182708</v>
      </c>
      <c r="BU16">
        <f t="shared" si="19"/>
        <v>21.608651831124313</v>
      </c>
      <c r="BV16">
        <f t="shared" si="19"/>
        <v>28.565274614851493</v>
      </c>
      <c r="BW16">
        <f t="shared" si="19"/>
        <v>21.833566397815726</v>
      </c>
      <c r="BX16">
        <f t="shared" si="19"/>
        <v>42.877130128255025</v>
      </c>
      <c r="BY16">
        <f t="shared" si="19"/>
        <v>23.334126301356925</v>
      </c>
      <c r="BZ16">
        <f t="shared" si="19"/>
        <v>26.336347285767577</v>
      </c>
      <c r="CA16">
        <f t="shared" si="19"/>
        <v>27.677093865221959</v>
      </c>
      <c r="CB16">
        <f t="shared" si="19"/>
        <v>31.162599916498262</v>
      </c>
      <c r="CC16">
        <f t="shared" si="19"/>
        <v>29.191277679085008</v>
      </c>
      <c r="CD16">
        <f t="shared" si="19"/>
        <v>28.383185014976736</v>
      </c>
      <c r="CE16">
        <f t="shared" si="19"/>
        <v>33.17767860843535</v>
      </c>
      <c r="CF16">
        <f t="shared" si="19"/>
        <v>31.667682878837134</v>
      </c>
      <c r="CG16">
        <f t="shared" si="19"/>
        <v>30.58171623938339</v>
      </c>
      <c r="CH16">
        <f t="shared" si="19"/>
        <v>28.104529384249076</v>
      </c>
      <c r="CI16">
        <f t="shared" si="19"/>
        <v>30.409990342855352</v>
      </c>
      <c r="CJ16">
        <f t="shared" si="19"/>
        <v>29.70451837969663</v>
      </c>
      <c r="CK16">
        <f t="shared" si="19"/>
        <v>27.979863474229631</v>
      </c>
      <c r="CL16">
        <f t="shared" si="19"/>
        <v>27.86310798888627</v>
      </c>
      <c r="CM16">
        <f t="shared" si="19"/>
        <v>33.388433117810671</v>
      </c>
      <c r="CN16">
        <f t="shared" si="19"/>
        <v>30.356678918498005</v>
      </c>
      <c r="CO16">
        <f t="shared" ref="CO16:DT16" si="20">(CO15/$D15)*100</f>
        <v>30.899923993491431</v>
      </c>
      <c r="CP16">
        <f t="shared" si="20"/>
        <v>33.622871965787105</v>
      </c>
      <c r="CQ16">
        <f t="shared" si="20"/>
        <v>34.506305016444003</v>
      </c>
      <c r="CR16">
        <f t="shared" si="20"/>
        <v>31.481547806187592</v>
      </c>
      <c r="CS16">
        <f t="shared" si="20"/>
        <v>33.250720964264517</v>
      </c>
      <c r="CT16">
        <f t="shared" si="20"/>
        <v>28.548547550714453</v>
      </c>
      <c r="CU16">
        <f t="shared" si="20"/>
        <v>33.416493282385048</v>
      </c>
      <c r="CV16">
        <f t="shared" si="20"/>
        <v>33.705608292522378</v>
      </c>
      <c r="CW16">
        <f t="shared" si="20"/>
        <v>33.142986106969161</v>
      </c>
      <c r="CX16">
        <f t="shared" si="20"/>
        <v>31.471178687214657</v>
      </c>
      <c r="CY16">
        <f t="shared" si="20"/>
        <v>46.355662658188635</v>
      </c>
      <c r="CZ16">
        <f t="shared" si="20"/>
        <v>31.121867186605296</v>
      </c>
      <c r="DA16">
        <f t="shared" si="20"/>
        <v>33.983957037765109</v>
      </c>
      <c r="DB16">
        <f t="shared" si="20"/>
        <v>33.140693491875908</v>
      </c>
      <c r="DC16">
        <f t="shared" si="20"/>
        <v>27.90315473946</v>
      </c>
      <c r="DD16">
        <f t="shared" si="20"/>
        <v>31.060175983300809</v>
      </c>
      <c r="DE16">
        <f t="shared" si="20"/>
        <v>32.328244859090461</v>
      </c>
      <c r="DF16">
        <f t="shared" si="20"/>
        <v>32.618114446478955</v>
      </c>
      <c r="DG16">
        <f t="shared" si="20"/>
        <v>35.70492390178682</v>
      </c>
      <c r="DH16">
        <f t="shared" si="20"/>
        <v>35.241627911242077</v>
      </c>
      <c r="DI16">
        <f t="shared" si="20"/>
        <v>30.129137773097391</v>
      </c>
      <c r="DJ16">
        <f t="shared" si="20"/>
        <v>28.834451094512499</v>
      </c>
      <c r="DK16">
        <f t="shared" si="20"/>
        <v>33.303129784254452</v>
      </c>
      <c r="DL16">
        <f t="shared" si="20"/>
        <v>30.788687031250472</v>
      </c>
      <c r="DM16">
        <f t="shared" si="20"/>
        <v>23.897633039190218</v>
      </c>
      <c r="DN16">
        <f t="shared" si="20"/>
        <v>33.310834415134757</v>
      </c>
      <c r="DO16">
        <f t="shared" si="20"/>
        <v>33.819401430331872</v>
      </c>
      <c r="DP16">
        <f t="shared" si="20"/>
        <v>33.104408796305592</v>
      </c>
      <c r="DQ16">
        <f t="shared" si="20"/>
        <v>28.657704912492864</v>
      </c>
      <c r="DR16">
        <f t="shared" si="20"/>
        <v>36.24872498107058</v>
      </c>
      <c r="DS16">
        <f t="shared" si="20"/>
        <v>34.853493591581199</v>
      </c>
      <c r="DT16">
        <f t="shared" si="20"/>
        <v>41.525068500450651</v>
      </c>
      <c r="DU16">
        <f t="shared" ref="DU16:EP16" si="21">(DU15/$D15)*100</f>
        <v>26.175120483241383</v>
      </c>
      <c r="DV16">
        <f t="shared" si="21"/>
        <v>34.227454423172986</v>
      </c>
      <c r="DW16">
        <f t="shared" si="21"/>
        <v>36.306534985595157</v>
      </c>
      <c r="DX16">
        <f t="shared" si="21"/>
        <v>33.89509383258379</v>
      </c>
      <c r="DY16">
        <f t="shared" si="21"/>
        <v>34.239441009172339</v>
      </c>
      <c r="DZ16">
        <f t="shared" si="21"/>
        <v>32.24666025552802</v>
      </c>
      <c r="EA16">
        <f t="shared" si="21"/>
        <v>36.303249505697742</v>
      </c>
      <c r="EB16">
        <f t="shared" si="21"/>
        <v>30.945895439132908</v>
      </c>
      <c r="EC16">
        <f t="shared" si="21"/>
        <v>33.082984579040485</v>
      </c>
      <c r="ED16">
        <f t="shared" si="21"/>
        <v>33.081417657858644</v>
      </c>
      <c r="EE16">
        <f t="shared" si="21"/>
        <v>33.081623451654416</v>
      </c>
      <c r="EF16">
        <f t="shared" si="21"/>
        <v>35.207401153629476</v>
      </c>
      <c r="EG16">
        <f t="shared" si="21"/>
        <v>32.225665677941805</v>
      </c>
      <c r="EH16">
        <f t="shared" si="21"/>
        <v>32.370660043524303</v>
      </c>
      <c r="EI16">
        <f t="shared" si="21"/>
        <v>31.668206389370241</v>
      </c>
      <c r="EJ16">
        <f t="shared" si="21"/>
        <v>36.623006128900279</v>
      </c>
      <c r="EK16">
        <f t="shared" si="21"/>
        <v>32.087076192950533</v>
      </c>
      <c r="EL16">
        <f t="shared" si="21"/>
        <v>33.366402350410659</v>
      </c>
      <c r="EM16">
        <f t="shared" si="21"/>
        <v>51.156048452957783</v>
      </c>
      <c r="EN16">
        <f t="shared" si="21"/>
        <v>33.582092300467032</v>
      </c>
      <c r="EO16">
        <f t="shared" si="21"/>
        <v>35.313565479325518</v>
      </c>
      <c r="EP16">
        <f t="shared" si="21"/>
        <v>31.513236440319005</v>
      </c>
    </row>
    <row r="17" spans="1:148">
      <c r="A17" t="s">
        <v>8</v>
      </c>
      <c r="B17" t="s">
        <v>4</v>
      </c>
      <c r="C17" t="s">
        <v>10</v>
      </c>
      <c r="D17">
        <v>-562907.375</v>
      </c>
      <c r="E17">
        <v>-453557.25</v>
      </c>
      <c r="F17">
        <v>-471738.75</v>
      </c>
      <c r="G17">
        <v>-459780.71875</v>
      </c>
      <c r="H17">
        <v>-466553.40625</v>
      </c>
      <c r="I17">
        <v>-507747.59375</v>
      </c>
      <c r="J17">
        <v>-423693.34375</v>
      </c>
      <c r="K17">
        <v>-486699.46875</v>
      </c>
      <c r="L17">
        <v>-422084.1875</v>
      </c>
      <c r="M17">
        <v>-476273.96875</v>
      </c>
      <c r="N17">
        <v>-373403.59375</v>
      </c>
      <c r="O17">
        <v>-349283.71875</v>
      </c>
      <c r="P17">
        <v>-386737.75</v>
      </c>
      <c r="Q17">
        <v>-453272.46875</v>
      </c>
      <c r="R17">
        <v>-425166.9375</v>
      </c>
      <c r="S17">
        <v>-403986.59375</v>
      </c>
      <c r="T17">
        <v>-394845.78125</v>
      </c>
      <c r="U17">
        <v>-383633.28125</v>
      </c>
      <c r="V17">
        <v>-373637.375</v>
      </c>
      <c r="W17">
        <v>-383111.96875</v>
      </c>
      <c r="X17">
        <v>-422969.8125</v>
      </c>
      <c r="Y17">
        <v>-434249.34375</v>
      </c>
      <c r="Z17">
        <v>-344085.75</v>
      </c>
      <c r="AA17">
        <v>-425259.0625</v>
      </c>
      <c r="AC17">
        <v>-87904.03125</v>
      </c>
      <c r="AD17">
        <v>-9102.3642578125</v>
      </c>
      <c r="AE17">
        <v>6038.09130859375</v>
      </c>
      <c r="AF17">
        <v>-32120.658203125</v>
      </c>
      <c r="AG17">
        <v>-34534.38671875</v>
      </c>
      <c r="AH17">
        <v>-13682.404296875</v>
      </c>
      <c r="AI17">
        <v>-20855.365234375</v>
      </c>
      <c r="AJ17">
        <v>-51935.7890625</v>
      </c>
      <c r="AK17">
        <v>-31164.30078125</v>
      </c>
      <c r="AL17">
        <v>-29457.140625</v>
      </c>
      <c r="AM17">
        <v>-48846.9375</v>
      </c>
      <c r="AN17">
        <v>-47341.03125</v>
      </c>
      <c r="AO17">
        <v>-45031.01953125</v>
      </c>
      <c r="AP17">
        <v>-63945.08984375</v>
      </c>
      <c r="AQ17">
        <v>-80593.5234375</v>
      </c>
      <c r="AR17">
        <v>-55033.14453125</v>
      </c>
      <c r="AS17">
        <v>-58839.1875</v>
      </c>
      <c r="AT17">
        <v>-84561.0390625</v>
      </c>
      <c r="AU17">
        <v>-65959.453125</v>
      </c>
      <c r="AV17">
        <v>-72620.5390625</v>
      </c>
      <c r="AW17">
        <v>-89424.859375</v>
      </c>
      <c r="AX17">
        <v>-99853.9453125</v>
      </c>
      <c r="AY17">
        <v>-82740.7578125</v>
      </c>
      <c r="AZ17">
        <v>-88245.2265625</v>
      </c>
      <c r="BA17">
        <v>-99134.703125</v>
      </c>
      <c r="BB17">
        <v>-110974.796875</v>
      </c>
      <c r="BC17">
        <v>-100902.8515625</v>
      </c>
      <c r="BD17">
        <v>-124850.515625</v>
      </c>
      <c r="BE17">
        <v>-100832.5</v>
      </c>
      <c r="BF17">
        <v>-106856.046875</v>
      </c>
      <c r="BG17">
        <v>-122956.765625</v>
      </c>
      <c r="BH17">
        <v>-119018.8984375</v>
      </c>
      <c r="BI17">
        <v>-123845.1015625</v>
      </c>
      <c r="BJ17">
        <v>-132060.765625</v>
      </c>
      <c r="BK17">
        <v>-134454.109375</v>
      </c>
      <c r="BL17">
        <v>-122785.234375</v>
      </c>
      <c r="BM17">
        <v>-140237.984375</v>
      </c>
      <c r="BN17">
        <v>-146925.75</v>
      </c>
      <c r="BO17">
        <v>-143258.828125</v>
      </c>
      <c r="BP17">
        <v>-162446</v>
      </c>
      <c r="BQ17">
        <v>-144446.859375</v>
      </c>
      <c r="BR17">
        <v>-147792.0625</v>
      </c>
      <c r="BS17">
        <v>-155017.40625</v>
      </c>
      <c r="BT17">
        <v>-133973.0625</v>
      </c>
      <c r="BU17">
        <v>-144210.9375</v>
      </c>
      <c r="BV17">
        <v>-155093.078125</v>
      </c>
      <c r="BW17">
        <v>-163087.8125</v>
      </c>
      <c r="BX17">
        <v>-134864.125</v>
      </c>
      <c r="BY17">
        <v>-141542.34375</v>
      </c>
      <c r="BZ17">
        <v>-162755.390625</v>
      </c>
      <c r="CA17">
        <v>-168814.296875</v>
      </c>
      <c r="CB17">
        <v>-170412.875</v>
      </c>
      <c r="CC17">
        <v>-149398.953125</v>
      </c>
      <c r="CD17">
        <v>-140829.390625</v>
      </c>
      <c r="CE17">
        <v>-176617.0625</v>
      </c>
      <c r="CF17">
        <v>-167806.71875</v>
      </c>
      <c r="CG17">
        <v>-176633.53125</v>
      </c>
      <c r="CH17">
        <v>-159825.765625</v>
      </c>
      <c r="CI17">
        <v>-161059.359375</v>
      </c>
      <c r="CJ17">
        <v>-164824.890625</v>
      </c>
      <c r="CK17">
        <v>-146821.53125</v>
      </c>
      <c r="CL17">
        <v>-179742.6875</v>
      </c>
      <c r="CM17">
        <v>-180113.625</v>
      </c>
      <c r="CN17">
        <v>-151237.9375</v>
      </c>
      <c r="CO17">
        <v>-157431.1875</v>
      </c>
      <c r="CP17">
        <v>-173008.421875</v>
      </c>
      <c r="CQ17">
        <v>-168728.9375</v>
      </c>
      <c r="CR17">
        <v>-179037.765625</v>
      </c>
      <c r="CS17">
        <v>-169829.671875</v>
      </c>
      <c r="CT17">
        <v>-186040.59375</v>
      </c>
      <c r="CU17">
        <v>-171036.6875</v>
      </c>
      <c r="CV17">
        <v>-168250.640625</v>
      </c>
      <c r="CW17">
        <v>-194917.5625</v>
      </c>
      <c r="CX17">
        <v>-182173.421875</v>
      </c>
      <c r="CY17">
        <v>-158647.65625</v>
      </c>
      <c r="CZ17">
        <v>-177588.4375</v>
      </c>
      <c r="DA17">
        <v>-170430.3125</v>
      </c>
      <c r="DB17">
        <v>-173565.25</v>
      </c>
      <c r="DC17">
        <v>-169055</v>
      </c>
      <c r="DD17">
        <v>-167965</v>
      </c>
      <c r="DE17">
        <v>-183079.40625</v>
      </c>
      <c r="DF17">
        <v>-195290.3125</v>
      </c>
      <c r="DG17">
        <v>-166407.15625</v>
      </c>
      <c r="DH17">
        <v>-188684.46875</v>
      </c>
      <c r="DI17">
        <v>-186504.203125</v>
      </c>
      <c r="DJ17">
        <v>-178667.9375</v>
      </c>
      <c r="DK17">
        <v>-164712.75</v>
      </c>
      <c r="DL17">
        <v>-188341.859375</v>
      </c>
      <c r="DM17">
        <v>-158374.890625</v>
      </c>
      <c r="DN17">
        <v>-172210.59375</v>
      </c>
      <c r="DO17">
        <v>-175515.140625</v>
      </c>
      <c r="DP17">
        <v>-193222.9375</v>
      </c>
      <c r="DQ17">
        <v>-179708.96875</v>
      </c>
      <c r="DR17">
        <v>-174789.890625</v>
      </c>
      <c r="DS17">
        <v>-168842.546875</v>
      </c>
      <c r="DT17">
        <v>-165765.984375</v>
      </c>
      <c r="DU17">
        <v>-173040.296875</v>
      </c>
      <c r="DV17">
        <v>-173385.6875</v>
      </c>
      <c r="DW17">
        <v>-191746.203125</v>
      </c>
      <c r="DX17">
        <v>-196120.859375</v>
      </c>
      <c r="DY17">
        <v>-160103.984375</v>
      </c>
      <c r="DZ17">
        <v>-179908.1875</v>
      </c>
      <c r="EA17">
        <v>-157608.25</v>
      </c>
      <c r="EB17">
        <v>-176370.59375</v>
      </c>
      <c r="EC17">
        <v>-174538.625</v>
      </c>
      <c r="ED17">
        <v>-187201.484375</v>
      </c>
      <c r="EE17">
        <v>-187256.09375</v>
      </c>
      <c r="EF17">
        <v>-178445.203125</v>
      </c>
      <c r="EG17">
        <v>-186120.296875</v>
      </c>
      <c r="EH17">
        <v>-183092.484375</v>
      </c>
      <c r="EI17">
        <v>-178011.78125</v>
      </c>
      <c r="EJ17">
        <v>-180885.9375</v>
      </c>
      <c r="EK17">
        <v>-182744.328125</v>
      </c>
      <c r="EL17">
        <v>-161015.828125</v>
      </c>
      <c r="EM17">
        <v>-188873.5625</v>
      </c>
      <c r="EN17">
        <v>-165930.3125</v>
      </c>
      <c r="EO17">
        <v>-177990.453125</v>
      </c>
      <c r="EP17">
        <v>-182789.1875</v>
      </c>
      <c r="EQ17">
        <v>-196049.484375</v>
      </c>
      <c r="ER17">
        <v>-186972.03125</v>
      </c>
    </row>
    <row r="18" spans="1:148">
      <c r="C18" t="s">
        <v>11</v>
      </c>
      <c r="D18">
        <f t="shared" ref="D18:AA18" si="22">(D17/$D17)*100</f>
        <v>100</v>
      </c>
      <c r="E18">
        <f t="shared" si="22"/>
        <v>80.57404648500119</v>
      </c>
      <c r="F18">
        <f t="shared" si="22"/>
        <v>83.803973966409657</v>
      </c>
      <c r="G18">
        <f t="shared" si="22"/>
        <v>81.679640233883958</v>
      </c>
      <c r="H18">
        <f t="shared" si="22"/>
        <v>82.882802210576827</v>
      </c>
      <c r="I18">
        <f t="shared" si="22"/>
        <v>90.200913382952209</v>
      </c>
      <c r="J18">
        <f t="shared" si="22"/>
        <v>75.268749809859926</v>
      </c>
      <c r="K18">
        <f t="shared" si="22"/>
        <v>86.461732491957491</v>
      </c>
      <c r="L18">
        <f t="shared" si="22"/>
        <v>74.982884617562533</v>
      </c>
      <c r="M18">
        <f t="shared" si="22"/>
        <v>84.609651587883349</v>
      </c>
      <c r="N18">
        <f t="shared" si="22"/>
        <v>66.334819960388685</v>
      </c>
      <c r="O18">
        <f t="shared" si="22"/>
        <v>62.049945383998562</v>
      </c>
      <c r="P18">
        <f t="shared" si="22"/>
        <v>68.703621088638258</v>
      </c>
      <c r="Q18">
        <f t="shared" si="22"/>
        <v>80.523455346450206</v>
      </c>
      <c r="R18">
        <f t="shared" si="22"/>
        <v>75.530532443281629</v>
      </c>
      <c r="S18">
        <f t="shared" si="22"/>
        <v>71.76786300765734</v>
      </c>
      <c r="T18">
        <f t="shared" si="22"/>
        <v>70.144005707866242</v>
      </c>
      <c r="U18">
        <f t="shared" si="22"/>
        <v>68.152114946086826</v>
      </c>
      <c r="V18">
        <f t="shared" si="22"/>
        <v>66.37635099380249</v>
      </c>
      <c r="W18">
        <f t="shared" si="22"/>
        <v>68.059504239041104</v>
      </c>
      <c r="X18">
        <f t="shared" si="22"/>
        <v>75.140215119761038</v>
      </c>
      <c r="Y18">
        <f t="shared" si="22"/>
        <v>77.144013924138051</v>
      </c>
      <c r="Z18">
        <f t="shared" si="22"/>
        <v>61.126530808021485</v>
      </c>
      <c r="AA18">
        <f t="shared" si="22"/>
        <v>75.546898368492691</v>
      </c>
      <c r="AC18">
        <f t="shared" ref="AC18:BH18" si="23">(AC17/$D17)*100</f>
        <v>15.616073825644939</v>
      </c>
      <c r="AD18">
        <f t="shared" si="23"/>
        <v>1.6170270033879905</v>
      </c>
      <c r="AE18">
        <f t="shared" si="23"/>
        <v>-1.0726616094865962</v>
      </c>
      <c r="AF18">
        <f t="shared" si="23"/>
        <v>5.7062066744328943</v>
      </c>
      <c r="AG18">
        <f t="shared" si="23"/>
        <v>6.1350034219661804</v>
      </c>
      <c r="AH18">
        <f t="shared" si="23"/>
        <v>2.4306670874360101</v>
      </c>
      <c r="AI18">
        <f t="shared" si="23"/>
        <v>3.7049372881950609</v>
      </c>
      <c r="AJ18">
        <f t="shared" si="23"/>
        <v>9.2263472409648219</v>
      </c>
      <c r="AK18">
        <f t="shared" si="23"/>
        <v>5.5363106197089706</v>
      </c>
      <c r="AL18">
        <f t="shared" si="23"/>
        <v>5.2330351196766607</v>
      </c>
      <c r="AM18">
        <f t="shared" si="23"/>
        <v>8.6776154780349071</v>
      </c>
      <c r="AN18">
        <f t="shared" si="23"/>
        <v>8.4100925574123089</v>
      </c>
      <c r="AO18">
        <f t="shared" si="23"/>
        <v>7.9997210076080458</v>
      </c>
      <c r="AP18">
        <f t="shared" si="23"/>
        <v>11.359788960617188</v>
      </c>
      <c r="AQ18">
        <f t="shared" si="23"/>
        <v>14.317368543537027</v>
      </c>
      <c r="AR18">
        <f t="shared" si="23"/>
        <v>9.7765897153594761</v>
      </c>
      <c r="AS18">
        <f t="shared" si="23"/>
        <v>10.452729900723009</v>
      </c>
      <c r="AT18">
        <f t="shared" si="23"/>
        <v>15.022194204241861</v>
      </c>
      <c r="AU18">
        <f t="shared" si="23"/>
        <v>11.717638825570548</v>
      </c>
      <c r="AV18">
        <f t="shared" si="23"/>
        <v>12.90097488285706</v>
      </c>
      <c r="AW18">
        <f t="shared" si="23"/>
        <v>15.886247604235065</v>
      </c>
      <c r="AX18">
        <f t="shared" si="23"/>
        <v>17.738965546951661</v>
      </c>
      <c r="AY18">
        <f t="shared" si="23"/>
        <v>14.698822841413298</v>
      </c>
      <c r="AZ18">
        <f t="shared" si="23"/>
        <v>15.676686872773695</v>
      </c>
      <c r="BA18">
        <f t="shared" si="23"/>
        <v>17.611192805032978</v>
      </c>
      <c r="BB18">
        <f t="shared" si="23"/>
        <v>19.714575044428933</v>
      </c>
      <c r="BC18">
        <f t="shared" si="23"/>
        <v>17.925302819580217</v>
      </c>
      <c r="BD18">
        <f t="shared" si="23"/>
        <v>22.179584274411042</v>
      </c>
      <c r="BE18">
        <f t="shared" si="23"/>
        <v>17.912804926387757</v>
      </c>
      <c r="BF18">
        <f t="shared" si="23"/>
        <v>18.982882730040622</v>
      </c>
      <c r="BG18">
        <f t="shared" si="23"/>
        <v>21.843161252772713</v>
      </c>
      <c r="BH18">
        <f t="shared" si="23"/>
        <v>21.14360261090912</v>
      </c>
      <c r="BI18">
        <f t="shared" ref="BI18:CN18" si="24">(BI17/$D17)*100</f>
        <v>22.000973350633394</v>
      </c>
      <c r="BJ18">
        <f t="shared" si="24"/>
        <v>23.460478844321411</v>
      </c>
      <c r="BK18">
        <f t="shared" si="24"/>
        <v>23.88565425617314</v>
      </c>
      <c r="BL18">
        <f t="shared" si="24"/>
        <v>21.812688877099895</v>
      </c>
      <c r="BM18">
        <f t="shared" si="24"/>
        <v>24.913154562062719</v>
      </c>
      <c r="BN18">
        <f t="shared" si="24"/>
        <v>26.101230242364476</v>
      </c>
      <c r="BO18">
        <f t="shared" si="24"/>
        <v>25.449804796925964</v>
      </c>
      <c r="BP18">
        <f t="shared" si="24"/>
        <v>28.858389002275906</v>
      </c>
      <c r="BQ18">
        <f t="shared" si="24"/>
        <v>25.660857503421415</v>
      </c>
      <c r="BR18">
        <f t="shared" si="24"/>
        <v>26.255129895926483</v>
      </c>
      <c r="BS18">
        <f t="shared" si="24"/>
        <v>27.538705857246942</v>
      </c>
      <c r="BT18">
        <f t="shared" si="24"/>
        <v>23.800196701988494</v>
      </c>
      <c r="BU18">
        <f t="shared" si="24"/>
        <v>25.618946189859386</v>
      </c>
      <c r="BV18">
        <f t="shared" si="24"/>
        <v>27.552148899274947</v>
      </c>
      <c r="BW18">
        <f t="shared" si="24"/>
        <v>28.972406428322245</v>
      </c>
      <c r="BX18">
        <f t="shared" si="24"/>
        <v>23.958493171278842</v>
      </c>
      <c r="BY18">
        <f t="shared" si="24"/>
        <v>25.14487285763488</v>
      </c>
      <c r="BZ18">
        <f t="shared" si="24"/>
        <v>28.913351974647693</v>
      </c>
      <c r="CA18">
        <f t="shared" si="24"/>
        <v>29.989711340164977</v>
      </c>
      <c r="CB18">
        <f t="shared" si="24"/>
        <v>30.273697337861311</v>
      </c>
      <c r="CC18">
        <f t="shared" si="24"/>
        <v>26.540592601935622</v>
      </c>
      <c r="CD18">
        <f t="shared" si="24"/>
        <v>25.018217362137062</v>
      </c>
      <c r="CE18">
        <f t="shared" si="24"/>
        <v>31.375865789642564</v>
      </c>
      <c r="CF18">
        <f t="shared" si="24"/>
        <v>29.810715972587854</v>
      </c>
      <c r="CG18">
        <f t="shared" si="24"/>
        <v>31.37879144859312</v>
      </c>
      <c r="CH18">
        <f t="shared" si="24"/>
        <v>28.392906670480201</v>
      </c>
      <c r="CI18">
        <f t="shared" si="24"/>
        <v>28.612053515021007</v>
      </c>
      <c r="CJ18">
        <f t="shared" si="24"/>
        <v>29.280996829185263</v>
      </c>
      <c r="CK18">
        <f t="shared" si="24"/>
        <v>26.082715873104345</v>
      </c>
      <c r="CL18">
        <f t="shared" si="24"/>
        <v>31.931130321396129</v>
      </c>
      <c r="CM18">
        <f t="shared" si="24"/>
        <v>31.997027041971158</v>
      </c>
      <c r="CN18">
        <f t="shared" si="24"/>
        <v>26.867286558467988</v>
      </c>
      <c r="CO18">
        <f t="shared" ref="CO18:DT18" si="25">(CO17/$D17)*100</f>
        <v>27.967511972995556</v>
      </c>
      <c r="CP18">
        <f t="shared" si="25"/>
        <v>30.734793956998697</v>
      </c>
      <c r="CQ18">
        <f t="shared" si="25"/>
        <v>29.974547322283705</v>
      </c>
      <c r="CR18">
        <f t="shared" si="25"/>
        <v>31.805901570396017</v>
      </c>
      <c r="CS18">
        <f t="shared" si="25"/>
        <v>30.170091815727236</v>
      </c>
      <c r="CT18">
        <f t="shared" si="25"/>
        <v>33.049947826673971</v>
      </c>
      <c r="CU18">
        <f t="shared" si="25"/>
        <v>30.384517079741585</v>
      </c>
      <c r="CV18">
        <f t="shared" si="25"/>
        <v>29.889578303179988</v>
      </c>
      <c r="CW18">
        <f t="shared" si="25"/>
        <v>34.626933516371146</v>
      </c>
      <c r="CX18">
        <f t="shared" si="25"/>
        <v>32.362948144887959</v>
      </c>
      <c r="CY18">
        <f t="shared" si="25"/>
        <v>28.183616576350595</v>
      </c>
      <c r="CZ18">
        <f t="shared" si="25"/>
        <v>31.548429703909992</v>
      </c>
      <c r="DA18">
        <f t="shared" si="25"/>
        <v>30.27679509439719</v>
      </c>
      <c r="DB18">
        <f t="shared" si="25"/>
        <v>30.833713983583888</v>
      </c>
      <c r="DC18">
        <f t="shared" si="25"/>
        <v>30.032472038583613</v>
      </c>
      <c r="DD18">
        <f t="shared" si="25"/>
        <v>29.838834497416205</v>
      </c>
      <c r="DE18">
        <f t="shared" si="25"/>
        <v>32.523895472145838</v>
      </c>
      <c r="DF18">
        <f t="shared" si="25"/>
        <v>34.693152225976789</v>
      </c>
      <c r="DG18">
        <f t="shared" si="25"/>
        <v>29.562084925606101</v>
      </c>
      <c r="DH18">
        <f t="shared" si="25"/>
        <v>33.519629894705147</v>
      </c>
      <c r="DI18">
        <f t="shared" si="25"/>
        <v>33.132307624322742</v>
      </c>
      <c r="DJ18">
        <f t="shared" si="25"/>
        <v>31.740201929313862</v>
      </c>
      <c r="DK18">
        <f t="shared" si="25"/>
        <v>29.261075145799964</v>
      </c>
      <c r="DL18">
        <f t="shared" si="25"/>
        <v>33.458765640617159</v>
      </c>
      <c r="DM18">
        <f t="shared" si="25"/>
        <v>28.135160003011151</v>
      </c>
      <c r="DN18">
        <f t="shared" si="25"/>
        <v>30.59306049241227</v>
      </c>
      <c r="DO18">
        <f t="shared" si="25"/>
        <v>31.180110337868644</v>
      </c>
      <c r="DP18">
        <f t="shared" si="25"/>
        <v>34.325884875819938</v>
      </c>
      <c r="DQ18">
        <f t="shared" si="25"/>
        <v>31.925140215119761</v>
      </c>
      <c r="DR18">
        <f t="shared" si="25"/>
        <v>31.051270313344183</v>
      </c>
      <c r="DS18">
        <f t="shared" si="25"/>
        <v>29.9947299278145</v>
      </c>
      <c r="DT18">
        <f t="shared" si="25"/>
        <v>29.448181306027475</v>
      </c>
      <c r="DU18">
        <f t="shared" ref="DU18:ER18" si="26">(DU17/$D17)*100</f>
        <v>30.74045652270944</v>
      </c>
      <c r="DV18">
        <f t="shared" si="26"/>
        <v>30.801814863413362</v>
      </c>
      <c r="DW18">
        <f t="shared" si="26"/>
        <v>34.063544313129668</v>
      </c>
      <c r="DX18">
        <f t="shared" si="26"/>
        <v>34.840698147719237</v>
      </c>
      <c r="DY18">
        <f t="shared" si="26"/>
        <v>28.44233198667898</v>
      </c>
      <c r="DZ18">
        <f t="shared" si="26"/>
        <v>31.960531250811915</v>
      </c>
      <c r="EA18">
        <f t="shared" si="26"/>
        <v>27.998966970365242</v>
      </c>
      <c r="EB18">
        <f t="shared" si="26"/>
        <v>31.332080833014491</v>
      </c>
      <c r="EC18">
        <f t="shared" si="26"/>
        <v>31.006633196091986</v>
      </c>
      <c r="ED18">
        <f t="shared" si="26"/>
        <v>33.25617902501277</v>
      </c>
      <c r="EE18">
        <f t="shared" si="26"/>
        <v>33.265880332443679</v>
      </c>
      <c r="EF18">
        <f t="shared" si="26"/>
        <v>31.700633363526283</v>
      </c>
      <c r="EG18">
        <f t="shared" si="26"/>
        <v>33.064107016718339</v>
      </c>
      <c r="EH18">
        <f t="shared" si="26"/>
        <v>32.526218789547748</v>
      </c>
      <c r="EI18">
        <f t="shared" si="26"/>
        <v>31.623636348697687</v>
      </c>
      <c r="EJ18">
        <f t="shared" si="26"/>
        <v>32.134227678221485</v>
      </c>
      <c r="EK18">
        <f t="shared" si="26"/>
        <v>32.464369137995391</v>
      </c>
      <c r="EL18">
        <f t="shared" si="26"/>
        <v>28.604320226751341</v>
      </c>
      <c r="EM18">
        <f t="shared" si="26"/>
        <v>33.553222233053887</v>
      </c>
      <c r="EN18">
        <f t="shared" si="26"/>
        <v>29.477374052880368</v>
      </c>
      <c r="EO18">
        <f t="shared" si="26"/>
        <v>31.619847426052999</v>
      </c>
      <c r="EP18">
        <f t="shared" si="26"/>
        <v>32.472338366503017</v>
      </c>
      <c r="EQ18">
        <f t="shared" si="26"/>
        <v>34.828018441755184</v>
      </c>
      <c r="ER18">
        <f t="shared" si="26"/>
        <v>33.215416879197932</v>
      </c>
    </row>
    <row r="19" spans="1:148">
      <c r="A19" t="s">
        <v>8</v>
      </c>
      <c r="B19" t="s">
        <v>5</v>
      </c>
      <c r="C19" t="s">
        <v>10</v>
      </c>
      <c r="D19">
        <v>-1337908.875</v>
      </c>
      <c r="E19">
        <v>-1042413.9375</v>
      </c>
      <c r="F19">
        <v>-992106.4375</v>
      </c>
      <c r="G19">
        <v>-863329.5625</v>
      </c>
      <c r="H19">
        <v>-893888.5</v>
      </c>
      <c r="I19">
        <v>-888845.3125</v>
      </c>
      <c r="J19">
        <v>-876459.625</v>
      </c>
      <c r="K19">
        <v>-846914.375</v>
      </c>
      <c r="L19">
        <v>-824425.25</v>
      </c>
      <c r="M19">
        <v>-810188.6875</v>
      </c>
      <c r="N19">
        <v>-794478.9375</v>
      </c>
      <c r="O19">
        <v>-777473.25</v>
      </c>
      <c r="P19">
        <v>-776170.75</v>
      </c>
      <c r="Q19">
        <v>-729155.8125</v>
      </c>
      <c r="R19">
        <v>-743077.375</v>
      </c>
      <c r="S19">
        <v>-725045.75</v>
      </c>
      <c r="T19">
        <v>-727289.625</v>
      </c>
      <c r="U19">
        <v>-752189</v>
      </c>
      <c r="V19">
        <v>-721231.25</v>
      </c>
      <c r="W19">
        <v>-709352.75</v>
      </c>
      <c r="X19">
        <v>-587831.625</v>
      </c>
      <c r="Y19">
        <v>-682154.75</v>
      </c>
      <c r="Z19">
        <v>-679742.5625</v>
      </c>
      <c r="AA19">
        <v>-675284.25</v>
      </c>
      <c r="AC19">
        <v>-222118.015625</v>
      </c>
      <c r="AD19">
        <v>-43315.3515625</v>
      </c>
      <c r="AE19">
        <v>-47902.99609375</v>
      </c>
      <c r="AF19">
        <v>-28019.251953125</v>
      </c>
      <c r="AG19">
        <v>-31124.69140625</v>
      </c>
      <c r="AH19">
        <v>-62047.88671875</v>
      </c>
      <c r="AI19">
        <v>-49719.44140625</v>
      </c>
      <c r="AJ19">
        <v>-49688.45703125</v>
      </c>
      <c r="AK19">
        <v>-41824.82421875</v>
      </c>
      <c r="AL19">
        <v>-58466.69921875</v>
      </c>
      <c r="AM19">
        <v>-69739.53125</v>
      </c>
      <c r="AN19">
        <v>-70700.28125</v>
      </c>
      <c r="AO19">
        <v>-99150.5703125</v>
      </c>
      <c r="AP19">
        <v>-106032.71875</v>
      </c>
      <c r="AQ19">
        <v>-106009.125</v>
      </c>
      <c r="AR19">
        <v>-100118.4921875</v>
      </c>
      <c r="AS19">
        <v>-124653.0703125</v>
      </c>
      <c r="AT19">
        <v>-96285.5234375</v>
      </c>
      <c r="AU19">
        <v>-139136.625</v>
      </c>
      <c r="AV19">
        <v>-131888.71875</v>
      </c>
      <c r="AW19">
        <v>-174018.890625</v>
      </c>
      <c r="AX19">
        <v>-143029.546875</v>
      </c>
      <c r="AY19">
        <v>-153294.625</v>
      </c>
      <c r="AZ19">
        <v>-165669.984375</v>
      </c>
      <c r="BA19">
        <v>-112537.203125</v>
      </c>
      <c r="BB19">
        <v>-178813.84375</v>
      </c>
      <c r="BC19">
        <v>-171198.21875</v>
      </c>
      <c r="BD19">
        <v>-213871.484375</v>
      </c>
      <c r="BE19">
        <v>-208957.875</v>
      </c>
      <c r="BF19">
        <v>-221207.296875</v>
      </c>
      <c r="BG19">
        <v>-159306.671875</v>
      </c>
      <c r="BH19">
        <v>-158107.71875</v>
      </c>
      <c r="BI19">
        <v>-188521.34375</v>
      </c>
      <c r="BJ19">
        <v>-199449.953125</v>
      </c>
      <c r="BK19">
        <v>-193090.53125</v>
      </c>
      <c r="BL19">
        <v>-264551.3125</v>
      </c>
      <c r="BM19">
        <v>-174367.03125</v>
      </c>
      <c r="BN19">
        <v>-201882.53125</v>
      </c>
      <c r="BO19">
        <v>-200397.734375</v>
      </c>
      <c r="BP19">
        <v>-167853.828125</v>
      </c>
      <c r="BQ19">
        <v>-209869.40625</v>
      </c>
      <c r="BR19">
        <v>-232081.234375</v>
      </c>
      <c r="BS19">
        <v>-215785.5</v>
      </c>
      <c r="BT19">
        <v>-226351.671875</v>
      </c>
      <c r="BU19">
        <v>-227617.59375</v>
      </c>
      <c r="BV19">
        <v>-233898.640625</v>
      </c>
      <c r="BW19">
        <v>-215484.296875</v>
      </c>
      <c r="BX19">
        <v>-214781.875</v>
      </c>
      <c r="BY19">
        <v>-225809.375</v>
      </c>
      <c r="BZ19">
        <v>-251981.46875</v>
      </c>
      <c r="CA19">
        <v>-193651.453125</v>
      </c>
      <c r="CB19">
        <v>-240795.65625</v>
      </c>
      <c r="CC19">
        <v>-238993.484375</v>
      </c>
      <c r="CD19">
        <v>-160240.359375</v>
      </c>
      <c r="CE19">
        <v>-237540.109375</v>
      </c>
      <c r="CF19">
        <v>-270061.5625</v>
      </c>
      <c r="CG19">
        <v>-232320.078125</v>
      </c>
      <c r="CH19">
        <v>-194549.03125</v>
      </c>
      <c r="CI19">
        <v>-258081.0625</v>
      </c>
      <c r="CJ19">
        <v>-229070.65625</v>
      </c>
      <c r="CK19">
        <v>-255116.0625</v>
      </c>
      <c r="CL19">
        <v>-264607.4375</v>
      </c>
      <c r="CM19">
        <v>-245927.953125</v>
      </c>
      <c r="CN19">
        <v>-256430.703125</v>
      </c>
      <c r="CO19">
        <v>-237751.5625</v>
      </c>
      <c r="CP19">
        <v>-305873.15625</v>
      </c>
      <c r="CQ19">
        <v>-270389.4375</v>
      </c>
      <c r="CR19">
        <v>-276396.84375</v>
      </c>
      <c r="CS19">
        <v>-295977.03125</v>
      </c>
      <c r="CT19">
        <v>-219297.0625</v>
      </c>
      <c r="CU19">
        <v>-263106.25</v>
      </c>
      <c r="CV19">
        <v>-250306.0625</v>
      </c>
      <c r="CW19">
        <v>-286011.71875</v>
      </c>
      <c r="CX19">
        <v>-208561.4375</v>
      </c>
      <c r="CY19">
        <v>-225951.640625</v>
      </c>
      <c r="CZ19">
        <v>-197885.265625</v>
      </c>
      <c r="DA19">
        <v>-297665.6875</v>
      </c>
      <c r="DB19">
        <v>-301100.875</v>
      </c>
      <c r="DC19">
        <v>-234516.5625</v>
      </c>
      <c r="DD19">
        <v>-264612.75</v>
      </c>
      <c r="DE19">
        <v>-257120.921875</v>
      </c>
      <c r="DF19">
        <v>-252219.234375</v>
      </c>
      <c r="DG19">
        <v>-286537.34375</v>
      </c>
      <c r="DH19">
        <v>-279568.90625</v>
      </c>
      <c r="DI19">
        <v>-306858.53125</v>
      </c>
      <c r="DJ19">
        <v>-287852.5625</v>
      </c>
      <c r="DK19">
        <v>-290533.8125</v>
      </c>
      <c r="DL19">
        <v>-260272.46875</v>
      </c>
      <c r="DM19">
        <v>-244504.9375</v>
      </c>
      <c r="DN19">
        <v>-264840.5625</v>
      </c>
      <c r="DO19">
        <v>-304006.8125</v>
      </c>
      <c r="DP19">
        <v>-236999.03125</v>
      </c>
      <c r="DQ19">
        <v>-230513.640625</v>
      </c>
      <c r="DR19">
        <v>-292078.125</v>
      </c>
      <c r="DS19">
        <v>-270762.34375</v>
      </c>
      <c r="DT19">
        <v>-305629.4375</v>
      </c>
      <c r="DU19">
        <v>-254407.765625</v>
      </c>
      <c r="DV19">
        <v>-278863.5</v>
      </c>
      <c r="DW19">
        <v>-314983.625</v>
      </c>
      <c r="DX19">
        <v>-285821.25</v>
      </c>
      <c r="DY19">
        <v>-296598.5</v>
      </c>
      <c r="DZ19">
        <v>-310577.125</v>
      </c>
      <c r="EA19">
        <v>-301893.53125</v>
      </c>
      <c r="EB19">
        <v>-302523.84375</v>
      </c>
      <c r="EC19">
        <v>-254167.984375</v>
      </c>
      <c r="ED19">
        <v>-311001.71875</v>
      </c>
      <c r="EE19">
        <v>-267152.03125</v>
      </c>
      <c r="EF19">
        <v>-319910.21875</v>
      </c>
      <c r="EG19">
        <v>-251311.53125</v>
      </c>
      <c r="EH19">
        <v>-293533.875</v>
      </c>
      <c r="EI19">
        <v>-312211.1875</v>
      </c>
      <c r="EJ19">
        <v>-274014.59375</v>
      </c>
      <c r="EK19">
        <v>-242721.484375</v>
      </c>
      <c r="EL19">
        <v>-324970.09375</v>
      </c>
      <c r="EM19">
        <v>-287734.6875</v>
      </c>
      <c r="EN19">
        <v>-272211.21875</v>
      </c>
      <c r="EO19">
        <v>-237561.828125</v>
      </c>
      <c r="EP19">
        <v>-307908.40625</v>
      </c>
      <c r="EQ19">
        <v>-311182.53125</v>
      </c>
      <c r="ER19">
        <v>-303603.59375</v>
      </c>
    </row>
    <row r="20" spans="1:148">
      <c r="C20" t="s">
        <v>11</v>
      </c>
      <c r="D20">
        <f t="shared" ref="D20:AA20" si="27">(D19/$D19)*100</f>
        <v>100</v>
      </c>
      <c r="E20">
        <f t="shared" si="27"/>
        <v>77.913672371745051</v>
      </c>
      <c r="F20">
        <f t="shared" si="27"/>
        <v>74.153513444628288</v>
      </c>
      <c r="G20">
        <f t="shared" si="27"/>
        <v>64.528278317908601</v>
      </c>
      <c r="H20">
        <f t="shared" si="27"/>
        <v>66.812360445699255</v>
      </c>
      <c r="I20">
        <f t="shared" si="27"/>
        <v>66.43541493063195</v>
      </c>
      <c r="J20">
        <f t="shared" si="27"/>
        <v>65.509665222902427</v>
      </c>
      <c r="K20">
        <f t="shared" si="27"/>
        <v>63.301349652830432</v>
      </c>
      <c r="L20">
        <f t="shared" si="27"/>
        <v>61.620433603895485</v>
      </c>
      <c r="M20">
        <f t="shared" si="27"/>
        <v>60.556343009534189</v>
      </c>
      <c r="N20">
        <f t="shared" si="27"/>
        <v>59.382141216456162</v>
      </c>
      <c r="O20">
        <f t="shared" si="27"/>
        <v>58.111076511096471</v>
      </c>
      <c r="P20">
        <f t="shared" si="27"/>
        <v>58.013723094556788</v>
      </c>
      <c r="Q20">
        <f t="shared" si="27"/>
        <v>54.499661832350135</v>
      </c>
      <c r="R20">
        <f t="shared" si="27"/>
        <v>55.54020822232755</v>
      </c>
      <c r="S20">
        <f t="shared" si="27"/>
        <v>54.192461351300928</v>
      </c>
      <c r="T20">
        <f t="shared" si="27"/>
        <v>54.360176435783046</v>
      </c>
      <c r="U20">
        <f t="shared" si="27"/>
        <v>56.221243020007627</v>
      </c>
      <c r="V20">
        <f t="shared" si="27"/>
        <v>53.907352247738096</v>
      </c>
      <c r="W20">
        <f t="shared" si="27"/>
        <v>53.019511511948082</v>
      </c>
      <c r="X20">
        <f t="shared" si="27"/>
        <v>43.936596578746816</v>
      </c>
      <c r="Y20">
        <f t="shared" si="27"/>
        <v>50.986637636288947</v>
      </c>
      <c r="Z20">
        <f t="shared" si="27"/>
        <v>50.806342285456473</v>
      </c>
      <c r="AA20">
        <f t="shared" si="27"/>
        <v>50.473112378449535</v>
      </c>
      <c r="AC20">
        <f t="shared" ref="AC20:BH20" si="28">(AC19/$D19)*100</f>
        <v>16.601879229256177</v>
      </c>
      <c r="AD20">
        <f t="shared" si="28"/>
        <v>3.2375412385615574</v>
      </c>
      <c r="AE20">
        <f t="shared" si="28"/>
        <v>3.5804378750197019</v>
      </c>
      <c r="AF20">
        <f t="shared" si="28"/>
        <v>2.0942571259290736</v>
      </c>
      <c r="AG20">
        <f t="shared" si="28"/>
        <v>2.3263685582659734</v>
      </c>
      <c r="AH20">
        <f t="shared" si="28"/>
        <v>4.6376765920436842</v>
      </c>
      <c r="AI20">
        <f t="shared" si="28"/>
        <v>3.7162053660978964</v>
      </c>
      <c r="AJ20">
        <f t="shared" si="28"/>
        <v>3.7138894852797804</v>
      </c>
      <c r="AK20">
        <f t="shared" si="28"/>
        <v>3.1261339991297987</v>
      </c>
      <c r="AL20">
        <f t="shared" si="28"/>
        <v>4.3700060827199465</v>
      </c>
      <c r="AM20">
        <f t="shared" si="28"/>
        <v>5.2125770710654713</v>
      </c>
      <c r="AN20">
        <f t="shared" si="28"/>
        <v>5.2843868944362899</v>
      </c>
      <c r="AO20">
        <f t="shared" si="28"/>
        <v>7.4108612451277738</v>
      </c>
      <c r="AP20">
        <f t="shared" si="28"/>
        <v>7.9252571480251222</v>
      </c>
      <c r="AQ20">
        <f t="shared" si="28"/>
        <v>7.9234936684308934</v>
      </c>
      <c r="AR20">
        <f t="shared" si="28"/>
        <v>7.4832071195805465</v>
      </c>
      <c r="AS20">
        <f t="shared" si="28"/>
        <v>9.3170075063968767</v>
      </c>
      <c r="AT20">
        <f t="shared" si="28"/>
        <v>7.1967175968916415</v>
      </c>
      <c r="AU20">
        <f t="shared" si="28"/>
        <v>10.399559162801726</v>
      </c>
      <c r="AV20">
        <f t="shared" si="28"/>
        <v>9.85782523865835</v>
      </c>
      <c r="AW20">
        <f t="shared" si="28"/>
        <v>13.006781992159219</v>
      </c>
      <c r="AX20">
        <f t="shared" si="28"/>
        <v>10.690529792247622</v>
      </c>
      <c r="AY20">
        <f t="shared" si="28"/>
        <v>11.457777720474423</v>
      </c>
      <c r="AZ20">
        <f t="shared" si="28"/>
        <v>12.382755467931252</v>
      </c>
      <c r="BA20">
        <f t="shared" si="28"/>
        <v>8.4114251148083614</v>
      </c>
      <c r="BB20">
        <f t="shared" si="28"/>
        <v>13.365173599734137</v>
      </c>
      <c r="BC20">
        <f t="shared" si="28"/>
        <v>12.795955087000973</v>
      </c>
      <c r="BD20">
        <f t="shared" si="28"/>
        <v>15.985504571452969</v>
      </c>
      <c r="BE20">
        <f t="shared" si="28"/>
        <v>15.618244179746545</v>
      </c>
      <c r="BF20">
        <f t="shared" si="28"/>
        <v>16.53380891691895</v>
      </c>
      <c r="BG20">
        <f t="shared" si="28"/>
        <v>11.907139182031361</v>
      </c>
      <c r="BH20">
        <f t="shared" si="28"/>
        <v>11.817525221962519</v>
      </c>
      <c r="BI20">
        <f t="shared" ref="BI20:CN20" si="29">(BI19/$D19)*100</f>
        <v>14.090746184040373</v>
      </c>
      <c r="BJ20">
        <f t="shared" si="29"/>
        <v>14.907588764219835</v>
      </c>
      <c r="BK20">
        <f t="shared" si="29"/>
        <v>14.4322632772729</v>
      </c>
      <c r="BL20">
        <f t="shared" si="29"/>
        <v>19.773492608007402</v>
      </c>
      <c r="BM20">
        <f t="shared" si="29"/>
        <v>13.032803243045981</v>
      </c>
      <c r="BN20">
        <f t="shared" si="29"/>
        <v>15.089408181853939</v>
      </c>
      <c r="BO20">
        <f t="shared" si="29"/>
        <v>14.97842925774747</v>
      </c>
      <c r="BP20">
        <f t="shared" si="29"/>
        <v>12.545983606319973</v>
      </c>
      <c r="BQ20">
        <f t="shared" si="29"/>
        <v>15.686375221182383</v>
      </c>
      <c r="BR20">
        <f t="shared" si="29"/>
        <v>17.346565129482379</v>
      </c>
      <c r="BS20">
        <f t="shared" si="29"/>
        <v>16.128564809767031</v>
      </c>
      <c r="BT20">
        <f t="shared" si="29"/>
        <v>16.918317540497664</v>
      </c>
      <c r="BU20">
        <f t="shared" si="29"/>
        <v>17.012936979732643</v>
      </c>
      <c r="BV20">
        <f t="shared" si="29"/>
        <v>17.482404444398352</v>
      </c>
      <c r="BW20">
        <f t="shared" si="29"/>
        <v>16.106051832192232</v>
      </c>
      <c r="BX20">
        <f t="shared" si="29"/>
        <v>16.053550358577297</v>
      </c>
      <c r="BY20">
        <f t="shared" si="29"/>
        <v>16.877784370777867</v>
      </c>
      <c r="BZ20">
        <f t="shared" si="29"/>
        <v>18.833978416504639</v>
      </c>
      <c r="CA20">
        <f t="shared" si="29"/>
        <v>14.474188544791588</v>
      </c>
      <c r="CB20">
        <f t="shared" si="29"/>
        <v>17.997911573013521</v>
      </c>
      <c r="CC20">
        <f t="shared" si="29"/>
        <v>17.863210928696471</v>
      </c>
      <c r="CD20">
        <f t="shared" si="29"/>
        <v>11.976926259271583</v>
      </c>
      <c r="CE20">
        <f t="shared" si="29"/>
        <v>17.754580585691983</v>
      </c>
      <c r="CF20">
        <f t="shared" si="29"/>
        <v>20.185348011836755</v>
      </c>
      <c r="CG20">
        <f t="shared" si="29"/>
        <v>17.364417148738923</v>
      </c>
      <c r="CH20">
        <f t="shared" si="29"/>
        <v>14.54127668074554</v>
      </c>
      <c r="CI20">
        <f t="shared" si="29"/>
        <v>19.289883438436718</v>
      </c>
      <c r="CJ20">
        <f t="shared" si="29"/>
        <v>17.121543965391513</v>
      </c>
      <c r="CK20">
        <f t="shared" si="29"/>
        <v>19.068268943204373</v>
      </c>
      <c r="CL20">
        <f t="shared" si="29"/>
        <v>19.777687587280564</v>
      </c>
      <c r="CM20">
        <f t="shared" si="29"/>
        <v>18.381517435184065</v>
      </c>
      <c r="CN20">
        <f t="shared" si="29"/>
        <v>19.16652979262134</v>
      </c>
      <c r="CO20">
        <f t="shared" ref="CO20:DT20" si="30">(CO19/$D19)*100</f>
        <v>17.770385333605027</v>
      </c>
      <c r="CP20">
        <f t="shared" si="30"/>
        <v>22.862032083463081</v>
      </c>
      <c r="CQ20">
        <f t="shared" si="30"/>
        <v>20.209854538860132</v>
      </c>
      <c r="CR20">
        <f t="shared" si="30"/>
        <v>20.658869143834625</v>
      </c>
      <c r="CS20">
        <f t="shared" si="30"/>
        <v>22.122361005341265</v>
      </c>
      <c r="CT20">
        <f t="shared" si="30"/>
        <v>16.391031302486876</v>
      </c>
      <c r="CU20">
        <f t="shared" si="30"/>
        <v>19.665483570396379</v>
      </c>
      <c r="CV20">
        <f t="shared" si="30"/>
        <v>18.708752679437904</v>
      </c>
      <c r="CW20">
        <f t="shared" si="30"/>
        <v>21.377518610899415</v>
      </c>
      <c r="CX20">
        <f t="shared" si="30"/>
        <v>15.588613051094381</v>
      </c>
      <c r="CY20">
        <f t="shared" si="30"/>
        <v>16.888417802370885</v>
      </c>
      <c r="CZ20">
        <f t="shared" si="30"/>
        <v>14.790638534705886</v>
      </c>
      <c r="DA20">
        <f t="shared" si="30"/>
        <v>22.248577093862242</v>
      </c>
      <c r="DB20">
        <f t="shared" si="30"/>
        <v>22.505335051312819</v>
      </c>
      <c r="DC20">
        <f t="shared" si="30"/>
        <v>17.52859009175793</v>
      </c>
      <c r="DD20">
        <f t="shared" si="30"/>
        <v>19.778084662156083</v>
      </c>
      <c r="DE20">
        <f t="shared" si="30"/>
        <v>19.218119161889856</v>
      </c>
      <c r="DF20">
        <f t="shared" si="30"/>
        <v>18.851749852918793</v>
      </c>
      <c r="DG20">
        <f t="shared" si="30"/>
        <v>21.416805666230445</v>
      </c>
      <c r="DH20">
        <f t="shared" si="30"/>
        <v>20.895960216274069</v>
      </c>
      <c r="DI20">
        <f t="shared" si="30"/>
        <v>22.935682465668673</v>
      </c>
      <c r="DJ20">
        <f t="shared" si="30"/>
        <v>21.51510972673681</v>
      </c>
      <c r="DK20">
        <f t="shared" si="30"/>
        <v>21.715515752147173</v>
      </c>
      <c r="DL20">
        <f t="shared" si="30"/>
        <v>19.453676824589415</v>
      </c>
      <c r="DM20">
        <f t="shared" si="30"/>
        <v>18.275156258306456</v>
      </c>
      <c r="DN20">
        <f t="shared" si="30"/>
        <v>19.795112167112279</v>
      </c>
      <c r="DO20">
        <f t="shared" si="30"/>
        <v>22.72253500822319</v>
      </c>
      <c r="DP20">
        <f t="shared" si="30"/>
        <v>17.714138509620099</v>
      </c>
      <c r="DQ20">
        <f t="shared" si="30"/>
        <v>17.229397676654173</v>
      </c>
      <c r="DR20">
        <f t="shared" si="30"/>
        <v>21.830943082726765</v>
      </c>
      <c r="DS20">
        <f t="shared" si="30"/>
        <v>20.237726859387191</v>
      </c>
      <c r="DT20">
        <f t="shared" si="30"/>
        <v>22.843815689614885</v>
      </c>
      <c r="DU20">
        <f t="shared" ref="DU20:ER20" si="31">(DU19/$D19)*100</f>
        <v>19.015328351491799</v>
      </c>
      <c r="DV20">
        <f t="shared" si="31"/>
        <v>20.843235680008476</v>
      </c>
      <c r="DW20">
        <f t="shared" si="31"/>
        <v>23.542980458964365</v>
      </c>
      <c r="DX20">
        <f t="shared" si="31"/>
        <v>21.363282308744683</v>
      </c>
      <c r="DY20">
        <f t="shared" si="31"/>
        <v>22.168811758573618</v>
      </c>
      <c r="DZ20">
        <f t="shared" si="31"/>
        <v>23.213623199861054</v>
      </c>
      <c r="EA20">
        <f t="shared" si="31"/>
        <v>22.564580958475215</v>
      </c>
      <c r="EB20">
        <f t="shared" si="31"/>
        <v>22.611692724588586</v>
      </c>
      <c r="EC20">
        <f t="shared" si="31"/>
        <v>18.997406260198403</v>
      </c>
      <c r="ED20">
        <f t="shared" si="31"/>
        <v>23.245358825353481</v>
      </c>
      <c r="EE20">
        <f t="shared" si="31"/>
        <v>19.967879445451768</v>
      </c>
      <c r="EF20">
        <f t="shared" si="31"/>
        <v>23.911211348381258</v>
      </c>
      <c r="EG20">
        <f t="shared" si="31"/>
        <v>18.783904938966788</v>
      </c>
      <c r="EH20">
        <f t="shared" si="31"/>
        <v>21.939750941557961</v>
      </c>
      <c r="EI20">
        <f t="shared" si="31"/>
        <v>23.335758760102401</v>
      </c>
      <c r="EJ20">
        <f t="shared" si="31"/>
        <v>20.480811426712449</v>
      </c>
      <c r="EK20">
        <f t="shared" si="31"/>
        <v>18.141854718991979</v>
      </c>
      <c r="EL20">
        <f t="shared" si="31"/>
        <v>24.289404145704616</v>
      </c>
      <c r="EM20">
        <f t="shared" si="31"/>
        <v>21.506299335969352</v>
      </c>
      <c r="EN20">
        <f t="shared" si="31"/>
        <v>20.346020856614768</v>
      </c>
      <c r="EO20">
        <f t="shared" si="31"/>
        <v>17.756203921212496</v>
      </c>
      <c r="EP20">
        <f t="shared" si="31"/>
        <v>23.014153804010007</v>
      </c>
      <c r="EQ20">
        <f t="shared" si="31"/>
        <v>23.258873385528592</v>
      </c>
      <c r="ER20">
        <f t="shared" si="31"/>
        <v>22.69239702517109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C3" sqref="C3"/>
    </sheetView>
  </sheetViews>
  <sheetFormatPr defaultRowHeight="15"/>
  <cols>
    <col min="1" max="1" width="27.42578125" customWidth="1"/>
    <col min="2" max="2" width="17.42578125" customWidth="1"/>
    <col min="3" max="21" width="13" customWidth="1"/>
  </cols>
  <sheetData>
    <row r="1" spans="1:15">
      <c r="A1" s="1" t="s">
        <v>26</v>
      </c>
    </row>
    <row r="2" spans="1:15">
      <c r="A2" s="1" t="s">
        <v>28</v>
      </c>
    </row>
    <row r="3" spans="1:15">
      <c r="A3" s="1" t="s">
        <v>19</v>
      </c>
      <c r="D3" t="s">
        <v>24</v>
      </c>
    </row>
    <row r="4" spans="1:15">
      <c r="A4" t="s">
        <v>20</v>
      </c>
      <c r="B4" t="s">
        <v>21</v>
      </c>
      <c r="D4">
        <v>60</v>
      </c>
      <c r="E4">
        <v>120</v>
      </c>
      <c r="G4">
        <v>420</v>
      </c>
      <c r="H4">
        <v>480</v>
      </c>
      <c r="I4">
        <v>540</v>
      </c>
      <c r="J4">
        <v>600</v>
      </c>
      <c r="K4">
        <v>660</v>
      </c>
      <c r="L4">
        <v>720</v>
      </c>
      <c r="M4">
        <v>780</v>
      </c>
      <c r="N4">
        <v>840</v>
      </c>
      <c r="O4">
        <v>900</v>
      </c>
    </row>
    <row r="5" spans="1:15">
      <c r="A5" t="s">
        <v>22</v>
      </c>
      <c r="B5" t="s">
        <v>12</v>
      </c>
      <c r="C5" t="s">
        <v>10</v>
      </c>
      <c r="D5">
        <v>17519.519999999997</v>
      </c>
      <c r="E5">
        <v>11855.31</v>
      </c>
      <c r="G5">
        <v>3854.2300000000005</v>
      </c>
      <c r="H5">
        <v>1650.19</v>
      </c>
      <c r="I5">
        <v>3613.25</v>
      </c>
      <c r="J5">
        <v>1080.0700000000002</v>
      </c>
      <c r="K5">
        <v>1185.33</v>
      </c>
      <c r="L5">
        <v>1227.0300000000002</v>
      </c>
      <c r="M5">
        <v>1386.21</v>
      </c>
      <c r="N5">
        <v>1251.93</v>
      </c>
      <c r="O5">
        <v>1278.76</v>
      </c>
    </row>
    <row r="6" spans="1:15">
      <c r="C6" t="s">
        <v>18</v>
      </c>
      <c r="D6">
        <f>(D5/AVERAGE($D5:$E5))*100</f>
        <v>119.28252861378262</v>
      </c>
      <c r="E6">
        <f>(E5/AVERAGE($D5:$E5))*100</f>
        <v>80.717471386217397</v>
      </c>
      <c r="G6">
        <f t="shared" ref="G6:O6" si="0">(G5/AVERAGE($D5:$E5))*100</f>
        <v>26.241717824409545</v>
      </c>
      <c r="H6">
        <f t="shared" si="0"/>
        <v>11.235401192109029</v>
      </c>
      <c r="I6">
        <f t="shared" si="0"/>
        <v>24.600993435536484</v>
      </c>
      <c r="J6">
        <f t="shared" si="0"/>
        <v>7.353710642750956</v>
      </c>
      <c r="K6">
        <f t="shared" si="0"/>
        <v>8.0703786200635044</v>
      </c>
      <c r="L6">
        <f t="shared" si="0"/>
        <v>8.3542951567719737</v>
      </c>
      <c r="M6">
        <f t="shared" si="0"/>
        <v>9.4380801522936508</v>
      </c>
      <c r="N6">
        <f t="shared" si="0"/>
        <v>8.5238280527921368</v>
      </c>
      <c r="O6">
        <f t="shared" si="0"/>
        <v>8.7065014503913734</v>
      </c>
    </row>
    <row r="7" spans="1:15">
      <c r="A7" t="s">
        <v>22</v>
      </c>
      <c r="B7" s="1" t="s">
        <v>13</v>
      </c>
      <c r="C7" t="s">
        <v>10</v>
      </c>
      <c r="D7">
        <v>12910.320000000002</v>
      </c>
      <c r="E7">
        <v>21105.539999999997</v>
      </c>
      <c r="G7">
        <v>1394.28</v>
      </c>
      <c r="H7">
        <v>602.77</v>
      </c>
      <c r="I7">
        <v>3082.6699999999996</v>
      </c>
      <c r="J7">
        <v>4384.4800000000005</v>
      </c>
      <c r="K7">
        <v>7009.18</v>
      </c>
      <c r="L7">
        <v>4270.6499999999996</v>
      </c>
      <c r="M7">
        <v>5629.42</v>
      </c>
      <c r="N7">
        <v>2518.7000000000003</v>
      </c>
      <c r="O7">
        <v>6010.5999999999995</v>
      </c>
    </row>
    <row r="8" spans="1:15">
      <c r="C8" t="s">
        <v>18</v>
      </c>
      <c r="D8">
        <f>(D7/AVERAGE($D7:$E7))*100</f>
        <v>75.907650137318299</v>
      </c>
      <c r="E8">
        <f>(E7/AVERAGE($D7:$E7))*100</f>
        <v>124.0923498626817</v>
      </c>
      <c r="G8">
        <f t="shared" ref="G8:O8" si="1">(G7/AVERAGE($D7:$E7))*100</f>
        <v>8.1978230154992406</v>
      </c>
      <c r="H8">
        <f t="shared" si="1"/>
        <v>3.54405268601176</v>
      </c>
      <c r="I8">
        <f t="shared" si="1"/>
        <v>18.124898209247096</v>
      </c>
      <c r="J8">
        <f t="shared" si="1"/>
        <v>25.779033662532711</v>
      </c>
      <c r="K8">
        <f t="shared" si="1"/>
        <v>41.211246753720175</v>
      </c>
      <c r="L8">
        <f t="shared" si="1"/>
        <v>25.109757624825598</v>
      </c>
      <c r="M8">
        <f t="shared" si="1"/>
        <v>33.098795679427184</v>
      </c>
      <c r="N8">
        <f t="shared" si="1"/>
        <v>14.808974401940745</v>
      </c>
      <c r="O8">
        <f t="shared" si="1"/>
        <v>35.339985524399495</v>
      </c>
    </row>
    <row r="9" spans="1:15">
      <c r="A9" t="s">
        <v>22</v>
      </c>
      <c r="B9" t="s">
        <v>14</v>
      </c>
      <c r="C9" t="s">
        <v>10</v>
      </c>
      <c r="D9">
        <v>5962.92</v>
      </c>
      <c r="E9">
        <v>6020.71</v>
      </c>
      <c r="G9">
        <v>1391.1599999999999</v>
      </c>
      <c r="H9">
        <v>1294.31</v>
      </c>
      <c r="I9">
        <v>1367.25</v>
      </c>
      <c r="J9">
        <v>1113.1299999999999</v>
      </c>
      <c r="K9">
        <v>966.76</v>
      </c>
      <c r="L9">
        <v>7402.47</v>
      </c>
      <c r="M9">
        <v>1675.78</v>
      </c>
      <c r="N9">
        <v>1838.91</v>
      </c>
      <c r="O9">
        <v>1941.5800000000002</v>
      </c>
    </row>
    <row r="10" spans="1:15">
      <c r="C10" t="s">
        <v>18</v>
      </c>
      <c r="D10">
        <f>(D9/AVERAGE($D9:$E9))*100</f>
        <v>99.517758809309015</v>
      </c>
      <c r="E10">
        <f>(E9/AVERAGE($D9:$E9))*100</f>
        <v>100.48224119069096</v>
      </c>
      <c r="G10">
        <f t="shared" ref="G10:O10" si="2">(G9/AVERAGE($D9:$E9))*100</f>
        <v>23.217672775277602</v>
      </c>
      <c r="H10">
        <f t="shared" si="2"/>
        <v>21.60130110826185</v>
      </c>
      <c r="I10">
        <f t="shared" si="2"/>
        <v>22.818628412259052</v>
      </c>
      <c r="J10">
        <f t="shared" si="2"/>
        <v>18.577509485856954</v>
      </c>
      <c r="K10">
        <f t="shared" si="2"/>
        <v>16.134677055282914</v>
      </c>
      <c r="L10">
        <f t="shared" si="2"/>
        <v>123.54303328791025</v>
      </c>
      <c r="M10">
        <f t="shared" si="2"/>
        <v>27.967819433677438</v>
      </c>
      <c r="N10">
        <f t="shared" si="2"/>
        <v>30.690366775342699</v>
      </c>
      <c r="O10">
        <f t="shared" si="2"/>
        <v>32.40387094728392</v>
      </c>
    </row>
    <row r="11" spans="1:15">
      <c r="A11" t="s">
        <v>22</v>
      </c>
      <c r="B11" t="s">
        <v>15</v>
      </c>
      <c r="C11" t="s">
        <v>10</v>
      </c>
      <c r="D11">
        <v>30370.15</v>
      </c>
      <c r="E11">
        <v>67901.990000000005</v>
      </c>
      <c r="G11">
        <v>5675.5599999999995</v>
      </c>
      <c r="H11">
        <v>6391.24</v>
      </c>
      <c r="I11">
        <v>4002.59</v>
      </c>
      <c r="J11">
        <v>6120.9900000000007</v>
      </c>
      <c r="K11">
        <v>3201.48</v>
      </c>
      <c r="L11">
        <v>4467.67</v>
      </c>
      <c r="M11">
        <v>5616.58</v>
      </c>
      <c r="N11">
        <v>2301.17</v>
      </c>
      <c r="O11">
        <v>5562.81</v>
      </c>
    </row>
    <row r="12" spans="1:15">
      <c r="C12" t="s">
        <v>18</v>
      </c>
      <c r="D12">
        <f>(D11/AVERAGE($D11:$E11))*100</f>
        <v>61.8082602047742</v>
      </c>
      <c r="E12">
        <f>(E11/AVERAGE($D11:$E11))*100</f>
        <v>138.1917397952258</v>
      </c>
      <c r="G12">
        <f t="shared" ref="G12:O12" si="3">(G11/AVERAGE($D11:$E11))*100</f>
        <v>11.55069992370167</v>
      </c>
      <c r="H12">
        <f t="shared" si="3"/>
        <v>13.007226666682945</v>
      </c>
      <c r="I12">
        <f t="shared" si="3"/>
        <v>8.1459302707766401</v>
      </c>
      <c r="J12">
        <f t="shared" si="3"/>
        <v>12.457223379891797</v>
      </c>
      <c r="K12">
        <f t="shared" si="3"/>
        <v>6.5155393990606072</v>
      </c>
      <c r="L12">
        <f t="shared" si="3"/>
        <v>9.0924447152570398</v>
      </c>
      <c r="M12">
        <f t="shared" si="3"/>
        <v>11.430665903886899</v>
      </c>
      <c r="N12">
        <f t="shared" si="3"/>
        <v>4.6832601793346518</v>
      </c>
      <c r="O12">
        <f t="shared" si="3"/>
        <v>11.321235092672245</v>
      </c>
    </row>
    <row r="13" spans="1:15">
      <c r="A13" t="s">
        <v>22</v>
      </c>
      <c r="B13" t="s">
        <v>16</v>
      </c>
      <c r="C13" t="s">
        <v>10</v>
      </c>
      <c r="D13">
        <v>29176.22</v>
      </c>
      <c r="E13">
        <v>159075.45999999996</v>
      </c>
      <c r="G13">
        <v>1210.28</v>
      </c>
      <c r="H13">
        <v>1097.4100000000001</v>
      </c>
      <c r="I13">
        <v>544.56000000000006</v>
      </c>
      <c r="J13">
        <v>479.41</v>
      </c>
      <c r="K13">
        <v>759.18999999999994</v>
      </c>
      <c r="L13">
        <v>1727.52</v>
      </c>
      <c r="M13">
        <v>929.98</v>
      </c>
      <c r="N13">
        <v>5919.7199999999984</v>
      </c>
      <c r="O13">
        <v>3540.7599999999998</v>
      </c>
    </row>
    <row r="14" spans="1:15">
      <c r="C14" t="s">
        <v>18</v>
      </c>
      <c r="D14">
        <f>(D13/AVERAGE($D13:$E13))*100</f>
        <v>30.997035458063383</v>
      </c>
      <c r="E14">
        <f>(E13/AVERAGE($D13:$E13))*100</f>
        <v>169.00296454193662</v>
      </c>
      <c r="G14">
        <f t="shared" ref="G14:O14" si="4">(G13/AVERAGE($D13:$E13))*100</f>
        <v>1.2858105701898652</v>
      </c>
      <c r="H14">
        <f t="shared" si="4"/>
        <v>1.165896633698037</v>
      </c>
      <c r="I14">
        <f t="shared" si="4"/>
        <v>0.57854463768928932</v>
      </c>
      <c r="J14">
        <f t="shared" si="4"/>
        <v>0.50932878792901093</v>
      </c>
      <c r="K14">
        <f t="shared" si="4"/>
        <v>0.80656916315434757</v>
      </c>
      <c r="L14">
        <f t="shared" si="4"/>
        <v>1.8353302345030866</v>
      </c>
      <c r="M14">
        <f t="shared" si="4"/>
        <v>0.98801774305546719</v>
      </c>
      <c r="N14">
        <f t="shared" si="4"/>
        <v>6.2891550290547205</v>
      </c>
      <c r="O14">
        <f t="shared" si="4"/>
        <v>3.7617300413998969</v>
      </c>
    </row>
    <row r="15" spans="1:15">
      <c r="A15" t="s">
        <v>22</v>
      </c>
      <c r="B15" t="s">
        <v>17</v>
      </c>
      <c r="C15" t="s">
        <v>10</v>
      </c>
      <c r="D15">
        <v>38564.42</v>
      </c>
      <c r="E15">
        <v>46620.99</v>
      </c>
      <c r="G15">
        <v>567.85</v>
      </c>
      <c r="H15">
        <v>288.72999999999996</v>
      </c>
      <c r="I15">
        <v>1588.65</v>
      </c>
      <c r="J15">
        <v>923.29</v>
      </c>
      <c r="K15">
        <v>1015.07</v>
      </c>
      <c r="L15">
        <v>2614.3000000000002</v>
      </c>
      <c r="M15">
        <v>451.19</v>
      </c>
      <c r="N15">
        <v>443.68999999999994</v>
      </c>
      <c r="O15">
        <v>895.48</v>
      </c>
    </row>
    <row r="16" spans="1:15">
      <c r="C16" t="s">
        <v>18</v>
      </c>
      <c r="D16">
        <f>(D15/AVERAGE($D15:$E15))*100</f>
        <v>90.542312351375656</v>
      </c>
      <c r="E16">
        <f>(E15/AVERAGE($D15:$E15))*100</f>
        <v>109.45768764862433</v>
      </c>
      <c r="G16">
        <f t="shared" ref="G16:O16" si="5">(G15/AVERAGE($D15:$E15))*100</f>
        <v>1.3332095249644276</v>
      </c>
      <c r="H16">
        <f t="shared" si="5"/>
        <v>0.67788603705728467</v>
      </c>
      <c r="I16">
        <f t="shared" si="5"/>
        <v>3.729864069445695</v>
      </c>
      <c r="J16">
        <f t="shared" si="5"/>
        <v>2.1677186269338842</v>
      </c>
      <c r="K16">
        <f t="shared" si="5"/>
        <v>2.3832015365072494</v>
      </c>
      <c r="L16">
        <f t="shared" si="5"/>
        <v>6.1379055403971181</v>
      </c>
      <c r="M16">
        <f t="shared" si="5"/>
        <v>1.0593128565091134</v>
      </c>
      <c r="N16">
        <f t="shared" si="5"/>
        <v>1.0417042073284615</v>
      </c>
      <c r="O16">
        <f t="shared" si="5"/>
        <v>2.1024257557720269</v>
      </c>
    </row>
    <row r="17" spans="1:15">
      <c r="A17" t="s">
        <v>23</v>
      </c>
      <c r="B17" t="s">
        <v>0</v>
      </c>
      <c r="C17" t="s">
        <v>10</v>
      </c>
      <c r="D17">
        <v>12721.75</v>
      </c>
      <c r="E17">
        <v>20327.12</v>
      </c>
      <c r="I17">
        <v>614.24</v>
      </c>
      <c r="J17">
        <v>946.99</v>
      </c>
      <c r="K17">
        <v>1201.75</v>
      </c>
      <c r="L17">
        <v>1039.0999999999999</v>
      </c>
      <c r="M17">
        <v>1565.88</v>
      </c>
      <c r="N17">
        <v>1395.05</v>
      </c>
      <c r="O17">
        <v>1347.08</v>
      </c>
    </row>
    <row r="18" spans="1:15">
      <c r="C18" t="s">
        <v>18</v>
      </c>
      <c r="D18">
        <f>(D17/AVERAGE($D17:$E17))*100</f>
        <v>76.987503657462426</v>
      </c>
      <c r="E18">
        <f>(E17/AVERAGE($D17:$E17))*100</f>
        <v>123.01249634253759</v>
      </c>
      <c r="I18">
        <f t="shared" ref="I18:O18" si="6">(I17/AVERAGE($D17:$E17))*100</f>
        <v>3.717161887834592</v>
      </c>
      <c r="J18">
        <f t="shared" si="6"/>
        <v>5.7308464706962754</v>
      </c>
      <c r="K18">
        <f t="shared" si="6"/>
        <v>7.2725633281864113</v>
      </c>
      <c r="L18">
        <f t="shared" si="6"/>
        <v>6.2882634111241922</v>
      </c>
      <c r="M18">
        <f t="shared" si="6"/>
        <v>9.4761485037158621</v>
      </c>
      <c r="N18">
        <f t="shared" si="6"/>
        <v>8.4423461377045577</v>
      </c>
      <c r="O18">
        <f t="shared" si="6"/>
        <v>8.1520487689896814</v>
      </c>
    </row>
    <row r="19" spans="1:15">
      <c r="A19" t="s">
        <v>23</v>
      </c>
      <c r="B19" s="1" t="s">
        <v>1</v>
      </c>
      <c r="C19" t="s">
        <v>10</v>
      </c>
      <c r="D19">
        <v>23961.8</v>
      </c>
      <c r="E19">
        <v>24904.34</v>
      </c>
      <c r="G19">
        <v>1564.57</v>
      </c>
      <c r="H19">
        <v>4102.63</v>
      </c>
      <c r="I19">
        <v>5381.55</v>
      </c>
      <c r="J19">
        <v>7470.88</v>
      </c>
      <c r="K19">
        <v>7416.1</v>
      </c>
      <c r="L19">
        <v>15426.52</v>
      </c>
      <c r="M19">
        <v>10945.939999999999</v>
      </c>
      <c r="N19">
        <v>10695.07</v>
      </c>
      <c r="O19">
        <v>12760.73</v>
      </c>
    </row>
    <row r="20" spans="1:15">
      <c r="C20" t="s">
        <v>18</v>
      </c>
      <c r="D20">
        <f>(D19/AVERAGE($D19:$E19))*100</f>
        <v>98.071179757599026</v>
      </c>
      <c r="E20">
        <f>(E19/AVERAGE($D19:$E19))*100</f>
        <v>101.92882024240097</v>
      </c>
      <c r="G20">
        <f t="shared" ref="G20:O20" si="7">(G19/AVERAGE($D19:$E19))*100</f>
        <v>6.4034932982224495</v>
      </c>
      <c r="H20">
        <f t="shared" si="7"/>
        <v>16.79129966066483</v>
      </c>
      <c r="I20">
        <f t="shared" si="7"/>
        <v>22.02568076791005</v>
      </c>
      <c r="J20">
        <f t="shared" si="7"/>
        <v>30.576918905401573</v>
      </c>
      <c r="K20">
        <f t="shared" si="7"/>
        <v>30.35271457905208</v>
      </c>
      <c r="L20">
        <f t="shared" si="7"/>
        <v>63.137870108013452</v>
      </c>
      <c r="M20">
        <f t="shared" si="7"/>
        <v>44.799691565570754</v>
      </c>
      <c r="N20">
        <f t="shared" si="7"/>
        <v>43.772927429913636</v>
      </c>
      <c r="O20">
        <f t="shared" si="7"/>
        <v>52.227288670641883</v>
      </c>
    </row>
    <row r="21" spans="1:15">
      <c r="A21" t="s">
        <v>23</v>
      </c>
      <c r="B21" t="s">
        <v>4</v>
      </c>
      <c r="C21" t="s">
        <v>10</v>
      </c>
      <c r="D21">
        <v>7910.3899999999994</v>
      </c>
      <c r="E21">
        <v>13160.670000000002</v>
      </c>
      <c r="G21">
        <v>1905.1400000000003</v>
      </c>
      <c r="H21">
        <v>811.89</v>
      </c>
      <c r="I21">
        <v>713.09999999999991</v>
      </c>
      <c r="J21">
        <v>1027.04</v>
      </c>
      <c r="K21">
        <v>1737.55</v>
      </c>
      <c r="L21">
        <v>1302.3899999999999</v>
      </c>
      <c r="M21">
        <v>2027.3700000000001</v>
      </c>
      <c r="N21">
        <v>2694.23</v>
      </c>
      <c r="O21">
        <v>2823.3</v>
      </c>
    </row>
    <row r="22" spans="1:15">
      <c r="C22" t="s">
        <v>18</v>
      </c>
      <c r="D22">
        <f>(D21/AVERAGE($D21:$E21))*100</f>
        <v>75.082981112483182</v>
      </c>
      <c r="E22">
        <f>(E21/AVERAGE($D21:$E21))*100</f>
        <v>124.91701888751683</v>
      </c>
      <c r="G22">
        <f t="shared" ref="G22:O22" si="8">(G21/AVERAGE($D21:$E21))*100</f>
        <v>18.083001045035228</v>
      </c>
      <c r="H22">
        <f t="shared" si="8"/>
        <v>7.7062093696282945</v>
      </c>
      <c r="I22">
        <f t="shared" si="8"/>
        <v>6.7685251714911336</v>
      </c>
      <c r="J22">
        <f t="shared" si="8"/>
        <v>9.7483467846420631</v>
      </c>
      <c r="K22">
        <f t="shared" si="8"/>
        <v>16.492288475283161</v>
      </c>
      <c r="L22">
        <f t="shared" si="8"/>
        <v>12.361884024818872</v>
      </c>
      <c r="M22">
        <f t="shared" si="8"/>
        <v>19.243170490710956</v>
      </c>
      <c r="N22">
        <f t="shared" si="8"/>
        <v>25.572799849651606</v>
      </c>
      <c r="O22">
        <f t="shared" si="8"/>
        <v>26.797892464830909</v>
      </c>
    </row>
    <row r="23" spans="1:15">
      <c r="A23" t="s">
        <v>23</v>
      </c>
      <c r="B23" t="s">
        <v>5</v>
      </c>
      <c r="C23" t="s">
        <v>10</v>
      </c>
      <c r="D23">
        <v>28404.889999999996</v>
      </c>
      <c r="E23">
        <v>88358.939999999988</v>
      </c>
      <c r="G23">
        <v>337164.83</v>
      </c>
      <c r="H23">
        <v>556860.39</v>
      </c>
      <c r="I23">
        <v>720913.6100000001</v>
      </c>
      <c r="J23">
        <v>762569.02999999991</v>
      </c>
      <c r="K23">
        <v>775088.92999999993</v>
      </c>
      <c r="L23">
        <v>744609.86999999988</v>
      </c>
      <c r="M23">
        <v>929655.65</v>
      </c>
      <c r="N23">
        <v>868008.28999999992</v>
      </c>
      <c r="O23">
        <v>933588.28</v>
      </c>
    </row>
    <row r="24" spans="1:15">
      <c r="C24" t="s">
        <v>18</v>
      </c>
      <c r="D24">
        <f>(D23/AVERAGE($D23:$E23))*100</f>
        <v>48.653577053784545</v>
      </c>
      <c r="E24">
        <f>(E23/AVERAGE($D23:$E23))*100</f>
        <v>151.34642294621545</v>
      </c>
      <c r="G24">
        <f t="shared" ref="G24:O24" si="9">(G23/AVERAGE($D23:$E23))*100</f>
        <v>577.51587970350067</v>
      </c>
      <c r="H24">
        <f t="shared" si="9"/>
        <v>953.82344001562819</v>
      </c>
      <c r="I24">
        <f t="shared" si="9"/>
        <v>1234.8235065602082</v>
      </c>
      <c r="J24">
        <f t="shared" si="9"/>
        <v>1306.1733757791262</v>
      </c>
      <c r="K24">
        <f t="shared" si="9"/>
        <v>1327.6182016297344</v>
      </c>
      <c r="L24">
        <f t="shared" si="9"/>
        <v>1275.4118634169504</v>
      </c>
      <c r="M24">
        <f t="shared" si="9"/>
        <v>1592.3692294094844</v>
      </c>
      <c r="N24">
        <f t="shared" si="9"/>
        <v>1486.7759819115217</v>
      </c>
      <c r="O24">
        <f t="shared" si="9"/>
        <v>1599.1052708702689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6C</vt:lpstr>
      <vt:lpstr>6E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Horvath</dc:creator>
  <cp:lastModifiedBy>Tricia Horvath</cp:lastModifiedBy>
  <dcterms:created xsi:type="dcterms:W3CDTF">2020-03-18T16:54:39Z</dcterms:created>
  <dcterms:modified xsi:type="dcterms:W3CDTF">2020-05-01T23:05:24Z</dcterms:modified>
</cp:coreProperties>
</file>