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bomao/Desktop/Elife/revised submission/"/>
    </mc:Choice>
  </mc:AlternateContent>
  <xr:revisionPtr revIDLastSave="0" documentId="13_ncr:1_{80C1FF13-5AB2-8B4B-A5AC-9EA55A73F29E}" xr6:coauthVersionLast="45" xr6:coauthVersionMax="45" xr10:uidLastSave="{00000000-0000-0000-0000-000000000000}"/>
  <bookViews>
    <workbookView xWindow="1160" yWindow="1460" windowWidth="27640" windowHeight="16540" xr2:uid="{C3FFA60C-0C4B-A64F-801F-D13F8371998E}"/>
  </bookViews>
  <sheets>
    <sheet name="CENH3 for chromosome counting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" i="1" l="1"/>
  <c r="L16" i="1"/>
  <c r="L15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<sst xmlns="http://schemas.openxmlformats.org/spreadsheetml/2006/main" count="22" uniqueCount="14">
  <si>
    <t>Cross</t>
  </si>
  <si>
    <t>Chromosomes numbers</t>
  </si>
  <si>
    <t>N</t>
  </si>
  <si>
    <t>seed 1</t>
  </si>
  <si>
    <t>seed 2</t>
  </si>
  <si>
    <t>seed 3</t>
  </si>
  <si>
    <t>2n × 2n*</t>
  </si>
  <si>
    <t>4n × 2n§</t>
  </si>
  <si>
    <r>
      <t xml:space="preserve">* </t>
    </r>
    <r>
      <rPr>
        <i/>
        <sz val="10"/>
        <color theme="1"/>
        <rFont val="Helvetica"/>
        <family val="2"/>
      </rPr>
      <t>pUAS:SCO1-tdTOMATO/+ sco1</t>
    </r>
    <r>
      <rPr>
        <sz val="10"/>
        <color theme="1"/>
        <rFont val="Helvetica"/>
        <family val="2"/>
      </rPr>
      <t xml:space="preserve"> × </t>
    </r>
    <r>
      <rPr>
        <i/>
        <sz val="10"/>
        <color theme="1"/>
        <rFont val="Helvetica"/>
        <family val="2"/>
      </rPr>
      <t>pRPS5a::mGAL4:VP16 /+ sco1 p35S::CENH3-GFP</t>
    </r>
  </si>
  <si>
    <r>
      <t xml:space="preserve">§ wild type (4n) × </t>
    </r>
    <r>
      <rPr>
        <i/>
        <sz val="10"/>
        <color theme="1"/>
        <rFont val="Helvetica"/>
        <family val="2"/>
      </rPr>
      <t>pRPS5a::mGAL4:VP16 /+ sco1 p35S::CENH3-GFP</t>
    </r>
  </si>
  <si>
    <t>Characterization of CENH3-GFP foci in embryos resulting from different crosses</t>
  </si>
  <si>
    <t>Characterization of CENH3-GFP foci in the endosperm of seeds resulting from different crosses</t>
  </si>
  <si>
    <r>
      <t>The seeds 1, 2, 3 are HIPOD</t>
    </r>
    <r>
      <rPr>
        <sz val="8"/>
        <color theme="1"/>
        <rFont val="Helvetica"/>
        <family val="2"/>
      </rPr>
      <t>SCO1</t>
    </r>
    <r>
      <rPr>
        <sz val="10"/>
        <color theme="1"/>
        <rFont val="Helvetica"/>
        <family val="2"/>
      </rPr>
      <t>-recovered</t>
    </r>
  </si>
  <si>
    <t>N, number of embryo or endosperm cells counted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</si>
</sst>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0"/>
      <color theme="1"/>
      <name val="Helvetica"/>
      <family val="2"/>
    </font>
    <font>
      <i/>
      <sz val="10"/>
      <color theme="1"/>
      <name val="Helvetica"/>
      <family val="2"/>
    </font>
    <font>
      <sz val="8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744F-85E8-B743-A0DD-68E4F05C96A3}">
  <dimension ref="A1:L21"/>
  <sheetViews>
    <sheetView tabSelected="1" zoomScaleNormal="100" workbookViewId="0">
      <selection activeCell="I23" sqref="I23"/>
    </sheetView>
  </sheetViews>
  <sheetFormatPr baseColWidth="10" defaultRowHeight="16"/>
  <cols>
    <col min="2" max="2" width="5.6640625" customWidth="1"/>
    <col min="3" max="3" width="7.33203125" customWidth="1"/>
    <col min="4" max="4" width="7.6640625" customWidth="1"/>
    <col min="5" max="5" width="6.33203125" customWidth="1"/>
    <col min="6" max="6" width="6.83203125" customWidth="1"/>
    <col min="7" max="7" width="8.33203125" customWidth="1"/>
    <col min="8" max="8" width="7.5" customWidth="1"/>
    <col min="9" max="9" width="7.33203125" customWidth="1"/>
    <col min="10" max="10" width="6.33203125" customWidth="1"/>
    <col min="11" max="11" width="7" customWidth="1"/>
    <col min="12" max="12" width="7.5" customWidth="1"/>
  </cols>
  <sheetData>
    <row r="1" spans="1:12">
      <c r="A1" s="10" t="s">
        <v>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11" t="s">
        <v>0</v>
      </c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2" t="s">
        <v>2</v>
      </c>
    </row>
    <row r="3" spans="1:12">
      <c r="A3" s="11"/>
      <c r="B3" s="1">
        <v>7</v>
      </c>
      <c r="C3" s="1">
        <v>8</v>
      </c>
      <c r="D3" s="1">
        <v>9</v>
      </c>
      <c r="E3" s="1">
        <v>10</v>
      </c>
      <c r="F3" s="1">
        <v>11</v>
      </c>
      <c r="G3" s="1">
        <v>12</v>
      </c>
      <c r="H3" s="1">
        <v>13</v>
      </c>
      <c r="I3" s="1">
        <v>14</v>
      </c>
      <c r="J3" s="1">
        <v>15</v>
      </c>
      <c r="K3" s="1">
        <v>16</v>
      </c>
      <c r="L3" s="12"/>
    </row>
    <row r="4" spans="1:12">
      <c r="A4" s="2" t="s">
        <v>3</v>
      </c>
      <c r="B4" s="3"/>
      <c r="C4" s="3"/>
      <c r="D4" s="3">
        <v>1</v>
      </c>
      <c r="E4" s="3">
        <v>2</v>
      </c>
      <c r="F4" s="3">
        <v>4</v>
      </c>
      <c r="G4" s="3">
        <v>5</v>
      </c>
      <c r="H4" s="3">
        <v>12</v>
      </c>
      <c r="I4" s="3">
        <v>12</v>
      </c>
      <c r="J4" s="3">
        <v>5</v>
      </c>
      <c r="K4" s="3">
        <v>2</v>
      </c>
      <c r="L4" s="4">
        <f>D4+E4+F4+G4+H4+I4+J4+K4</f>
        <v>43</v>
      </c>
    </row>
    <row r="5" spans="1:12">
      <c r="A5" s="2" t="s">
        <v>4</v>
      </c>
      <c r="B5" s="3"/>
      <c r="C5" s="3"/>
      <c r="D5" s="3"/>
      <c r="E5" s="3"/>
      <c r="F5" s="3">
        <v>1</v>
      </c>
      <c r="G5" s="3"/>
      <c r="H5" s="3">
        <v>4</v>
      </c>
      <c r="I5" s="3"/>
      <c r="J5" s="3">
        <v>2</v>
      </c>
      <c r="K5" s="3"/>
      <c r="L5" s="4">
        <f>F5+H5+J5</f>
        <v>7</v>
      </c>
    </row>
    <row r="6" spans="1:12">
      <c r="A6" s="2" t="s">
        <v>5</v>
      </c>
      <c r="B6" s="3"/>
      <c r="C6" s="3"/>
      <c r="D6" s="3">
        <v>2</v>
      </c>
      <c r="E6" s="3">
        <v>2</v>
      </c>
      <c r="F6" s="3">
        <v>4</v>
      </c>
      <c r="G6" s="3">
        <v>10</v>
      </c>
      <c r="H6" s="3">
        <v>7</v>
      </c>
      <c r="I6" s="3">
        <v>3</v>
      </c>
      <c r="J6" s="3">
        <v>4</v>
      </c>
      <c r="K6" s="3"/>
      <c r="L6" s="3">
        <f>D6+E6+F6+G6+H6+I6+J6+K6</f>
        <v>32</v>
      </c>
    </row>
    <row r="7" spans="1:12">
      <c r="A7" s="2" t="s">
        <v>6</v>
      </c>
      <c r="B7" s="3">
        <v>7</v>
      </c>
      <c r="C7" s="3">
        <v>20</v>
      </c>
      <c r="D7" s="3">
        <v>18</v>
      </c>
      <c r="E7" s="3">
        <v>11</v>
      </c>
      <c r="F7" s="3"/>
      <c r="G7" s="3">
        <v>1</v>
      </c>
      <c r="H7" s="3"/>
      <c r="I7" s="3"/>
      <c r="J7" s="3"/>
      <c r="K7" s="3"/>
      <c r="L7" s="3">
        <f>B7+C7+D7+E7+G7</f>
        <v>57</v>
      </c>
    </row>
    <row r="8" spans="1:12">
      <c r="A8" s="5" t="s">
        <v>7</v>
      </c>
      <c r="B8" s="6"/>
      <c r="C8" s="6">
        <v>1</v>
      </c>
      <c r="D8" s="6">
        <v>1</v>
      </c>
      <c r="E8" s="6"/>
      <c r="F8" s="6">
        <v>4</v>
      </c>
      <c r="G8" s="6">
        <v>11</v>
      </c>
      <c r="H8" s="6">
        <v>13</v>
      </c>
      <c r="I8" s="6">
        <v>23</v>
      </c>
      <c r="J8" s="6">
        <v>20</v>
      </c>
      <c r="K8" s="6">
        <v>5</v>
      </c>
      <c r="L8" s="6">
        <f>C8+D8+F8+G8+H8+I8+J8+K8</f>
        <v>78</v>
      </c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/>
    </row>
    <row r="10" spans="1:12">
      <c r="A10" s="10" t="s">
        <v>11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>
      <c r="A11" s="13" t="s">
        <v>0</v>
      </c>
      <c r="B11" s="11" t="s">
        <v>1</v>
      </c>
      <c r="C11" s="11"/>
      <c r="D11" s="11"/>
      <c r="E11" s="11"/>
      <c r="F11" s="11"/>
      <c r="G11" s="11"/>
      <c r="H11" s="11"/>
      <c r="I11" s="11"/>
      <c r="J11" s="11"/>
      <c r="K11" s="11"/>
      <c r="L11" s="15" t="s">
        <v>2</v>
      </c>
    </row>
    <row r="12" spans="1:12">
      <c r="A12" s="14"/>
      <c r="B12" s="6">
        <v>11</v>
      </c>
      <c r="C12" s="6">
        <v>12</v>
      </c>
      <c r="D12" s="6">
        <v>13</v>
      </c>
      <c r="E12" s="6">
        <v>14</v>
      </c>
      <c r="F12" s="6">
        <v>15</v>
      </c>
      <c r="G12" s="6">
        <v>20</v>
      </c>
      <c r="H12" s="6">
        <v>21</v>
      </c>
      <c r="I12" s="6">
        <v>23</v>
      </c>
      <c r="J12" s="6">
        <v>24</v>
      </c>
      <c r="K12" s="6">
        <v>25</v>
      </c>
      <c r="L12" s="16"/>
    </row>
    <row r="13" spans="1:12">
      <c r="A13" s="3" t="s">
        <v>3</v>
      </c>
      <c r="B13" s="3"/>
      <c r="C13" s="3">
        <v>1</v>
      </c>
      <c r="D13" s="3"/>
      <c r="E13" s="3"/>
      <c r="F13" s="3">
        <v>2</v>
      </c>
      <c r="G13" s="3"/>
      <c r="H13" s="3"/>
      <c r="I13" s="3"/>
      <c r="J13" s="3"/>
      <c r="K13" s="3"/>
      <c r="L13" s="4">
        <v>3</v>
      </c>
    </row>
    <row r="14" spans="1:12">
      <c r="A14" s="3" t="s">
        <v>4</v>
      </c>
      <c r="B14" s="3"/>
      <c r="C14" s="3"/>
      <c r="D14" s="3">
        <v>2</v>
      </c>
      <c r="E14" s="3">
        <v>1</v>
      </c>
      <c r="F14" s="3">
        <v>1</v>
      </c>
      <c r="G14" s="3"/>
      <c r="H14" s="3"/>
      <c r="I14" s="3"/>
      <c r="J14" s="3"/>
      <c r="K14" s="3"/>
      <c r="L14" s="4">
        <v>4</v>
      </c>
    </row>
    <row r="15" spans="1:12">
      <c r="A15" s="3" t="s">
        <v>5</v>
      </c>
      <c r="B15" s="3"/>
      <c r="C15" s="3">
        <v>2</v>
      </c>
      <c r="D15" s="3"/>
      <c r="E15" s="3">
        <v>2</v>
      </c>
      <c r="F15" s="3">
        <v>1</v>
      </c>
      <c r="G15" s="3"/>
      <c r="H15" s="3"/>
      <c r="I15" s="3"/>
      <c r="J15" s="3"/>
      <c r="K15" s="3"/>
      <c r="L15" s="3">
        <f>B15+C15+D15+E15+F15</f>
        <v>5</v>
      </c>
    </row>
    <row r="16" spans="1:12">
      <c r="A16" s="3" t="s">
        <v>6</v>
      </c>
      <c r="B16" s="3">
        <v>2</v>
      </c>
      <c r="C16" s="3">
        <v>5</v>
      </c>
      <c r="D16" s="3">
        <v>2</v>
      </c>
      <c r="E16" s="3">
        <v>9</v>
      </c>
      <c r="F16" s="3">
        <v>8</v>
      </c>
      <c r="G16" s="3"/>
      <c r="H16" s="3"/>
      <c r="I16" s="3"/>
      <c r="J16" s="3"/>
      <c r="K16" s="3"/>
      <c r="L16" s="3">
        <f>B16+C16+D16+E16+F16</f>
        <v>26</v>
      </c>
    </row>
    <row r="17" spans="1:12">
      <c r="A17" s="6" t="s">
        <v>7</v>
      </c>
      <c r="B17" s="6"/>
      <c r="C17" s="6"/>
      <c r="D17" s="6"/>
      <c r="E17" s="6"/>
      <c r="F17" s="6"/>
      <c r="G17" s="6">
        <v>1</v>
      </c>
      <c r="H17" s="6">
        <v>2</v>
      </c>
      <c r="I17" s="6">
        <v>1</v>
      </c>
      <c r="J17" s="6">
        <v>1</v>
      </c>
      <c r="K17" s="6">
        <v>1</v>
      </c>
      <c r="L17" s="6">
        <f>6</f>
        <v>6</v>
      </c>
    </row>
    <row r="18" spans="1:12">
      <c r="A18" s="7" t="s">
        <v>12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>
      <c r="A19" s="8" t="s">
        <v>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>
      <c r="A20" s="8" t="s">
        <v>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>
      <c r="A21" s="9" t="s">
        <v>13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</sheetData>
  <mergeCells count="12">
    <mergeCell ref="A18:L18"/>
    <mergeCell ref="A19:L19"/>
    <mergeCell ref="A20:L20"/>
    <mergeCell ref="A21:L21"/>
    <mergeCell ref="A1:L1"/>
    <mergeCell ref="A2:A3"/>
    <mergeCell ref="B2:K2"/>
    <mergeCell ref="L2:L3"/>
    <mergeCell ref="A10:L10"/>
    <mergeCell ref="A11:A12"/>
    <mergeCell ref="B11:K11"/>
    <mergeCell ref="L11:L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CENH3 for chromosome counting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Yanbo Mao</dc:creator>
  <cp:lastModifiedBy>Yanbo Mao</cp:lastModifiedBy>
  <dcterms:created xsi:type="dcterms:W3CDTF">2019-12-18T08:32:40Z</dcterms:created>
  <dcterms:modified xsi:type="dcterms:W3CDTF">2019-12-19T12:02:21Z</dcterms:modified>
</cp:coreProperties>
</file>