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mpfl/Dropbox/eLife.mns.revisions/finalFilesForSubmission_20200603/separated_Figures_SourceFiles/"/>
    </mc:Choice>
  </mc:AlternateContent>
  <xr:revisionPtr revIDLastSave="0" documentId="8_{692AFF1B-5657-EC41-9AFA-A18DB64D631C}" xr6:coauthVersionLast="43" xr6:coauthVersionMax="43" xr10:uidLastSave="{00000000-0000-0000-0000-000000000000}"/>
  <bookViews>
    <workbookView xWindow="3580" yWindow="2560" windowWidth="27240" windowHeight="16440" xr2:uid="{AC64AC68-04B4-774E-8499-AFAA7710EEE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1" l="1"/>
  <c r="F35" i="1"/>
  <c r="E35" i="1"/>
  <c r="D35" i="1"/>
  <c r="G34" i="1"/>
  <c r="F34" i="1"/>
  <c r="E34" i="1"/>
  <c r="D34" i="1"/>
  <c r="G33" i="1"/>
  <c r="F33" i="1"/>
  <c r="E33" i="1"/>
  <c r="D33" i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</calcChain>
</file>

<file path=xl/sharedStrings.xml><?xml version="1.0" encoding="utf-8"?>
<sst xmlns="http://schemas.openxmlformats.org/spreadsheetml/2006/main" count="74" uniqueCount="28">
  <si>
    <t>Different increase after versus before immunization, inverted beta-binomial test for paired count data</t>
  </si>
  <si>
    <t>Group</t>
  </si>
  <si>
    <t>Mean Post-Immz Breadth</t>
  </si>
  <si>
    <t>Mean  Baseline Breadth</t>
  </si>
  <si>
    <t>Median Post-Immz Breadth</t>
  </si>
  <si>
    <t>Median  Baseline Breadth</t>
  </si>
  <si>
    <t>P value</t>
  </si>
  <si>
    <t>Fold Change</t>
  </si>
  <si>
    <t>control</t>
  </si>
  <si>
    <t xml:space="preserve">group 1 </t>
  </si>
  <si>
    <t xml:space="preserve">group 2 </t>
  </si>
  <si>
    <t xml:space="preserve">unprotected </t>
  </si>
  <si>
    <t>protected</t>
  </si>
  <si>
    <t>Difference in breadth between groups, negative binomial regression</t>
  </si>
  <si>
    <t>Time Point</t>
  </si>
  <si>
    <t>Mean Breadth (a)</t>
  </si>
  <si>
    <t>Mean Breadth (b)</t>
  </si>
  <si>
    <t>Median Breadth (a)</t>
  </si>
  <si>
    <t>Median Breadth (b)</t>
  </si>
  <si>
    <t>Pvalue</t>
  </si>
  <si>
    <t>Regression Coefficient</t>
  </si>
  <si>
    <t>Std Error</t>
  </si>
  <si>
    <t>Baseline</t>
  </si>
  <si>
    <t xml:space="preserve">control (a) versus group 1 (b) </t>
  </si>
  <si>
    <t>Post-Immz</t>
  </si>
  <si>
    <t>control (a) versus group 2 (b)</t>
  </si>
  <si>
    <t>group 1 (a) versus group 2 (b)</t>
  </si>
  <si>
    <t>unprotected (a) versus protected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</si>
</sst>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2" fontId="0" fillId="2" borderId="0" xfId="0" applyNumberFormat="1" applyFill="1"/>
    <xf numFmtId="2" fontId="0" fillId="2" borderId="2" xfId="0" applyNumberFormat="1" applyFill="1" applyBorder="1"/>
    <xf numFmtId="0" fontId="0" fillId="2" borderId="2" xfId="0" applyFill="1" applyBorder="1" applyAlignment="1">
      <alignment horizontal="center" wrapText="1"/>
    </xf>
    <xf numFmtId="1" fontId="0" fillId="2" borderId="0" xfId="0" applyNumberFormat="1" applyFill="1" applyAlignment="1">
      <alignment horizontal="center" wrapText="1"/>
    </xf>
    <xf numFmtId="2" fontId="0" fillId="2" borderId="0" xfId="0" applyNumberFormat="1" applyFill="1" applyAlignment="1">
      <alignment horizontal="center" wrapText="1"/>
    </xf>
    <xf numFmtId="1" fontId="0" fillId="2" borderId="2" xfId="0" applyNumberForma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0B450-4DF5-204E-9FBB-F5BD967F60FE}">
  <dimension ref="A1:J35"/>
  <sheetViews>
    <sheetView tabSelected="1" workbookViewId="0">
      <selection activeCell="L18" sqref="L18"/>
    </sheetView>
  </sheetViews>
  <sheetFormatPr baseColWidth="10" defaultRowHeight="16" x14ac:dyDescent="0.2"/>
  <sheetData>
    <row r="1" spans="1:1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2"/>
      <c r="B2" s="2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/>
    </row>
    <row r="3" spans="1:10" x14ac:dyDescent="0.2">
      <c r="A3" s="2"/>
      <c r="B3" s="2"/>
      <c r="C3" s="2" t="s">
        <v>8</v>
      </c>
      <c r="D3" s="4">
        <v>609.625</v>
      </c>
      <c r="E3" s="4">
        <v>833</v>
      </c>
      <c r="F3" s="4">
        <v>587.5</v>
      </c>
      <c r="G3" s="4">
        <v>617</v>
      </c>
      <c r="H3" s="4">
        <v>0.235347098703897</v>
      </c>
      <c r="I3" s="4">
        <v>-1.22659089934846</v>
      </c>
      <c r="J3" s="4"/>
    </row>
    <row r="4" spans="1:10" x14ac:dyDescent="0.2">
      <c r="A4" s="2"/>
      <c r="B4" s="2"/>
      <c r="C4" s="2" t="s">
        <v>9</v>
      </c>
      <c r="D4" s="4">
        <v>701.61111111111097</v>
      </c>
      <c r="E4" s="4">
        <v>856.38888888888903</v>
      </c>
      <c r="F4" s="4">
        <v>608.5</v>
      </c>
      <c r="G4" s="4">
        <v>704.5</v>
      </c>
      <c r="H4" s="4">
        <v>3.1826816834477099E-2</v>
      </c>
      <c r="I4" s="4">
        <v>-1.1636051704919299</v>
      </c>
      <c r="J4" s="4"/>
    </row>
    <row r="5" spans="1:10" x14ac:dyDescent="0.2">
      <c r="A5" s="2"/>
      <c r="B5" s="2"/>
      <c r="C5" s="2" t="s">
        <v>10</v>
      </c>
      <c r="D5" s="4">
        <v>822.1</v>
      </c>
      <c r="E5" s="4">
        <v>796.05</v>
      </c>
      <c r="F5" s="4">
        <v>687</v>
      </c>
      <c r="G5" s="4">
        <v>720.5</v>
      </c>
      <c r="H5" s="4">
        <v>0.432187839380824</v>
      </c>
      <c r="I5" s="4">
        <v>1.0257581869574299</v>
      </c>
      <c r="J5" s="4"/>
    </row>
    <row r="6" spans="1:10" x14ac:dyDescent="0.2">
      <c r="A6" s="2"/>
      <c r="B6" s="2"/>
      <c r="C6" s="2" t="s">
        <v>11</v>
      </c>
      <c r="D6" s="4">
        <v>738.06060606060601</v>
      </c>
      <c r="E6" s="4">
        <v>810.969696969697</v>
      </c>
      <c r="F6" s="4">
        <v>631</v>
      </c>
      <c r="G6" s="4">
        <v>709</v>
      </c>
      <c r="H6" s="4">
        <v>6.1526739949847101E-2</v>
      </c>
      <c r="I6" s="4">
        <v>-1.0818099763271201</v>
      </c>
      <c r="J6" s="4"/>
    </row>
    <row r="7" spans="1:10" x14ac:dyDescent="0.2">
      <c r="A7" s="2"/>
      <c r="B7" s="2"/>
      <c r="C7" s="2" t="s">
        <v>12</v>
      </c>
      <c r="D7" s="4">
        <v>943</v>
      </c>
      <c r="E7" s="4">
        <v>914.8</v>
      </c>
      <c r="F7" s="4">
        <v>993</v>
      </c>
      <c r="G7" s="4">
        <v>1003</v>
      </c>
      <c r="H7" s="4">
        <v>0.52252847691811599</v>
      </c>
      <c r="I7" s="4">
        <v>1.06508510792325</v>
      </c>
      <c r="J7" s="4"/>
    </row>
    <row r="8" spans="1:10" x14ac:dyDescent="0.2">
      <c r="A8" s="3" t="s">
        <v>13</v>
      </c>
      <c r="B8" s="3"/>
      <c r="C8" s="3"/>
      <c r="D8" s="5"/>
      <c r="E8" s="5"/>
      <c r="F8" s="5"/>
      <c r="G8" s="5"/>
      <c r="H8" s="5"/>
      <c r="I8" s="5"/>
      <c r="J8" s="5"/>
    </row>
    <row r="9" spans="1:10" x14ac:dyDescent="0.2">
      <c r="A9" s="2"/>
      <c r="B9" s="3" t="s">
        <v>14</v>
      </c>
      <c r="C9" s="3" t="s">
        <v>1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5" t="s">
        <v>20</v>
      </c>
      <c r="J9" s="5" t="s">
        <v>21</v>
      </c>
    </row>
    <row r="10" spans="1:10" x14ac:dyDescent="0.2">
      <c r="A10" s="2"/>
      <c r="B10" s="2" t="s">
        <v>22</v>
      </c>
      <c r="C10" s="2" t="s">
        <v>23</v>
      </c>
      <c r="D10" s="4">
        <v>833</v>
      </c>
      <c r="E10" s="4">
        <v>856.38888888888903</v>
      </c>
      <c r="F10" s="4">
        <v>617</v>
      </c>
      <c r="G10" s="4">
        <v>704.5</v>
      </c>
      <c r="H10" s="4">
        <v>0.92166384750685104</v>
      </c>
      <c r="I10" s="4">
        <v>2.76909402572455E-2</v>
      </c>
      <c r="J10" s="4">
        <v>0.28158921224188999</v>
      </c>
    </row>
    <row r="11" spans="1:10" x14ac:dyDescent="0.2">
      <c r="A11" s="2"/>
      <c r="B11" s="2" t="s">
        <v>24</v>
      </c>
      <c r="C11" s="2" t="s">
        <v>23</v>
      </c>
      <c r="D11" s="4">
        <v>609.625</v>
      </c>
      <c r="E11" s="4">
        <v>701.61111111111097</v>
      </c>
      <c r="F11" s="4">
        <v>587.5</v>
      </c>
      <c r="G11" s="4">
        <v>608.5</v>
      </c>
      <c r="H11" s="4">
        <v>0.56332561678850002</v>
      </c>
      <c r="I11" s="4">
        <v>0.140535263719787</v>
      </c>
      <c r="J11" s="4">
        <v>0.243178916820638</v>
      </c>
    </row>
    <row r="12" spans="1:10" x14ac:dyDescent="0.2">
      <c r="A12" s="2"/>
      <c r="B12" s="2" t="s">
        <v>22</v>
      </c>
      <c r="C12" s="2" t="s">
        <v>25</v>
      </c>
      <c r="D12" s="4">
        <v>609.625</v>
      </c>
      <c r="E12" s="4">
        <v>822.1</v>
      </c>
      <c r="F12" s="4">
        <v>587.5</v>
      </c>
      <c r="G12" s="4">
        <v>687</v>
      </c>
      <c r="H12" s="4">
        <v>0.15302857002946599</v>
      </c>
      <c r="I12" s="4">
        <v>0.29901802812787298</v>
      </c>
      <c r="J12" s="4">
        <v>0.20926224342233801</v>
      </c>
    </row>
    <row r="13" spans="1:10" x14ac:dyDescent="0.2">
      <c r="A13" s="2"/>
      <c r="B13" s="2" t="s">
        <v>24</v>
      </c>
      <c r="C13" s="2" t="s">
        <v>25</v>
      </c>
      <c r="D13" s="4">
        <v>609.625</v>
      </c>
      <c r="E13" s="4">
        <v>822.1</v>
      </c>
      <c r="F13" s="4">
        <v>587.5</v>
      </c>
      <c r="G13" s="4">
        <v>687</v>
      </c>
      <c r="H13" s="4">
        <v>0.15302857002946599</v>
      </c>
      <c r="I13" s="4">
        <v>0.29901802812787298</v>
      </c>
      <c r="J13" s="4">
        <v>0.20926224342233801</v>
      </c>
    </row>
    <row r="14" spans="1:10" x14ac:dyDescent="0.2">
      <c r="A14" s="2"/>
      <c r="B14" s="2" t="s">
        <v>24</v>
      </c>
      <c r="C14" s="2" t="s">
        <v>26</v>
      </c>
      <c r="D14" s="4">
        <v>701.61111111111097</v>
      </c>
      <c r="E14" s="4">
        <v>822.1</v>
      </c>
      <c r="F14" s="4">
        <v>608.5</v>
      </c>
      <c r="G14" s="4">
        <v>687</v>
      </c>
      <c r="H14" s="4">
        <v>0.35245810240761999</v>
      </c>
      <c r="I14" s="4">
        <v>0.15848276440808301</v>
      </c>
      <c r="J14" s="4">
        <v>0.170442373869544</v>
      </c>
    </row>
    <row r="15" spans="1:10" x14ac:dyDescent="0.2">
      <c r="A15" s="2"/>
      <c r="B15" s="2" t="s">
        <v>22</v>
      </c>
      <c r="C15" s="2" t="s">
        <v>27</v>
      </c>
      <c r="D15" s="4">
        <v>810.969696969697</v>
      </c>
      <c r="E15" s="4">
        <v>914.8</v>
      </c>
      <c r="F15" s="4">
        <v>709</v>
      </c>
      <c r="G15" s="4">
        <v>1003</v>
      </c>
      <c r="H15" s="4">
        <v>0.65055631021625304</v>
      </c>
      <c r="I15" s="4">
        <v>0.120474773750171</v>
      </c>
      <c r="J15" s="4">
        <v>0.26595489885146101</v>
      </c>
    </row>
    <row r="16" spans="1:10" x14ac:dyDescent="0.2">
      <c r="A16" s="2"/>
      <c r="B16" s="2" t="s">
        <v>24</v>
      </c>
      <c r="C16" s="2" t="s">
        <v>27</v>
      </c>
      <c r="D16" s="4">
        <v>738.06060606060601</v>
      </c>
      <c r="E16" s="4">
        <v>943</v>
      </c>
      <c r="F16" s="4">
        <v>631</v>
      </c>
      <c r="G16" s="4">
        <v>993</v>
      </c>
      <c r="H16" s="4">
        <v>0.32934971655113199</v>
      </c>
      <c r="I16" s="4">
        <v>0.24504033937147399</v>
      </c>
      <c r="J16" s="4">
        <v>0.25121404034894801</v>
      </c>
    </row>
    <row r="19" spans="1:10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51" x14ac:dyDescent="0.2">
      <c r="A20" s="2"/>
      <c r="B20" s="2"/>
      <c r="C20" s="3" t="s">
        <v>1</v>
      </c>
      <c r="D20" s="6" t="s">
        <v>2</v>
      </c>
      <c r="E20" s="6" t="s">
        <v>3</v>
      </c>
      <c r="F20" s="6" t="s">
        <v>4</v>
      </c>
      <c r="G20" s="6" t="s">
        <v>5</v>
      </c>
      <c r="H20" s="6" t="s">
        <v>6</v>
      </c>
      <c r="I20" s="6" t="s">
        <v>7</v>
      </c>
      <c r="J20" s="6"/>
    </row>
    <row r="21" spans="1:10" x14ac:dyDescent="0.2">
      <c r="A21" s="2"/>
      <c r="B21" s="2"/>
      <c r="C21" s="2" t="s">
        <v>8</v>
      </c>
      <c r="D21" s="7">
        <f>TRUNC(D3)</f>
        <v>609</v>
      </c>
      <c r="E21" s="7">
        <f t="shared" ref="E21:G21" si="0">TRUNC(E3)</f>
        <v>833</v>
      </c>
      <c r="F21" s="7">
        <f t="shared" si="0"/>
        <v>587</v>
      </c>
      <c r="G21" s="7">
        <f t="shared" si="0"/>
        <v>617</v>
      </c>
      <c r="H21" s="8">
        <v>0.235347098703897</v>
      </c>
      <c r="I21" s="8">
        <v>-1.22659089934846</v>
      </c>
      <c r="J21" s="8"/>
    </row>
    <row r="22" spans="1:10" x14ac:dyDescent="0.2">
      <c r="A22" s="2"/>
      <c r="B22" s="2"/>
      <c r="C22" s="2" t="s">
        <v>9</v>
      </c>
      <c r="D22" s="7">
        <f t="shared" ref="D22:G25" si="1">TRUNC(D4)</f>
        <v>701</v>
      </c>
      <c r="E22" s="7">
        <f t="shared" si="1"/>
        <v>856</v>
      </c>
      <c r="F22" s="7">
        <f t="shared" si="1"/>
        <v>608</v>
      </c>
      <c r="G22" s="7">
        <f t="shared" si="1"/>
        <v>704</v>
      </c>
      <c r="H22" s="8">
        <v>3.1826816834477099E-2</v>
      </c>
      <c r="I22" s="8">
        <v>-1.1636051704919299</v>
      </c>
      <c r="J22" s="8"/>
    </row>
    <row r="23" spans="1:10" x14ac:dyDescent="0.2">
      <c r="A23" s="2"/>
      <c r="B23" s="2"/>
      <c r="C23" s="2" t="s">
        <v>10</v>
      </c>
      <c r="D23" s="7">
        <f t="shared" si="1"/>
        <v>822</v>
      </c>
      <c r="E23" s="7">
        <f t="shared" si="1"/>
        <v>796</v>
      </c>
      <c r="F23" s="7">
        <f t="shared" si="1"/>
        <v>687</v>
      </c>
      <c r="G23" s="7">
        <f t="shared" si="1"/>
        <v>720</v>
      </c>
      <c r="H23" s="8">
        <v>0.432187839380824</v>
      </c>
      <c r="I23" s="8">
        <v>1.0257581869574299</v>
      </c>
      <c r="J23" s="8"/>
    </row>
    <row r="24" spans="1:10" x14ac:dyDescent="0.2">
      <c r="A24" s="2"/>
      <c r="B24" s="2"/>
      <c r="C24" s="2" t="s">
        <v>11</v>
      </c>
      <c r="D24" s="7">
        <f t="shared" si="1"/>
        <v>738</v>
      </c>
      <c r="E24" s="7">
        <f t="shared" si="1"/>
        <v>810</v>
      </c>
      <c r="F24" s="7">
        <f t="shared" si="1"/>
        <v>631</v>
      </c>
      <c r="G24" s="7">
        <f t="shared" si="1"/>
        <v>709</v>
      </c>
      <c r="H24" s="8">
        <v>6.1526739949847101E-2</v>
      </c>
      <c r="I24" s="8">
        <v>-1.0818099763271201</v>
      </c>
      <c r="J24" s="8"/>
    </row>
    <row r="25" spans="1:10" x14ac:dyDescent="0.2">
      <c r="A25" s="2"/>
      <c r="B25" s="2"/>
      <c r="C25" s="2" t="s">
        <v>12</v>
      </c>
      <c r="D25" s="7">
        <f t="shared" si="1"/>
        <v>943</v>
      </c>
      <c r="E25" s="7">
        <f t="shared" si="1"/>
        <v>914</v>
      </c>
      <c r="F25" s="7">
        <f t="shared" si="1"/>
        <v>993</v>
      </c>
      <c r="G25" s="7">
        <f t="shared" si="1"/>
        <v>1003</v>
      </c>
      <c r="H25" s="8">
        <v>0.52252847691811599</v>
      </c>
      <c r="I25" s="8">
        <v>1.06508510792325</v>
      </c>
      <c r="J25" s="8"/>
    </row>
    <row r="26" spans="1:10" x14ac:dyDescent="0.2">
      <c r="A26" s="2"/>
      <c r="B26" s="2"/>
      <c r="C26" s="2"/>
      <c r="D26" s="7"/>
      <c r="E26" s="7"/>
      <c r="F26" s="7"/>
      <c r="G26" s="7"/>
      <c r="H26" s="8"/>
      <c r="I26" s="8"/>
      <c r="J26" s="8"/>
    </row>
    <row r="27" spans="1:10" x14ac:dyDescent="0.2">
      <c r="A27" s="3" t="s">
        <v>13</v>
      </c>
      <c r="B27" s="3"/>
      <c r="C27" s="3"/>
      <c r="D27" s="9"/>
      <c r="E27" s="9"/>
      <c r="F27" s="9"/>
      <c r="G27" s="9"/>
      <c r="H27" s="10"/>
      <c r="I27" s="10"/>
      <c r="J27" s="10"/>
    </row>
    <row r="28" spans="1:10" ht="34" x14ac:dyDescent="0.2">
      <c r="A28" s="2"/>
      <c r="B28" s="3" t="s">
        <v>14</v>
      </c>
      <c r="C28" s="3" t="s">
        <v>1</v>
      </c>
      <c r="D28" s="9" t="s">
        <v>15</v>
      </c>
      <c r="E28" s="9" t="s">
        <v>16</v>
      </c>
      <c r="F28" s="9" t="s">
        <v>17</v>
      </c>
      <c r="G28" s="9" t="s">
        <v>18</v>
      </c>
      <c r="H28" s="10" t="s">
        <v>19</v>
      </c>
      <c r="I28" s="10" t="s">
        <v>20</v>
      </c>
      <c r="J28" s="10" t="s">
        <v>21</v>
      </c>
    </row>
    <row r="29" spans="1:10" x14ac:dyDescent="0.2">
      <c r="A29" s="2"/>
      <c r="B29" s="2" t="s">
        <v>22</v>
      </c>
      <c r="C29" s="2" t="s">
        <v>23</v>
      </c>
      <c r="D29" s="7">
        <f>TRUNC(D10)</f>
        <v>833</v>
      </c>
      <c r="E29" s="7">
        <f t="shared" ref="E29:G29" si="2">TRUNC(E10)</f>
        <v>856</v>
      </c>
      <c r="F29" s="7">
        <f t="shared" si="2"/>
        <v>617</v>
      </c>
      <c r="G29" s="7">
        <f t="shared" si="2"/>
        <v>704</v>
      </c>
      <c r="H29" s="8">
        <v>0.92166384750685104</v>
      </c>
      <c r="I29" s="8">
        <v>2.76909402572455E-2</v>
      </c>
      <c r="J29" s="8">
        <v>0.28158921224188999</v>
      </c>
    </row>
    <row r="30" spans="1:10" x14ac:dyDescent="0.2">
      <c r="A30" s="2"/>
      <c r="B30" s="2" t="s">
        <v>24</v>
      </c>
      <c r="C30" s="2" t="s">
        <v>23</v>
      </c>
      <c r="D30" s="7">
        <f t="shared" ref="D30:G35" si="3">TRUNC(D11)</f>
        <v>609</v>
      </c>
      <c r="E30" s="7">
        <f t="shared" si="3"/>
        <v>701</v>
      </c>
      <c r="F30" s="7">
        <f t="shared" si="3"/>
        <v>587</v>
      </c>
      <c r="G30" s="7">
        <f t="shared" si="3"/>
        <v>608</v>
      </c>
      <c r="H30" s="8">
        <v>0.56332561678850002</v>
      </c>
      <c r="I30" s="8">
        <v>0.140535263719787</v>
      </c>
      <c r="J30" s="8">
        <v>0.243178916820638</v>
      </c>
    </row>
    <row r="31" spans="1:10" x14ac:dyDescent="0.2">
      <c r="A31" s="2"/>
      <c r="B31" s="2" t="s">
        <v>22</v>
      </c>
      <c r="C31" s="2" t="s">
        <v>25</v>
      </c>
      <c r="D31" s="7">
        <f t="shared" si="3"/>
        <v>609</v>
      </c>
      <c r="E31" s="7">
        <f t="shared" si="3"/>
        <v>822</v>
      </c>
      <c r="F31" s="7">
        <f t="shared" si="3"/>
        <v>587</v>
      </c>
      <c r="G31" s="7">
        <f t="shared" si="3"/>
        <v>687</v>
      </c>
      <c r="H31" s="8">
        <v>0.15302857002946599</v>
      </c>
      <c r="I31" s="8">
        <v>0.29901802812787298</v>
      </c>
      <c r="J31" s="8">
        <v>0.20926224342233801</v>
      </c>
    </row>
    <row r="32" spans="1:10" x14ac:dyDescent="0.2">
      <c r="A32" s="2"/>
      <c r="B32" s="2" t="s">
        <v>24</v>
      </c>
      <c r="C32" s="2" t="s">
        <v>25</v>
      </c>
      <c r="D32" s="7">
        <f t="shared" si="3"/>
        <v>609</v>
      </c>
      <c r="E32" s="7">
        <f t="shared" si="3"/>
        <v>822</v>
      </c>
      <c r="F32" s="7">
        <f t="shared" si="3"/>
        <v>587</v>
      </c>
      <c r="G32" s="7">
        <f t="shared" si="3"/>
        <v>687</v>
      </c>
      <c r="H32" s="8">
        <v>0.15302857002946599</v>
      </c>
      <c r="I32" s="8">
        <v>0.29901802812787298</v>
      </c>
      <c r="J32" s="8">
        <v>0.20926224342233801</v>
      </c>
    </row>
    <row r="33" spans="1:10" x14ac:dyDescent="0.2">
      <c r="A33" s="2"/>
      <c r="B33" s="2" t="s">
        <v>24</v>
      </c>
      <c r="C33" s="2" t="s">
        <v>26</v>
      </c>
      <c r="D33" s="7">
        <f t="shared" si="3"/>
        <v>701</v>
      </c>
      <c r="E33" s="7">
        <f t="shared" si="3"/>
        <v>822</v>
      </c>
      <c r="F33" s="7">
        <f t="shared" si="3"/>
        <v>608</v>
      </c>
      <c r="G33" s="7">
        <f t="shared" si="3"/>
        <v>687</v>
      </c>
      <c r="H33" s="8">
        <v>0.35245810240761999</v>
      </c>
      <c r="I33" s="8">
        <v>0.15848276440808301</v>
      </c>
      <c r="J33" s="8">
        <v>0.170442373869544</v>
      </c>
    </row>
    <row r="34" spans="1:10" x14ac:dyDescent="0.2">
      <c r="A34" s="2"/>
      <c r="B34" s="2" t="s">
        <v>22</v>
      </c>
      <c r="C34" s="2" t="s">
        <v>27</v>
      </c>
      <c r="D34" s="7">
        <f t="shared" si="3"/>
        <v>810</v>
      </c>
      <c r="E34" s="7">
        <f t="shared" si="3"/>
        <v>914</v>
      </c>
      <c r="F34" s="7">
        <f t="shared" si="3"/>
        <v>709</v>
      </c>
      <c r="G34" s="7">
        <f t="shared" si="3"/>
        <v>1003</v>
      </c>
      <c r="H34" s="8">
        <v>0.65055631021625304</v>
      </c>
      <c r="I34" s="8">
        <v>0.120474773750171</v>
      </c>
      <c r="J34" s="8">
        <v>0.26595489885146101</v>
      </c>
    </row>
    <row r="35" spans="1:10" x14ac:dyDescent="0.2">
      <c r="A35" s="2"/>
      <c r="B35" s="2" t="s">
        <v>24</v>
      </c>
      <c r="C35" s="2" t="s">
        <v>27</v>
      </c>
      <c r="D35" s="7">
        <f t="shared" si="3"/>
        <v>738</v>
      </c>
      <c r="E35" s="7">
        <f t="shared" si="3"/>
        <v>943</v>
      </c>
      <c r="F35" s="7">
        <f t="shared" si="3"/>
        <v>631</v>
      </c>
      <c r="G35" s="7">
        <f t="shared" si="3"/>
        <v>993</v>
      </c>
      <c r="H35" s="8">
        <v>0.32934971655113199</v>
      </c>
      <c r="I35" s="8">
        <v>0.24504033937147399</v>
      </c>
      <c r="J35" s="8">
        <v>0.25121404034894801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2020-06-07T09:47:43Z</dcterms:created>
  <dcterms:modified xsi:type="dcterms:W3CDTF">2020-06-07T09:48:30Z</dcterms:modified>
</cp:coreProperties>
</file>