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715" windowHeight="4170"/>
  </bookViews>
  <sheets>
    <sheet name="figure supplement 2E_pie charts" sheetId="19" r:id="rId1"/>
  </sheets>
  <calcPr calcId="145621" iterateDelta="1E-4" concurrentCalc="0"/>
</workbook>
</file>

<file path=xl/calcChain.xml><?xml version="1.0" encoding="utf-8"?>
<calcChain xmlns="http://schemas.openxmlformats.org/spreadsheetml/2006/main">
  <c r="R61" i="19" l="1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</calcChain>
</file>

<file path=xl/sharedStrings.xml><?xml version="1.0" encoding="utf-8"?>
<sst xmlns="http://schemas.openxmlformats.org/spreadsheetml/2006/main" count="80" uniqueCount="32">
  <si>
    <t>PD1-</t>
  </si>
  <si>
    <t>IFNg-IL2-IL10-TNF-</t>
  </si>
  <si>
    <t>IFNg-IL2-IL10-TNF+</t>
  </si>
  <si>
    <t>IFNg-IL2-IL10+TNF-</t>
  </si>
  <si>
    <t>IFNg+IL2-IL10-TNF-</t>
  </si>
  <si>
    <t>IFNg-IL2+IL10-TNF-</t>
  </si>
  <si>
    <t>IFNg-IL2-IL10+TNF+</t>
  </si>
  <si>
    <t>IFNg-IL2+IL10-TNF+</t>
  </si>
  <si>
    <t>IFNg-IL2+IL10+TNF-</t>
  </si>
  <si>
    <t>IFNg+IL2-IL10-TNF+</t>
  </si>
  <si>
    <t>IFNg+IL2-IL10+TNF-</t>
  </si>
  <si>
    <t>IFNg+IL2+IL10-TNF-</t>
  </si>
  <si>
    <t>IFNg-IL2+IL10+TNF+</t>
  </si>
  <si>
    <t>IFNg+IL2-IL10+TNF+</t>
  </si>
  <si>
    <t>IFNg+IL2+IL10-TNF+</t>
  </si>
  <si>
    <t>IFNg+IL2+IL10+TNF-</t>
  </si>
  <si>
    <t>IFNg+IL2+IL10+TNF+</t>
  </si>
  <si>
    <t>Mean O</t>
  </si>
  <si>
    <t>Mean Y</t>
  </si>
  <si>
    <t>PD1high</t>
  </si>
  <si>
    <t>PD1low</t>
  </si>
  <si>
    <t>Sample</t>
  </si>
  <si>
    <t>TL160721</t>
  </si>
  <si>
    <t>Y1</t>
  </si>
  <si>
    <t>Y2</t>
  </si>
  <si>
    <t>Y3</t>
  </si>
  <si>
    <t>Y4</t>
  </si>
  <si>
    <t>SG160907</t>
  </si>
  <si>
    <t>O1</t>
  </si>
  <si>
    <t>O2</t>
  </si>
  <si>
    <t>O3</t>
  </si>
  <si>
    <t>O4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</si>
</sst>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FFC000"/>
      <name val="Arial"/>
      <family val="2"/>
      <charset val="1"/>
    </font>
    <font>
      <sz val="10"/>
      <color rgb="FF92D050"/>
      <name val="Arial"/>
      <family val="2"/>
      <charset val="1"/>
    </font>
    <font>
      <sz val="10"/>
      <color rgb="FF0070C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2" fontId="3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2" fontId="6" fillId="0" borderId="0" xfId="0" applyNumberFormat="1" applyFont="1"/>
    <xf numFmtId="2" fontId="7" fillId="0" borderId="0" xfId="0" applyNumberFormat="1" applyFont="1"/>
    <xf numFmtId="2" fontId="3" fillId="0" borderId="0" xfId="0" applyNumberFormat="1" applyFont="1" applyBorder="1"/>
    <xf numFmtId="2" fontId="2" fillId="0" borderId="0" xfId="0" applyNumberFormat="1" applyFont="1" applyBorder="1"/>
    <xf numFmtId="2" fontId="8" fillId="0" borderId="0" xfId="0" applyNumberFormat="1" applyFont="1"/>
    <xf numFmtId="2" fontId="3" fillId="0" borderId="1" xfId="0" applyNumberFormat="1" applyFont="1" applyBorder="1"/>
    <xf numFmtId="2" fontId="2" fillId="0" borderId="1" xfId="0" applyNumberFormat="1" applyFont="1" applyBorder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workbookViewId="0">
      <selection activeCell="D29" sqref="D29"/>
    </sheetView>
  </sheetViews>
  <sheetFormatPr baseColWidth="10" defaultColWidth="8.85546875" defaultRowHeight="15" x14ac:dyDescent="0.25"/>
  <cols>
    <col min="1" max="18" width="8.85546875" style="2"/>
    <col min="19" max="16384" width="8.85546875" style="1"/>
  </cols>
  <sheetData>
    <row r="1" spans="1:18" x14ac:dyDescent="0.25">
      <c r="C1" s="3" t="s">
        <v>0</v>
      </c>
    </row>
    <row r="2" spans="1:18" x14ac:dyDescent="0.25">
      <c r="B2" s="3" t="s">
        <v>21</v>
      </c>
      <c r="C2" s="4" t="s">
        <v>16</v>
      </c>
      <c r="D2" s="5" t="s">
        <v>15</v>
      </c>
      <c r="E2" s="5" t="s">
        <v>14</v>
      </c>
      <c r="F2" s="5" t="s">
        <v>13</v>
      </c>
      <c r="G2" s="5" t="s">
        <v>12</v>
      </c>
      <c r="H2" s="6" t="s">
        <v>11</v>
      </c>
      <c r="I2" s="6" t="s">
        <v>10</v>
      </c>
      <c r="J2" s="6" t="s">
        <v>9</v>
      </c>
      <c r="K2" s="6" t="s">
        <v>8</v>
      </c>
      <c r="L2" s="6" t="s">
        <v>7</v>
      </c>
      <c r="M2" s="6" t="s">
        <v>6</v>
      </c>
      <c r="N2" s="7" t="s">
        <v>5</v>
      </c>
      <c r="O2" s="7" t="s">
        <v>4</v>
      </c>
      <c r="P2" s="7" t="s">
        <v>3</v>
      </c>
      <c r="Q2" s="7" t="s">
        <v>2</v>
      </c>
      <c r="R2" s="2" t="s">
        <v>1</v>
      </c>
    </row>
    <row r="3" spans="1:18" x14ac:dyDescent="0.25">
      <c r="A3" s="3" t="s">
        <v>22</v>
      </c>
      <c r="B3" s="3" t="s">
        <v>23</v>
      </c>
      <c r="C3" s="2">
        <v>2.23E-2</v>
      </c>
      <c r="D3" s="2">
        <v>5.5799999999999999E-3</v>
      </c>
      <c r="E3" s="2">
        <v>15.9</v>
      </c>
      <c r="F3" s="2">
        <v>0.112</v>
      </c>
      <c r="G3" s="2">
        <v>0.151</v>
      </c>
      <c r="H3" s="2">
        <v>0.106</v>
      </c>
      <c r="I3" s="2">
        <v>1.67E-2</v>
      </c>
      <c r="J3" s="2">
        <v>20</v>
      </c>
      <c r="K3" s="2">
        <v>0</v>
      </c>
      <c r="L3" s="2">
        <v>23.5</v>
      </c>
      <c r="M3" s="2">
        <v>0.27900000000000003</v>
      </c>
      <c r="N3" s="2">
        <v>0.307</v>
      </c>
      <c r="O3" s="2">
        <v>2.14</v>
      </c>
      <c r="P3" s="2">
        <v>0.26200000000000001</v>
      </c>
      <c r="Q3" s="2">
        <v>19.2</v>
      </c>
      <c r="R3" s="2">
        <v>18</v>
      </c>
    </row>
    <row r="4" spans="1:18" x14ac:dyDescent="0.25">
      <c r="B4" s="3" t="s">
        <v>24</v>
      </c>
      <c r="C4" s="2">
        <v>4.9099999999999998E-2</v>
      </c>
      <c r="D4" s="2">
        <v>0</v>
      </c>
      <c r="E4" s="2">
        <v>14.7</v>
      </c>
      <c r="F4" s="2">
        <v>0.108</v>
      </c>
      <c r="G4" s="2">
        <v>9.8299999999999998E-2</v>
      </c>
      <c r="H4" s="2">
        <v>6.3899999999999998E-2</v>
      </c>
      <c r="I4" s="2">
        <v>1.9699999999999999E-2</v>
      </c>
      <c r="J4" s="2">
        <v>23.9</v>
      </c>
      <c r="K4" s="2">
        <v>0</v>
      </c>
      <c r="L4" s="2">
        <v>23.4</v>
      </c>
      <c r="M4" s="2">
        <v>0.26</v>
      </c>
      <c r="N4" s="2">
        <v>0.192</v>
      </c>
      <c r="O4" s="2">
        <v>1.77</v>
      </c>
      <c r="P4" s="2">
        <v>0.128</v>
      </c>
      <c r="Q4" s="2">
        <v>23</v>
      </c>
      <c r="R4" s="2">
        <v>12.4</v>
      </c>
    </row>
    <row r="5" spans="1:18" x14ac:dyDescent="0.25">
      <c r="B5" s="3" t="s">
        <v>25</v>
      </c>
      <c r="C5" s="2">
        <v>7.6399999999999996E-2</v>
      </c>
      <c r="D5" s="2">
        <v>3.47E-3</v>
      </c>
      <c r="E5" s="2">
        <v>19.899999999999999</v>
      </c>
      <c r="F5" s="2">
        <v>0.17699999999999999</v>
      </c>
      <c r="G5" s="2">
        <v>9.7299999999999998E-2</v>
      </c>
      <c r="H5" s="2">
        <v>7.6399999999999996E-2</v>
      </c>
      <c r="I5" s="2">
        <v>4.8599999999999997E-2</v>
      </c>
      <c r="J5" s="2">
        <v>26.3</v>
      </c>
      <c r="K5" s="2">
        <v>0</v>
      </c>
      <c r="L5" s="2">
        <v>19.7</v>
      </c>
      <c r="M5" s="2">
        <v>0.29899999999999999</v>
      </c>
      <c r="N5" s="2">
        <v>0.18099999999999999</v>
      </c>
      <c r="O5" s="2">
        <v>2.15</v>
      </c>
      <c r="P5" s="2">
        <v>0.14599999999999999</v>
      </c>
      <c r="Q5" s="2">
        <v>18.3</v>
      </c>
      <c r="R5" s="2">
        <v>12.6</v>
      </c>
    </row>
    <row r="6" spans="1:18" x14ac:dyDescent="0.25">
      <c r="B6" s="3" t="s">
        <v>26</v>
      </c>
      <c r="C6" s="2">
        <v>0</v>
      </c>
      <c r="D6" s="2">
        <v>0</v>
      </c>
      <c r="E6" s="2">
        <v>7.2</v>
      </c>
      <c r="F6" s="2">
        <v>4.2700000000000002E-2</v>
      </c>
      <c r="G6" s="2">
        <v>1.4200000000000001E-2</v>
      </c>
      <c r="H6" s="2">
        <v>0.121</v>
      </c>
      <c r="I6" s="2">
        <v>7.1199999999999996E-3</v>
      </c>
      <c r="J6" s="2">
        <v>27.2</v>
      </c>
      <c r="K6" s="2">
        <v>0</v>
      </c>
      <c r="L6" s="2">
        <v>11.7</v>
      </c>
      <c r="M6" s="2">
        <v>6.7599999999999993E-2</v>
      </c>
      <c r="N6" s="2">
        <v>0.214</v>
      </c>
      <c r="O6" s="2">
        <v>3.53</v>
      </c>
      <c r="P6" s="2">
        <v>6.0499999999999998E-2</v>
      </c>
      <c r="Q6" s="2">
        <v>30.1</v>
      </c>
      <c r="R6" s="2">
        <v>19.8</v>
      </c>
    </row>
    <row r="7" spans="1:18" x14ac:dyDescent="0.25">
      <c r="A7" s="3" t="s">
        <v>27</v>
      </c>
      <c r="B7" s="3" t="s">
        <v>23</v>
      </c>
      <c r="C7" s="2">
        <v>0.83</v>
      </c>
      <c r="D7" s="2">
        <v>3.3700000000000002E-3</v>
      </c>
      <c r="E7" s="2">
        <v>12.6</v>
      </c>
      <c r="F7" s="2">
        <v>0.49</v>
      </c>
      <c r="G7" s="2">
        <v>0.61</v>
      </c>
      <c r="H7" s="2">
        <v>6.7400000000000003E-3</v>
      </c>
      <c r="I7" s="2">
        <v>2.5000000000000001E-2</v>
      </c>
      <c r="J7" s="2">
        <v>2.2400000000000002</v>
      </c>
      <c r="K7" s="2">
        <v>2.2499999999999998E-3</v>
      </c>
      <c r="L7" s="2">
        <v>27.5</v>
      </c>
      <c r="M7" s="2">
        <v>1.38</v>
      </c>
      <c r="N7" s="2">
        <v>0.15</v>
      </c>
      <c r="O7" s="2">
        <v>0.11</v>
      </c>
      <c r="P7" s="2">
        <v>0.4</v>
      </c>
      <c r="Q7" s="2">
        <v>45.2</v>
      </c>
      <c r="R7" s="2">
        <v>8.48</v>
      </c>
    </row>
    <row r="8" spans="1:18" x14ac:dyDescent="0.25">
      <c r="B8" s="3" t="s">
        <v>24</v>
      </c>
      <c r="C8" s="2">
        <v>0.89</v>
      </c>
      <c r="D8" s="2">
        <v>5.2100000000000002E-3</v>
      </c>
      <c r="E8" s="2">
        <v>20.3</v>
      </c>
      <c r="F8" s="2">
        <v>0.99</v>
      </c>
      <c r="G8" s="2">
        <v>0.23</v>
      </c>
      <c r="H8" s="2">
        <v>6.2E-2</v>
      </c>
      <c r="I8" s="2">
        <v>0.25</v>
      </c>
      <c r="J8" s="2">
        <v>12.2</v>
      </c>
      <c r="K8" s="2">
        <v>3.13E-3</v>
      </c>
      <c r="L8" s="2">
        <v>15.8</v>
      </c>
      <c r="M8" s="2">
        <v>0.87</v>
      </c>
      <c r="N8" s="2">
        <v>6.5000000000000002E-2</v>
      </c>
      <c r="O8" s="2">
        <v>2.3199999999999998</v>
      </c>
      <c r="P8" s="2">
        <v>0.34</v>
      </c>
      <c r="Q8" s="2">
        <v>40.700000000000003</v>
      </c>
      <c r="R8" s="2">
        <v>5.01</v>
      </c>
    </row>
    <row r="9" spans="1:18" x14ac:dyDescent="0.25">
      <c r="B9" s="3" t="s">
        <v>25</v>
      </c>
      <c r="C9" s="2">
        <v>1.07</v>
      </c>
      <c r="D9" s="2">
        <v>9.58E-3</v>
      </c>
      <c r="E9" s="2">
        <v>23</v>
      </c>
      <c r="F9" s="2">
        <v>1.04</v>
      </c>
      <c r="G9" s="2">
        <v>0.31</v>
      </c>
      <c r="H9" s="2">
        <v>5.1999999999999998E-2</v>
      </c>
      <c r="I9" s="2">
        <v>0.31</v>
      </c>
      <c r="J9" s="2">
        <v>12</v>
      </c>
      <c r="K9" s="2">
        <v>9.58E-3</v>
      </c>
      <c r="L9" s="2">
        <v>16.399999999999999</v>
      </c>
      <c r="M9" s="2">
        <v>1.02</v>
      </c>
      <c r="N9" s="2">
        <v>6.6000000000000003E-2</v>
      </c>
      <c r="O9" s="2">
        <v>3.01</v>
      </c>
      <c r="P9" s="2">
        <v>0.48</v>
      </c>
      <c r="Q9" s="2">
        <v>34.299999999999997</v>
      </c>
      <c r="R9" s="2">
        <v>6.99</v>
      </c>
    </row>
    <row r="10" spans="1:18" x14ac:dyDescent="0.25">
      <c r="B10" s="3"/>
    </row>
    <row r="11" spans="1:18" x14ac:dyDescent="0.25">
      <c r="A11" s="3" t="s">
        <v>22</v>
      </c>
      <c r="B11" s="3" t="s">
        <v>28</v>
      </c>
      <c r="C11" s="2">
        <v>9.74E-2</v>
      </c>
      <c r="D11" s="2">
        <v>1.95E-2</v>
      </c>
      <c r="E11" s="2">
        <v>9.65</v>
      </c>
      <c r="F11" s="2">
        <v>0.19500000000000001</v>
      </c>
      <c r="G11" s="2">
        <v>3.9E-2</v>
      </c>
      <c r="H11" s="2">
        <v>0.214</v>
      </c>
      <c r="I11" s="2">
        <v>3.9E-2</v>
      </c>
      <c r="J11" s="2">
        <v>9.76</v>
      </c>
      <c r="K11" s="2">
        <v>0</v>
      </c>
      <c r="L11" s="2">
        <v>27.7</v>
      </c>
      <c r="M11" s="2">
        <v>0.27300000000000002</v>
      </c>
      <c r="N11" s="2">
        <v>0.52600000000000002</v>
      </c>
      <c r="O11" s="2">
        <v>4.01</v>
      </c>
      <c r="P11" s="2">
        <v>0.37</v>
      </c>
      <c r="Q11" s="2">
        <v>18.5</v>
      </c>
      <c r="R11" s="2">
        <v>28.6</v>
      </c>
    </row>
    <row r="12" spans="1:18" x14ac:dyDescent="0.25">
      <c r="B12" s="3" t="s">
        <v>29</v>
      </c>
      <c r="C12" s="2">
        <v>4.9200000000000001E-2</v>
      </c>
      <c r="D12" s="2">
        <v>0</v>
      </c>
      <c r="E12" s="2">
        <v>12.2</v>
      </c>
      <c r="F12" s="2">
        <v>7.9500000000000001E-2</v>
      </c>
      <c r="G12" s="2">
        <v>8.3299999999999999E-2</v>
      </c>
      <c r="H12" s="2">
        <v>0.16300000000000001</v>
      </c>
      <c r="I12" s="2">
        <v>2.2700000000000001E-2</v>
      </c>
      <c r="J12" s="2">
        <v>16.600000000000001</v>
      </c>
      <c r="K12" s="2">
        <v>3.79E-3</v>
      </c>
      <c r="L12" s="2">
        <v>25.1</v>
      </c>
      <c r="M12" s="2">
        <v>0.216</v>
      </c>
      <c r="N12" s="2">
        <v>0.41299999999999998</v>
      </c>
      <c r="O12" s="2">
        <v>3.13</v>
      </c>
      <c r="P12" s="2">
        <v>0.14000000000000001</v>
      </c>
      <c r="Q12" s="2">
        <v>23.9</v>
      </c>
      <c r="R12" s="2">
        <v>17.899999999999999</v>
      </c>
    </row>
    <row r="13" spans="1:18" x14ac:dyDescent="0.25">
      <c r="B13" s="3" t="s">
        <v>30</v>
      </c>
      <c r="C13" s="2">
        <v>4.5600000000000002E-2</v>
      </c>
      <c r="D13" s="2">
        <v>0</v>
      </c>
      <c r="E13" s="2">
        <v>12.5</v>
      </c>
      <c r="F13" s="2">
        <v>9.1300000000000006E-2</v>
      </c>
      <c r="G13" s="2">
        <v>0.14499999999999999</v>
      </c>
      <c r="H13" s="2">
        <v>0.20499999999999999</v>
      </c>
      <c r="I13" s="2">
        <v>6.0900000000000003E-2</v>
      </c>
      <c r="J13" s="2">
        <v>10.6</v>
      </c>
      <c r="K13" s="2">
        <v>7.6099999999999996E-3</v>
      </c>
      <c r="L13" s="2">
        <v>30.1</v>
      </c>
      <c r="M13" s="2">
        <v>0.34200000000000003</v>
      </c>
      <c r="N13" s="2">
        <v>0.753</v>
      </c>
      <c r="O13" s="2">
        <v>2.97</v>
      </c>
      <c r="P13" s="2">
        <v>0.26600000000000001</v>
      </c>
      <c r="Q13" s="2">
        <v>21.5</v>
      </c>
      <c r="R13" s="2">
        <v>20.399999999999999</v>
      </c>
    </row>
    <row r="14" spans="1:18" x14ac:dyDescent="0.25">
      <c r="B14" s="8" t="s">
        <v>31</v>
      </c>
      <c r="C14" s="9">
        <v>3.1600000000000003E-2</v>
      </c>
      <c r="D14" s="9">
        <v>0</v>
      </c>
      <c r="E14" s="9">
        <v>13.2</v>
      </c>
      <c r="F14" s="9">
        <v>0.217</v>
      </c>
      <c r="G14" s="9">
        <v>7.22E-2</v>
      </c>
      <c r="H14" s="9">
        <v>0.13100000000000001</v>
      </c>
      <c r="I14" s="9">
        <v>7.22E-2</v>
      </c>
      <c r="J14" s="9">
        <v>14.5</v>
      </c>
      <c r="K14" s="9">
        <v>4.5100000000000001E-3</v>
      </c>
      <c r="L14" s="9">
        <v>22.8</v>
      </c>
      <c r="M14" s="9">
        <v>0.33900000000000002</v>
      </c>
      <c r="N14" s="9">
        <v>0.46</v>
      </c>
      <c r="O14" s="9">
        <v>3.32</v>
      </c>
      <c r="P14" s="9">
        <v>0.311</v>
      </c>
      <c r="Q14" s="9">
        <v>22.9</v>
      </c>
      <c r="R14" s="9">
        <v>21.5</v>
      </c>
    </row>
    <row r="15" spans="1:18" x14ac:dyDescent="0.25">
      <c r="A15" s="3" t="s">
        <v>27</v>
      </c>
      <c r="B15" s="3" t="s">
        <v>28</v>
      </c>
      <c r="C15" s="10">
        <v>4.26</v>
      </c>
      <c r="D15" s="2">
        <v>1.9E-2</v>
      </c>
      <c r="E15" s="9">
        <v>26.2</v>
      </c>
      <c r="F15" s="9">
        <v>2.48</v>
      </c>
      <c r="G15" s="9">
        <v>1.18</v>
      </c>
      <c r="H15" s="9">
        <v>3.5999999999999997E-2</v>
      </c>
      <c r="I15" s="9">
        <v>0.12</v>
      </c>
      <c r="J15" s="9">
        <v>5.14</v>
      </c>
      <c r="K15" s="2">
        <v>2.1999999999999999E-2</v>
      </c>
      <c r="L15" s="9">
        <v>22.4</v>
      </c>
      <c r="M15" s="9">
        <v>2.94</v>
      </c>
      <c r="N15" s="9">
        <v>0.18</v>
      </c>
      <c r="O15" s="9">
        <v>0.28999999999999998</v>
      </c>
      <c r="P15" s="9">
        <v>1.2</v>
      </c>
      <c r="Q15" s="9">
        <v>23.1</v>
      </c>
      <c r="R15" s="9">
        <v>10.4</v>
      </c>
    </row>
    <row r="16" spans="1:18" x14ac:dyDescent="0.25">
      <c r="B16" s="3" t="s">
        <v>29</v>
      </c>
      <c r="C16" s="10">
        <v>3.4</v>
      </c>
      <c r="D16" s="2">
        <v>1.7999999999999999E-2</v>
      </c>
      <c r="E16" s="9">
        <v>19.7</v>
      </c>
      <c r="F16" s="9">
        <v>2.41</v>
      </c>
      <c r="G16" s="9">
        <v>1.39</v>
      </c>
      <c r="H16" s="9">
        <v>5.2999999999999999E-2</v>
      </c>
      <c r="I16" s="9">
        <v>0.32</v>
      </c>
      <c r="J16" s="9">
        <v>4.01</v>
      </c>
      <c r="K16" s="2">
        <v>2.9000000000000001E-2</v>
      </c>
      <c r="L16" s="9">
        <v>21.4</v>
      </c>
      <c r="M16" s="9">
        <v>3.31</v>
      </c>
      <c r="N16" s="9">
        <v>0.23</v>
      </c>
      <c r="O16" s="9">
        <v>0.83</v>
      </c>
      <c r="P16" s="9">
        <v>2.71</v>
      </c>
      <c r="Q16" s="9">
        <v>19.600000000000001</v>
      </c>
      <c r="R16" s="9">
        <v>20.6</v>
      </c>
    </row>
    <row r="17" spans="1:18" x14ac:dyDescent="0.25">
      <c r="B17" s="3" t="s">
        <v>30</v>
      </c>
      <c r="C17" s="10">
        <v>3.12</v>
      </c>
      <c r="D17" s="2">
        <v>1.0999999999999999E-2</v>
      </c>
      <c r="E17" s="2">
        <v>50.8</v>
      </c>
      <c r="F17" s="2">
        <v>1.6</v>
      </c>
      <c r="G17" s="2">
        <v>0.42</v>
      </c>
      <c r="H17" s="2">
        <v>7.8E-2</v>
      </c>
      <c r="I17" s="2">
        <v>0.35</v>
      </c>
      <c r="J17" s="2">
        <v>11.4</v>
      </c>
      <c r="K17" s="2">
        <v>7.43E-3</v>
      </c>
      <c r="L17" s="2">
        <v>13.6</v>
      </c>
      <c r="M17" s="2">
        <v>0.65</v>
      </c>
      <c r="N17" s="2">
        <v>5.6000000000000001E-2</v>
      </c>
      <c r="O17" s="2">
        <v>3.38</v>
      </c>
      <c r="P17" s="2">
        <v>0.35</v>
      </c>
      <c r="Q17" s="2">
        <v>9.3000000000000007</v>
      </c>
      <c r="R17" s="2">
        <v>4.9800000000000004</v>
      </c>
    </row>
    <row r="19" spans="1:18" x14ac:dyDescent="0.25">
      <c r="B19" s="11" t="s">
        <v>18</v>
      </c>
      <c r="C19" s="12">
        <f t="shared" ref="C19:R19" si="0">AVERAGE(C3:C9)</f>
        <v>0.41968571428571433</v>
      </c>
      <c r="D19" s="12">
        <f t="shared" si="0"/>
        <v>3.8871428571428568E-3</v>
      </c>
      <c r="E19" s="12">
        <f t="shared" si="0"/>
        <v>16.228571428571428</v>
      </c>
      <c r="F19" s="12">
        <f t="shared" si="0"/>
        <v>0.4228142857142857</v>
      </c>
      <c r="G19" s="12">
        <f t="shared" si="0"/>
        <v>0.21582857142857145</v>
      </c>
      <c r="H19" s="12">
        <f t="shared" si="0"/>
        <v>6.971999999999999E-2</v>
      </c>
      <c r="I19" s="12">
        <f t="shared" si="0"/>
        <v>9.6731428571428565E-2</v>
      </c>
      <c r="J19" s="12">
        <f t="shared" si="0"/>
        <v>17.69142857142857</v>
      </c>
      <c r="K19" s="12">
        <f t="shared" si="0"/>
        <v>2.137142857142857E-3</v>
      </c>
      <c r="L19" s="12">
        <f t="shared" si="0"/>
        <v>19.714285714285715</v>
      </c>
      <c r="M19" s="12">
        <f t="shared" si="0"/>
        <v>0.59651428571428577</v>
      </c>
      <c r="N19" s="12">
        <f t="shared" si="0"/>
        <v>0.16785714285714284</v>
      </c>
      <c r="O19" s="12">
        <f t="shared" si="0"/>
        <v>2.1471428571428572</v>
      </c>
      <c r="P19" s="12">
        <f t="shared" si="0"/>
        <v>0.25950000000000001</v>
      </c>
      <c r="Q19" s="12">
        <f t="shared" si="0"/>
        <v>30.114285714285717</v>
      </c>
      <c r="R19" s="12">
        <f t="shared" si="0"/>
        <v>11.897142857142857</v>
      </c>
    </row>
    <row r="20" spans="1:18" x14ac:dyDescent="0.25">
      <c r="B20" s="3" t="s">
        <v>17</v>
      </c>
      <c r="C20" s="2">
        <f t="shared" ref="C20:R20" si="1">AVERAGE(C11:C17)</f>
        <v>1.5719714285714284</v>
      </c>
      <c r="D20" s="2">
        <f t="shared" si="1"/>
        <v>9.6428571428571423E-3</v>
      </c>
      <c r="E20" s="2">
        <f t="shared" si="1"/>
        <v>20.607142857142858</v>
      </c>
      <c r="F20" s="2">
        <f t="shared" si="1"/>
        <v>1.0104000000000002</v>
      </c>
      <c r="G20" s="2">
        <f t="shared" si="1"/>
        <v>0.47564285714285709</v>
      </c>
      <c r="H20" s="2">
        <f t="shared" si="1"/>
        <v>0.12571428571428572</v>
      </c>
      <c r="I20" s="2">
        <f t="shared" si="1"/>
        <v>0.14068571428571428</v>
      </c>
      <c r="J20" s="2">
        <f t="shared" si="1"/>
        <v>10.287142857142857</v>
      </c>
      <c r="K20" s="2">
        <f t="shared" si="1"/>
        <v>1.0620000000000001E-2</v>
      </c>
      <c r="L20" s="2">
        <f t="shared" si="1"/>
        <v>23.3</v>
      </c>
      <c r="M20" s="2">
        <f t="shared" si="1"/>
        <v>1.1528571428571428</v>
      </c>
      <c r="N20" s="2">
        <f t="shared" si="1"/>
        <v>0.37400000000000005</v>
      </c>
      <c r="O20" s="2">
        <f t="shared" si="1"/>
        <v>2.5614285714285714</v>
      </c>
      <c r="P20" s="2">
        <f t="shared" si="1"/>
        <v>0.76385714285714279</v>
      </c>
      <c r="Q20" s="2">
        <f t="shared" si="1"/>
        <v>19.828571428571429</v>
      </c>
      <c r="R20" s="2">
        <f t="shared" si="1"/>
        <v>17.76857142857143</v>
      </c>
    </row>
    <row r="21" spans="1:18" x14ac:dyDescent="0.25">
      <c r="B21" s="3"/>
    </row>
    <row r="23" spans="1:18" x14ac:dyDescent="0.25">
      <c r="C23" s="3" t="s">
        <v>20</v>
      </c>
    </row>
    <row r="24" spans="1:18" x14ac:dyDescent="0.25">
      <c r="A24" s="3" t="s">
        <v>22</v>
      </c>
      <c r="B24" s="3" t="s">
        <v>23</v>
      </c>
      <c r="C24" s="2">
        <v>0.92200000000000004</v>
      </c>
      <c r="D24" s="2">
        <v>5.2200000000000003E-2</v>
      </c>
      <c r="E24" s="2">
        <v>21.9</v>
      </c>
      <c r="F24" s="2">
        <v>1.22</v>
      </c>
      <c r="G24" s="2">
        <v>0.27400000000000002</v>
      </c>
      <c r="H24" s="2">
        <v>0.40300000000000002</v>
      </c>
      <c r="I24" s="2">
        <v>0.97399999999999998</v>
      </c>
      <c r="J24" s="2">
        <v>12</v>
      </c>
      <c r="K24" s="2">
        <v>4.6800000000000001E-2</v>
      </c>
      <c r="L24" s="2">
        <v>16.2</v>
      </c>
      <c r="M24" s="2">
        <v>0.65700000000000003</v>
      </c>
      <c r="N24" s="2">
        <v>0.70899999999999996</v>
      </c>
      <c r="O24" s="2">
        <v>4.1100000000000003</v>
      </c>
      <c r="P24" s="2">
        <v>2.0099999999999998</v>
      </c>
      <c r="Q24" s="2">
        <v>13.6</v>
      </c>
      <c r="R24" s="2">
        <v>25</v>
      </c>
    </row>
    <row r="25" spans="1:18" x14ac:dyDescent="0.25">
      <c r="B25" s="3" t="s">
        <v>24</v>
      </c>
      <c r="C25" s="2">
        <v>0.76300000000000001</v>
      </c>
      <c r="D25" s="2">
        <v>2.5899999999999999E-2</v>
      </c>
      <c r="E25" s="2">
        <v>24.4</v>
      </c>
      <c r="F25" s="2">
        <v>1.08</v>
      </c>
      <c r="G25" s="2">
        <v>0.16900000000000001</v>
      </c>
      <c r="H25" s="2">
        <v>0.38</v>
      </c>
      <c r="I25" s="2">
        <v>0.80100000000000005</v>
      </c>
      <c r="J25" s="2">
        <v>14.1</v>
      </c>
      <c r="K25" s="2">
        <v>1.9E-2</v>
      </c>
      <c r="L25" s="2">
        <v>15.5</v>
      </c>
      <c r="M25" s="2">
        <v>0.51900000000000002</v>
      </c>
      <c r="N25" s="2">
        <v>0.47699999999999998</v>
      </c>
      <c r="O25" s="2">
        <v>4.2</v>
      </c>
      <c r="P25" s="2">
        <v>1.35</v>
      </c>
      <c r="Q25" s="2">
        <v>15.3</v>
      </c>
      <c r="R25" s="2">
        <v>20.9</v>
      </c>
    </row>
    <row r="26" spans="1:18" x14ac:dyDescent="0.25">
      <c r="B26" s="3" t="s">
        <v>25</v>
      </c>
      <c r="C26" s="2">
        <v>1</v>
      </c>
      <c r="D26" s="2">
        <v>3.0499999999999999E-2</v>
      </c>
      <c r="E26" s="2">
        <v>27.1</v>
      </c>
      <c r="F26" s="2">
        <v>1.2</v>
      </c>
      <c r="G26" s="2">
        <v>0.26100000000000001</v>
      </c>
      <c r="H26" s="2">
        <v>0.4</v>
      </c>
      <c r="I26" s="2">
        <v>0.68300000000000005</v>
      </c>
      <c r="J26" s="2">
        <v>14.2</v>
      </c>
      <c r="K26" s="2">
        <v>3.2899999999999999E-2</v>
      </c>
      <c r="L26" s="2">
        <v>14.4</v>
      </c>
      <c r="M26" s="2">
        <v>0.82199999999999995</v>
      </c>
      <c r="N26" s="2">
        <v>0.55000000000000004</v>
      </c>
      <c r="O26" s="2">
        <v>3.48</v>
      </c>
      <c r="P26" s="2">
        <v>2.2999999999999998</v>
      </c>
      <c r="Q26" s="2">
        <v>14.1</v>
      </c>
      <c r="R26" s="2">
        <v>19.5</v>
      </c>
    </row>
    <row r="27" spans="1:18" x14ac:dyDescent="0.25">
      <c r="B27" s="3" t="s">
        <v>26</v>
      </c>
      <c r="C27" s="2">
        <v>0.11799999999999999</v>
      </c>
      <c r="D27" s="2">
        <v>1.29E-2</v>
      </c>
      <c r="E27" s="2">
        <v>14</v>
      </c>
      <c r="F27" s="2">
        <v>0.41399999999999998</v>
      </c>
      <c r="G27" s="2">
        <v>2.7699999999999999E-2</v>
      </c>
      <c r="H27" s="2">
        <v>0.70199999999999996</v>
      </c>
      <c r="I27" s="2">
        <v>0.46700000000000003</v>
      </c>
      <c r="J27" s="2">
        <v>23</v>
      </c>
      <c r="K27" s="2">
        <v>9.2300000000000004E-3</v>
      </c>
      <c r="L27" s="2">
        <v>7.37</v>
      </c>
      <c r="M27" s="2">
        <v>0.21199999999999999</v>
      </c>
      <c r="N27" s="2">
        <v>0.497</v>
      </c>
      <c r="O27" s="2">
        <v>8.8000000000000007</v>
      </c>
      <c r="P27" s="2">
        <v>1.04</v>
      </c>
      <c r="Q27" s="2">
        <v>16.600000000000001</v>
      </c>
      <c r="R27" s="2">
        <v>26.7</v>
      </c>
    </row>
    <row r="28" spans="1:18" x14ac:dyDescent="0.25">
      <c r="A28" s="3" t="s">
        <v>27</v>
      </c>
      <c r="B28" s="3" t="s">
        <v>23</v>
      </c>
      <c r="C28" s="2">
        <v>3.63</v>
      </c>
      <c r="D28" s="2">
        <v>4.4999999999999998E-2</v>
      </c>
      <c r="E28" s="2">
        <v>23.4</v>
      </c>
      <c r="F28" s="2">
        <v>2.71</v>
      </c>
      <c r="G28" s="2">
        <v>1.1000000000000001</v>
      </c>
      <c r="H28" s="2">
        <v>0.26</v>
      </c>
      <c r="I28" s="2">
        <v>0.55000000000000004</v>
      </c>
      <c r="J28" s="2">
        <v>12.1</v>
      </c>
      <c r="K28" s="2">
        <v>7.2999999999999995E-2</v>
      </c>
      <c r="L28" s="2">
        <v>12</v>
      </c>
      <c r="M28" s="2">
        <v>4.38</v>
      </c>
      <c r="N28" s="2">
        <v>0.49</v>
      </c>
      <c r="O28" s="2">
        <v>2.0299999999999998</v>
      </c>
      <c r="P28" s="2">
        <v>5.91</v>
      </c>
      <c r="Q28" s="2">
        <v>15.9</v>
      </c>
      <c r="R28" s="2">
        <v>19.899999999999999</v>
      </c>
    </row>
    <row r="29" spans="1:18" x14ac:dyDescent="0.25">
      <c r="B29" s="3" t="s">
        <v>24</v>
      </c>
      <c r="C29" s="2">
        <v>4.8899999999999997</v>
      </c>
      <c r="D29" s="2">
        <v>0.15</v>
      </c>
      <c r="E29" s="2">
        <v>32.4</v>
      </c>
      <c r="F29" s="2">
        <v>5.12</v>
      </c>
      <c r="G29" s="2">
        <v>0.39</v>
      </c>
      <c r="H29" s="2">
        <v>0.56999999999999995</v>
      </c>
      <c r="I29" s="2">
        <v>3.42</v>
      </c>
      <c r="J29" s="2">
        <v>7.89</v>
      </c>
      <c r="K29" s="2">
        <v>2.5999999999999999E-2</v>
      </c>
      <c r="L29" s="2">
        <v>4.4400000000000004</v>
      </c>
      <c r="M29" s="2">
        <v>1.38</v>
      </c>
      <c r="N29" s="2">
        <v>0.16</v>
      </c>
      <c r="O29" s="2">
        <v>10.7</v>
      </c>
      <c r="P29" s="2">
        <v>2.99</v>
      </c>
      <c r="Q29" s="2">
        <v>7.6</v>
      </c>
      <c r="R29" s="2">
        <v>10.4</v>
      </c>
    </row>
    <row r="30" spans="1:18" x14ac:dyDescent="0.25">
      <c r="B30" s="3" t="s">
        <v>25</v>
      </c>
      <c r="C30" s="2">
        <v>4.4800000000000004</v>
      </c>
      <c r="D30" s="2">
        <v>9.7000000000000003E-2</v>
      </c>
      <c r="E30" s="2">
        <v>32</v>
      </c>
      <c r="F30" s="2">
        <v>4.79</v>
      </c>
      <c r="G30" s="2">
        <v>0.39</v>
      </c>
      <c r="H30" s="2">
        <v>0.53</v>
      </c>
      <c r="I30" s="2">
        <v>3.72</v>
      </c>
      <c r="J30" s="2">
        <v>13.9</v>
      </c>
      <c r="K30" s="2">
        <v>3.9E-2</v>
      </c>
      <c r="L30" s="2">
        <v>4.01</v>
      </c>
      <c r="M30" s="2">
        <v>1.33</v>
      </c>
      <c r="N30" s="2">
        <v>0.21</v>
      </c>
      <c r="O30" s="2">
        <v>10.199999999999999</v>
      </c>
      <c r="P30" s="2">
        <v>3.35</v>
      </c>
      <c r="Q30" s="2">
        <v>7.39</v>
      </c>
      <c r="R30" s="2">
        <v>11.2</v>
      </c>
    </row>
    <row r="31" spans="1:18" x14ac:dyDescent="0.25">
      <c r="B31" s="3"/>
    </row>
    <row r="32" spans="1:18" x14ac:dyDescent="0.25">
      <c r="A32" s="3" t="s">
        <v>22</v>
      </c>
      <c r="B32" s="3" t="s">
        <v>28</v>
      </c>
      <c r="C32" s="2">
        <v>0.42699999999999999</v>
      </c>
      <c r="D32" s="2">
        <v>9.2399999999999996E-2</v>
      </c>
      <c r="E32" s="2">
        <v>9.1999999999999993</v>
      </c>
      <c r="F32" s="2">
        <v>3.36</v>
      </c>
      <c r="G32" s="2">
        <v>8.5500000000000007E-2</v>
      </c>
      <c r="H32" s="2">
        <v>0.72099999999999997</v>
      </c>
      <c r="I32" s="2">
        <v>6.88</v>
      </c>
      <c r="J32" s="2">
        <v>13.6</v>
      </c>
      <c r="K32" s="2">
        <v>5.3699999999999998E-2</v>
      </c>
      <c r="L32" s="2">
        <v>3.12</v>
      </c>
      <c r="M32" s="2">
        <v>0.77700000000000002</v>
      </c>
      <c r="N32" s="2">
        <v>0.69</v>
      </c>
      <c r="O32" s="2">
        <v>12.7</v>
      </c>
      <c r="P32" s="2">
        <v>4.8</v>
      </c>
      <c r="Q32" s="2">
        <v>7.6</v>
      </c>
      <c r="R32" s="2">
        <v>35.799999999999997</v>
      </c>
    </row>
    <row r="33" spans="1:18" x14ac:dyDescent="0.25">
      <c r="B33" s="3" t="s">
        <v>29</v>
      </c>
      <c r="C33" s="2">
        <v>0.63500000000000001</v>
      </c>
      <c r="D33" s="2">
        <v>6.1400000000000003E-2</v>
      </c>
      <c r="E33" s="2">
        <v>12.9</v>
      </c>
      <c r="F33" s="2">
        <v>1.99</v>
      </c>
      <c r="G33" s="2">
        <v>0.14599999999999999</v>
      </c>
      <c r="H33" s="2">
        <v>0.66</v>
      </c>
      <c r="I33" s="2">
        <v>3.63</v>
      </c>
      <c r="J33" s="2">
        <v>12.9</v>
      </c>
      <c r="K33" s="2">
        <v>4.53E-2</v>
      </c>
      <c r="L33" s="2">
        <v>7.29</v>
      </c>
      <c r="M33" s="2">
        <v>0.79</v>
      </c>
      <c r="N33" s="2">
        <v>0.873</v>
      </c>
      <c r="O33" s="2">
        <v>10.5</v>
      </c>
      <c r="P33" s="2">
        <v>4.3499999999999996</v>
      </c>
      <c r="Q33" s="2">
        <v>11.3</v>
      </c>
      <c r="R33" s="2">
        <v>31.9</v>
      </c>
    </row>
    <row r="34" spans="1:18" x14ac:dyDescent="0.25">
      <c r="B34" s="3" t="s">
        <v>30</v>
      </c>
      <c r="C34" s="2">
        <v>1.43</v>
      </c>
      <c r="D34" s="2">
        <v>0.17</v>
      </c>
      <c r="E34" s="2">
        <v>18.3</v>
      </c>
      <c r="F34" s="2">
        <v>3.65</v>
      </c>
      <c r="G34" s="2">
        <v>0.375</v>
      </c>
      <c r="H34" s="2">
        <v>0.98799999999999999</v>
      </c>
      <c r="I34" s="2">
        <v>4.5599999999999996</v>
      </c>
      <c r="J34" s="2">
        <v>10</v>
      </c>
      <c r="K34" s="2">
        <v>0.125</v>
      </c>
      <c r="L34" s="2">
        <v>7.93</v>
      </c>
      <c r="M34" s="2">
        <v>1.49</v>
      </c>
      <c r="N34" s="2">
        <v>0.98499999999999999</v>
      </c>
      <c r="O34" s="2">
        <v>7.21</v>
      </c>
      <c r="P34" s="2">
        <v>5.79</v>
      </c>
      <c r="Q34" s="2">
        <v>9.69</v>
      </c>
      <c r="R34" s="2">
        <v>27.3</v>
      </c>
    </row>
    <row r="35" spans="1:18" x14ac:dyDescent="0.25">
      <c r="B35" s="8" t="s">
        <v>31</v>
      </c>
      <c r="C35" s="9">
        <v>1.1599999999999999</v>
      </c>
      <c r="D35" s="9">
        <v>0.111</v>
      </c>
      <c r="E35" s="9">
        <v>16.2</v>
      </c>
      <c r="F35" s="9">
        <v>4.2699999999999996</v>
      </c>
      <c r="G35" s="9">
        <v>0.27200000000000002</v>
      </c>
      <c r="H35" s="9">
        <v>0.77700000000000002</v>
      </c>
      <c r="I35" s="9">
        <v>4.33</v>
      </c>
      <c r="J35" s="9">
        <v>12.1</v>
      </c>
      <c r="K35" s="9">
        <v>7.7399999999999997E-2</v>
      </c>
      <c r="L35" s="9">
        <v>7.6</v>
      </c>
      <c r="M35" s="9">
        <v>1.58</v>
      </c>
      <c r="N35" s="9">
        <v>0.69399999999999995</v>
      </c>
      <c r="O35" s="9">
        <v>7.61</v>
      </c>
      <c r="P35" s="9">
        <v>5.7</v>
      </c>
      <c r="Q35" s="9">
        <v>10.1</v>
      </c>
      <c r="R35" s="9">
        <v>27.4</v>
      </c>
    </row>
    <row r="36" spans="1:18" x14ac:dyDescent="0.25">
      <c r="A36" s="3" t="s">
        <v>27</v>
      </c>
      <c r="B36" s="3" t="s">
        <v>28</v>
      </c>
      <c r="C36" s="9">
        <v>5.36</v>
      </c>
      <c r="D36" s="9">
        <v>6.5000000000000002E-2</v>
      </c>
      <c r="E36" s="9">
        <v>25.5</v>
      </c>
      <c r="F36" s="9">
        <v>8.86</v>
      </c>
      <c r="G36" s="9">
        <v>0.91</v>
      </c>
      <c r="H36" s="9">
        <v>0.28999999999999998</v>
      </c>
      <c r="I36" s="9">
        <v>1.04</v>
      </c>
      <c r="J36" s="9">
        <v>7.58</v>
      </c>
      <c r="K36" s="9">
        <v>4.5999999999999999E-2</v>
      </c>
      <c r="L36" s="9">
        <v>7.73</v>
      </c>
      <c r="M36" s="9">
        <v>4.75</v>
      </c>
      <c r="N36" s="9">
        <v>0.32</v>
      </c>
      <c r="O36" s="9">
        <v>2.13</v>
      </c>
      <c r="P36" s="9">
        <v>4.53</v>
      </c>
      <c r="Q36" s="9">
        <v>11.6</v>
      </c>
      <c r="R36" s="9">
        <v>14.8</v>
      </c>
    </row>
    <row r="37" spans="1:18" x14ac:dyDescent="0.25">
      <c r="B37" s="3" t="s">
        <v>29</v>
      </c>
      <c r="C37" s="9">
        <v>5.78</v>
      </c>
      <c r="D37" s="9">
        <v>0.11</v>
      </c>
      <c r="E37" s="9">
        <v>24.8</v>
      </c>
      <c r="F37" s="9">
        <v>5.93</v>
      </c>
      <c r="G37" s="9">
        <v>1.08</v>
      </c>
      <c r="H37" s="9">
        <v>0.45</v>
      </c>
      <c r="I37" s="9">
        <v>2.2000000000000002</v>
      </c>
      <c r="J37" s="9">
        <v>15.4</v>
      </c>
      <c r="K37" s="9">
        <v>7.4999999999999997E-2</v>
      </c>
      <c r="L37" s="9">
        <v>6.57</v>
      </c>
      <c r="M37" s="9">
        <v>3.77</v>
      </c>
      <c r="N37" s="9">
        <v>0.37</v>
      </c>
      <c r="O37" s="9">
        <v>4.42</v>
      </c>
      <c r="P37" s="9">
        <v>8.14</v>
      </c>
      <c r="Q37" s="9">
        <v>7.79</v>
      </c>
      <c r="R37" s="9">
        <v>20.6</v>
      </c>
    </row>
    <row r="38" spans="1:18" x14ac:dyDescent="0.25">
      <c r="B38" s="3" t="s">
        <v>30</v>
      </c>
      <c r="C38" s="9">
        <v>6.76</v>
      </c>
      <c r="D38" s="9">
        <v>9.7000000000000003E-2</v>
      </c>
      <c r="E38" s="9">
        <v>37.9</v>
      </c>
      <c r="F38" s="9">
        <v>7.49</v>
      </c>
      <c r="G38" s="9">
        <v>0.32</v>
      </c>
      <c r="H38" s="9">
        <v>0.56999999999999995</v>
      </c>
      <c r="I38" s="9">
        <v>4.3</v>
      </c>
      <c r="J38" s="9">
        <v>16.3</v>
      </c>
      <c r="K38" s="9">
        <v>2.3E-2</v>
      </c>
      <c r="L38" s="9">
        <v>3.15</v>
      </c>
      <c r="M38" s="9">
        <v>1.23</v>
      </c>
      <c r="N38" s="9">
        <v>6.9000000000000006E-2</v>
      </c>
      <c r="O38" s="9">
        <v>10</v>
      </c>
      <c r="P38" s="9">
        <v>1.92</v>
      </c>
      <c r="Q38" s="9">
        <v>4.75</v>
      </c>
      <c r="R38" s="9">
        <v>7.45</v>
      </c>
    </row>
    <row r="39" spans="1:18" x14ac:dyDescent="0.25"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B40" s="11" t="s">
        <v>18</v>
      </c>
      <c r="C40" s="12">
        <f t="shared" ref="C40:R40" si="2">AVERAGE(C24:C30)</f>
        <v>2.2575714285714286</v>
      </c>
      <c r="D40" s="12">
        <f t="shared" si="2"/>
        <v>5.9071428571428566E-2</v>
      </c>
      <c r="E40" s="12">
        <f t="shared" si="2"/>
        <v>25.028571428571432</v>
      </c>
      <c r="F40" s="12">
        <f t="shared" si="2"/>
        <v>2.3619999999999997</v>
      </c>
      <c r="G40" s="12">
        <f t="shared" si="2"/>
        <v>0.37310000000000004</v>
      </c>
      <c r="H40" s="12">
        <f t="shared" si="2"/>
        <v>0.46357142857142858</v>
      </c>
      <c r="I40" s="12">
        <f t="shared" si="2"/>
        <v>1.5164285714285715</v>
      </c>
      <c r="J40" s="12">
        <f t="shared" si="2"/>
        <v>13.884285714285713</v>
      </c>
      <c r="K40" s="12">
        <f t="shared" si="2"/>
        <v>3.5132857142857139E-2</v>
      </c>
      <c r="L40" s="12">
        <f t="shared" si="2"/>
        <v>10.56</v>
      </c>
      <c r="M40" s="12">
        <f t="shared" si="2"/>
        <v>1.3285714285714287</v>
      </c>
      <c r="N40" s="12">
        <f t="shared" si="2"/>
        <v>0.44185714285714284</v>
      </c>
      <c r="O40" s="12">
        <f t="shared" si="2"/>
        <v>6.2171428571428589</v>
      </c>
      <c r="P40" s="12">
        <f t="shared" si="2"/>
        <v>2.7071428571428569</v>
      </c>
      <c r="Q40" s="12">
        <f t="shared" si="2"/>
        <v>12.927142857142856</v>
      </c>
      <c r="R40" s="12">
        <f t="shared" si="2"/>
        <v>19.085714285714285</v>
      </c>
    </row>
    <row r="41" spans="1:18" x14ac:dyDescent="0.25">
      <c r="B41" s="3" t="s">
        <v>17</v>
      </c>
      <c r="C41" s="2">
        <f t="shared" ref="C41:R41" si="3">AVERAGE(C32:C38)</f>
        <v>3.0788571428571427</v>
      </c>
      <c r="D41" s="2">
        <f t="shared" si="3"/>
        <v>0.10097142857142857</v>
      </c>
      <c r="E41" s="2">
        <f t="shared" si="3"/>
        <v>20.685714285714287</v>
      </c>
      <c r="F41" s="2">
        <f t="shared" si="3"/>
        <v>5.0785714285714283</v>
      </c>
      <c r="G41" s="2">
        <f t="shared" si="3"/>
        <v>0.45549999999999996</v>
      </c>
      <c r="H41" s="2">
        <f t="shared" si="3"/>
        <v>0.63657142857142868</v>
      </c>
      <c r="I41" s="2">
        <f t="shared" si="3"/>
        <v>3.8485714285714283</v>
      </c>
      <c r="J41" s="2">
        <f t="shared" si="3"/>
        <v>12.554285714285713</v>
      </c>
      <c r="K41" s="2">
        <f t="shared" si="3"/>
        <v>6.3628571428571437E-2</v>
      </c>
      <c r="L41" s="2">
        <f t="shared" si="3"/>
        <v>6.1985714285714284</v>
      </c>
      <c r="M41" s="2">
        <f t="shared" si="3"/>
        <v>2.0552857142857142</v>
      </c>
      <c r="N41" s="2">
        <f t="shared" si="3"/>
        <v>0.57157142857142862</v>
      </c>
      <c r="O41" s="2">
        <f t="shared" si="3"/>
        <v>7.7957142857142872</v>
      </c>
      <c r="P41" s="2">
        <f t="shared" si="3"/>
        <v>5.0328571428571438</v>
      </c>
      <c r="Q41" s="2">
        <f t="shared" si="3"/>
        <v>8.975714285714286</v>
      </c>
      <c r="R41" s="2">
        <f t="shared" si="3"/>
        <v>23.607142857142854</v>
      </c>
    </row>
    <row r="43" spans="1:18" x14ac:dyDescent="0.25">
      <c r="C43" s="3" t="s">
        <v>19</v>
      </c>
    </row>
    <row r="44" spans="1:18" x14ac:dyDescent="0.25">
      <c r="A44" s="3" t="s">
        <v>22</v>
      </c>
      <c r="B44" s="3" t="s">
        <v>23</v>
      </c>
      <c r="C44" s="2">
        <v>0.53700000000000003</v>
      </c>
      <c r="D44" s="2">
        <v>0</v>
      </c>
      <c r="E44" s="2">
        <v>5.33</v>
      </c>
      <c r="F44" s="2">
        <v>2.56</v>
      </c>
      <c r="G44" s="2">
        <v>0.20699999999999999</v>
      </c>
      <c r="H44" s="2">
        <v>1.2</v>
      </c>
      <c r="I44" s="2">
        <v>4.96</v>
      </c>
      <c r="J44" s="2">
        <v>16.100000000000001</v>
      </c>
      <c r="K44" s="2">
        <v>0.20699999999999999</v>
      </c>
      <c r="L44" s="2">
        <v>3.35</v>
      </c>
      <c r="M44" s="2">
        <v>0.70299999999999996</v>
      </c>
      <c r="N44" s="2">
        <v>0.86799999999999999</v>
      </c>
      <c r="O44" s="2">
        <v>13.2</v>
      </c>
      <c r="P44" s="2">
        <v>5.33</v>
      </c>
      <c r="Q44" s="2">
        <v>13.3</v>
      </c>
      <c r="R44" s="2">
        <v>32.1</v>
      </c>
    </row>
    <row r="45" spans="1:18" x14ac:dyDescent="0.25">
      <c r="B45" s="3" t="s">
        <v>24</v>
      </c>
      <c r="C45" s="2">
        <v>0.187</v>
      </c>
      <c r="D45" s="2">
        <v>0.25</v>
      </c>
      <c r="E45" s="2">
        <v>5.41</v>
      </c>
      <c r="F45" s="2">
        <v>1.96</v>
      </c>
      <c r="G45" s="2">
        <v>8.3299999999999999E-2</v>
      </c>
      <c r="H45" s="2">
        <v>1.35</v>
      </c>
      <c r="I45" s="2">
        <v>7.41</v>
      </c>
      <c r="J45" s="2">
        <v>12.9</v>
      </c>
      <c r="K45" s="2">
        <v>6.25E-2</v>
      </c>
      <c r="L45" s="2">
        <v>3.06</v>
      </c>
      <c r="M45" s="2">
        <v>0.41599999999999998</v>
      </c>
      <c r="N45" s="2">
        <v>0.81200000000000006</v>
      </c>
      <c r="O45" s="2">
        <v>15</v>
      </c>
      <c r="P45" s="2">
        <v>5.29</v>
      </c>
      <c r="Q45" s="2">
        <v>11.4</v>
      </c>
      <c r="R45" s="2">
        <v>34.4</v>
      </c>
    </row>
    <row r="46" spans="1:18" x14ac:dyDescent="0.25">
      <c r="B46" s="3" t="s">
        <v>25</v>
      </c>
      <c r="C46" s="2">
        <v>0.878</v>
      </c>
      <c r="D46" s="2">
        <v>0.14000000000000001</v>
      </c>
      <c r="E46" s="2">
        <v>9.34</v>
      </c>
      <c r="F46" s="2">
        <v>2.41</v>
      </c>
      <c r="G46" s="2">
        <v>0.21099999999999999</v>
      </c>
      <c r="H46" s="2">
        <v>1.02</v>
      </c>
      <c r="I46" s="2">
        <v>4.8600000000000003</v>
      </c>
      <c r="J46" s="2">
        <v>15.1</v>
      </c>
      <c r="K46" s="2">
        <v>0.123</v>
      </c>
      <c r="L46" s="2">
        <v>4.1399999999999997</v>
      </c>
      <c r="M46" s="2">
        <v>1.26</v>
      </c>
      <c r="N46" s="2">
        <v>1.21</v>
      </c>
      <c r="O46" s="2">
        <v>9.6199999999999992</v>
      </c>
      <c r="P46" s="2">
        <v>6.55</v>
      </c>
      <c r="Q46" s="2">
        <v>14.5</v>
      </c>
      <c r="R46" s="2">
        <v>28.6</v>
      </c>
    </row>
    <row r="47" spans="1:18" x14ac:dyDescent="0.25">
      <c r="B47" s="3" t="s">
        <v>26</v>
      </c>
      <c r="C47" s="2">
        <v>0.19</v>
      </c>
      <c r="D47" s="2">
        <v>7.1199999999999999E-2</v>
      </c>
      <c r="E47" s="2">
        <v>4.7699999999999996</v>
      </c>
      <c r="F47" s="2">
        <v>1.07</v>
      </c>
      <c r="G47" s="2">
        <v>7.1199999999999999E-2</v>
      </c>
      <c r="H47" s="2">
        <v>1.42</v>
      </c>
      <c r="I47" s="2">
        <v>2.44</v>
      </c>
      <c r="J47" s="2">
        <v>17.8</v>
      </c>
      <c r="K47" s="2">
        <v>2.3699999999999999E-2</v>
      </c>
      <c r="L47" s="2">
        <v>1.88</v>
      </c>
      <c r="M47" s="2">
        <v>0.38</v>
      </c>
      <c r="N47" s="2">
        <v>1.23</v>
      </c>
      <c r="O47" s="2">
        <v>18.3</v>
      </c>
      <c r="P47" s="2">
        <v>3.37</v>
      </c>
      <c r="Q47" s="2">
        <v>12.3</v>
      </c>
      <c r="R47" s="2">
        <v>34.700000000000003</v>
      </c>
    </row>
    <row r="48" spans="1:18" x14ac:dyDescent="0.25">
      <c r="A48" s="3" t="s">
        <v>27</v>
      </c>
      <c r="B48" s="3" t="s">
        <v>23</v>
      </c>
      <c r="C48" s="2">
        <v>1.61</v>
      </c>
      <c r="D48" s="2">
        <v>5.3999999999999999E-2</v>
      </c>
      <c r="E48" s="9">
        <v>13.4</v>
      </c>
      <c r="F48" s="2">
        <v>3.61</v>
      </c>
      <c r="G48" s="2">
        <v>0.81</v>
      </c>
      <c r="H48" s="2">
        <v>0.42</v>
      </c>
      <c r="I48" s="2">
        <v>1.4</v>
      </c>
      <c r="J48" s="2">
        <v>10.5</v>
      </c>
      <c r="K48" s="2">
        <v>8.1000000000000003E-2</v>
      </c>
      <c r="L48" s="2">
        <v>6.05</v>
      </c>
      <c r="M48" s="2">
        <v>7.48</v>
      </c>
      <c r="N48" s="2">
        <v>0.61</v>
      </c>
      <c r="O48" s="2">
        <v>2.34</v>
      </c>
      <c r="P48" s="2">
        <v>13.6</v>
      </c>
      <c r="Q48" s="2">
        <v>19.8</v>
      </c>
      <c r="R48" s="2">
        <v>18.2</v>
      </c>
    </row>
    <row r="49" spans="1:18" x14ac:dyDescent="0.25">
      <c r="B49" s="3" t="s">
        <v>24</v>
      </c>
      <c r="C49" s="2">
        <v>2.9</v>
      </c>
      <c r="D49" s="2">
        <v>0.14000000000000001</v>
      </c>
      <c r="E49" s="9">
        <v>19.399999999999999</v>
      </c>
      <c r="F49" s="2">
        <v>7.93</v>
      </c>
      <c r="G49" s="2">
        <v>0.22</v>
      </c>
      <c r="H49" s="2">
        <v>1.1100000000000001</v>
      </c>
      <c r="I49" s="2">
        <v>9.61</v>
      </c>
      <c r="J49" s="2">
        <v>21.7</v>
      </c>
      <c r="K49" s="2">
        <v>7.6400000000000001E-3</v>
      </c>
      <c r="L49" s="2">
        <v>1.5</v>
      </c>
      <c r="M49" s="2">
        <v>1.99</v>
      </c>
      <c r="N49" s="2">
        <v>0.21</v>
      </c>
      <c r="O49" s="2">
        <v>11.7</v>
      </c>
      <c r="P49" s="2">
        <v>5.21</v>
      </c>
      <c r="Q49" s="2">
        <v>7.97</v>
      </c>
      <c r="R49" s="2">
        <v>8.44</v>
      </c>
    </row>
    <row r="50" spans="1:18" x14ac:dyDescent="0.25">
      <c r="B50" s="3" t="s">
        <v>25</v>
      </c>
      <c r="C50" s="2">
        <v>2.65</v>
      </c>
      <c r="D50" s="2">
        <v>0.17</v>
      </c>
      <c r="E50" s="9">
        <v>17.2</v>
      </c>
      <c r="F50" s="2">
        <v>8.01</v>
      </c>
      <c r="G50" s="2">
        <v>0.17</v>
      </c>
      <c r="H50" s="2">
        <v>0.66</v>
      </c>
      <c r="I50" s="2">
        <v>9.33</v>
      </c>
      <c r="J50" s="2">
        <v>22.1</v>
      </c>
      <c r="K50" s="2">
        <v>3.6999999999999998E-2</v>
      </c>
      <c r="L50" s="2">
        <v>1.52</v>
      </c>
      <c r="M50" s="2">
        <v>2.0699999999999998</v>
      </c>
      <c r="N50" s="2">
        <v>0.1</v>
      </c>
      <c r="O50" s="2">
        <v>10.4</v>
      </c>
      <c r="P50" s="2">
        <v>4.9400000000000004</v>
      </c>
      <c r="Q50" s="2">
        <v>10.7</v>
      </c>
      <c r="R50" s="2">
        <v>9.99</v>
      </c>
    </row>
    <row r="51" spans="1:18" x14ac:dyDescent="0.25">
      <c r="B51" s="3"/>
    </row>
    <row r="52" spans="1:18" x14ac:dyDescent="0.25">
      <c r="A52" s="3" t="s">
        <v>22</v>
      </c>
      <c r="B52" s="3" t="s">
        <v>28</v>
      </c>
      <c r="C52" s="2">
        <v>0.17899999999999999</v>
      </c>
      <c r="D52" s="2">
        <v>0.11</v>
      </c>
      <c r="E52" s="2">
        <v>3.31</v>
      </c>
      <c r="F52" s="2">
        <v>2.4300000000000002</v>
      </c>
      <c r="G52" s="2">
        <v>9.98E-2</v>
      </c>
      <c r="H52" s="2">
        <v>0.78800000000000003</v>
      </c>
      <c r="I52" s="2">
        <v>9.7100000000000009</v>
      </c>
      <c r="J52" s="2">
        <v>10.8</v>
      </c>
      <c r="K52" s="2">
        <v>5.7799999999999997E-2</v>
      </c>
      <c r="L52" s="2">
        <v>2.91</v>
      </c>
      <c r="M52" s="2">
        <v>0.78800000000000003</v>
      </c>
      <c r="N52" s="2">
        <v>1.06</v>
      </c>
      <c r="O52" s="2">
        <v>14.7</v>
      </c>
      <c r="P52" s="2">
        <v>5.18</v>
      </c>
      <c r="Q52" s="2">
        <v>11</v>
      </c>
      <c r="R52" s="2">
        <v>36.799999999999997</v>
      </c>
    </row>
    <row r="53" spans="1:18" x14ac:dyDescent="0.25">
      <c r="B53" s="3" t="s">
        <v>29</v>
      </c>
      <c r="C53" s="2">
        <v>0.16800000000000001</v>
      </c>
      <c r="D53" s="2">
        <v>8.1100000000000005E-2</v>
      </c>
      <c r="E53" s="2">
        <v>1.93</v>
      </c>
      <c r="F53" s="2">
        <v>1.26</v>
      </c>
      <c r="G53" s="2">
        <v>7.5700000000000003E-2</v>
      </c>
      <c r="H53" s="2">
        <v>0.58399999999999996</v>
      </c>
      <c r="I53" s="2">
        <v>7.1</v>
      </c>
      <c r="J53" s="2">
        <v>9.52</v>
      </c>
      <c r="K53" s="2">
        <v>7.5700000000000003E-2</v>
      </c>
      <c r="L53" s="2">
        <v>1.72</v>
      </c>
      <c r="M53" s="2">
        <v>0.438</v>
      </c>
      <c r="N53" s="2">
        <v>0.88600000000000001</v>
      </c>
      <c r="O53" s="2">
        <v>14.3</v>
      </c>
      <c r="P53" s="2">
        <v>7.04</v>
      </c>
      <c r="Q53" s="2">
        <v>10.199999999999999</v>
      </c>
      <c r="R53" s="2">
        <v>44.6</v>
      </c>
    </row>
    <row r="54" spans="1:18" x14ac:dyDescent="0.25">
      <c r="B54" s="3" t="s">
        <v>30</v>
      </c>
      <c r="C54" s="2">
        <v>0.69399999999999995</v>
      </c>
      <c r="D54" s="2">
        <v>0.215</v>
      </c>
      <c r="E54" s="2">
        <v>5.17</v>
      </c>
      <c r="F54" s="2">
        <v>3.3</v>
      </c>
      <c r="G54" s="2">
        <v>0.29499999999999998</v>
      </c>
      <c r="H54" s="2">
        <v>1.36</v>
      </c>
      <c r="I54" s="2">
        <v>10.7</v>
      </c>
      <c r="J54" s="2">
        <v>8.7799999999999994</v>
      </c>
      <c r="K54" s="2">
        <v>0.13700000000000001</v>
      </c>
      <c r="L54" s="2">
        <v>3.7</v>
      </c>
      <c r="M54" s="2">
        <v>1.05</v>
      </c>
      <c r="N54" s="2">
        <v>1.69</v>
      </c>
      <c r="O54" s="2">
        <v>11.9</v>
      </c>
      <c r="P54" s="2">
        <v>8.16</v>
      </c>
      <c r="Q54" s="2">
        <v>8.6</v>
      </c>
      <c r="R54" s="2">
        <v>34.200000000000003</v>
      </c>
    </row>
    <row r="55" spans="1:18" x14ac:dyDescent="0.25">
      <c r="B55" s="8" t="s">
        <v>31</v>
      </c>
      <c r="C55" s="9">
        <v>0.46100000000000002</v>
      </c>
      <c r="D55" s="9">
        <v>0.13800000000000001</v>
      </c>
      <c r="E55" s="9">
        <v>3.94</v>
      </c>
      <c r="F55" s="9">
        <v>4.0999999999999996</v>
      </c>
      <c r="G55" s="9">
        <v>0.26400000000000001</v>
      </c>
      <c r="H55" s="9">
        <v>0.873</v>
      </c>
      <c r="I55" s="9">
        <v>9.68</v>
      </c>
      <c r="J55" s="9">
        <v>8.69</v>
      </c>
      <c r="K55" s="9">
        <v>9.6299999999999997E-2</v>
      </c>
      <c r="L55" s="9">
        <v>2.36</v>
      </c>
      <c r="M55" s="9">
        <v>1.3</v>
      </c>
      <c r="N55" s="9">
        <v>1.01</v>
      </c>
      <c r="O55" s="9">
        <v>13</v>
      </c>
      <c r="P55" s="9">
        <v>8.2799999999999994</v>
      </c>
      <c r="Q55" s="9">
        <v>7.95</v>
      </c>
      <c r="R55" s="9">
        <v>37.799999999999997</v>
      </c>
    </row>
    <row r="56" spans="1:18" x14ac:dyDescent="0.25">
      <c r="A56" s="3" t="s">
        <v>27</v>
      </c>
      <c r="B56" s="3" t="s">
        <v>28</v>
      </c>
      <c r="C56" s="9">
        <v>2.02</v>
      </c>
      <c r="D56" s="9">
        <v>4.9000000000000002E-2</v>
      </c>
      <c r="E56" s="2">
        <v>11.2</v>
      </c>
      <c r="F56" s="9">
        <v>8.6300000000000008</v>
      </c>
      <c r="G56" s="2">
        <v>0.62</v>
      </c>
      <c r="H56" s="2">
        <v>0.5</v>
      </c>
      <c r="I56" s="2">
        <v>2.54</v>
      </c>
      <c r="J56" s="9">
        <v>10.7</v>
      </c>
      <c r="K56" s="9">
        <v>6.8000000000000005E-2</v>
      </c>
      <c r="L56" s="9">
        <v>5.49</v>
      </c>
      <c r="M56" s="9">
        <v>6.87</v>
      </c>
      <c r="N56" s="9">
        <v>0.55000000000000004</v>
      </c>
      <c r="O56" s="9">
        <v>3.14</v>
      </c>
      <c r="P56" s="9">
        <v>9.94</v>
      </c>
      <c r="Q56" s="9">
        <v>16.5</v>
      </c>
      <c r="R56" s="9">
        <v>21.3</v>
      </c>
    </row>
    <row r="57" spans="1:18" x14ac:dyDescent="0.25">
      <c r="B57" s="3" t="s">
        <v>29</v>
      </c>
      <c r="C57" s="9">
        <v>1.98</v>
      </c>
      <c r="D57" s="9">
        <v>0.16</v>
      </c>
      <c r="E57" s="2">
        <v>8.64</v>
      </c>
      <c r="F57" s="9">
        <v>6.63</v>
      </c>
      <c r="G57" s="2">
        <v>0.35</v>
      </c>
      <c r="H57" s="2">
        <v>0.71</v>
      </c>
      <c r="I57" s="2">
        <v>5.45</v>
      </c>
      <c r="J57" s="9">
        <v>7.97</v>
      </c>
      <c r="K57" s="9">
        <v>0.11</v>
      </c>
      <c r="L57" s="9">
        <v>2.88</v>
      </c>
      <c r="M57" s="9">
        <v>4.01</v>
      </c>
      <c r="N57" s="9">
        <v>0.57999999999999996</v>
      </c>
      <c r="O57" s="9">
        <v>5.93</v>
      </c>
      <c r="P57" s="9">
        <v>18.3</v>
      </c>
      <c r="Q57" s="9">
        <v>8.9</v>
      </c>
      <c r="R57" s="9">
        <v>27.4</v>
      </c>
    </row>
    <row r="58" spans="1:18" x14ac:dyDescent="0.25">
      <c r="B58" s="3" t="s">
        <v>30</v>
      </c>
      <c r="C58" s="9">
        <v>2.92</v>
      </c>
      <c r="D58" s="9">
        <v>0.27</v>
      </c>
      <c r="E58" s="2">
        <v>15.4</v>
      </c>
      <c r="F58" s="9">
        <v>12</v>
      </c>
      <c r="G58" s="2">
        <v>0.15</v>
      </c>
      <c r="H58" s="2">
        <v>1.1100000000000001</v>
      </c>
      <c r="I58" s="2">
        <v>14.2</v>
      </c>
      <c r="J58" s="9">
        <v>17.2</v>
      </c>
      <c r="K58" s="9">
        <v>2.5999999999999999E-2</v>
      </c>
      <c r="L58" s="9">
        <v>1.0900000000000001</v>
      </c>
      <c r="M58" s="9">
        <v>1.6</v>
      </c>
      <c r="N58" s="9">
        <v>0.11</v>
      </c>
      <c r="O58" s="9">
        <v>13.2</v>
      </c>
      <c r="P58" s="9">
        <v>5.37</v>
      </c>
      <c r="Q58" s="9">
        <v>5.81</v>
      </c>
      <c r="R58" s="9">
        <v>9.4499999999999993</v>
      </c>
    </row>
    <row r="59" spans="1:18" x14ac:dyDescent="0.25"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B60" s="11" t="s">
        <v>18</v>
      </c>
      <c r="C60" s="12">
        <f t="shared" ref="C60:R60" si="4">AVERAGE(C44:C50)</f>
        <v>1.2788571428571429</v>
      </c>
      <c r="D60" s="12">
        <f t="shared" si="4"/>
        <v>0.11788571428571429</v>
      </c>
      <c r="E60" s="12">
        <f t="shared" si="4"/>
        <v>10.692857142857141</v>
      </c>
      <c r="F60" s="12">
        <f t="shared" si="4"/>
        <v>3.9357142857142855</v>
      </c>
      <c r="G60" s="12">
        <f t="shared" si="4"/>
        <v>0.25321428571428573</v>
      </c>
      <c r="H60" s="12">
        <f t="shared" si="4"/>
        <v>1.0257142857142858</v>
      </c>
      <c r="I60" s="12">
        <f t="shared" si="4"/>
        <v>5.7157142857142853</v>
      </c>
      <c r="J60" s="12">
        <f t="shared" si="4"/>
        <v>16.600000000000001</v>
      </c>
      <c r="K60" s="12">
        <f t="shared" si="4"/>
        <v>7.7405714285714286E-2</v>
      </c>
      <c r="L60" s="12">
        <f t="shared" si="4"/>
        <v>3.0714285714285716</v>
      </c>
      <c r="M60" s="12">
        <f t="shared" si="4"/>
        <v>2.0427142857142857</v>
      </c>
      <c r="N60" s="12">
        <f t="shared" si="4"/>
        <v>0.72</v>
      </c>
      <c r="O60" s="12">
        <f t="shared" si="4"/>
        <v>11.508571428571431</v>
      </c>
      <c r="P60" s="12">
        <f t="shared" si="4"/>
        <v>6.3271428571428574</v>
      </c>
      <c r="Q60" s="12">
        <f t="shared" si="4"/>
        <v>12.852857142857143</v>
      </c>
      <c r="R60" s="12">
        <f t="shared" si="4"/>
        <v>23.775714285714287</v>
      </c>
    </row>
    <row r="61" spans="1:18" x14ac:dyDescent="0.25">
      <c r="B61" s="3" t="s">
        <v>17</v>
      </c>
      <c r="C61" s="2">
        <f t="shared" ref="C61:R61" si="5">AVERAGE(C52:C58)</f>
        <v>1.2031428571428573</v>
      </c>
      <c r="D61" s="2">
        <f t="shared" si="5"/>
        <v>0.14615714285714287</v>
      </c>
      <c r="E61" s="2">
        <f t="shared" si="5"/>
        <v>7.0842857142857136</v>
      </c>
      <c r="F61" s="2">
        <f t="shared" si="5"/>
        <v>5.4785714285714278</v>
      </c>
      <c r="G61" s="2">
        <f t="shared" si="5"/>
        <v>0.2649285714285714</v>
      </c>
      <c r="H61" s="2">
        <f t="shared" si="5"/>
        <v>0.84642857142857153</v>
      </c>
      <c r="I61" s="2">
        <f t="shared" si="5"/>
        <v>8.4828571428571422</v>
      </c>
      <c r="J61" s="2">
        <f t="shared" si="5"/>
        <v>10.522857142857143</v>
      </c>
      <c r="K61" s="2">
        <f t="shared" si="5"/>
        <v>8.1542857142857153E-2</v>
      </c>
      <c r="L61" s="2">
        <f t="shared" si="5"/>
        <v>2.8785714285714286</v>
      </c>
      <c r="M61" s="2">
        <f t="shared" si="5"/>
        <v>2.293714285714286</v>
      </c>
      <c r="N61" s="2">
        <f t="shared" si="5"/>
        <v>0.84085714285714286</v>
      </c>
      <c r="O61" s="2">
        <f t="shared" si="5"/>
        <v>10.881428571428572</v>
      </c>
      <c r="P61" s="2">
        <f t="shared" si="5"/>
        <v>8.8957142857142841</v>
      </c>
      <c r="Q61" s="2">
        <f t="shared" si="5"/>
        <v>9.8514285714285705</v>
      </c>
      <c r="R61" s="2">
        <f t="shared" si="5"/>
        <v>30.221428571428572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figure supplement 2E_pie charts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 Hoang</dc:creator>
  <cp:lastModifiedBy>Yen Hoang</cp:lastModifiedBy>
  <dcterms:created xsi:type="dcterms:W3CDTF">2020-04-24T12:54:40Z</dcterms:created>
  <dcterms:modified xsi:type="dcterms:W3CDTF">2020-04-28T12:14:10Z</dcterms:modified>
</cp:coreProperties>
</file>