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ckmans\Box\Skyler\Manuscripts\2018 Aggression\Final Data Collection\Final Data for Online\"/>
    </mc:Choice>
  </mc:AlternateContent>
  <bookViews>
    <workbookView xWindow="19740" yWindow="5100" windowWidth="27345" windowHeight="21015" activeTab="4"/>
  </bookViews>
  <sheets>
    <sheet name="Fig1B In Vitro ChR2" sheetId="5" r:id="rId1"/>
    <sheet name="Fig1C In Vitro Halo" sheetId="6" r:id="rId2"/>
    <sheet name="Fig1E In Vivo ChR2" sheetId="1" r:id="rId3"/>
    <sheet name="Fig1F In Vivo Halo" sheetId="2" r:id="rId4"/>
    <sheet name="Fig1H DCN ChR2" sheetId="3" r:id="rId5"/>
    <sheet name="Fig1I DCN Halo" sheetId="4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5" i="2" l="1"/>
  <c r="P5" i="2"/>
  <c r="O5" i="2"/>
  <c r="N5" i="2"/>
  <c r="M5" i="2"/>
  <c r="L5" i="2"/>
  <c r="D5" i="1" l="1"/>
  <c r="L10" i="1"/>
  <c r="K10" i="1"/>
  <c r="K43" i="1"/>
  <c r="L10" i="2" l="1"/>
  <c r="K19" i="2" l="1"/>
  <c r="J19" i="2"/>
  <c r="K51" i="2"/>
  <c r="J51" i="2"/>
  <c r="K50" i="2"/>
  <c r="J50" i="2"/>
  <c r="K49" i="2"/>
  <c r="J49" i="2"/>
  <c r="K48" i="2"/>
  <c r="J48" i="2"/>
  <c r="K47" i="2"/>
  <c r="J47" i="2"/>
  <c r="K46" i="2"/>
  <c r="J46" i="2"/>
  <c r="K45" i="2"/>
  <c r="J45" i="2"/>
  <c r="K44" i="2"/>
  <c r="J44" i="2"/>
  <c r="K43" i="2"/>
  <c r="J43" i="2"/>
  <c r="K42" i="2"/>
  <c r="J42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K27" i="2"/>
  <c r="J27" i="2"/>
  <c r="K26" i="2"/>
  <c r="J26" i="2"/>
  <c r="K25" i="2"/>
  <c r="J25" i="2"/>
  <c r="K24" i="2"/>
  <c r="J24" i="2"/>
  <c r="K23" i="2"/>
  <c r="J23" i="2"/>
  <c r="K22" i="2"/>
  <c r="J22" i="2"/>
  <c r="K21" i="2"/>
  <c r="J21" i="2"/>
  <c r="K20" i="2"/>
  <c r="J20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J10" i="1"/>
  <c r="K51" i="1"/>
  <c r="J51" i="1"/>
  <c r="K50" i="1"/>
  <c r="J50" i="1"/>
  <c r="K49" i="1"/>
  <c r="J49" i="1"/>
  <c r="K48" i="1"/>
  <c r="J48" i="1"/>
  <c r="K47" i="1"/>
  <c r="J47" i="1"/>
  <c r="K46" i="1"/>
  <c r="J46" i="1"/>
  <c r="K45" i="1"/>
  <c r="J45" i="1"/>
  <c r="K44" i="1"/>
  <c r="J44" i="1"/>
  <c r="J43" i="1"/>
  <c r="K42" i="1"/>
  <c r="J42" i="1"/>
  <c r="K41" i="1"/>
  <c r="J41" i="1"/>
  <c r="K40" i="1"/>
  <c r="J40" i="1"/>
  <c r="K39" i="1"/>
  <c r="J39" i="1"/>
  <c r="K38" i="1"/>
  <c r="J38" i="1"/>
  <c r="K37" i="1"/>
  <c r="J37" i="1"/>
  <c r="K36" i="1"/>
  <c r="J36" i="1"/>
  <c r="K35" i="1"/>
  <c r="J35" i="1"/>
  <c r="K34" i="1"/>
  <c r="J34" i="1"/>
  <c r="K33" i="1"/>
  <c r="J33" i="1"/>
  <c r="K32" i="1"/>
  <c r="J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C10" i="1"/>
  <c r="L11" i="2" l="1"/>
  <c r="M11" i="2"/>
  <c r="N11" i="2"/>
  <c r="O11" i="2"/>
  <c r="P11" i="2"/>
  <c r="Q11" i="2"/>
  <c r="L12" i="2"/>
  <c r="M12" i="2"/>
  <c r="N12" i="2"/>
  <c r="O12" i="2"/>
  <c r="P12" i="2"/>
  <c r="Q12" i="2"/>
  <c r="L13" i="2"/>
  <c r="M13" i="2"/>
  <c r="N13" i="2"/>
  <c r="O13" i="2"/>
  <c r="P13" i="2"/>
  <c r="Q13" i="2"/>
  <c r="L14" i="2"/>
  <c r="M14" i="2"/>
  <c r="N14" i="2"/>
  <c r="O14" i="2"/>
  <c r="P14" i="2"/>
  <c r="Q14" i="2"/>
  <c r="L15" i="2"/>
  <c r="M15" i="2"/>
  <c r="N15" i="2"/>
  <c r="O15" i="2"/>
  <c r="P15" i="2"/>
  <c r="Q15" i="2"/>
  <c r="L16" i="2"/>
  <c r="M16" i="2"/>
  <c r="N16" i="2"/>
  <c r="O16" i="2"/>
  <c r="P16" i="2"/>
  <c r="Q16" i="2"/>
  <c r="L17" i="2"/>
  <c r="M17" i="2"/>
  <c r="N17" i="2"/>
  <c r="O17" i="2"/>
  <c r="P17" i="2"/>
  <c r="Q17" i="2"/>
  <c r="L18" i="2"/>
  <c r="M18" i="2"/>
  <c r="N18" i="2"/>
  <c r="O18" i="2"/>
  <c r="P18" i="2"/>
  <c r="Q18" i="2"/>
  <c r="L19" i="2"/>
  <c r="M19" i="2"/>
  <c r="N19" i="2"/>
  <c r="O19" i="2"/>
  <c r="P19" i="2"/>
  <c r="Q19" i="2"/>
  <c r="L20" i="2"/>
  <c r="M20" i="2"/>
  <c r="N20" i="2"/>
  <c r="O20" i="2"/>
  <c r="P20" i="2"/>
  <c r="Q20" i="2"/>
  <c r="L21" i="2"/>
  <c r="M21" i="2"/>
  <c r="N21" i="2"/>
  <c r="O21" i="2"/>
  <c r="P21" i="2"/>
  <c r="Q21" i="2"/>
  <c r="L22" i="2"/>
  <c r="M22" i="2"/>
  <c r="N22" i="2"/>
  <c r="O22" i="2"/>
  <c r="P22" i="2"/>
  <c r="Q22" i="2"/>
  <c r="L23" i="2"/>
  <c r="M23" i="2"/>
  <c r="N23" i="2"/>
  <c r="O23" i="2"/>
  <c r="P23" i="2"/>
  <c r="Q23" i="2"/>
  <c r="L24" i="2"/>
  <c r="M24" i="2"/>
  <c r="N24" i="2"/>
  <c r="O24" i="2"/>
  <c r="P24" i="2"/>
  <c r="Q24" i="2"/>
  <c r="L25" i="2"/>
  <c r="M25" i="2"/>
  <c r="N25" i="2"/>
  <c r="O25" i="2"/>
  <c r="P25" i="2"/>
  <c r="Q25" i="2"/>
  <c r="L26" i="2"/>
  <c r="M26" i="2"/>
  <c r="N26" i="2"/>
  <c r="O26" i="2"/>
  <c r="P26" i="2"/>
  <c r="Q26" i="2"/>
  <c r="L27" i="2"/>
  <c r="M27" i="2"/>
  <c r="N27" i="2"/>
  <c r="O27" i="2"/>
  <c r="P27" i="2"/>
  <c r="Q27" i="2"/>
  <c r="L28" i="2"/>
  <c r="M28" i="2"/>
  <c r="N28" i="2"/>
  <c r="O28" i="2"/>
  <c r="P28" i="2"/>
  <c r="Q28" i="2"/>
  <c r="L29" i="2"/>
  <c r="M29" i="2"/>
  <c r="N29" i="2"/>
  <c r="O29" i="2"/>
  <c r="P29" i="2"/>
  <c r="Q29" i="2"/>
  <c r="L30" i="2"/>
  <c r="M30" i="2"/>
  <c r="N30" i="2"/>
  <c r="O30" i="2"/>
  <c r="P30" i="2"/>
  <c r="Q30" i="2"/>
  <c r="L31" i="2"/>
  <c r="M31" i="2"/>
  <c r="N31" i="2"/>
  <c r="O31" i="2"/>
  <c r="P31" i="2"/>
  <c r="Q31" i="2"/>
  <c r="L32" i="2"/>
  <c r="M32" i="2"/>
  <c r="N32" i="2"/>
  <c r="O32" i="2"/>
  <c r="P32" i="2"/>
  <c r="Q32" i="2"/>
  <c r="L33" i="2"/>
  <c r="M33" i="2"/>
  <c r="N33" i="2"/>
  <c r="O33" i="2"/>
  <c r="P33" i="2"/>
  <c r="Q33" i="2"/>
  <c r="L34" i="2"/>
  <c r="M34" i="2"/>
  <c r="N34" i="2"/>
  <c r="O34" i="2"/>
  <c r="P34" i="2"/>
  <c r="Q34" i="2"/>
  <c r="L35" i="2"/>
  <c r="M35" i="2"/>
  <c r="N35" i="2"/>
  <c r="O35" i="2"/>
  <c r="P35" i="2"/>
  <c r="Q35" i="2"/>
  <c r="L36" i="2"/>
  <c r="M36" i="2"/>
  <c r="N36" i="2"/>
  <c r="O36" i="2"/>
  <c r="P36" i="2"/>
  <c r="Q36" i="2"/>
  <c r="L37" i="2"/>
  <c r="M37" i="2"/>
  <c r="N37" i="2"/>
  <c r="O37" i="2"/>
  <c r="P37" i="2"/>
  <c r="Q37" i="2"/>
  <c r="L38" i="2"/>
  <c r="M38" i="2"/>
  <c r="N38" i="2"/>
  <c r="O38" i="2"/>
  <c r="P38" i="2"/>
  <c r="Q38" i="2"/>
  <c r="L39" i="2"/>
  <c r="M39" i="2"/>
  <c r="N39" i="2"/>
  <c r="O39" i="2"/>
  <c r="P39" i="2"/>
  <c r="Q39" i="2"/>
  <c r="L40" i="2"/>
  <c r="M40" i="2"/>
  <c r="N40" i="2"/>
  <c r="O40" i="2"/>
  <c r="P40" i="2"/>
  <c r="Q40" i="2"/>
  <c r="L41" i="2"/>
  <c r="M41" i="2"/>
  <c r="N41" i="2"/>
  <c r="O41" i="2"/>
  <c r="P41" i="2"/>
  <c r="Q41" i="2"/>
  <c r="L42" i="2"/>
  <c r="M42" i="2"/>
  <c r="N42" i="2"/>
  <c r="O42" i="2"/>
  <c r="P42" i="2"/>
  <c r="Q42" i="2"/>
  <c r="L43" i="2"/>
  <c r="M43" i="2"/>
  <c r="N43" i="2"/>
  <c r="O43" i="2"/>
  <c r="P43" i="2"/>
  <c r="Q43" i="2"/>
  <c r="L44" i="2"/>
  <c r="M44" i="2"/>
  <c r="N44" i="2"/>
  <c r="O44" i="2"/>
  <c r="P44" i="2"/>
  <c r="Q44" i="2"/>
  <c r="L45" i="2"/>
  <c r="M45" i="2"/>
  <c r="N45" i="2"/>
  <c r="O45" i="2"/>
  <c r="P45" i="2"/>
  <c r="Q45" i="2"/>
  <c r="L46" i="2"/>
  <c r="M46" i="2"/>
  <c r="N46" i="2"/>
  <c r="O46" i="2"/>
  <c r="P46" i="2"/>
  <c r="Q46" i="2"/>
  <c r="L47" i="2"/>
  <c r="M47" i="2"/>
  <c r="N47" i="2"/>
  <c r="O47" i="2"/>
  <c r="P47" i="2"/>
  <c r="Q47" i="2"/>
  <c r="L48" i="2"/>
  <c r="M48" i="2"/>
  <c r="N48" i="2"/>
  <c r="O48" i="2"/>
  <c r="P48" i="2"/>
  <c r="Q48" i="2"/>
  <c r="L49" i="2"/>
  <c r="M49" i="2"/>
  <c r="N49" i="2"/>
  <c r="O49" i="2"/>
  <c r="P49" i="2"/>
  <c r="Q49" i="2"/>
  <c r="L50" i="2"/>
  <c r="M50" i="2"/>
  <c r="N50" i="2"/>
  <c r="O50" i="2"/>
  <c r="P50" i="2"/>
  <c r="Q50" i="2"/>
  <c r="L51" i="2"/>
  <c r="M51" i="2"/>
  <c r="N51" i="2"/>
  <c r="O51" i="2"/>
  <c r="P51" i="2"/>
  <c r="Q51" i="2"/>
  <c r="M10" i="2"/>
  <c r="N10" i="2"/>
  <c r="O10" i="2"/>
  <c r="P10" i="2"/>
  <c r="Q10" i="2"/>
  <c r="E5" i="2"/>
  <c r="F5" i="2"/>
  <c r="G5" i="2"/>
  <c r="H5" i="2"/>
  <c r="I5" i="2"/>
  <c r="D5" i="2"/>
  <c r="Q10" i="1"/>
  <c r="L11" i="1"/>
  <c r="M11" i="1"/>
  <c r="N11" i="1"/>
  <c r="O11" i="1"/>
  <c r="P11" i="1"/>
  <c r="Q11" i="1"/>
  <c r="L12" i="1"/>
  <c r="M12" i="1"/>
  <c r="N12" i="1"/>
  <c r="O12" i="1"/>
  <c r="P12" i="1"/>
  <c r="Q12" i="1"/>
  <c r="L13" i="1"/>
  <c r="M13" i="1"/>
  <c r="N13" i="1"/>
  <c r="O13" i="1"/>
  <c r="P13" i="1"/>
  <c r="Q13" i="1"/>
  <c r="L14" i="1"/>
  <c r="M14" i="1"/>
  <c r="N14" i="1"/>
  <c r="O14" i="1"/>
  <c r="P14" i="1"/>
  <c r="Q14" i="1"/>
  <c r="L15" i="1"/>
  <c r="M15" i="1"/>
  <c r="N15" i="1"/>
  <c r="O15" i="1"/>
  <c r="P15" i="1"/>
  <c r="Q15" i="1"/>
  <c r="L16" i="1"/>
  <c r="M16" i="1"/>
  <c r="N16" i="1"/>
  <c r="O16" i="1"/>
  <c r="P16" i="1"/>
  <c r="Q16" i="1"/>
  <c r="L17" i="1"/>
  <c r="M17" i="1"/>
  <c r="N17" i="1"/>
  <c r="O17" i="1"/>
  <c r="P17" i="1"/>
  <c r="Q17" i="1"/>
  <c r="L18" i="1"/>
  <c r="M18" i="1"/>
  <c r="N18" i="1"/>
  <c r="O18" i="1"/>
  <c r="P18" i="1"/>
  <c r="Q18" i="1"/>
  <c r="L19" i="1"/>
  <c r="M19" i="1"/>
  <c r="N19" i="1"/>
  <c r="O19" i="1"/>
  <c r="P19" i="1"/>
  <c r="Q19" i="1"/>
  <c r="L20" i="1"/>
  <c r="M20" i="1"/>
  <c r="N20" i="1"/>
  <c r="O20" i="1"/>
  <c r="P20" i="1"/>
  <c r="Q20" i="1"/>
  <c r="L21" i="1"/>
  <c r="M21" i="1"/>
  <c r="N21" i="1"/>
  <c r="O21" i="1"/>
  <c r="P21" i="1"/>
  <c r="Q21" i="1"/>
  <c r="L22" i="1"/>
  <c r="M22" i="1"/>
  <c r="N22" i="1"/>
  <c r="O22" i="1"/>
  <c r="P22" i="1"/>
  <c r="Q22" i="1"/>
  <c r="L23" i="1"/>
  <c r="M23" i="1"/>
  <c r="N23" i="1"/>
  <c r="O23" i="1"/>
  <c r="P23" i="1"/>
  <c r="Q23" i="1"/>
  <c r="L24" i="1"/>
  <c r="M24" i="1"/>
  <c r="N24" i="1"/>
  <c r="O24" i="1"/>
  <c r="P24" i="1"/>
  <c r="Q24" i="1"/>
  <c r="L25" i="1"/>
  <c r="M25" i="1"/>
  <c r="N25" i="1"/>
  <c r="O25" i="1"/>
  <c r="P25" i="1"/>
  <c r="Q25" i="1"/>
  <c r="L26" i="1"/>
  <c r="M26" i="1"/>
  <c r="N26" i="1"/>
  <c r="O26" i="1"/>
  <c r="P26" i="1"/>
  <c r="Q26" i="1"/>
  <c r="L27" i="1"/>
  <c r="M27" i="1"/>
  <c r="N27" i="1"/>
  <c r="O27" i="1"/>
  <c r="P27" i="1"/>
  <c r="Q27" i="1"/>
  <c r="L28" i="1"/>
  <c r="M28" i="1"/>
  <c r="N28" i="1"/>
  <c r="O28" i="1"/>
  <c r="P28" i="1"/>
  <c r="Q28" i="1"/>
  <c r="L29" i="1"/>
  <c r="M29" i="1"/>
  <c r="N29" i="1"/>
  <c r="O29" i="1"/>
  <c r="P29" i="1"/>
  <c r="Q29" i="1"/>
  <c r="L30" i="1"/>
  <c r="M30" i="1"/>
  <c r="N30" i="1"/>
  <c r="O30" i="1"/>
  <c r="P30" i="1"/>
  <c r="Q30" i="1"/>
  <c r="L31" i="1"/>
  <c r="M31" i="1"/>
  <c r="N31" i="1"/>
  <c r="O31" i="1"/>
  <c r="P31" i="1"/>
  <c r="Q31" i="1"/>
  <c r="L32" i="1"/>
  <c r="M32" i="1"/>
  <c r="N32" i="1"/>
  <c r="O32" i="1"/>
  <c r="P32" i="1"/>
  <c r="Q32" i="1"/>
  <c r="L33" i="1"/>
  <c r="M33" i="1"/>
  <c r="N33" i="1"/>
  <c r="O33" i="1"/>
  <c r="P33" i="1"/>
  <c r="Q33" i="1"/>
  <c r="L34" i="1"/>
  <c r="M34" i="1"/>
  <c r="N34" i="1"/>
  <c r="O34" i="1"/>
  <c r="P34" i="1"/>
  <c r="Q34" i="1"/>
  <c r="L35" i="1"/>
  <c r="M35" i="1"/>
  <c r="N35" i="1"/>
  <c r="O35" i="1"/>
  <c r="P35" i="1"/>
  <c r="Q35" i="1"/>
  <c r="L36" i="1"/>
  <c r="M36" i="1"/>
  <c r="N36" i="1"/>
  <c r="O36" i="1"/>
  <c r="P36" i="1"/>
  <c r="Q36" i="1"/>
  <c r="L37" i="1"/>
  <c r="M37" i="1"/>
  <c r="N37" i="1"/>
  <c r="O37" i="1"/>
  <c r="P37" i="1"/>
  <c r="Q37" i="1"/>
  <c r="L38" i="1"/>
  <c r="M38" i="1"/>
  <c r="N38" i="1"/>
  <c r="O38" i="1"/>
  <c r="P38" i="1"/>
  <c r="Q38" i="1"/>
  <c r="L39" i="1"/>
  <c r="M39" i="1"/>
  <c r="N39" i="1"/>
  <c r="O39" i="1"/>
  <c r="P39" i="1"/>
  <c r="Q39" i="1"/>
  <c r="L40" i="1"/>
  <c r="M40" i="1"/>
  <c r="N40" i="1"/>
  <c r="O40" i="1"/>
  <c r="P40" i="1"/>
  <c r="Q40" i="1"/>
  <c r="L41" i="1"/>
  <c r="M41" i="1"/>
  <c r="N41" i="1"/>
  <c r="O41" i="1"/>
  <c r="P41" i="1"/>
  <c r="Q41" i="1"/>
  <c r="L42" i="1"/>
  <c r="M42" i="1"/>
  <c r="N42" i="1"/>
  <c r="O42" i="1"/>
  <c r="P42" i="1"/>
  <c r="Q42" i="1"/>
  <c r="L43" i="1"/>
  <c r="M43" i="1"/>
  <c r="N43" i="1"/>
  <c r="O43" i="1"/>
  <c r="P43" i="1"/>
  <c r="Q43" i="1"/>
  <c r="L44" i="1"/>
  <c r="M44" i="1"/>
  <c r="N44" i="1"/>
  <c r="O44" i="1"/>
  <c r="P44" i="1"/>
  <c r="Q44" i="1"/>
  <c r="L45" i="1"/>
  <c r="M45" i="1"/>
  <c r="N45" i="1"/>
  <c r="O45" i="1"/>
  <c r="P45" i="1"/>
  <c r="Q45" i="1"/>
  <c r="L46" i="1"/>
  <c r="M46" i="1"/>
  <c r="N46" i="1"/>
  <c r="O46" i="1"/>
  <c r="P46" i="1"/>
  <c r="Q46" i="1"/>
  <c r="L47" i="1"/>
  <c r="M47" i="1"/>
  <c r="N47" i="1"/>
  <c r="O47" i="1"/>
  <c r="P47" i="1"/>
  <c r="Q47" i="1"/>
  <c r="L48" i="1"/>
  <c r="M48" i="1"/>
  <c r="N48" i="1"/>
  <c r="O48" i="1"/>
  <c r="P48" i="1"/>
  <c r="Q48" i="1"/>
  <c r="L49" i="1"/>
  <c r="M49" i="1"/>
  <c r="N49" i="1"/>
  <c r="O49" i="1"/>
  <c r="P49" i="1"/>
  <c r="Q49" i="1"/>
  <c r="L50" i="1"/>
  <c r="M50" i="1"/>
  <c r="N50" i="1"/>
  <c r="O50" i="1"/>
  <c r="P50" i="1"/>
  <c r="Q50" i="1"/>
  <c r="L51" i="1"/>
  <c r="M51" i="1"/>
  <c r="N51" i="1"/>
  <c r="O51" i="1"/>
  <c r="P51" i="1"/>
  <c r="Q51" i="1"/>
  <c r="M10" i="1"/>
  <c r="N10" i="1"/>
  <c r="O10" i="1"/>
  <c r="P10" i="1"/>
  <c r="E5" i="1"/>
  <c r="F5" i="1"/>
  <c r="G5" i="1"/>
  <c r="H5" i="1"/>
  <c r="I5" i="1"/>
  <c r="C10" i="2" l="1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10" i="2"/>
  <c r="B11" i="1" l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10" i="1"/>
  <c r="C11" i="2" l="1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</calcChain>
</file>

<file path=xl/sharedStrings.xml><?xml version="1.0" encoding="utf-8"?>
<sst xmlns="http://schemas.openxmlformats.org/spreadsheetml/2006/main" count="105" uniqueCount="64">
  <si>
    <t>Rec6</t>
  </si>
  <si>
    <t>ch1</t>
  </si>
  <si>
    <t>Rec4</t>
  </si>
  <si>
    <t>ch5</t>
  </si>
  <si>
    <t>REc6</t>
  </si>
  <si>
    <t>ch9</t>
  </si>
  <si>
    <t>rec8</t>
  </si>
  <si>
    <t>ch2</t>
  </si>
  <si>
    <t>ch4</t>
  </si>
  <si>
    <t>rec1</t>
  </si>
  <si>
    <t>rec3</t>
  </si>
  <si>
    <t>ch15</t>
  </si>
  <si>
    <t>rec2</t>
  </si>
  <si>
    <t>ch8</t>
  </si>
  <si>
    <t>InVivoChR2_1</t>
  </si>
  <si>
    <t>InVivoChR2_2</t>
  </si>
  <si>
    <t>InVivoChR2_3</t>
  </si>
  <si>
    <t>InVivoChR2_4</t>
  </si>
  <si>
    <t>InVivoChR2_5</t>
  </si>
  <si>
    <t>InVivoChR2_6</t>
  </si>
  <si>
    <t>Avg Firing</t>
  </si>
  <si>
    <t>SEM firing</t>
  </si>
  <si>
    <t>Date</t>
  </si>
  <si>
    <t>Recording</t>
  </si>
  <si>
    <t>Channel</t>
  </si>
  <si>
    <t>DCNChR2Cell1</t>
  </si>
  <si>
    <t>DCNChR2Cell2</t>
  </si>
  <si>
    <t>DCNChR2Cell3</t>
  </si>
  <si>
    <t>DCNChR2Cell4</t>
  </si>
  <si>
    <t>ChR2 Avg</t>
  </si>
  <si>
    <t>ChR2 SEM</t>
  </si>
  <si>
    <t>DCNHaloCell1</t>
  </si>
  <si>
    <t>DCNHaloCell2</t>
  </si>
  <si>
    <t>DCNHaloCell3</t>
  </si>
  <si>
    <t>DCNHaloCell4</t>
  </si>
  <si>
    <t>DCNHaloCell5</t>
  </si>
  <si>
    <t>DCNHaloCell6</t>
  </si>
  <si>
    <t>DCNHaloCell7</t>
  </si>
  <si>
    <t>DCNHaloCell8</t>
  </si>
  <si>
    <t>DCNHaloCell9</t>
  </si>
  <si>
    <t>DCNHaloCell10</t>
  </si>
  <si>
    <t>DCNHaloCell11</t>
  </si>
  <si>
    <t>Halo Avg</t>
  </si>
  <si>
    <t>Halo SEM</t>
  </si>
  <si>
    <t>2013_11_06SJ0</t>
  </si>
  <si>
    <t>2013_11_06SJ2</t>
  </si>
  <si>
    <t>2013_11_06SJ6</t>
  </si>
  <si>
    <t>2013_11_08SJ2</t>
  </si>
  <si>
    <t>2013_11_08SJ4</t>
  </si>
  <si>
    <t>2013_11_26SJ7</t>
  </si>
  <si>
    <t>2014_8_8SJ2</t>
  </si>
  <si>
    <t>2014_8_27SJ5</t>
  </si>
  <si>
    <t>2014_8_27SJ6</t>
  </si>
  <si>
    <t>2014_8_8SJ0</t>
  </si>
  <si>
    <t>Cell ID</t>
  </si>
  <si>
    <t>Stimulation</t>
  </si>
  <si>
    <t>Laser</t>
  </si>
  <si>
    <t>voltage</t>
  </si>
  <si>
    <t>Firing</t>
  </si>
  <si>
    <t>frequency (Hz)</t>
  </si>
  <si>
    <t>frequency</t>
  </si>
  <si>
    <t>LED</t>
  </si>
  <si>
    <t>Normalized</t>
  </si>
  <si>
    <t>Time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</si>
</sst>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/>
    <xf numFmtId="0" fontId="2" fillId="0" borderId="0" xfId="1"/>
    <xf numFmtId="0" fontId="3" fillId="0" borderId="0" xfId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E152"/>
  <sheetViews>
    <sheetView topLeftCell="A103" workbookViewId="0">
      <selection activeCell="E7" sqref="E7:E8"/>
    </sheetView>
  </sheetViews>
  <sheetFormatPr defaultColWidth="11" defaultRowHeight="15.75" x14ac:dyDescent="0.25"/>
  <sheetData>
    <row r="7" spans="1:5" x14ac:dyDescent="0.25">
      <c r="A7" s="1" t="s">
        <v>54</v>
      </c>
      <c r="B7" s="1"/>
      <c r="C7" s="1" t="s">
        <v>56</v>
      </c>
      <c r="D7" s="1" t="s">
        <v>55</v>
      </c>
      <c r="E7" s="1" t="s">
        <v>58</v>
      </c>
    </row>
    <row r="8" spans="1:5" x14ac:dyDescent="0.25">
      <c r="A8" s="1"/>
      <c r="B8" s="1"/>
      <c r="C8" s="1" t="s">
        <v>57</v>
      </c>
      <c r="D8" s="1" t="s">
        <v>60</v>
      </c>
      <c r="E8" s="1" t="s">
        <v>59</v>
      </c>
    </row>
    <row r="11" spans="1:5" x14ac:dyDescent="0.25">
      <c r="A11" t="s">
        <v>44</v>
      </c>
      <c r="C11">
        <v>1</v>
      </c>
      <c r="D11">
        <v>2</v>
      </c>
      <c r="E11">
        <v>60</v>
      </c>
    </row>
    <row r="12" spans="1:5" x14ac:dyDescent="0.25">
      <c r="C12">
        <v>2</v>
      </c>
      <c r="D12">
        <v>2</v>
      </c>
      <c r="E12">
        <v>112.6</v>
      </c>
    </row>
    <row r="13" spans="1:5" x14ac:dyDescent="0.25">
      <c r="C13">
        <v>3</v>
      </c>
      <c r="D13">
        <v>2</v>
      </c>
      <c r="E13">
        <v>55.6</v>
      </c>
    </row>
    <row r="14" spans="1:5" x14ac:dyDescent="0.25">
      <c r="C14">
        <v>3</v>
      </c>
      <c r="D14">
        <v>2</v>
      </c>
      <c r="E14">
        <v>92.8</v>
      </c>
    </row>
    <row r="15" spans="1:5" x14ac:dyDescent="0.25">
      <c r="C15">
        <v>4</v>
      </c>
      <c r="D15">
        <v>2</v>
      </c>
      <c r="E15">
        <v>57.2</v>
      </c>
    </row>
    <row r="16" spans="1:5" x14ac:dyDescent="0.25">
      <c r="C16">
        <v>5</v>
      </c>
      <c r="D16">
        <v>2</v>
      </c>
      <c r="E16">
        <v>87.2</v>
      </c>
    </row>
    <row r="17" spans="3:5" x14ac:dyDescent="0.25">
      <c r="C17">
        <v>1</v>
      </c>
      <c r="D17">
        <v>5</v>
      </c>
      <c r="E17">
        <v>98</v>
      </c>
    </row>
    <row r="18" spans="3:5" x14ac:dyDescent="0.25">
      <c r="C18">
        <v>2</v>
      </c>
      <c r="D18">
        <v>5</v>
      </c>
      <c r="E18">
        <v>112</v>
      </c>
    </row>
    <row r="19" spans="3:5" x14ac:dyDescent="0.25">
      <c r="C19">
        <v>3</v>
      </c>
      <c r="D19">
        <v>5</v>
      </c>
      <c r="E19">
        <v>60</v>
      </c>
    </row>
    <row r="20" spans="3:5" x14ac:dyDescent="0.25">
      <c r="C20">
        <v>3</v>
      </c>
      <c r="D20">
        <v>5</v>
      </c>
      <c r="E20">
        <v>110</v>
      </c>
    </row>
    <row r="21" spans="3:5" x14ac:dyDescent="0.25">
      <c r="C21">
        <v>4</v>
      </c>
      <c r="D21">
        <v>5</v>
      </c>
      <c r="E21">
        <v>62.5</v>
      </c>
    </row>
    <row r="22" spans="3:5" x14ac:dyDescent="0.25">
      <c r="C22">
        <v>5</v>
      </c>
      <c r="D22">
        <v>5</v>
      </c>
      <c r="E22">
        <v>94.5</v>
      </c>
    </row>
    <row r="23" spans="3:5" x14ac:dyDescent="0.25">
      <c r="C23">
        <v>1</v>
      </c>
      <c r="D23">
        <v>10</v>
      </c>
      <c r="E23">
        <v>87</v>
      </c>
    </row>
    <row r="24" spans="3:5" x14ac:dyDescent="0.25">
      <c r="C24">
        <v>2</v>
      </c>
      <c r="D24">
        <v>10</v>
      </c>
      <c r="E24">
        <v>112</v>
      </c>
    </row>
    <row r="25" spans="3:5" x14ac:dyDescent="0.25">
      <c r="C25">
        <v>3</v>
      </c>
      <c r="D25">
        <v>10</v>
      </c>
      <c r="E25">
        <v>81</v>
      </c>
    </row>
    <row r="26" spans="3:5" x14ac:dyDescent="0.25">
      <c r="C26">
        <v>3</v>
      </c>
      <c r="D26">
        <v>10</v>
      </c>
      <c r="E26">
        <v>133</v>
      </c>
    </row>
    <row r="27" spans="3:5" x14ac:dyDescent="0.25">
      <c r="C27">
        <v>4</v>
      </c>
      <c r="D27">
        <v>10</v>
      </c>
      <c r="E27">
        <v>86</v>
      </c>
    </row>
    <row r="28" spans="3:5" x14ac:dyDescent="0.25">
      <c r="C28">
        <v>5</v>
      </c>
      <c r="D28">
        <v>10</v>
      </c>
      <c r="E28">
        <v>128</v>
      </c>
    </row>
    <row r="29" spans="3:5" x14ac:dyDescent="0.25">
      <c r="C29">
        <v>1</v>
      </c>
      <c r="D29">
        <v>20</v>
      </c>
      <c r="E29">
        <v>62</v>
      </c>
    </row>
    <row r="30" spans="3:5" x14ac:dyDescent="0.25">
      <c r="C30">
        <v>2</v>
      </c>
      <c r="D30">
        <v>20</v>
      </c>
      <c r="E30">
        <v>138</v>
      </c>
    </row>
    <row r="31" spans="3:5" x14ac:dyDescent="0.25">
      <c r="C31">
        <v>3</v>
      </c>
      <c r="D31">
        <v>20</v>
      </c>
      <c r="E31">
        <v>110</v>
      </c>
    </row>
    <row r="32" spans="3:5" x14ac:dyDescent="0.25">
      <c r="C32">
        <v>3</v>
      </c>
      <c r="D32">
        <v>20</v>
      </c>
      <c r="E32">
        <v>140</v>
      </c>
    </row>
    <row r="33" spans="1:5" x14ac:dyDescent="0.25">
      <c r="C33">
        <v>4</v>
      </c>
      <c r="D33">
        <v>20</v>
      </c>
      <c r="E33">
        <v>130</v>
      </c>
    </row>
    <row r="34" spans="1:5" x14ac:dyDescent="0.25">
      <c r="C34">
        <v>5</v>
      </c>
      <c r="D34">
        <v>20</v>
      </c>
      <c r="E34">
        <v>160</v>
      </c>
    </row>
    <row r="35" spans="1:5" x14ac:dyDescent="0.25">
      <c r="C35">
        <v>1</v>
      </c>
      <c r="D35">
        <v>50</v>
      </c>
      <c r="E35">
        <v>105</v>
      </c>
    </row>
    <row r="36" spans="1:5" x14ac:dyDescent="0.25">
      <c r="C36">
        <v>2</v>
      </c>
      <c r="D36">
        <v>50</v>
      </c>
      <c r="E36">
        <v>150</v>
      </c>
    </row>
    <row r="37" spans="1:5" x14ac:dyDescent="0.25">
      <c r="C37">
        <v>3</v>
      </c>
      <c r="D37">
        <v>50</v>
      </c>
      <c r="E37">
        <v>165</v>
      </c>
    </row>
    <row r="38" spans="1:5" x14ac:dyDescent="0.25">
      <c r="C38">
        <v>3</v>
      </c>
      <c r="D38">
        <v>50</v>
      </c>
      <c r="E38">
        <v>200</v>
      </c>
    </row>
    <row r="39" spans="1:5" x14ac:dyDescent="0.25">
      <c r="C39">
        <v>4</v>
      </c>
      <c r="D39">
        <v>50</v>
      </c>
      <c r="E39">
        <v>200</v>
      </c>
    </row>
    <row r="40" spans="1:5" x14ac:dyDescent="0.25">
      <c r="C40">
        <v>5</v>
      </c>
      <c r="D40">
        <v>50</v>
      </c>
      <c r="E40">
        <v>240</v>
      </c>
    </row>
    <row r="41" spans="1:5" x14ac:dyDescent="0.25">
      <c r="C41">
        <v>1</v>
      </c>
      <c r="D41">
        <v>100</v>
      </c>
      <c r="E41">
        <v>60</v>
      </c>
    </row>
    <row r="42" spans="1:5" x14ac:dyDescent="0.25">
      <c r="C42">
        <v>2</v>
      </c>
      <c r="D42">
        <v>100</v>
      </c>
      <c r="E42">
        <v>180</v>
      </c>
    </row>
    <row r="43" spans="1:5" x14ac:dyDescent="0.25">
      <c r="C43">
        <v>3</v>
      </c>
      <c r="D43">
        <v>100</v>
      </c>
      <c r="E43">
        <v>210</v>
      </c>
    </row>
    <row r="44" spans="1:5" x14ac:dyDescent="0.25">
      <c r="C44">
        <v>3</v>
      </c>
      <c r="D44">
        <v>100</v>
      </c>
      <c r="E44">
        <v>240</v>
      </c>
    </row>
    <row r="45" spans="1:5" x14ac:dyDescent="0.25">
      <c r="C45">
        <v>4</v>
      </c>
      <c r="D45">
        <v>100</v>
      </c>
      <c r="E45">
        <v>260</v>
      </c>
    </row>
    <row r="46" spans="1:5" x14ac:dyDescent="0.25">
      <c r="C46">
        <v>5</v>
      </c>
      <c r="D46">
        <v>100</v>
      </c>
      <c r="E46">
        <v>260</v>
      </c>
    </row>
    <row r="48" spans="1:5" x14ac:dyDescent="0.25">
      <c r="A48" t="s">
        <v>45</v>
      </c>
      <c r="C48">
        <v>2</v>
      </c>
      <c r="D48">
        <v>2</v>
      </c>
      <c r="E48">
        <v>71.8</v>
      </c>
    </row>
    <row r="49" spans="3:5" x14ac:dyDescent="0.25">
      <c r="C49">
        <v>3</v>
      </c>
      <c r="D49">
        <v>2</v>
      </c>
      <c r="E49">
        <v>69.599999999999994</v>
      </c>
    </row>
    <row r="50" spans="3:5" x14ac:dyDescent="0.25">
      <c r="C50">
        <v>3</v>
      </c>
      <c r="D50">
        <v>2</v>
      </c>
      <c r="E50">
        <v>69</v>
      </c>
    </row>
    <row r="51" spans="3:5" x14ac:dyDescent="0.25">
      <c r="C51">
        <v>4</v>
      </c>
      <c r="D51">
        <v>2</v>
      </c>
      <c r="E51">
        <v>75.8</v>
      </c>
    </row>
    <row r="52" spans="3:5" x14ac:dyDescent="0.25">
      <c r="C52">
        <v>4</v>
      </c>
      <c r="D52">
        <v>2</v>
      </c>
      <c r="E52">
        <v>74</v>
      </c>
    </row>
    <row r="53" spans="3:5" x14ac:dyDescent="0.25">
      <c r="C53">
        <v>5</v>
      </c>
      <c r="D53">
        <v>2</v>
      </c>
      <c r="E53">
        <v>74.599999999999994</v>
      </c>
    </row>
    <row r="54" spans="3:5" x14ac:dyDescent="0.25">
      <c r="C54">
        <v>5</v>
      </c>
      <c r="D54">
        <v>2</v>
      </c>
      <c r="E54">
        <v>72.400000000000006</v>
      </c>
    </row>
    <row r="55" spans="3:5" x14ac:dyDescent="0.25">
      <c r="C55">
        <v>2</v>
      </c>
      <c r="D55">
        <v>5</v>
      </c>
      <c r="E55">
        <v>43</v>
      </c>
    </row>
    <row r="56" spans="3:5" x14ac:dyDescent="0.25">
      <c r="C56">
        <v>3</v>
      </c>
      <c r="D56">
        <v>5</v>
      </c>
      <c r="E56">
        <v>93</v>
      </c>
    </row>
    <row r="57" spans="3:5" x14ac:dyDescent="0.25">
      <c r="C57">
        <v>3</v>
      </c>
      <c r="D57">
        <v>5</v>
      </c>
      <c r="E57">
        <v>82.5</v>
      </c>
    </row>
    <row r="58" spans="3:5" x14ac:dyDescent="0.25">
      <c r="C58">
        <v>4</v>
      </c>
      <c r="D58">
        <v>5</v>
      </c>
      <c r="E58">
        <v>89</v>
      </c>
    </row>
    <row r="59" spans="3:5" x14ac:dyDescent="0.25">
      <c r="C59">
        <v>4</v>
      </c>
      <c r="D59">
        <v>5</v>
      </c>
      <c r="E59">
        <v>88</v>
      </c>
    </row>
    <row r="60" spans="3:5" x14ac:dyDescent="0.25">
      <c r="C60">
        <v>5</v>
      </c>
      <c r="D60">
        <v>5</v>
      </c>
      <c r="E60">
        <v>91.5</v>
      </c>
    </row>
    <row r="61" spans="3:5" x14ac:dyDescent="0.25">
      <c r="C61">
        <v>5</v>
      </c>
      <c r="D61">
        <v>5</v>
      </c>
      <c r="E61">
        <v>91.5</v>
      </c>
    </row>
    <row r="62" spans="3:5" x14ac:dyDescent="0.25">
      <c r="C62">
        <v>2</v>
      </c>
      <c r="D62">
        <v>10</v>
      </c>
      <c r="E62">
        <v>79</v>
      </c>
    </row>
    <row r="63" spans="3:5" x14ac:dyDescent="0.25">
      <c r="C63">
        <v>3</v>
      </c>
      <c r="D63">
        <v>10</v>
      </c>
      <c r="E63">
        <v>126</v>
      </c>
    </row>
    <row r="64" spans="3:5" x14ac:dyDescent="0.25">
      <c r="C64">
        <v>3</v>
      </c>
      <c r="D64">
        <v>10</v>
      </c>
      <c r="E64">
        <v>110</v>
      </c>
    </row>
    <row r="65" spans="3:5" x14ac:dyDescent="0.25">
      <c r="C65">
        <v>4</v>
      </c>
      <c r="D65">
        <v>10</v>
      </c>
      <c r="E65">
        <v>124</v>
      </c>
    </row>
    <row r="66" spans="3:5" x14ac:dyDescent="0.25">
      <c r="C66">
        <v>4</v>
      </c>
      <c r="D66">
        <v>10</v>
      </c>
      <c r="E66">
        <v>114</v>
      </c>
    </row>
    <row r="67" spans="3:5" x14ac:dyDescent="0.25">
      <c r="C67">
        <v>5</v>
      </c>
      <c r="D67">
        <v>10</v>
      </c>
      <c r="E67">
        <v>129</v>
      </c>
    </row>
    <row r="68" spans="3:5" x14ac:dyDescent="0.25">
      <c r="C68">
        <v>5</v>
      </c>
      <c r="D68">
        <v>10</v>
      </c>
      <c r="E68">
        <v>122</v>
      </c>
    </row>
    <row r="69" spans="3:5" x14ac:dyDescent="0.25">
      <c r="C69">
        <v>2</v>
      </c>
      <c r="D69">
        <v>20</v>
      </c>
      <c r="E69">
        <v>92</v>
      </c>
    </row>
    <row r="70" spans="3:5" x14ac:dyDescent="0.25">
      <c r="C70">
        <v>3</v>
      </c>
      <c r="D70">
        <v>20</v>
      </c>
      <c r="E70">
        <v>180</v>
      </c>
    </row>
    <row r="71" spans="3:5" x14ac:dyDescent="0.25">
      <c r="C71">
        <v>3</v>
      </c>
      <c r="D71">
        <v>20</v>
      </c>
      <c r="E71">
        <v>140</v>
      </c>
    </row>
    <row r="72" spans="3:5" x14ac:dyDescent="0.25">
      <c r="C72">
        <v>4</v>
      </c>
      <c r="D72">
        <v>20</v>
      </c>
      <c r="E72">
        <v>194</v>
      </c>
    </row>
    <row r="73" spans="3:5" x14ac:dyDescent="0.25">
      <c r="C73">
        <v>4</v>
      </c>
      <c r="D73">
        <v>20</v>
      </c>
      <c r="E73">
        <v>176</v>
      </c>
    </row>
    <row r="74" spans="3:5" x14ac:dyDescent="0.25">
      <c r="C74">
        <v>5</v>
      </c>
      <c r="D74">
        <v>20</v>
      </c>
      <c r="E74">
        <v>210</v>
      </c>
    </row>
    <row r="75" spans="3:5" x14ac:dyDescent="0.25">
      <c r="C75">
        <v>5</v>
      </c>
      <c r="D75">
        <v>20</v>
      </c>
      <c r="E75">
        <v>212</v>
      </c>
    </row>
    <row r="76" spans="3:5" x14ac:dyDescent="0.25">
      <c r="C76">
        <v>2</v>
      </c>
      <c r="D76">
        <v>50</v>
      </c>
      <c r="E76">
        <v>130</v>
      </c>
    </row>
    <row r="77" spans="3:5" x14ac:dyDescent="0.25">
      <c r="C77">
        <v>3</v>
      </c>
      <c r="D77">
        <v>50</v>
      </c>
      <c r="E77">
        <v>260</v>
      </c>
    </row>
    <row r="78" spans="3:5" x14ac:dyDescent="0.25">
      <c r="C78">
        <v>3</v>
      </c>
      <c r="D78">
        <v>50</v>
      </c>
      <c r="E78">
        <v>210</v>
      </c>
    </row>
    <row r="79" spans="3:5" x14ac:dyDescent="0.25">
      <c r="C79">
        <v>4</v>
      </c>
      <c r="D79">
        <v>50</v>
      </c>
      <c r="E79">
        <v>280</v>
      </c>
    </row>
    <row r="80" spans="3:5" x14ac:dyDescent="0.25">
      <c r="C80">
        <v>4</v>
      </c>
      <c r="D80">
        <v>50</v>
      </c>
      <c r="E80">
        <v>270</v>
      </c>
    </row>
    <row r="81" spans="1:5" x14ac:dyDescent="0.25">
      <c r="C81">
        <v>5</v>
      </c>
      <c r="D81">
        <v>50</v>
      </c>
      <c r="E81">
        <v>320</v>
      </c>
    </row>
    <row r="82" spans="1:5" x14ac:dyDescent="0.25">
      <c r="C82">
        <v>5</v>
      </c>
      <c r="D82">
        <v>50</v>
      </c>
      <c r="E82">
        <v>290</v>
      </c>
    </row>
    <row r="83" spans="1:5" x14ac:dyDescent="0.25">
      <c r="C83">
        <v>2</v>
      </c>
      <c r="D83">
        <v>100</v>
      </c>
      <c r="E83">
        <v>170</v>
      </c>
    </row>
    <row r="84" spans="1:5" x14ac:dyDescent="0.25">
      <c r="C84">
        <v>3</v>
      </c>
      <c r="D84">
        <v>100</v>
      </c>
      <c r="E84">
        <v>320</v>
      </c>
    </row>
    <row r="85" spans="1:5" x14ac:dyDescent="0.25">
      <c r="C85">
        <v>3</v>
      </c>
      <c r="D85">
        <v>100</v>
      </c>
      <c r="E85">
        <v>260</v>
      </c>
    </row>
    <row r="86" spans="1:5" x14ac:dyDescent="0.25">
      <c r="C86">
        <v>4</v>
      </c>
      <c r="D86">
        <v>100</v>
      </c>
      <c r="E86">
        <v>350</v>
      </c>
    </row>
    <row r="87" spans="1:5" x14ac:dyDescent="0.25">
      <c r="C87">
        <v>4</v>
      </c>
      <c r="D87">
        <v>100</v>
      </c>
      <c r="E87">
        <v>320</v>
      </c>
    </row>
    <row r="88" spans="1:5" x14ac:dyDescent="0.25">
      <c r="C88">
        <v>5</v>
      </c>
      <c r="D88">
        <v>100</v>
      </c>
      <c r="E88">
        <v>370</v>
      </c>
    </row>
    <row r="89" spans="1:5" x14ac:dyDescent="0.25">
      <c r="C89">
        <v>5</v>
      </c>
      <c r="D89">
        <v>100</v>
      </c>
      <c r="E89">
        <v>370</v>
      </c>
    </row>
    <row r="91" spans="1:5" x14ac:dyDescent="0.25">
      <c r="A91" t="s">
        <v>46</v>
      </c>
      <c r="C91">
        <v>2</v>
      </c>
      <c r="D91">
        <v>50</v>
      </c>
      <c r="E91">
        <v>83</v>
      </c>
    </row>
    <row r="92" spans="1:5" x14ac:dyDescent="0.25">
      <c r="C92">
        <v>2</v>
      </c>
      <c r="D92">
        <v>50</v>
      </c>
      <c r="E92">
        <v>81</v>
      </c>
    </row>
    <row r="93" spans="1:5" x14ac:dyDescent="0.25">
      <c r="C93">
        <v>3</v>
      </c>
      <c r="D93">
        <v>50</v>
      </c>
      <c r="E93">
        <v>160</v>
      </c>
    </row>
    <row r="94" spans="1:5" x14ac:dyDescent="0.25">
      <c r="C94">
        <v>3</v>
      </c>
      <c r="D94">
        <v>50</v>
      </c>
      <c r="E94">
        <v>162</v>
      </c>
    </row>
    <row r="95" spans="1:5" x14ac:dyDescent="0.25">
      <c r="C95">
        <v>4</v>
      </c>
      <c r="D95">
        <v>50</v>
      </c>
      <c r="E95">
        <v>197</v>
      </c>
    </row>
    <row r="96" spans="1:5" x14ac:dyDescent="0.25">
      <c r="C96">
        <v>4</v>
      </c>
      <c r="D96">
        <v>50</v>
      </c>
      <c r="E96">
        <v>197</v>
      </c>
    </row>
    <row r="97" spans="1:5" x14ac:dyDescent="0.25">
      <c r="C97">
        <v>2</v>
      </c>
      <c r="D97">
        <v>100</v>
      </c>
      <c r="E97">
        <v>116</v>
      </c>
    </row>
    <row r="98" spans="1:5" x14ac:dyDescent="0.25">
      <c r="C98">
        <v>2</v>
      </c>
      <c r="D98">
        <v>100</v>
      </c>
      <c r="E98">
        <v>112</v>
      </c>
    </row>
    <row r="99" spans="1:5" x14ac:dyDescent="0.25">
      <c r="C99">
        <v>3</v>
      </c>
      <c r="D99">
        <v>100</v>
      </c>
      <c r="E99">
        <v>204</v>
      </c>
    </row>
    <row r="100" spans="1:5" x14ac:dyDescent="0.25">
      <c r="C100">
        <v>3</v>
      </c>
      <c r="D100">
        <v>100</v>
      </c>
      <c r="E100">
        <v>206</v>
      </c>
    </row>
    <row r="101" spans="1:5" x14ac:dyDescent="0.25">
      <c r="C101">
        <v>4</v>
      </c>
      <c r="D101">
        <v>100</v>
      </c>
      <c r="E101">
        <v>242</v>
      </c>
    </row>
    <row r="102" spans="1:5" x14ac:dyDescent="0.25">
      <c r="C102">
        <v>4</v>
      </c>
      <c r="D102">
        <v>100</v>
      </c>
      <c r="E102">
        <v>240</v>
      </c>
    </row>
    <row r="104" spans="1:5" x14ac:dyDescent="0.25">
      <c r="A104" t="s">
        <v>47</v>
      </c>
      <c r="C104">
        <v>1.4</v>
      </c>
      <c r="D104">
        <v>50</v>
      </c>
      <c r="E104">
        <v>8.8000000000000007</v>
      </c>
    </row>
    <row r="105" spans="1:5" x14ac:dyDescent="0.25">
      <c r="C105">
        <v>1.6</v>
      </c>
      <c r="D105">
        <v>50</v>
      </c>
      <c r="E105">
        <v>58.4</v>
      </c>
    </row>
    <row r="106" spans="1:5" x14ac:dyDescent="0.25">
      <c r="C106">
        <v>1.8</v>
      </c>
      <c r="D106">
        <v>50</v>
      </c>
      <c r="E106">
        <v>63.2</v>
      </c>
    </row>
    <row r="107" spans="1:5" x14ac:dyDescent="0.25">
      <c r="C107">
        <v>2</v>
      </c>
      <c r="D107">
        <v>50</v>
      </c>
      <c r="E107">
        <v>61.2</v>
      </c>
    </row>
    <row r="108" spans="1:5" x14ac:dyDescent="0.25">
      <c r="C108">
        <v>2.2000000000000002</v>
      </c>
      <c r="D108">
        <v>50</v>
      </c>
      <c r="E108">
        <v>44</v>
      </c>
    </row>
    <row r="109" spans="1:5" x14ac:dyDescent="0.25">
      <c r="C109">
        <v>2.4</v>
      </c>
      <c r="D109">
        <v>50</v>
      </c>
      <c r="E109">
        <v>31.5</v>
      </c>
    </row>
    <row r="110" spans="1:5" x14ac:dyDescent="0.25">
      <c r="C110">
        <v>2.6</v>
      </c>
      <c r="D110">
        <v>50</v>
      </c>
      <c r="E110">
        <v>45.7</v>
      </c>
    </row>
    <row r="111" spans="1:5" x14ac:dyDescent="0.25">
      <c r="C111">
        <v>2.8</v>
      </c>
      <c r="D111">
        <v>50</v>
      </c>
      <c r="E111">
        <v>56.4</v>
      </c>
    </row>
    <row r="112" spans="1:5" x14ac:dyDescent="0.25">
      <c r="C112">
        <v>3</v>
      </c>
      <c r="D112">
        <v>50</v>
      </c>
      <c r="E112">
        <v>55.1</v>
      </c>
    </row>
    <row r="113" spans="1:5" x14ac:dyDescent="0.25">
      <c r="C113">
        <v>1.4</v>
      </c>
      <c r="D113">
        <v>100</v>
      </c>
      <c r="E113">
        <v>60.8</v>
      </c>
    </row>
    <row r="114" spans="1:5" x14ac:dyDescent="0.25">
      <c r="C114">
        <v>1.6</v>
      </c>
      <c r="D114">
        <v>100</v>
      </c>
      <c r="E114">
        <v>65.599999999999994</v>
      </c>
    </row>
    <row r="115" spans="1:5" x14ac:dyDescent="0.25">
      <c r="C115">
        <v>1.8</v>
      </c>
      <c r="D115">
        <v>100</v>
      </c>
      <c r="E115">
        <v>72</v>
      </c>
    </row>
    <row r="116" spans="1:5" x14ac:dyDescent="0.25">
      <c r="C116">
        <v>2</v>
      </c>
      <c r="D116">
        <v>100</v>
      </c>
      <c r="E116">
        <v>77.400000000000006</v>
      </c>
    </row>
    <row r="117" spans="1:5" x14ac:dyDescent="0.25">
      <c r="C117">
        <v>2.2000000000000002</v>
      </c>
      <c r="D117">
        <v>100</v>
      </c>
      <c r="E117">
        <v>77.8</v>
      </c>
    </row>
    <row r="118" spans="1:5" x14ac:dyDescent="0.25">
      <c r="C118">
        <v>2.4</v>
      </c>
      <c r="D118">
        <v>100</v>
      </c>
      <c r="E118">
        <v>80.599999999999994</v>
      </c>
    </row>
    <row r="119" spans="1:5" x14ac:dyDescent="0.25">
      <c r="C119">
        <v>2.6</v>
      </c>
      <c r="D119">
        <v>100</v>
      </c>
      <c r="E119">
        <v>77</v>
      </c>
    </row>
    <row r="120" spans="1:5" x14ac:dyDescent="0.25">
      <c r="C120">
        <v>2.8</v>
      </c>
      <c r="D120">
        <v>100</v>
      </c>
      <c r="E120">
        <v>72.8</v>
      </c>
    </row>
    <row r="121" spans="1:5" x14ac:dyDescent="0.25">
      <c r="C121">
        <v>3</v>
      </c>
      <c r="D121">
        <v>100</v>
      </c>
      <c r="E121">
        <v>76.599999999999994</v>
      </c>
    </row>
    <row r="123" spans="1:5" x14ac:dyDescent="0.25">
      <c r="A123" t="s">
        <v>48</v>
      </c>
      <c r="C123">
        <v>1.8</v>
      </c>
      <c r="D123">
        <v>20</v>
      </c>
      <c r="E123">
        <v>80.599999999999994</v>
      </c>
    </row>
    <row r="124" spans="1:5" x14ac:dyDescent="0.25">
      <c r="C124">
        <v>2</v>
      </c>
      <c r="D124">
        <v>20</v>
      </c>
      <c r="E124">
        <v>64.2</v>
      </c>
    </row>
    <row r="125" spans="1:5" x14ac:dyDescent="0.25">
      <c r="C125">
        <v>1.6</v>
      </c>
      <c r="D125">
        <v>50</v>
      </c>
      <c r="E125">
        <v>38.5</v>
      </c>
    </row>
    <row r="126" spans="1:5" x14ac:dyDescent="0.25">
      <c r="C126">
        <v>1.8</v>
      </c>
      <c r="D126">
        <v>50</v>
      </c>
      <c r="E126">
        <v>97</v>
      </c>
    </row>
    <row r="127" spans="1:5" x14ac:dyDescent="0.25">
      <c r="C127">
        <v>2</v>
      </c>
      <c r="D127">
        <v>50</v>
      </c>
      <c r="E127">
        <v>67.5</v>
      </c>
    </row>
    <row r="128" spans="1:5" x14ac:dyDescent="0.25">
      <c r="C128">
        <v>2.2000000000000002</v>
      </c>
      <c r="D128">
        <v>50</v>
      </c>
      <c r="E128">
        <v>72.5</v>
      </c>
    </row>
    <row r="129" spans="1:5" x14ac:dyDescent="0.25">
      <c r="C129">
        <v>2.2000000000000002</v>
      </c>
      <c r="D129">
        <v>50</v>
      </c>
      <c r="E129">
        <v>83</v>
      </c>
    </row>
    <row r="130" spans="1:5" x14ac:dyDescent="0.25">
      <c r="C130">
        <v>2.4</v>
      </c>
      <c r="D130">
        <v>50</v>
      </c>
      <c r="E130">
        <v>38</v>
      </c>
    </row>
    <row r="131" spans="1:5" x14ac:dyDescent="0.25">
      <c r="C131">
        <v>2.4</v>
      </c>
      <c r="D131">
        <v>50</v>
      </c>
      <c r="E131">
        <v>60.5</v>
      </c>
    </row>
    <row r="132" spans="1:5" x14ac:dyDescent="0.25">
      <c r="C132">
        <v>2.6</v>
      </c>
      <c r="D132">
        <v>50</v>
      </c>
      <c r="E132">
        <v>105.5</v>
      </c>
    </row>
    <row r="133" spans="1:5" x14ac:dyDescent="0.25">
      <c r="C133">
        <v>2.8</v>
      </c>
      <c r="D133">
        <v>50</v>
      </c>
      <c r="E133">
        <v>72.5</v>
      </c>
    </row>
    <row r="134" spans="1:5" x14ac:dyDescent="0.25">
      <c r="C134">
        <v>3</v>
      </c>
      <c r="D134">
        <v>50</v>
      </c>
      <c r="E134">
        <v>77.5</v>
      </c>
    </row>
    <row r="135" spans="1:5" x14ac:dyDescent="0.25">
      <c r="C135">
        <v>1.8</v>
      </c>
      <c r="D135">
        <v>100</v>
      </c>
      <c r="E135">
        <v>70</v>
      </c>
    </row>
    <row r="136" spans="1:5" x14ac:dyDescent="0.25">
      <c r="C136">
        <v>2</v>
      </c>
      <c r="D136">
        <v>100</v>
      </c>
      <c r="E136">
        <v>49</v>
      </c>
    </row>
    <row r="137" spans="1:5" x14ac:dyDescent="0.25">
      <c r="C137">
        <v>2.2000000000000002</v>
      </c>
      <c r="D137">
        <v>100</v>
      </c>
      <c r="E137">
        <v>82</v>
      </c>
    </row>
    <row r="138" spans="1:5" x14ac:dyDescent="0.25">
      <c r="C138">
        <v>2.2000000000000002</v>
      </c>
      <c r="D138">
        <v>100</v>
      </c>
      <c r="E138">
        <v>120</v>
      </c>
    </row>
    <row r="139" spans="1:5" x14ac:dyDescent="0.25">
      <c r="C139">
        <v>2.4</v>
      </c>
      <c r="D139">
        <v>100</v>
      </c>
      <c r="E139">
        <v>60</v>
      </c>
    </row>
    <row r="140" spans="1:5" x14ac:dyDescent="0.25">
      <c r="C140">
        <v>2.6</v>
      </c>
      <c r="D140">
        <v>100</v>
      </c>
      <c r="E140">
        <v>94</v>
      </c>
    </row>
    <row r="141" spans="1:5" x14ac:dyDescent="0.25">
      <c r="C141">
        <v>2.8</v>
      </c>
      <c r="D141">
        <v>100</v>
      </c>
      <c r="E141">
        <v>79</v>
      </c>
    </row>
    <row r="142" spans="1:5" x14ac:dyDescent="0.25">
      <c r="C142">
        <v>3</v>
      </c>
      <c r="D142">
        <v>100</v>
      </c>
      <c r="E142">
        <v>107</v>
      </c>
    </row>
    <row r="144" spans="1:5" x14ac:dyDescent="0.25">
      <c r="A144" t="s">
        <v>49</v>
      </c>
      <c r="C144">
        <v>1.6</v>
      </c>
      <c r="D144">
        <v>50</v>
      </c>
      <c r="E144">
        <v>54.7333</v>
      </c>
    </row>
    <row r="145" spans="3:5" x14ac:dyDescent="0.25">
      <c r="C145">
        <v>1.6</v>
      </c>
      <c r="D145">
        <v>50</v>
      </c>
      <c r="E145">
        <v>49.866700000000002</v>
      </c>
    </row>
    <row r="146" spans="3:5" x14ac:dyDescent="0.25">
      <c r="C146">
        <v>1.8</v>
      </c>
      <c r="D146">
        <v>50</v>
      </c>
      <c r="E146">
        <v>55.883299999999998</v>
      </c>
    </row>
    <row r="147" spans="3:5" x14ac:dyDescent="0.25">
      <c r="C147">
        <v>2</v>
      </c>
      <c r="D147">
        <v>50</v>
      </c>
      <c r="E147">
        <v>57.166699999999999</v>
      </c>
    </row>
    <row r="148" spans="3:5" x14ac:dyDescent="0.25">
      <c r="C148">
        <v>3</v>
      </c>
      <c r="D148">
        <v>50</v>
      </c>
      <c r="E148">
        <v>87.15</v>
      </c>
    </row>
    <row r="149" spans="3:5" x14ac:dyDescent="0.25">
      <c r="C149">
        <v>3.5</v>
      </c>
      <c r="D149">
        <v>50</v>
      </c>
      <c r="E149">
        <v>101.633</v>
      </c>
    </row>
    <row r="150" spans="3:5" x14ac:dyDescent="0.25">
      <c r="C150">
        <v>4</v>
      </c>
      <c r="D150">
        <v>50</v>
      </c>
      <c r="E150">
        <v>89.383300000000006</v>
      </c>
    </row>
    <row r="151" spans="3:5" x14ac:dyDescent="0.25">
      <c r="C151">
        <v>4.5</v>
      </c>
      <c r="D151">
        <v>50</v>
      </c>
      <c r="E151">
        <v>101.55</v>
      </c>
    </row>
    <row r="152" spans="3:5" x14ac:dyDescent="0.25">
      <c r="C152">
        <v>5</v>
      </c>
      <c r="D152">
        <v>50</v>
      </c>
      <c r="E152">
        <v>106.56699999999999</v>
      </c>
    </row>
  </sheetData>
  <sortState ref="C144:E152">
    <sortCondition ref="C1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62"/>
  <sheetViews>
    <sheetView workbookViewId="0">
      <selection activeCell="A6" sqref="A6"/>
    </sheetView>
  </sheetViews>
  <sheetFormatPr defaultColWidth="11" defaultRowHeight="15.75" x14ac:dyDescent="0.25"/>
  <sheetData>
    <row r="5" spans="1:4" x14ac:dyDescent="0.25">
      <c r="A5" s="1" t="s">
        <v>54</v>
      </c>
      <c r="B5" s="1"/>
      <c r="C5" s="1" t="s">
        <v>61</v>
      </c>
      <c r="D5" s="1" t="s">
        <v>58</v>
      </c>
    </row>
    <row r="6" spans="1:4" x14ac:dyDescent="0.25">
      <c r="A6" s="1"/>
      <c r="B6" s="1"/>
      <c r="C6" s="1" t="s">
        <v>57</v>
      </c>
      <c r="D6" s="1" t="s">
        <v>59</v>
      </c>
    </row>
    <row r="10" spans="1:4" x14ac:dyDescent="0.25">
      <c r="A10" t="s">
        <v>50</v>
      </c>
      <c r="C10">
        <v>0</v>
      </c>
      <c r="D10">
        <v>47.8</v>
      </c>
    </row>
    <row r="11" spans="1:4" x14ac:dyDescent="0.25">
      <c r="C11">
        <v>0</v>
      </c>
      <c r="D11">
        <v>47.8</v>
      </c>
    </row>
    <row r="12" spans="1:4" x14ac:dyDescent="0.25">
      <c r="C12">
        <v>5</v>
      </c>
      <c r="D12">
        <v>46.7</v>
      </c>
    </row>
    <row r="13" spans="1:4" x14ac:dyDescent="0.25">
      <c r="C13">
        <v>5</v>
      </c>
      <c r="D13">
        <v>46.8</v>
      </c>
    </row>
    <row r="14" spans="1:4" x14ac:dyDescent="0.25">
      <c r="C14">
        <v>10</v>
      </c>
      <c r="D14">
        <v>34.9</v>
      </c>
    </row>
    <row r="15" spans="1:4" x14ac:dyDescent="0.25">
      <c r="C15">
        <v>10</v>
      </c>
      <c r="D15">
        <v>26.6</v>
      </c>
    </row>
    <row r="16" spans="1:4" x14ac:dyDescent="0.25">
      <c r="C16">
        <v>10</v>
      </c>
      <c r="D16">
        <v>29.8</v>
      </c>
    </row>
    <row r="17" spans="1:4" x14ac:dyDescent="0.25">
      <c r="C17">
        <v>15</v>
      </c>
      <c r="D17">
        <v>17.7</v>
      </c>
    </row>
    <row r="18" spans="1:4" x14ac:dyDescent="0.25">
      <c r="C18">
        <v>15</v>
      </c>
      <c r="D18">
        <v>7.2</v>
      </c>
    </row>
    <row r="19" spans="1:4" x14ac:dyDescent="0.25">
      <c r="C19">
        <v>20</v>
      </c>
      <c r="D19">
        <v>2.7</v>
      </c>
    </row>
    <row r="20" spans="1:4" x14ac:dyDescent="0.25">
      <c r="C20">
        <v>20</v>
      </c>
      <c r="D20">
        <v>0</v>
      </c>
    </row>
    <row r="21" spans="1:4" x14ac:dyDescent="0.25">
      <c r="C21">
        <v>25</v>
      </c>
      <c r="D21">
        <v>0.1</v>
      </c>
    </row>
    <row r="22" spans="1:4" x14ac:dyDescent="0.25">
      <c r="C22">
        <v>25</v>
      </c>
      <c r="D22">
        <v>8.8000000000000007</v>
      </c>
    </row>
    <row r="23" spans="1:4" x14ac:dyDescent="0.25">
      <c r="C23">
        <v>30</v>
      </c>
      <c r="D23">
        <v>0</v>
      </c>
    </row>
    <row r="24" spans="1:4" x14ac:dyDescent="0.25">
      <c r="C24">
        <v>30</v>
      </c>
      <c r="D24">
        <v>0</v>
      </c>
    </row>
    <row r="25" spans="1:4" x14ac:dyDescent="0.25">
      <c r="C25">
        <v>30</v>
      </c>
      <c r="D25">
        <v>0.1</v>
      </c>
    </row>
    <row r="27" spans="1:4" x14ac:dyDescent="0.25">
      <c r="A27" t="s">
        <v>51</v>
      </c>
      <c r="C27">
        <v>0</v>
      </c>
      <c r="D27">
        <v>40</v>
      </c>
    </row>
    <row r="28" spans="1:4" x14ac:dyDescent="0.25">
      <c r="C28">
        <v>0</v>
      </c>
      <c r="D28">
        <v>24.7</v>
      </c>
    </row>
    <row r="29" spans="1:4" x14ac:dyDescent="0.25">
      <c r="C29">
        <v>10</v>
      </c>
      <c r="D29">
        <v>0.5</v>
      </c>
    </row>
    <row r="30" spans="1:4" x14ac:dyDescent="0.25">
      <c r="C30">
        <v>10</v>
      </c>
      <c r="D30">
        <v>0.2</v>
      </c>
    </row>
    <row r="31" spans="1:4" x14ac:dyDescent="0.25">
      <c r="C31">
        <v>10</v>
      </c>
      <c r="D31">
        <v>0.1</v>
      </c>
    </row>
    <row r="32" spans="1:4" x14ac:dyDescent="0.25">
      <c r="C32">
        <v>20</v>
      </c>
      <c r="D32">
        <v>0</v>
      </c>
    </row>
    <row r="33" spans="1:4" x14ac:dyDescent="0.25">
      <c r="C33">
        <v>20</v>
      </c>
      <c r="D33">
        <v>0</v>
      </c>
    </row>
    <row r="34" spans="1:4" x14ac:dyDescent="0.25">
      <c r="C34">
        <v>20</v>
      </c>
      <c r="D34">
        <v>0</v>
      </c>
    </row>
    <row r="35" spans="1:4" x14ac:dyDescent="0.25">
      <c r="C35">
        <v>30</v>
      </c>
      <c r="D35">
        <v>0</v>
      </c>
    </row>
    <row r="36" spans="1:4" x14ac:dyDescent="0.25">
      <c r="C36">
        <v>30</v>
      </c>
      <c r="D36">
        <v>0</v>
      </c>
    </row>
    <row r="37" spans="1:4" x14ac:dyDescent="0.25">
      <c r="C37">
        <v>30</v>
      </c>
      <c r="D37">
        <v>0</v>
      </c>
    </row>
    <row r="38" spans="1:4" x14ac:dyDescent="0.25">
      <c r="C38">
        <v>40</v>
      </c>
      <c r="D38">
        <v>0</v>
      </c>
    </row>
    <row r="39" spans="1:4" x14ac:dyDescent="0.25">
      <c r="C39">
        <v>40</v>
      </c>
      <c r="D39">
        <v>0</v>
      </c>
    </row>
    <row r="40" spans="1:4" x14ac:dyDescent="0.25">
      <c r="C40">
        <v>40</v>
      </c>
      <c r="D40">
        <v>0</v>
      </c>
    </row>
    <row r="41" spans="1:4" x14ac:dyDescent="0.25">
      <c r="C41">
        <v>50</v>
      </c>
      <c r="D41">
        <v>0</v>
      </c>
    </row>
    <row r="42" spans="1:4" x14ac:dyDescent="0.25">
      <c r="C42">
        <v>50</v>
      </c>
      <c r="D42">
        <v>0</v>
      </c>
    </row>
    <row r="44" spans="1:4" x14ac:dyDescent="0.25">
      <c r="A44" t="s">
        <v>52</v>
      </c>
      <c r="C44">
        <v>0</v>
      </c>
      <c r="D44">
        <v>50.2</v>
      </c>
    </row>
    <row r="45" spans="1:4" x14ac:dyDescent="0.25">
      <c r="C45">
        <v>5</v>
      </c>
      <c r="D45">
        <v>47.3</v>
      </c>
    </row>
    <row r="46" spans="1:4" x14ac:dyDescent="0.25">
      <c r="C46">
        <v>10</v>
      </c>
      <c r="D46">
        <v>17.100000000000001</v>
      </c>
    </row>
    <row r="47" spans="1:4" x14ac:dyDescent="0.25">
      <c r="C47">
        <v>15</v>
      </c>
      <c r="D47">
        <v>44.3</v>
      </c>
    </row>
    <row r="48" spans="1:4" x14ac:dyDescent="0.25">
      <c r="C48">
        <v>20</v>
      </c>
      <c r="D48">
        <v>19.600000000000001</v>
      </c>
    </row>
    <row r="49" spans="1:4" x14ac:dyDescent="0.25">
      <c r="C49">
        <v>25</v>
      </c>
      <c r="D49">
        <v>0.3</v>
      </c>
    </row>
    <row r="50" spans="1:4" x14ac:dyDescent="0.25">
      <c r="C50">
        <v>30</v>
      </c>
      <c r="D50">
        <v>2.2999999999999998</v>
      </c>
    </row>
    <row r="52" spans="1:4" x14ac:dyDescent="0.25">
      <c r="A52" t="s">
        <v>53</v>
      </c>
      <c r="C52">
        <v>0</v>
      </c>
      <c r="D52">
        <v>13</v>
      </c>
    </row>
    <row r="53" spans="1:4" x14ac:dyDescent="0.25">
      <c r="C53">
        <v>10</v>
      </c>
      <c r="D53">
        <v>0</v>
      </c>
    </row>
    <row r="54" spans="1:4" x14ac:dyDescent="0.25">
      <c r="C54">
        <v>20</v>
      </c>
      <c r="D54">
        <v>0</v>
      </c>
    </row>
    <row r="55" spans="1:4" x14ac:dyDescent="0.25">
      <c r="C55">
        <v>30</v>
      </c>
      <c r="D55">
        <v>0</v>
      </c>
    </row>
    <row r="56" spans="1:4" x14ac:dyDescent="0.25">
      <c r="C56">
        <v>40</v>
      </c>
      <c r="D56">
        <v>0</v>
      </c>
    </row>
    <row r="57" spans="1:4" x14ac:dyDescent="0.25">
      <c r="C57">
        <v>50</v>
      </c>
      <c r="D57">
        <v>0</v>
      </c>
    </row>
    <row r="58" spans="1:4" x14ac:dyDescent="0.25">
      <c r="C58">
        <v>60</v>
      </c>
      <c r="D58">
        <v>0</v>
      </c>
    </row>
    <row r="59" spans="1:4" x14ac:dyDescent="0.25">
      <c r="C59">
        <v>70</v>
      </c>
      <c r="D59">
        <v>0</v>
      </c>
    </row>
    <row r="60" spans="1:4" x14ac:dyDescent="0.25">
      <c r="C60">
        <v>80</v>
      </c>
      <c r="D60">
        <v>0</v>
      </c>
    </row>
    <row r="61" spans="1:4" x14ac:dyDescent="0.25">
      <c r="C61">
        <v>90</v>
      </c>
      <c r="D61">
        <v>0</v>
      </c>
    </row>
    <row r="62" spans="1:4" x14ac:dyDescent="0.25">
      <c r="C62">
        <v>100</v>
      </c>
      <c r="D62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51"/>
  <sheetViews>
    <sheetView workbookViewId="0">
      <selection activeCell="A11" sqref="A11"/>
    </sheetView>
  </sheetViews>
  <sheetFormatPr defaultColWidth="11" defaultRowHeight="15.75" x14ac:dyDescent="0.25"/>
  <sheetData>
    <row r="5" spans="1:17" x14ac:dyDescent="0.25">
      <c r="D5">
        <f>AVERAGE(D17:D21)</f>
        <v>35.863999999999997</v>
      </c>
      <c r="E5">
        <f t="shared" ref="E5:I5" si="0">AVERAGE(E17:E21)</f>
        <v>8.1039999999999992</v>
      </c>
      <c r="F5">
        <f t="shared" si="0"/>
        <v>27.159999999999997</v>
      </c>
      <c r="G5">
        <f t="shared" si="0"/>
        <v>21.655999999999999</v>
      </c>
      <c r="H5">
        <f t="shared" si="0"/>
        <v>24.047999999999998</v>
      </c>
      <c r="I5">
        <f t="shared" si="0"/>
        <v>35.160000000000004</v>
      </c>
    </row>
    <row r="6" spans="1:17" x14ac:dyDescent="0.25">
      <c r="C6" s="1" t="s">
        <v>22</v>
      </c>
      <c r="D6">
        <v>170614</v>
      </c>
      <c r="E6">
        <v>170820</v>
      </c>
      <c r="F6">
        <v>170820</v>
      </c>
      <c r="G6">
        <v>170820</v>
      </c>
      <c r="H6">
        <v>170820</v>
      </c>
      <c r="I6">
        <v>170820</v>
      </c>
    </row>
    <row r="7" spans="1:17" x14ac:dyDescent="0.25">
      <c r="C7" s="1" t="s">
        <v>23</v>
      </c>
      <c r="D7" t="s">
        <v>0</v>
      </c>
      <c r="E7" t="s">
        <v>2</v>
      </c>
      <c r="F7" t="s">
        <v>4</v>
      </c>
      <c r="G7" t="s">
        <v>6</v>
      </c>
      <c r="H7" t="s">
        <v>6</v>
      </c>
      <c r="I7" t="s">
        <v>6</v>
      </c>
    </row>
    <row r="8" spans="1:17" x14ac:dyDescent="0.25">
      <c r="C8" s="1" t="s">
        <v>24</v>
      </c>
      <c r="D8" t="s">
        <v>1</v>
      </c>
      <c r="E8" t="s">
        <v>3</v>
      </c>
      <c r="F8" t="s">
        <v>5</v>
      </c>
      <c r="G8" t="s">
        <v>7</v>
      </c>
      <c r="H8" t="s">
        <v>8</v>
      </c>
      <c r="I8" t="s">
        <v>3</v>
      </c>
      <c r="J8" s="1" t="s">
        <v>62</v>
      </c>
    </row>
    <row r="9" spans="1:17" x14ac:dyDescent="0.25">
      <c r="A9" s="1" t="s">
        <v>63</v>
      </c>
      <c r="B9" s="1" t="s">
        <v>20</v>
      </c>
      <c r="C9" s="1" t="s">
        <v>21</v>
      </c>
      <c r="J9" s="1" t="s">
        <v>20</v>
      </c>
      <c r="K9" s="1" t="s">
        <v>21</v>
      </c>
      <c r="L9" t="s">
        <v>14</v>
      </c>
      <c r="M9" t="s">
        <v>15</v>
      </c>
      <c r="N9" t="s">
        <v>16</v>
      </c>
      <c r="O9" t="s">
        <v>17</v>
      </c>
      <c r="P9" t="s">
        <v>18</v>
      </c>
      <c r="Q9" t="s">
        <v>19</v>
      </c>
    </row>
    <row r="10" spans="1:17" x14ac:dyDescent="0.25">
      <c r="A10">
        <v>0</v>
      </c>
      <c r="B10">
        <f>AVERAGE(D10:I10)</f>
        <v>18.146666666666668</v>
      </c>
      <c r="C10">
        <f>STDEV(D10:I10)/SQRT(COUNT(D10:I10))</f>
        <v>5.22322675917653</v>
      </c>
      <c r="D10">
        <v>27.2</v>
      </c>
      <c r="E10">
        <v>19.64</v>
      </c>
      <c r="F10">
        <v>6.2</v>
      </c>
      <c r="G10">
        <v>35.479999999999997</v>
      </c>
      <c r="H10">
        <v>1.1200000000000001</v>
      </c>
      <c r="I10">
        <v>19.239999999999998</v>
      </c>
      <c r="J10">
        <f>AVERAGE(L10:Q10)</f>
        <v>0.94038724025785703</v>
      </c>
      <c r="K10">
        <f>STDEV(L10:Q10)/SQRT(COUNT(L10:Q10))</f>
        <v>0.373294100986303</v>
      </c>
      <c r="L10">
        <f>D10/D$5</f>
        <v>0.75842070042382337</v>
      </c>
      <c r="M10">
        <f t="shared" ref="M10:P10" si="1">E10/E$5</f>
        <v>2.4234945705824287</v>
      </c>
      <c r="N10">
        <f t="shared" si="1"/>
        <v>0.22827687776141387</v>
      </c>
      <c r="O10">
        <f t="shared" si="1"/>
        <v>1.6383450314000738</v>
      </c>
      <c r="P10">
        <f t="shared" si="1"/>
        <v>4.6573519627411852E-2</v>
      </c>
      <c r="Q10">
        <f>I10/I$5</f>
        <v>0.54721274175199075</v>
      </c>
    </row>
    <row r="11" spans="1:17" x14ac:dyDescent="0.25">
      <c r="A11">
        <v>5</v>
      </c>
      <c r="B11">
        <f t="shared" ref="B11:B51" si="2">AVERAGE(D11:I11)</f>
        <v>14.386666666666665</v>
      </c>
      <c r="C11">
        <f t="shared" ref="C11:C51" si="3">STDEV(D11:I11)/SQRT(COUNT(D11:I11))</f>
        <v>4.028057155061787</v>
      </c>
      <c r="D11">
        <v>26.12</v>
      </c>
      <c r="E11">
        <v>18.96</v>
      </c>
      <c r="F11">
        <v>8.68</v>
      </c>
      <c r="G11">
        <v>23.2</v>
      </c>
      <c r="H11">
        <v>0.84</v>
      </c>
      <c r="I11">
        <v>8.52</v>
      </c>
      <c r="J11">
        <f t="shared" ref="J11:J51" si="4">AVERAGE(L11:Q11)</f>
        <v>0.78933792554897597</v>
      </c>
      <c r="K11">
        <f t="shared" ref="K11:K51" si="5">STDEV(L11:Q11)/SQRT(COUNT(L11:Q11))</f>
        <v>0.34523020635294155</v>
      </c>
      <c r="L11">
        <f t="shared" ref="L11:L51" si="6">D11/D$5</f>
        <v>0.72830693731875984</v>
      </c>
      <c r="M11">
        <f t="shared" ref="M11:M51" si="7">E11/E$5</f>
        <v>2.3395853899308987</v>
      </c>
      <c r="N11">
        <f t="shared" ref="N11:N51" si="8">F11/F$5</f>
        <v>0.31958762886597941</v>
      </c>
      <c r="O11">
        <f t="shared" ref="O11:O51" si="9">G11/G$5</f>
        <v>1.0712966383450315</v>
      </c>
      <c r="P11">
        <f t="shared" ref="P11:P51" si="10">H11/H$5</f>
        <v>3.4930139720558882E-2</v>
      </c>
      <c r="Q11">
        <f t="shared" ref="Q11:Q51" si="11">I11/I$5</f>
        <v>0.24232081911262796</v>
      </c>
    </row>
    <row r="12" spans="1:17" x14ac:dyDescent="0.25">
      <c r="A12">
        <v>10</v>
      </c>
      <c r="B12">
        <f t="shared" si="2"/>
        <v>9.9533333333333331</v>
      </c>
      <c r="C12">
        <f t="shared" si="3"/>
        <v>3.3245978871302788</v>
      </c>
      <c r="D12">
        <v>23.64</v>
      </c>
      <c r="E12">
        <v>9.2799999999999994</v>
      </c>
      <c r="F12">
        <v>10.28</v>
      </c>
      <c r="G12">
        <v>12.72</v>
      </c>
      <c r="H12">
        <v>0.12</v>
      </c>
      <c r="I12">
        <v>3.68</v>
      </c>
      <c r="J12">
        <f t="shared" si="4"/>
        <v>0.47996477148694477</v>
      </c>
      <c r="K12">
        <f t="shared" si="5"/>
        <v>0.16958917343459323</v>
      </c>
      <c r="L12">
        <f t="shared" si="6"/>
        <v>0.65915681463305831</v>
      </c>
      <c r="M12">
        <f t="shared" si="7"/>
        <v>1.1451135241855874</v>
      </c>
      <c r="N12">
        <f t="shared" si="8"/>
        <v>0.37849779086892493</v>
      </c>
      <c r="O12">
        <f t="shared" si="9"/>
        <v>0.58736608792020695</v>
      </c>
      <c r="P12">
        <f t="shared" si="10"/>
        <v>4.9900199600798403E-3</v>
      </c>
      <c r="Q12">
        <f t="shared" si="11"/>
        <v>0.10466439135381114</v>
      </c>
    </row>
    <row r="13" spans="1:17" x14ac:dyDescent="0.25">
      <c r="A13">
        <v>15</v>
      </c>
      <c r="B13">
        <f t="shared" si="2"/>
        <v>9.5200000000000014</v>
      </c>
      <c r="C13">
        <f t="shared" si="3"/>
        <v>3.8543620310846087</v>
      </c>
      <c r="D13">
        <v>26.92</v>
      </c>
      <c r="E13">
        <v>3.4</v>
      </c>
      <c r="F13">
        <v>12.32</v>
      </c>
      <c r="G13">
        <v>7.96</v>
      </c>
      <c r="H13">
        <v>0.36</v>
      </c>
      <c r="I13">
        <v>6.16</v>
      </c>
      <c r="J13">
        <f t="shared" si="4"/>
        <v>0.36358371661427391</v>
      </c>
      <c r="K13">
        <f t="shared" si="5"/>
        <v>0.1029667073678041</v>
      </c>
      <c r="L13">
        <f t="shared" si="6"/>
        <v>0.75061342850769586</v>
      </c>
      <c r="M13">
        <f t="shared" si="7"/>
        <v>0.41954590325765057</v>
      </c>
      <c r="N13">
        <f t="shared" si="8"/>
        <v>0.45360824742268047</v>
      </c>
      <c r="O13">
        <f t="shared" si="9"/>
        <v>0.36756557074251939</v>
      </c>
      <c r="P13">
        <f t="shared" si="10"/>
        <v>1.4970059880239521E-2</v>
      </c>
      <c r="Q13">
        <f t="shared" si="11"/>
        <v>0.17519908987485777</v>
      </c>
    </row>
    <row r="14" spans="1:17" x14ac:dyDescent="0.25">
      <c r="A14">
        <v>20</v>
      </c>
      <c r="B14">
        <f t="shared" si="2"/>
        <v>11.919999999999996</v>
      </c>
      <c r="C14">
        <f t="shared" si="3"/>
        <v>4.9170289132090064</v>
      </c>
      <c r="D14">
        <v>34.4</v>
      </c>
      <c r="E14">
        <v>1.44</v>
      </c>
      <c r="F14">
        <v>14.44</v>
      </c>
      <c r="G14">
        <v>8.44</v>
      </c>
      <c r="H14">
        <v>2.48</v>
      </c>
      <c r="I14">
        <v>10.32</v>
      </c>
      <c r="J14">
        <f t="shared" si="4"/>
        <v>0.40915102152163957</v>
      </c>
      <c r="K14">
        <f t="shared" si="5"/>
        <v>0.12629515775585581</v>
      </c>
      <c r="L14">
        <f t="shared" si="6"/>
        <v>0.95917912112424719</v>
      </c>
      <c r="M14">
        <f t="shared" si="7"/>
        <v>0.17769002961500494</v>
      </c>
      <c r="N14">
        <f t="shared" si="8"/>
        <v>0.53166421207658321</v>
      </c>
      <c r="O14">
        <f t="shared" si="9"/>
        <v>0.38973032877724417</v>
      </c>
      <c r="P14">
        <f t="shared" si="10"/>
        <v>0.10312707917498337</v>
      </c>
      <c r="Q14">
        <f t="shared" si="11"/>
        <v>0.29351535836177473</v>
      </c>
    </row>
    <row r="15" spans="1:17" x14ac:dyDescent="0.25">
      <c r="A15">
        <v>25</v>
      </c>
      <c r="B15">
        <f t="shared" si="2"/>
        <v>11.713333333333333</v>
      </c>
      <c r="C15">
        <f t="shared" si="3"/>
        <v>4.0033241742887178</v>
      </c>
      <c r="D15">
        <v>29.4</v>
      </c>
      <c r="E15">
        <v>0.48</v>
      </c>
      <c r="F15">
        <v>12.4</v>
      </c>
      <c r="G15">
        <v>9.6</v>
      </c>
      <c r="H15">
        <v>5.72</v>
      </c>
      <c r="I15">
        <v>12.68</v>
      </c>
      <c r="J15">
        <f t="shared" si="4"/>
        <v>0.39622286382984551</v>
      </c>
      <c r="K15">
        <f t="shared" si="5"/>
        <v>0.10410770282448605</v>
      </c>
      <c r="L15">
        <f t="shared" si="6"/>
        <v>0.81976355119339728</v>
      </c>
      <c r="M15">
        <f t="shared" si="7"/>
        <v>5.9230009871668314E-2</v>
      </c>
      <c r="N15">
        <f t="shared" si="8"/>
        <v>0.45655375552282773</v>
      </c>
      <c r="O15">
        <f t="shared" si="9"/>
        <v>0.44329516069449576</v>
      </c>
      <c r="P15">
        <f t="shared" si="10"/>
        <v>0.23785761809713907</v>
      </c>
      <c r="Q15">
        <f t="shared" si="11"/>
        <v>0.36063708759954488</v>
      </c>
    </row>
    <row r="16" spans="1:17" x14ac:dyDescent="0.25">
      <c r="A16">
        <v>30</v>
      </c>
      <c r="B16">
        <f t="shared" si="2"/>
        <v>18.446666666666665</v>
      </c>
      <c r="C16">
        <f t="shared" si="3"/>
        <v>3.6070659051983576</v>
      </c>
      <c r="D16">
        <v>31.36</v>
      </c>
      <c r="E16">
        <v>7.64</v>
      </c>
      <c r="F16">
        <v>13.72</v>
      </c>
      <c r="G16">
        <v>15.72</v>
      </c>
      <c r="H16">
        <v>15.52</v>
      </c>
      <c r="I16">
        <v>26.72</v>
      </c>
      <c r="J16">
        <f t="shared" si="4"/>
        <v>0.74225660863156462</v>
      </c>
      <c r="K16">
        <f t="shared" si="5"/>
        <v>6.4250842611905751E-2</v>
      </c>
      <c r="L16">
        <f t="shared" si="6"/>
        <v>0.87441445460629053</v>
      </c>
      <c r="M16">
        <f t="shared" si="7"/>
        <v>0.94274432379072071</v>
      </c>
      <c r="N16">
        <f t="shared" si="8"/>
        <v>0.50515463917525782</v>
      </c>
      <c r="O16">
        <f t="shared" si="9"/>
        <v>0.72589582563723687</v>
      </c>
      <c r="P16">
        <f t="shared" si="10"/>
        <v>0.64537591483699275</v>
      </c>
      <c r="Q16">
        <f t="shared" si="11"/>
        <v>0.75995449374288948</v>
      </c>
    </row>
    <row r="17" spans="1:17" x14ac:dyDescent="0.25">
      <c r="A17">
        <v>35</v>
      </c>
      <c r="B17">
        <f t="shared" si="2"/>
        <v>22.766666666666666</v>
      </c>
      <c r="C17">
        <f t="shared" si="3"/>
        <v>4.2048279129802442</v>
      </c>
      <c r="D17">
        <v>37.200000000000003</v>
      </c>
      <c r="E17">
        <v>7.92</v>
      </c>
      <c r="F17">
        <v>22.36</v>
      </c>
      <c r="G17">
        <v>19.399999999999999</v>
      </c>
      <c r="H17">
        <v>18.48</v>
      </c>
      <c r="I17">
        <v>31.24</v>
      </c>
      <c r="J17">
        <f t="shared" si="4"/>
        <v>0.89843581638798986</v>
      </c>
      <c r="K17">
        <f t="shared" si="5"/>
        <v>4.0057006567417279E-2</v>
      </c>
      <c r="L17">
        <f t="shared" si="6"/>
        <v>1.0372518402855233</v>
      </c>
      <c r="M17">
        <f t="shared" si="7"/>
        <v>0.97729516288252727</v>
      </c>
      <c r="N17">
        <f t="shared" si="8"/>
        <v>0.82326951399116355</v>
      </c>
      <c r="O17">
        <f t="shared" si="9"/>
        <v>0.89582563723679354</v>
      </c>
      <c r="P17">
        <f t="shared" si="10"/>
        <v>0.76846307385229551</v>
      </c>
      <c r="Q17">
        <f t="shared" si="11"/>
        <v>0.88850967007963577</v>
      </c>
    </row>
    <row r="18" spans="1:17" x14ac:dyDescent="0.25">
      <c r="A18">
        <v>40</v>
      </c>
      <c r="B18">
        <f t="shared" si="2"/>
        <v>24.400000000000002</v>
      </c>
      <c r="C18">
        <f t="shared" si="3"/>
        <v>3.8980063280263351</v>
      </c>
      <c r="D18">
        <v>30.64</v>
      </c>
      <c r="E18">
        <v>7.8</v>
      </c>
      <c r="F18">
        <v>25.92</v>
      </c>
      <c r="G18">
        <v>23.96</v>
      </c>
      <c r="H18">
        <v>22.12</v>
      </c>
      <c r="I18">
        <v>35.96</v>
      </c>
      <c r="J18">
        <f t="shared" si="4"/>
        <v>0.97002364619363579</v>
      </c>
      <c r="K18">
        <f t="shared" si="5"/>
        <v>3.539386072126223E-2</v>
      </c>
      <c r="L18">
        <f t="shared" si="6"/>
        <v>0.8543386125362481</v>
      </c>
      <c r="M18">
        <f t="shared" si="7"/>
        <v>0.96248766041461009</v>
      </c>
      <c r="N18">
        <f t="shared" si="8"/>
        <v>0.95434462444771739</v>
      </c>
      <c r="O18">
        <f t="shared" si="9"/>
        <v>1.1063908385666792</v>
      </c>
      <c r="P18">
        <f t="shared" si="10"/>
        <v>0.919827012641384</v>
      </c>
      <c r="Q18">
        <f t="shared" si="11"/>
        <v>1.0227531285551763</v>
      </c>
    </row>
    <row r="19" spans="1:17" x14ac:dyDescent="0.25">
      <c r="A19">
        <v>45</v>
      </c>
      <c r="B19">
        <f t="shared" si="2"/>
        <v>25.233333333333331</v>
      </c>
      <c r="C19">
        <f t="shared" si="3"/>
        <v>4.2087834082758198</v>
      </c>
      <c r="D19">
        <v>35.28</v>
      </c>
      <c r="E19">
        <v>8.32</v>
      </c>
      <c r="F19">
        <v>27.24</v>
      </c>
      <c r="G19">
        <v>21.32</v>
      </c>
      <c r="H19">
        <v>23.04</v>
      </c>
      <c r="I19">
        <v>36.200000000000003</v>
      </c>
      <c r="J19">
        <f t="shared" si="4"/>
        <v>0.99757714046787116</v>
      </c>
      <c r="K19">
        <f t="shared" si="5"/>
        <v>1.1286623021319149E-2</v>
      </c>
      <c r="L19">
        <f t="shared" si="6"/>
        <v>0.9837162614320768</v>
      </c>
      <c r="M19">
        <f t="shared" si="7"/>
        <v>1.0266535044422509</v>
      </c>
      <c r="N19">
        <f t="shared" si="8"/>
        <v>1.0029455081001473</v>
      </c>
      <c r="O19">
        <f t="shared" si="9"/>
        <v>0.98448466937569268</v>
      </c>
      <c r="P19">
        <f t="shared" si="10"/>
        <v>0.95808383233532934</v>
      </c>
      <c r="Q19">
        <f t="shared" si="11"/>
        <v>1.0295790671217293</v>
      </c>
    </row>
    <row r="20" spans="1:17" x14ac:dyDescent="0.25">
      <c r="A20">
        <v>50</v>
      </c>
      <c r="B20">
        <f t="shared" si="2"/>
        <v>26.846666666666664</v>
      </c>
      <c r="C20">
        <f t="shared" si="3"/>
        <v>4.5330597956690521</v>
      </c>
      <c r="D20">
        <v>38.08</v>
      </c>
      <c r="E20">
        <v>7.96</v>
      </c>
      <c r="F20">
        <v>29.16</v>
      </c>
      <c r="G20">
        <v>22</v>
      </c>
      <c r="H20">
        <v>26.8</v>
      </c>
      <c r="I20">
        <v>37.08</v>
      </c>
      <c r="J20">
        <f t="shared" si="4"/>
        <v>1.0504312871684458</v>
      </c>
      <c r="K20">
        <f t="shared" si="5"/>
        <v>1.8820690344256968E-2</v>
      </c>
      <c r="L20">
        <f t="shared" si="6"/>
        <v>1.0617889805933527</v>
      </c>
      <c r="M20">
        <f t="shared" si="7"/>
        <v>0.98223099703849959</v>
      </c>
      <c r="N20">
        <f t="shared" si="8"/>
        <v>1.0736377025036821</v>
      </c>
      <c r="O20">
        <f t="shared" si="9"/>
        <v>1.0158847432582194</v>
      </c>
      <c r="P20">
        <f t="shared" si="10"/>
        <v>1.1144377910844978</v>
      </c>
      <c r="Q20">
        <f t="shared" si="11"/>
        <v>1.0546075085324231</v>
      </c>
    </row>
    <row r="21" spans="1:17" x14ac:dyDescent="0.25">
      <c r="A21">
        <v>55</v>
      </c>
      <c r="B21">
        <f t="shared" si="2"/>
        <v>27.413333333333338</v>
      </c>
      <c r="C21">
        <f t="shared" si="3"/>
        <v>4.4246903218693632</v>
      </c>
      <c r="D21">
        <v>38.119999999999997</v>
      </c>
      <c r="E21">
        <v>8.52</v>
      </c>
      <c r="F21">
        <v>31.12</v>
      </c>
      <c r="G21">
        <v>21.6</v>
      </c>
      <c r="H21">
        <v>29.8</v>
      </c>
      <c r="I21">
        <v>35.32</v>
      </c>
      <c r="J21">
        <f t="shared" si="4"/>
        <v>1.0835321097820578</v>
      </c>
      <c r="K21">
        <f t="shared" si="5"/>
        <v>3.7957503043277017E-2</v>
      </c>
      <c r="L21">
        <f t="shared" si="6"/>
        <v>1.0629043051527995</v>
      </c>
      <c r="M21">
        <f t="shared" si="7"/>
        <v>1.0513326752221126</v>
      </c>
      <c r="N21">
        <f t="shared" si="8"/>
        <v>1.1458026509572903</v>
      </c>
      <c r="O21">
        <f t="shared" si="9"/>
        <v>0.99741411156261561</v>
      </c>
      <c r="P21">
        <f t="shared" si="10"/>
        <v>1.2391882900864939</v>
      </c>
      <c r="Q21">
        <f t="shared" si="11"/>
        <v>1.0045506257110353</v>
      </c>
    </row>
    <row r="22" spans="1:17" x14ac:dyDescent="0.25">
      <c r="A22">
        <v>60</v>
      </c>
      <c r="B22">
        <f t="shared" si="2"/>
        <v>58.573333333333331</v>
      </c>
      <c r="C22">
        <f t="shared" si="3"/>
        <v>4.9740196130605598</v>
      </c>
      <c r="D22">
        <v>58.12</v>
      </c>
      <c r="E22">
        <v>75.36</v>
      </c>
      <c r="F22">
        <v>70.400000000000006</v>
      </c>
      <c r="G22">
        <v>43.16</v>
      </c>
      <c r="H22">
        <v>51.32</v>
      </c>
      <c r="I22">
        <v>53.08</v>
      </c>
      <c r="J22">
        <f t="shared" si="4"/>
        <v>3.1914069508961376</v>
      </c>
      <c r="K22">
        <f t="shared" si="5"/>
        <v>1.2317096786352806</v>
      </c>
      <c r="L22">
        <f t="shared" si="6"/>
        <v>1.620566584876199</v>
      </c>
      <c r="M22">
        <f t="shared" si="7"/>
        <v>9.2991115498519257</v>
      </c>
      <c r="N22">
        <f t="shared" si="8"/>
        <v>2.5920471281296029</v>
      </c>
      <c r="O22">
        <f t="shared" si="9"/>
        <v>1.9929811599556704</v>
      </c>
      <c r="P22">
        <f t="shared" si="10"/>
        <v>2.1340652029274785</v>
      </c>
      <c r="Q22">
        <f t="shared" si="11"/>
        <v>1.5096700796359497</v>
      </c>
    </row>
    <row r="23" spans="1:17" x14ac:dyDescent="0.25">
      <c r="A23">
        <v>65</v>
      </c>
      <c r="B23">
        <f t="shared" si="2"/>
        <v>59.393333333333338</v>
      </c>
      <c r="C23">
        <f t="shared" si="3"/>
        <v>4.5164873273128725</v>
      </c>
      <c r="D23">
        <v>63.04</v>
      </c>
      <c r="E23">
        <v>77.040000000000006</v>
      </c>
      <c r="F23">
        <v>61.24</v>
      </c>
      <c r="G23">
        <v>43.48</v>
      </c>
      <c r="H23">
        <v>54.28</v>
      </c>
      <c r="I23">
        <v>57.28</v>
      </c>
      <c r="J23">
        <f t="shared" si="4"/>
        <v>3.2354980954265371</v>
      </c>
      <c r="K23">
        <f t="shared" si="5"/>
        <v>1.258502995187051</v>
      </c>
      <c r="L23">
        <f t="shared" si="6"/>
        <v>1.7577515056881554</v>
      </c>
      <c r="M23">
        <f t="shared" si="7"/>
        <v>9.5064165844027659</v>
      </c>
      <c r="N23">
        <f t="shared" si="8"/>
        <v>2.2547864506627397</v>
      </c>
      <c r="O23">
        <f t="shared" si="9"/>
        <v>2.0077576653121536</v>
      </c>
      <c r="P23">
        <f t="shared" si="10"/>
        <v>2.2571523619427811</v>
      </c>
      <c r="Q23">
        <f t="shared" si="11"/>
        <v>1.6291240045506257</v>
      </c>
    </row>
    <row r="24" spans="1:17" x14ac:dyDescent="0.25">
      <c r="A24">
        <v>70</v>
      </c>
      <c r="B24">
        <f t="shared" si="2"/>
        <v>59.140000000000008</v>
      </c>
      <c r="C24">
        <f t="shared" si="3"/>
        <v>4.4427468980350282</v>
      </c>
      <c r="D24">
        <v>65.760000000000005</v>
      </c>
      <c r="E24">
        <v>76.52</v>
      </c>
      <c r="F24">
        <v>55.2</v>
      </c>
      <c r="G24">
        <v>46.88</v>
      </c>
      <c r="H24">
        <v>50.24</v>
      </c>
      <c r="I24">
        <v>60.24</v>
      </c>
      <c r="J24">
        <f t="shared" si="4"/>
        <v>3.212578090570601</v>
      </c>
      <c r="K24">
        <f t="shared" si="5"/>
        <v>1.2478120568424489</v>
      </c>
      <c r="L24">
        <f t="shared" si="6"/>
        <v>1.8335935757305379</v>
      </c>
      <c r="M24">
        <f t="shared" si="7"/>
        <v>9.4422507403751244</v>
      </c>
      <c r="N24">
        <f t="shared" si="8"/>
        <v>2.0324005891016204</v>
      </c>
      <c r="O24">
        <f t="shared" si="9"/>
        <v>2.1647580347247879</v>
      </c>
      <c r="P24">
        <f t="shared" si="10"/>
        <v>2.0891550232867599</v>
      </c>
      <c r="Q24">
        <f t="shared" si="11"/>
        <v>1.7133105802047781</v>
      </c>
    </row>
    <row r="25" spans="1:17" x14ac:dyDescent="0.25">
      <c r="A25">
        <v>75</v>
      </c>
      <c r="B25">
        <f t="shared" si="2"/>
        <v>55.893333333333338</v>
      </c>
      <c r="C25">
        <f t="shared" si="3"/>
        <v>4.6864646708484896</v>
      </c>
      <c r="D25">
        <v>65.8</v>
      </c>
      <c r="E25">
        <v>71.64</v>
      </c>
      <c r="F25">
        <v>51.72</v>
      </c>
      <c r="G25">
        <v>45.52</v>
      </c>
      <c r="H25">
        <v>42.4</v>
      </c>
      <c r="I25">
        <v>58.28</v>
      </c>
      <c r="J25">
        <f t="shared" si="4"/>
        <v>3.0169537580801502</v>
      </c>
      <c r="K25">
        <f t="shared" si="5"/>
        <v>1.1662154633563333</v>
      </c>
      <c r="L25">
        <f t="shared" si="6"/>
        <v>1.8347089002899843</v>
      </c>
      <c r="M25">
        <f t="shared" si="7"/>
        <v>8.8400789733464968</v>
      </c>
      <c r="N25">
        <f t="shared" si="8"/>
        <v>1.9042709867452137</v>
      </c>
      <c r="O25">
        <f t="shared" si="9"/>
        <v>2.1019578869597342</v>
      </c>
      <c r="P25">
        <f t="shared" si="10"/>
        <v>1.7631403858948769</v>
      </c>
      <c r="Q25">
        <f t="shared" si="11"/>
        <v>1.657565415244596</v>
      </c>
    </row>
    <row r="26" spans="1:17" x14ac:dyDescent="0.25">
      <c r="A26">
        <v>80</v>
      </c>
      <c r="B26">
        <f t="shared" si="2"/>
        <v>56.98</v>
      </c>
      <c r="C26">
        <f t="shared" si="3"/>
        <v>4.0789769959308799</v>
      </c>
      <c r="D26">
        <v>64.56</v>
      </c>
      <c r="E26">
        <v>67.52</v>
      </c>
      <c r="F26">
        <v>50.92</v>
      </c>
      <c r="G26">
        <v>55.36</v>
      </c>
      <c r="H26">
        <v>40.880000000000003</v>
      </c>
      <c r="I26">
        <v>62.64</v>
      </c>
      <c r="J26">
        <f t="shared" si="4"/>
        <v>3.0074127764857752</v>
      </c>
      <c r="K26">
        <f t="shared" si="5"/>
        <v>1.072440656744958</v>
      </c>
      <c r="L26">
        <f t="shared" si="6"/>
        <v>1.8001338389471337</v>
      </c>
      <c r="M26">
        <f t="shared" si="7"/>
        <v>8.3316880552813437</v>
      </c>
      <c r="N26">
        <f t="shared" si="8"/>
        <v>1.874815905743741</v>
      </c>
      <c r="O26">
        <f t="shared" si="9"/>
        <v>2.5563354266715921</v>
      </c>
      <c r="P26">
        <f t="shared" si="10"/>
        <v>1.6999334664005326</v>
      </c>
      <c r="Q26">
        <f t="shared" si="11"/>
        <v>1.781569965870307</v>
      </c>
    </row>
    <row r="27" spans="1:17" x14ac:dyDescent="0.25">
      <c r="A27">
        <v>85</v>
      </c>
      <c r="B27">
        <f t="shared" si="2"/>
        <v>54.906666666666666</v>
      </c>
      <c r="C27">
        <f t="shared" si="3"/>
        <v>3.9539842072409885</v>
      </c>
      <c r="D27">
        <v>65.36</v>
      </c>
      <c r="E27">
        <v>61.8</v>
      </c>
      <c r="F27">
        <v>45.72</v>
      </c>
      <c r="G27">
        <v>52.2</v>
      </c>
      <c r="H27">
        <v>42.04</v>
      </c>
      <c r="I27">
        <v>62.32</v>
      </c>
      <c r="J27">
        <f t="shared" si="4"/>
        <v>2.8437864095144545</v>
      </c>
      <c r="K27">
        <f t="shared" si="5"/>
        <v>0.96252984286058041</v>
      </c>
      <c r="L27">
        <f t="shared" si="6"/>
        <v>1.8224403301360697</v>
      </c>
      <c r="M27">
        <f t="shared" si="7"/>
        <v>7.6258637709772952</v>
      </c>
      <c r="N27">
        <f t="shared" si="8"/>
        <v>1.6833578792341681</v>
      </c>
      <c r="O27">
        <f t="shared" si="9"/>
        <v>2.4104174362763211</v>
      </c>
      <c r="P27">
        <f t="shared" si="10"/>
        <v>1.7481703260146375</v>
      </c>
      <c r="Q27">
        <f t="shared" si="11"/>
        <v>1.7724687144482365</v>
      </c>
    </row>
    <row r="28" spans="1:17" x14ac:dyDescent="0.25">
      <c r="A28">
        <v>90</v>
      </c>
      <c r="B28">
        <f t="shared" si="2"/>
        <v>53.786666666666662</v>
      </c>
      <c r="C28">
        <f t="shared" si="3"/>
        <v>4.8435102055339243</v>
      </c>
      <c r="D28">
        <v>63.24</v>
      </c>
      <c r="E28">
        <v>59.76</v>
      </c>
      <c r="F28">
        <v>46</v>
      </c>
      <c r="G28">
        <v>58.24</v>
      </c>
      <c r="H28">
        <v>33.159999999999997</v>
      </c>
      <c r="I28">
        <v>62.32</v>
      </c>
      <c r="J28">
        <f t="shared" si="4"/>
        <v>2.7786388422316137</v>
      </c>
      <c r="K28">
        <f t="shared" si="5"/>
        <v>0.93641541991345245</v>
      </c>
      <c r="L28">
        <f t="shared" si="6"/>
        <v>1.7633281284853894</v>
      </c>
      <c r="M28">
        <f t="shared" si="7"/>
        <v>7.3741362290227057</v>
      </c>
      <c r="N28">
        <f t="shared" si="8"/>
        <v>1.6936671575846836</v>
      </c>
      <c r="O28">
        <f t="shared" si="9"/>
        <v>2.6893239748799411</v>
      </c>
      <c r="P28">
        <f t="shared" si="10"/>
        <v>1.3789088489687291</v>
      </c>
      <c r="Q28">
        <f t="shared" si="11"/>
        <v>1.7724687144482365</v>
      </c>
    </row>
    <row r="29" spans="1:17" x14ac:dyDescent="0.25">
      <c r="A29">
        <v>95</v>
      </c>
      <c r="B29">
        <f t="shared" si="2"/>
        <v>53.466666666666669</v>
      </c>
      <c r="C29">
        <f t="shared" si="3"/>
        <v>5.0917519360017591</v>
      </c>
      <c r="D29">
        <v>60.32</v>
      </c>
      <c r="E29">
        <v>54.2</v>
      </c>
      <c r="F29">
        <v>47.84</v>
      </c>
      <c r="G29">
        <v>61.04</v>
      </c>
      <c r="H29">
        <v>31.44</v>
      </c>
      <c r="I29">
        <v>65.959999999999994</v>
      </c>
      <c r="J29">
        <f t="shared" si="4"/>
        <v>2.6888962727567947</v>
      </c>
      <c r="K29">
        <f t="shared" si="5"/>
        <v>0.82570630901800546</v>
      </c>
      <c r="L29">
        <f t="shared" si="6"/>
        <v>1.6819094356457731</v>
      </c>
      <c r="M29">
        <f t="shared" si="7"/>
        <v>6.6880552813425478</v>
      </c>
      <c r="N29">
        <f t="shared" si="8"/>
        <v>1.7614138438880711</v>
      </c>
      <c r="O29">
        <f t="shared" si="9"/>
        <v>2.8186183967491689</v>
      </c>
      <c r="P29">
        <f t="shared" si="10"/>
        <v>1.3073852295409183</v>
      </c>
      <c r="Q29">
        <f t="shared" si="11"/>
        <v>1.8759954493742885</v>
      </c>
    </row>
    <row r="30" spans="1:17" x14ac:dyDescent="0.25">
      <c r="A30">
        <v>100</v>
      </c>
      <c r="B30">
        <f t="shared" si="2"/>
        <v>51.673333333333339</v>
      </c>
      <c r="C30">
        <f t="shared" si="3"/>
        <v>5.2351164690429277</v>
      </c>
      <c r="D30">
        <v>60</v>
      </c>
      <c r="E30">
        <v>47.52</v>
      </c>
      <c r="F30">
        <v>45.68</v>
      </c>
      <c r="G30">
        <v>61.64</v>
      </c>
      <c r="H30">
        <v>30.76</v>
      </c>
      <c r="I30">
        <v>64.44</v>
      </c>
      <c r="J30">
        <f t="shared" si="4"/>
        <v>2.5294733734714363</v>
      </c>
      <c r="K30">
        <f t="shared" si="5"/>
        <v>0.70044570953832619</v>
      </c>
      <c r="L30">
        <f t="shared" si="6"/>
        <v>1.6729868391701987</v>
      </c>
      <c r="M30">
        <f t="shared" si="7"/>
        <v>5.8637709772951636</v>
      </c>
      <c r="N30">
        <f t="shared" si="8"/>
        <v>1.6818851251840945</v>
      </c>
      <c r="O30">
        <f t="shared" si="9"/>
        <v>2.846324344292575</v>
      </c>
      <c r="P30">
        <f t="shared" si="10"/>
        <v>1.2791084497671326</v>
      </c>
      <c r="Q30">
        <f t="shared" si="11"/>
        <v>1.8327645051194537</v>
      </c>
    </row>
    <row r="31" spans="1:17" x14ac:dyDescent="0.25">
      <c r="A31">
        <v>105</v>
      </c>
      <c r="B31">
        <f t="shared" si="2"/>
        <v>49.613333333333323</v>
      </c>
      <c r="C31">
        <f t="shared" si="3"/>
        <v>6.4531680419603168</v>
      </c>
      <c r="D31">
        <v>58.64</v>
      </c>
      <c r="E31">
        <v>39.08</v>
      </c>
      <c r="F31">
        <v>43.92</v>
      </c>
      <c r="G31">
        <v>66.88</v>
      </c>
      <c r="H31">
        <v>26.2</v>
      </c>
      <c r="I31">
        <v>62.96</v>
      </c>
      <c r="J31">
        <f t="shared" si="4"/>
        <v>2.3404847082660534</v>
      </c>
      <c r="K31">
        <f t="shared" si="5"/>
        <v>0.56588814324720071</v>
      </c>
      <c r="L31">
        <f t="shared" si="6"/>
        <v>1.6350658041490076</v>
      </c>
      <c r="M31">
        <f t="shared" si="7"/>
        <v>4.8223099703849952</v>
      </c>
      <c r="N31">
        <f t="shared" si="8"/>
        <v>1.6170839469808544</v>
      </c>
      <c r="O31">
        <f t="shared" si="9"/>
        <v>3.0882896195049869</v>
      </c>
      <c r="P31">
        <f t="shared" si="10"/>
        <v>1.0894876912840985</v>
      </c>
      <c r="Q31">
        <f t="shared" si="11"/>
        <v>1.7906712172923775</v>
      </c>
    </row>
    <row r="32" spans="1:17" x14ac:dyDescent="0.25">
      <c r="A32">
        <v>110</v>
      </c>
      <c r="B32">
        <f t="shared" si="2"/>
        <v>47.966666666666661</v>
      </c>
      <c r="C32">
        <f t="shared" si="3"/>
        <v>7.0578895177272827</v>
      </c>
      <c r="D32">
        <v>58.68</v>
      </c>
      <c r="E32">
        <v>34.08</v>
      </c>
      <c r="F32">
        <v>44.36</v>
      </c>
      <c r="G32">
        <v>64.52</v>
      </c>
      <c r="H32">
        <v>22.44</v>
      </c>
      <c r="I32">
        <v>63.72</v>
      </c>
      <c r="J32">
        <f t="shared" si="4"/>
        <v>2.1999215642640362</v>
      </c>
      <c r="K32">
        <f t="shared" si="5"/>
        <v>0.48383916021730794</v>
      </c>
      <c r="L32">
        <f t="shared" si="6"/>
        <v>1.6361811287084542</v>
      </c>
      <c r="M32">
        <f t="shared" si="7"/>
        <v>4.2053307008884504</v>
      </c>
      <c r="N32">
        <f t="shared" si="8"/>
        <v>1.6332842415316644</v>
      </c>
      <c r="O32">
        <f t="shared" si="9"/>
        <v>2.9793128925009236</v>
      </c>
      <c r="P32">
        <f t="shared" si="10"/>
        <v>0.93313373253493026</v>
      </c>
      <c r="Q32">
        <f t="shared" si="11"/>
        <v>1.8122866894197951</v>
      </c>
    </row>
    <row r="33" spans="1:17" x14ac:dyDescent="0.25">
      <c r="A33">
        <v>115</v>
      </c>
      <c r="B33">
        <f t="shared" si="2"/>
        <v>46.506666666666668</v>
      </c>
      <c r="C33">
        <f t="shared" si="3"/>
        <v>8.229926960658748</v>
      </c>
      <c r="D33">
        <v>57</v>
      </c>
      <c r="E33">
        <v>25.08</v>
      </c>
      <c r="F33">
        <v>41.04</v>
      </c>
      <c r="G33">
        <v>71.28</v>
      </c>
      <c r="H33">
        <v>22.52</v>
      </c>
      <c r="I33">
        <v>62.12</v>
      </c>
      <c r="J33">
        <f t="shared" si="4"/>
        <v>2.0316430968927168</v>
      </c>
      <c r="K33">
        <f t="shared" si="5"/>
        <v>0.3852974199596429</v>
      </c>
      <c r="L33">
        <f t="shared" si="6"/>
        <v>1.5893374972116887</v>
      </c>
      <c r="M33">
        <f t="shared" si="7"/>
        <v>3.0947680157946693</v>
      </c>
      <c r="N33">
        <f t="shared" si="8"/>
        <v>1.5110456553755525</v>
      </c>
      <c r="O33">
        <f t="shared" si="9"/>
        <v>3.2914665681566313</v>
      </c>
      <c r="P33">
        <f t="shared" si="10"/>
        <v>0.9364604125083168</v>
      </c>
      <c r="Q33">
        <f t="shared" si="11"/>
        <v>1.7667804323094423</v>
      </c>
    </row>
    <row r="34" spans="1:17" x14ac:dyDescent="0.25">
      <c r="A34">
        <v>120</v>
      </c>
      <c r="B34">
        <f t="shared" si="2"/>
        <v>22.646666666666665</v>
      </c>
      <c r="C34">
        <f t="shared" si="3"/>
        <v>6.6678085688711217</v>
      </c>
      <c r="D34">
        <v>37.200000000000003</v>
      </c>
      <c r="E34">
        <v>22.12</v>
      </c>
      <c r="F34">
        <v>6.96</v>
      </c>
      <c r="G34">
        <v>43.4</v>
      </c>
      <c r="H34">
        <v>1.64</v>
      </c>
      <c r="I34">
        <v>24.56</v>
      </c>
      <c r="J34">
        <f t="shared" si="4"/>
        <v>1.1323014763870705</v>
      </c>
      <c r="K34">
        <f t="shared" si="5"/>
        <v>0.424579504562619</v>
      </c>
      <c r="L34">
        <f t="shared" si="6"/>
        <v>1.0372518402855233</v>
      </c>
      <c r="M34">
        <f t="shared" si="7"/>
        <v>2.7295162882527153</v>
      </c>
      <c r="N34">
        <f t="shared" si="8"/>
        <v>0.25625920471281299</v>
      </c>
      <c r="O34">
        <f t="shared" si="9"/>
        <v>2.0040635389730328</v>
      </c>
      <c r="P34">
        <f t="shared" si="10"/>
        <v>6.8196939454424482E-2</v>
      </c>
      <c r="Q34">
        <f t="shared" si="11"/>
        <v>0.69852104664391346</v>
      </c>
    </row>
    <row r="35" spans="1:17" x14ac:dyDescent="0.25">
      <c r="A35">
        <v>125</v>
      </c>
      <c r="B35">
        <f t="shared" si="2"/>
        <v>18.353333333333332</v>
      </c>
      <c r="C35">
        <f t="shared" si="3"/>
        <v>5.148933007052154</v>
      </c>
      <c r="D35">
        <v>35.64</v>
      </c>
      <c r="E35">
        <v>22.4</v>
      </c>
      <c r="F35">
        <v>10.88</v>
      </c>
      <c r="G35">
        <v>27.72</v>
      </c>
      <c r="H35">
        <v>0.96</v>
      </c>
      <c r="I35">
        <v>12.52</v>
      </c>
      <c r="J35">
        <f t="shared" si="4"/>
        <v>0.97240530158435901</v>
      </c>
      <c r="K35">
        <f t="shared" si="5"/>
        <v>0.40338082421120125</v>
      </c>
      <c r="L35">
        <f t="shared" si="6"/>
        <v>0.99375418246709801</v>
      </c>
      <c r="M35">
        <f t="shared" si="7"/>
        <v>2.7640671273445214</v>
      </c>
      <c r="N35">
        <f t="shared" si="8"/>
        <v>0.40058910162002953</v>
      </c>
      <c r="O35">
        <f t="shared" si="9"/>
        <v>1.2800147765053564</v>
      </c>
      <c r="P35">
        <f t="shared" si="10"/>
        <v>3.9920159680638723E-2</v>
      </c>
      <c r="Q35">
        <f t="shared" si="11"/>
        <v>0.35608646188850962</v>
      </c>
    </row>
    <row r="36" spans="1:17" x14ac:dyDescent="0.25">
      <c r="A36">
        <v>130</v>
      </c>
      <c r="B36">
        <f t="shared" si="2"/>
        <v>13.386666666666665</v>
      </c>
      <c r="C36">
        <f t="shared" si="3"/>
        <v>4.3226617314386822</v>
      </c>
      <c r="D36">
        <v>31.16</v>
      </c>
      <c r="E36">
        <v>12.72</v>
      </c>
      <c r="F36">
        <v>12.68</v>
      </c>
      <c r="G36">
        <v>17.600000000000001</v>
      </c>
      <c r="H36">
        <v>0.48</v>
      </c>
      <c r="I36">
        <v>5.68</v>
      </c>
      <c r="J36">
        <f t="shared" si="4"/>
        <v>0.64991853574504288</v>
      </c>
      <c r="K36">
        <f t="shared" si="5"/>
        <v>0.23015174726913259</v>
      </c>
      <c r="L36">
        <f t="shared" si="6"/>
        <v>0.86883783180905649</v>
      </c>
      <c r="M36">
        <f t="shared" si="7"/>
        <v>1.5695952615992106</v>
      </c>
      <c r="N36">
        <f t="shared" si="8"/>
        <v>0.46686303387334321</v>
      </c>
      <c r="O36">
        <f t="shared" si="9"/>
        <v>0.81270779460657561</v>
      </c>
      <c r="P36">
        <f t="shared" si="10"/>
        <v>1.9960079840319361E-2</v>
      </c>
      <c r="Q36">
        <f t="shared" si="11"/>
        <v>0.16154721274175196</v>
      </c>
    </row>
    <row r="37" spans="1:17" x14ac:dyDescent="0.25">
      <c r="A37">
        <v>135</v>
      </c>
      <c r="B37">
        <f t="shared" si="2"/>
        <v>12.473333333333331</v>
      </c>
      <c r="C37">
        <f t="shared" si="3"/>
        <v>4.8119453215698327</v>
      </c>
      <c r="D37">
        <v>34.479999999999997</v>
      </c>
      <c r="E37">
        <v>6.04</v>
      </c>
      <c r="F37">
        <v>14.92</v>
      </c>
      <c r="G37">
        <v>10.36</v>
      </c>
      <c r="H37">
        <v>0.52</v>
      </c>
      <c r="I37">
        <v>8.52</v>
      </c>
      <c r="J37">
        <f t="shared" si="4"/>
        <v>0.49973193138803623</v>
      </c>
      <c r="K37">
        <f t="shared" si="5"/>
        <v>0.13798791112988815</v>
      </c>
      <c r="L37">
        <f t="shared" si="6"/>
        <v>0.96140977024314078</v>
      </c>
      <c r="M37">
        <f t="shared" si="7"/>
        <v>0.7453109575518263</v>
      </c>
      <c r="N37">
        <f t="shared" si="8"/>
        <v>0.54933726067746691</v>
      </c>
      <c r="O37">
        <f t="shared" si="9"/>
        <v>0.47838936091614331</v>
      </c>
      <c r="P37">
        <f t="shared" si="10"/>
        <v>2.1623419827012644E-2</v>
      </c>
      <c r="Q37">
        <f t="shared" si="11"/>
        <v>0.24232081911262796</v>
      </c>
    </row>
    <row r="38" spans="1:17" x14ac:dyDescent="0.25">
      <c r="A38">
        <v>140</v>
      </c>
      <c r="B38">
        <f t="shared" si="2"/>
        <v>15.12</v>
      </c>
      <c r="C38">
        <f t="shared" si="3"/>
        <v>6.0407593341676291</v>
      </c>
      <c r="D38">
        <v>42.6</v>
      </c>
      <c r="E38">
        <v>2.64</v>
      </c>
      <c r="F38">
        <v>17.68</v>
      </c>
      <c r="G38">
        <v>12.32</v>
      </c>
      <c r="H38">
        <v>2.2400000000000002</v>
      </c>
      <c r="I38">
        <v>13.24</v>
      </c>
      <c r="J38">
        <f t="shared" si="4"/>
        <v>0.53385829555086006</v>
      </c>
      <c r="K38">
        <f t="shared" si="5"/>
        <v>0.15328374151297711</v>
      </c>
      <c r="L38">
        <f t="shared" si="6"/>
        <v>1.1878206558108411</v>
      </c>
      <c r="M38">
        <f t="shared" si="7"/>
        <v>0.32576505429417574</v>
      </c>
      <c r="N38">
        <f t="shared" si="8"/>
        <v>0.65095729013254788</v>
      </c>
      <c r="O38">
        <f t="shared" si="9"/>
        <v>0.56889545622460291</v>
      </c>
      <c r="P38">
        <f t="shared" si="10"/>
        <v>9.3147039254823705E-2</v>
      </c>
      <c r="Q38">
        <f t="shared" si="11"/>
        <v>0.37656427758816835</v>
      </c>
    </row>
    <row r="39" spans="1:17" x14ac:dyDescent="0.25">
      <c r="A39">
        <v>145</v>
      </c>
      <c r="B39">
        <f t="shared" si="2"/>
        <v>15.546666666666667</v>
      </c>
      <c r="C39">
        <f t="shared" si="3"/>
        <v>5.2188649255476154</v>
      </c>
      <c r="D39">
        <v>38.200000000000003</v>
      </c>
      <c r="E39">
        <v>1</v>
      </c>
      <c r="F39">
        <v>15.84</v>
      </c>
      <c r="G39">
        <v>14</v>
      </c>
      <c r="H39">
        <v>6.36</v>
      </c>
      <c r="I39">
        <v>17.88</v>
      </c>
      <c r="J39">
        <f t="shared" si="4"/>
        <v>0.5318695004064542</v>
      </c>
      <c r="K39">
        <f t="shared" si="5"/>
        <v>0.13404464148047285</v>
      </c>
      <c r="L39">
        <f t="shared" si="6"/>
        <v>1.0651349542716932</v>
      </c>
      <c r="M39">
        <f t="shared" si="7"/>
        <v>0.123395853899309</v>
      </c>
      <c r="N39">
        <f t="shared" si="8"/>
        <v>0.58321060382916057</v>
      </c>
      <c r="O39">
        <f t="shared" si="9"/>
        <v>0.64647210934613963</v>
      </c>
      <c r="P39">
        <f t="shared" si="10"/>
        <v>0.26447105788423159</v>
      </c>
      <c r="Q39">
        <f t="shared" si="11"/>
        <v>0.50853242320819103</v>
      </c>
    </row>
    <row r="40" spans="1:17" x14ac:dyDescent="0.25">
      <c r="A40">
        <v>150</v>
      </c>
      <c r="B40">
        <f t="shared" si="2"/>
        <v>17.700000000000003</v>
      </c>
      <c r="C40">
        <f t="shared" si="3"/>
        <v>5.4368691971268381</v>
      </c>
      <c r="D40">
        <v>40.36</v>
      </c>
      <c r="E40">
        <v>0.92</v>
      </c>
      <c r="F40">
        <v>17.2</v>
      </c>
      <c r="G40">
        <v>14.28</v>
      </c>
      <c r="H40">
        <v>10.48</v>
      </c>
      <c r="I40">
        <v>22.96</v>
      </c>
      <c r="J40">
        <f t="shared" si="4"/>
        <v>0.60339705419685197</v>
      </c>
      <c r="K40">
        <f t="shared" si="5"/>
        <v>0.13503153013382621</v>
      </c>
      <c r="L40">
        <f t="shared" si="6"/>
        <v>1.1253624804818203</v>
      </c>
      <c r="M40">
        <f t="shared" si="7"/>
        <v>0.11352418558736428</v>
      </c>
      <c r="N40">
        <f t="shared" si="8"/>
        <v>0.63328424153166429</v>
      </c>
      <c r="O40">
        <f t="shared" si="9"/>
        <v>0.65940155153306246</v>
      </c>
      <c r="P40">
        <f t="shared" si="10"/>
        <v>0.43579507651363941</v>
      </c>
      <c r="Q40">
        <f t="shared" si="11"/>
        <v>0.65301478953356085</v>
      </c>
    </row>
    <row r="41" spans="1:17" x14ac:dyDescent="0.25">
      <c r="A41">
        <v>155</v>
      </c>
      <c r="B41">
        <f t="shared" si="2"/>
        <v>20.873333333333335</v>
      </c>
      <c r="C41">
        <f t="shared" si="3"/>
        <v>6.1813777680312585</v>
      </c>
      <c r="D41">
        <v>46.24</v>
      </c>
      <c r="E41">
        <v>0.8</v>
      </c>
      <c r="F41">
        <v>20.36</v>
      </c>
      <c r="G41">
        <v>17.8</v>
      </c>
      <c r="H41">
        <v>13.36</v>
      </c>
      <c r="I41">
        <v>26.68</v>
      </c>
      <c r="J41">
        <f t="shared" si="4"/>
        <v>0.71232986477541538</v>
      </c>
      <c r="K41">
        <f t="shared" si="5"/>
        <v>0.15806949152845987</v>
      </c>
      <c r="L41">
        <f t="shared" si="6"/>
        <v>1.2893151907204998</v>
      </c>
      <c r="M41">
        <f t="shared" si="7"/>
        <v>9.8716683119447202E-2</v>
      </c>
      <c r="N41">
        <f t="shared" si="8"/>
        <v>0.7496318114874817</v>
      </c>
      <c r="O41">
        <f t="shared" si="9"/>
        <v>0.82194311045437762</v>
      </c>
      <c r="P41">
        <f t="shared" si="10"/>
        <v>0.55555555555555558</v>
      </c>
      <c r="Q41">
        <f t="shared" si="11"/>
        <v>0.75881683731513072</v>
      </c>
    </row>
    <row r="42" spans="1:17" x14ac:dyDescent="0.25">
      <c r="A42">
        <v>160</v>
      </c>
      <c r="B42">
        <f t="shared" si="2"/>
        <v>21.74</v>
      </c>
      <c r="C42">
        <f t="shared" si="3"/>
        <v>5.5327172347771398</v>
      </c>
      <c r="D42">
        <v>40.840000000000003</v>
      </c>
      <c r="E42">
        <v>0.48</v>
      </c>
      <c r="F42">
        <v>22.6</v>
      </c>
      <c r="G42">
        <v>20.68</v>
      </c>
      <c r="H42">
        <v>15.96</v>
      </c>
      <c r="I42">
        <v>29.88</v>
      </c>
      <c r="J42">
        <f t="shared" si="4"/>
        <v>0.74975268137460616</v>
      </c>
      <c r="K42">
        <f t="shared" si="5"/>
        <v>0.15214502431481872</v>
      </c>
      <c r="L42">
        <f t="shared" si="6"/>
        <v>1.1387463751951821</v>
      </c>
      <c r="M42">
        <f t="shared" si="7"/>
        <v>5.9230009871668314E-2</v>
      </c>
      <c r="N42">
        <f t="shared" si="8"/>
        <v>0.83210603829160545</v>
      </c>
      <c r="O42">
        <f t="shared" si="9"/>
        <v>0.95493165866272633</v>
      </c>
      <c r="P42">
        <f t="shared" si="10"/>
        <v>0.66367265469061887</v>
      </c>
      <c r="Q42">
        <f t="shared" si="11"/>
        <v>0.84982935153583605</v>
      </c>
    </row>
    <row r="43" spans="1:17" x14ac:dyDescent="0.25">
      <c r="A43">
        <v>165</v>
      </c>
      <c r="B43">
        <f t="shared" si="2"/>
        <v>23.08666666666667</v>
      </c>
      <c r="C43">
        <f t="shared" si="3"/>
        <v>5.6128748823080334</v>
      </c>
      <c r="D43">
        <v>41.44</v>
      </c>
      <c r="E43">
        <v>0.96</v>
      </c>
      <c r="F43">
        <v>23.72</v>
      </c>
      <c r="G43">
        <v>21.12</v>
      </c>
      <c r="H43">
        <v>18.52</v>
      </c>
      <c r="I43">
        <v>32.76</v>
      </c>
      <c r="J43">
        <f t="shared" si="4"/>
        <v>0.804065966120873</v>
      </c>
      <c r="K43">
        <f>STDEV(L43:Q43)/SQRT(COUNT(L43:Q43))</f>
        <v>0.14664020439924449</v>
      </c>
      <c r="L43">
        <f t="shared" si="6"/>
        <v>1.1554762435868837</v>
      </c>
      <c r="M43">
        <f t="shared" si="7"/>
        <v>0.11846001974333663</v>
      </c>
      <c r="N43">
        <f t="shared" si="8"/>
        <v>0.87334315169366727</v>
      </c>
      <c r="O43">
        <f t="shared" si="9"/>
        <v>0.97524935352789077</v>
      </c>
      <c r="P43">
        <f t="shared" si="10"/>
        <v>0.77012641383898872</v>
      </c>
      <c r="Q43">
        <f t="shared" si="11"/>
        <v>0.93174061433447086</v>
      </c>
    </row>
    <row r="44" spans="1:17" x14ac:dyDescent="0.25">
      <c r="A44">
        <v>170</v>
      </c>
      <c r="B44">
        <f t="shared" si="2"/>
        <v>24.466666666666669</v>
      </c>
      <c r="C44">
        <f t="shared" si="3"/>
        <v>5.6977625238138678</v>
      </c>
      <c r="D44">
        <v>41.12</v>
      </c>
      <c r="E44">
        <v>0.4</v>
      </c>
      <c r="F44">
        <v>27</v>
      </c>
      <c r="G44">
        <v>20.88</v>
      </c>
      <c r="H44">
        <v>23.12</v>
      </c>
      <c r="I44">
        <v>34.28</v>
      </c>
      <c r="J44">
        <f t="shared" si="4"/>
        <v>0.84842833631321479</v>
      </c>
      <c r="K44">
        <f t="shared" si="5"/>
        <v>0.16235639809529645</v>
      </c>
      <c r="L44">
        <f t="shared" si="6"/>
        <v>1.1465536471113094</v>
      </c>
      <c r="M44">
        <f t="shared" si="7"/>
        <v>4.9358341559723601E-2</v>
      </c>
      <c r="N44">
        <f t="shared" si="8"/>
        <v>0.99410898379970558</v>
      </c>
      <c r="O44">
        <f t="shared" si="9"/>
        <v>0.96416697451052824</v>
      </c>
      <c r="P44">
        <f t="shared" si="10"/>
        <v>0.96141051230871599</v>
      </c>
      <c r="Q44">
        <f t="shared" si="11"/>
        <v>0.97497155858930595</v>
      </c>
    </row>
    <row r="45" spans="1:17" x14ac:dyDescent="0.25">
      <c r="A45">
        <v>175</v>
      </c>
      <c r="B45">
        <f t="shared" si="2"/>
        <v>25.64</v>
      </c>
      <c r="C45">
        <f t="shared" si="3"/>
        <v>5.5881684536766274</v>
      </c>
      <c r="D45">
        <v>40.96</v>
      </c>
      <c r="E45">
        <v>1.28</v>
      </c>
      <c r="F45">
        <v>30.2</v>
      </c>
      <c r="G45">
        <v>21.48</v>
      </c>
      <c r="H45">
        <v>25.88</v>
      </c>
      <c r="I45">
        <v>34.04</v>
      </c>
      <c r="J45">
        <f t="shared" si="4"/>
        <v>0.90802797718957906</v>
      </c>
      <c r="K45">
        <f t="shared" si="5"/>
        <v>0.1525235884315902</v>
      </c>
      <c r="L45">
        <f t="shared" si="6"/>
        <v>1.1420923488735224</v>
      </c>
      <c r="M45">
        <f t="shared" si="7"/>
        <v>0.15794669299111552</v>
      </c>
      <c r="N45">
        <f t="shared" si="8"/>
        <v>1.1119293078055965</v>
      </c>
      <c r="O45">
        <f t="shared" si="9"/>
        <v>0.99187292205393429</v>
      </c>
      <c r="P45">
        <f t="shared" si="10"/>
        <v>1.0761809713905524</v>
      </c>
      <c r="Q45">
        <f t="shared" si="11"/>
        <v>0.96814562002275295</v>
      </c>
    </row>
    <row r="46" spans="1:17" x14ac:dyDescent="0.25">
      <c r="A46">
        <v>180</v>
      </c>
      <c r="B46">
        <f t="shared" si="2"/>
        <v>49.48</v>
      </c>
      <c r="C46">
        <f t="shared" si="3"/>
        <v>4.1434027883693174</v>
      </c>
      <c r="D46">
        <v>56.32</v>
      </c>
      <c r="E46">
        <v>55.28</v>
      </c>
      <c r="F46">
        <v>62.32</v>
      </c>
      <c r="G46">
        <v>35.56</v>
      </c>
      <c r="H46">
        <v>41.56</v>
      </c>
      <c r="I46">
        <v>45.84</v>
      </c>
      <c r="J46">
        <f t="shared" si="4"/>
        <v>2.5600423772324565</v>
      </c>
      <c r="K46">
        <f t="shared" si="5"/>
        <v>0.86258079169890189</v>
      </c>
      <c r="L46">
        <f t="shared" si="6"/>
        <v>1.5703769797010931</v>
      </c>
      <c r="M46">
        <f t="shared" si="7"/>
        <v>6.8213228035538016</v>
      </c>
      <c r="N46">
        <f t="shared" si="8"/>
        <v>2.2945508100147278</v>
      </c>
      <c r="O46">
        <f t="shared" si="9"/>
        <v>1.6420391577391948</v>
      </c>
      <c r="P46">
        <f t="shared" si="10"/>
        <v>1.7282102461743183</v>
      </c>
      <c r="Q46">
        <f t="shared" si="11"/>
        <v>1.303754266211604</v>
      </c>
    </row>
    <row r="47" spans="1:17" x14ac:dyDescent="0.25">
      <c r="A47">
        <v>185</v>
      </c>
      <c r="B47">
        <f t="shared" si="2"/>
        <v>51.860000000000007</v>
      </c>
      <c r="C47">
        <f t="shared" si="3"/>
        <v>4.1495606193105949</v>
      </c>
      <c r="D47">
        <v>60.24</v>
      </c>
      <c r="E47">
        <v>62.12</v>
      </c>
      <c r="F47">
        <v>58.36</v>
      </c>
      <c r="G47">
        <v>36.04</v>
      </c>
      <c r="H47">
        <v>45.6</v>
      </c>
      <c r="I47">
        <v>48.8</v>
      </c>
      <c r="J47">
        <f t="shared" si="4"/>
        <v>2.7403549553799014</v>
      </c>
      <c r="K47">
        <f t="shared" si="5"/>
        <v>0.99045987432532234</v>
      </c>
      <c r="L47">
        <f t="shared" si="6"/>
        <v>1.6796787865268794</v>
      </c>
      <c r="M47">
        <f t="shared" si="7"/>
        <v>7.6653504442250746</v>
      </c>
      <c r="N47">
        <f t="shared" si="8"/>
        <v>2.1487481590574378</v>
      </c>
      <c r="O47">
        <f t="shared" si="9"/>
        <v>1.6642039157739195</v>
      </c>
      <c r="P47">
        <f t="shared" si="10"/>
        <v>1.8962075848303395</v>
      </c>
      <c r="Q47">
        <f t="shared" si="11"/>
        <v>1.3879408418657564</v>
      </c>
    </row>
    <row r="48" spans="1:17" x14ac:dyDescent="0.25">
      <c r="A48">
        <v>190</v>
      </c>
      <c r="B48">
        <f t="shared" si="2"/>
        <v>52.833333333333336</v>
      </c>
      <c r="C48">
        <f t="shared" si="3"/>
        <v>4.0382625526882707</v>
      </c>
      <c r="D48">
        <v>63.44</v>
      </c>
      <c r="E48">
        <v>63.56</v>
      </c>
      <c r="F48">
        <v>53.08</v>
      </c>
      <c r="G48">
        <v>39.28</v>
      </c>
      <c r="H48">
        <v>44.04</v>
      </c>
      <c r="I48">
        <v>53.6</v>
      </c>
      <c r="J48">
        <f t="shared" si="4"/>
        <v>2.7893171367708081</v>
      </c>
      <c r="K48">
        <f t="shared" si="5"/>
        <v>1.0123855059360487</v>
      </c>
      <c r="L48">
        <f t="shared" si="6"/>
        <v>1.7689047512826233</v>
      </c>
      <c r="M48">
        <f t="shared" si="7"/>
        <v>7.8430404738400803</v>
      </c>
      <c r="N48">
        <f t="shared" si="8"/>
        <v>1.9543446244477174</v>
      </c>
      <c r="O48">
        <f t="shared" si="9"/>
        <v>1.8138160325083119</v>
      </c>
      <c r="P48">
        <f t="shared" si="10"/>
        <v>1.8313373253493015</v>
      </c>
      <c r="Q48">
        <f t="shared" si="11"/>
        <v>1.5244596131968144</v>
      </c>
    </row>
    <row r="49" spans="1:17" x14ac:dyDescent="0.25">
      <c r="A49">
        <v>195</v>
      </c>
      <c r="B49">
        <f t="shared" si="2"/>
        <v>51.433333333333337</v>
      </c>
      <c r="C49">
        <f t="shared" si="3"/>
        <v>3.9116839227001785</v>
      </c>
      <c r="D49">
        <v>64.88</v>
      </c>
      <c r="E49">
        <v>59.2</v>
      </c>
      <c r="F49">
        <v>51.2</v>
      </c>
      <c r="G49">
        <v>38.36</v>
      </c>
      <c r="H49">
        <v>44.68</v>
      </c>
      <c r="I49">
        <v>50.28</v>
      </c>
      <c r="J49">
        <f t="shared" si="4"/>
        <v>2.6764224407989512</v>
      </c>
      <c r="K49">
        <f t="shared" si="5"/>
        <v>0.92817187261727863</v>
      </c>
      <c r="L49">
        <f t="shared" si="6"/>
        <v>1.8090564354227081</v>
      </c>
      <c r="M49">
        <f t="shared" si="7"/>
        <v>7.3050345508390926</v>
      </c>
      <c r="N49">
        <f t="shared" si="8"/>
        <v>1.8851251840942567</v>
      </c>
      <c r="O49">
        <f t="shared" si="9"/>
        <v>1.7713335796084226</v>
      </c>
      <c r="P49">
        <f t="shared" si="10"/>
        <v>1.857950765136394</v>
      </c>
      <c r="Q49">
        <f t="shared" si="11"/>
        <v>1.4300341296928327</v>
      </c>
    </row>
    <row r="50" spans="1:17" x14ac:dyDescent="0.25">
      <c r="A50">
        <v>200</v>
      </c>
      <c r="B50">
        <f t="shared" si="2"/>
        <v>51.739999999999988</v>
      </c>
      <c r="C50">
        <f t="shared" si="3"/>
        <v>3.2488069605113497</v>
      </c>
      <c r="D50">
        <v>63.24</v>
      </c>
      <c r="E50">
        <v>56.64</v>
      </c>
      <c r="F50">
        <v>51.28</v>
      </c>
      <c r="G50">
        <v>42.92</v>
      </c>
      <c r="H50">
        <v>42.84</v>
      </c>
      <c r="I50">
        <v>53.52</v>
      </c>
      <c r="J50">
        <f t="shared" si="4"/>
        <v>2.6543433654274611</v>
      </c>
      <c r="K50">
        <f t="shared" si="5"/>
        <v>0.86924267987102166</v>
      </c>
      <c r="L50">
        <f t="shared" si="6"/>
        <v>1.7633281284853894</v>
      </c>
      <c r="M50">
        <f t="shared" si="7"/>
        <v>6.9891411648568615</v>
      </c>
      <c r="N50">
        <f t="shared" si="8"/>
        <v>1.8880706921944037</v>
      </c>
      <c r="O50">
        <f t="shared" si="9"/>
        <v>1.9818987809383082</v>
      </c>
      <c r="P50">
        <f t="shared" si="10"/>
        <v>1.7814371257485033</v>
      </c>
      <c r="Q50">
        <f t="shared" si="11"/>
        <v>1.5221843003412969</v>
      </c>
    </row>
    <row r="51" spans="1:17" x14ac:dyDescent="0.25">
      <c r="A51">
        <v>205</v>
      </c>
      <c r="B51">
        <f t="shared" si="2"/>
        <v>48.359999999999992</v>
      </c>
      <c r="C51">
        <f t="shared" si="3"/>
        <v>4.2085880450970041</v>
      </c>
      <c r="D51">
        <v>65.88</v>
      </c>
      <c r="E51">
        <v>53.16</v>
      </c>
      <c r="F51">
        <v>45.2</v>
      </c>
      <c r="G51">
        <v>36.880000000000003</v>
      </c>
      <c r="H51">
        <v>40.64</v>
      </c>
      <c r="I51">
        <v>48.4</v>
      </c>
      <c r="J51">
        <f t="shared" si="4"/>
        <v>2.4717308609470967</v>
      </c>
      <c r="K51">
        <f t="shared" si="5"/>
        <v>0.81992389976274738</v>
      </c>
      <c r="L51">
        <f t="shared" si="6"/>
        <v>1.836939549408878</v>
      </c>
      <c r="M51">
        <f t="shared" si="7"/>
        <v>6.5597235932872655</v>
      </c>
      <c r="N51">
        <f t="shared" si="8"/>
        <v>1.6642120765832109</v>
      </c>
      <c r="O51">
        <f t="shared" si="9"/>
        <v>1.7029922423346882</v>
      </c>
      <c r="P51">
        <f t="shared" si="10"/>
        <v>1.6899534264803728</v>
      </c>
      <c r="Q51">
        <f t="shared" si="11"/>
        <v>1.3765642775881681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51"/>
  <sheetViews>
    <sheetView workbookViewId="0">
      <selection activeCell="K10" sqref="K10"/>
    </sheetView>
  </sheetViews>
  <sheetFormatPr defaultColWidth="11" defaultRowHeight="15.75" x14ac:dyDescent="0.25"/>
  <sheetData>
    <row r="5" spans="1:17" x14ac:dyDescent="0.25">
      <c r="D5">
        <f>AVERAGE(D17:D21)</f>
        <v>54.527999999999999</v>
      </c>
      <c r="E5">
        <f t="shared" ref="E5:I5" si="0">AVERAGE(E17:E21)</f>
        <v>55.426666666666677</v>
      </c>
      <c r="F5">
        <f t="shared" si="0"/>
        <v>48.95</v>
      </c>
      <c r="G5">
        <f t="shared" si="0"/>
        <v>53.64</v>
      </c>
      <c r="H5">
        <f t="shared" si="0"/>
        <v>73.192000000000007</v>
      </c>
      <c r="I5">
        <f t="shared" si="0"/>
        <v>41.008000000000003</v>
      </c>
      <c r="L5">
        <f>AVERAGE(K17:K21)</f>
        <v>2.4103797837654588E-2</v>
      </c>
      <c r="M5">
        <f>AVERAGE(L17:L21)</f>
        <v>1</v>
      </c>
      <c r="N5">
        <f>AVERAGE(M17:M21)</f>
        <v>1</v>
      </c>
      <c r="O5">
        <f>AVERAGE(N17:N21)</f>
        <v>1</v>
      </c>
      <c r="P5">
        <f>AVERAGE(O17:O21)</f>
        <v>1</v>
      </c>
      <c r="Q5">
        <f>AVERAGE(P17:P21)</f>
        <v>1</v>
      </c>
    </row>
    <row r="6" spans="1:17" x14ac:dyDescent="0.25">
      <c r="C6" s="1" t="s">
        <v>22</v>
      </c>
      <c r="D6">
        <v>170139</v>
      </c>
      <c r="E6">
        <v>170201</v>
      </c>
      <c r="F6">
        <v>170818</v>
      </c>
      <c r="G6">
        <v>170818</v>
      </c>
      <c r="H6">
        <v>170818</v>
      </c>
      <c r="I6">
        <v>170818</v>
      </c>
      <c r="L6">
        <v>170139</v>
      </c>
      <c r="M6">
        <v>170201</v>
      </c>
      <c r="N6">
        <v>170818</v>
      </c>
      <c r="O6">
        <v>170818</v>
      </c>
      <c r="P6">
        <v>170818</v>
      </c>
      <c r="Q6">
        <v>170818</v>
      </c>
    </row>
    <row r="7" spans="1:17" x14ac:dyDescent="0.25">
      <c r="C7" s="1" t="s">
        <v>23</v>
      </c>
      <c r="D7" t="s">
        <v>9</v>
      </c>
      <c r="E7" t="s">
        <v>10</v>
      </c>
      <c r="F7" t="s">
        <v>9</v>
      </c>
      <c r="G7" t="s">
        <v>12</v>
      </c>
      <c r="H7" t="s">
        <v>10</v>
      </c>
      <c r="I7" t="s">
        <v>10</v>
      </c>
      <c r="L7" t="s">
        <v>9</v>
      </c>
      <c r="M7" t="s">
        <v>10</v>
      </c>
      <c r="N7" t="s">
        <v>9</v>
      </c>
      <c r="O7" t="s">
        <v>12</v>
      </c>
      <c r="P7" t="s">
        <v>10</v>
      </c>
      <c r="Q7" t="s">
        <v>10</v>
      </c>
    </row>
    <row r="8" spans="1:17" x14ac:dyDescent="0.25">
      <c r="C8" s="1" t="s">
        <v>24</v>
      </c>
      <c r="D8" t="s">
        <v>1</v>
      </c>
      <c r="E8" t="s">
        <v>1</v>
      </c>
      <c r="F8" t="s">
        <v>11</v>
      </c>
      <c r="G8" t="s">
        <v>1</v>
      </c>
      <c r="H8" t="s">
        <v>3</v>
      </c>
      <c r="I8" t="s">
        <v>13</v>
      </c>
      <c r="J8" s="1" t="s">
        <v>62</v>
      </c>
      <c r="L8" t="s">
        <v>1</v>
      </c>
      <c r="M8" t="s">
        <v>1</v>
      </c>
      <c r="N8" t="s">
        <v>11</v>
      </c>
      <c r="O8" t="s">
        <v>1</v>
      </c>
      <c r="P8" t="s">
        <v>3</v>
      </c>
      <c r="Q8" t="s">
        <v>13</v>
      </c>
    </row>
    <row r="9" spans="1:17" x14ac:dyDescent="0.25">
      <c r="A9" s="1" t="s">
        <v>63</v>
      </c>
      <c r="B9" s="1" t="s">
        <v>20</v>
      </c>
      <c r="C9" s="1" t="s">
        <v>21</v>
      </c>
      <c r="J9" s="1" t="s">
        <v>20</v>
      </c>
      <c r="K9" s="1" t="s">
        <v>21</v>
      </c>
    </row>
    <row r="10" spans="1:17" x14ac:dyDescent="0.25">
      <c r="A10">
        <v>0</v>
      </c>
      <c r="B10">
        <f>AVERAGE(D10:I10)</f>
        <v>37.123333333333335</v>
      </c>
      <c r="C10">
        <f>STDEV(D10:I10)/SQRT(COUNT(D10:I10))</f>
        <v>2.2032001976922393</v>
      </c>
      <c r="D10">
        <v>40.24</v>
      </c>
      <c r="E10">
        <v>38.6</v>
      </c>
      <c r="F10">
        <v>35.700000000000003</v>
      </c>
      <c r="G10">
        <v>36.880000000000003</v>
      </c>
      <c r="H10">
        <v>43.64</v>
      </c>
      <c r="I10">
        <v>27.68</v>
      </c>
      <c r="J10">
        <f>AVERAGE(L10:Q10)</f>
        <v>0.68707961253260896</v>
      </c>
      <c r="K10">
        <f>STDEV(L10:Q10)/SQRT(COUNT(L10:Q10))</f>
        <v>2.0703480819555784E-2</v>
      </c>
      <c r="L10">
        <f>D10/D$5</f>
        <v>0.73796948356807512</v>
      </c>
      <c r="M10">
        <f t="shared" ref="M10:Q10" si="1">E10/E$5</f>
        <v>0.69641568438777957</v>
      </c>
      <c r="N10">
        <f t="shared" si="1"/>
        <v>0.72931562819203266</v>
      </c>
      <c r="O10">
        <f t="shared" si="1"/>
        <v>0.68754660700969428</v>
      </c>
      <c r="P10">
        <f t="shared" si="1"/>
        <v>0.59624002623237504</v>
      </c>
      <c r="Q10">
        <f t="shared" si="1"/>
        <v>0.67499024580569644</v>
      </c>
    </row>
    <row r="11" spans="1:17" x14ac:dyDescent="0.25">
      <c r="A11">
        <v>5</v>
      </c>
      <c r="B11">
        <f t="shared" ref="B11:B51" si="2">AVERAGE(D11:I11)</f>
        <v>43.175555555555547</v>
      </c>
      <c r="C11">
        <f t="shared" ref="C11:C51" si="3">STDEV(D11:I11)/SQRT(COUNT(D11:I11))</f>
        <v>3.0821510846553331</v>
      </c>
      <c r="D11">
        <v>46.88</v>
      </c>
      <c r="E11">
        <v>49.733333333333299</v>
      </c>
      <c r="F11">
        <v>40.200000000000003</v>
      </c>
      <c r="G11">
        <v>42.04</v>
      </c>
      <c r="H11">
        <v>50.08</v>
      </c>
      <c r="I11">
        <v>30.12</v>
      </c>
      <c r="J11">
        <f t="shared" ref="J11:J51" si="4">AVERAGE(L11:Q11)</f>
        <v>0.79678862294343944</v>
      </c>
      <c r="K11">
        <f t="shared" ref="K11:K51" si="5">STDEV(L11:Q11)/SQRT(COUNT(L11:Q11))</f>
        <v>3.2342573816850968E-2</v>
      </c>
      <c r="L11">
        <f t="shared" ref="L11:L51" si="6">D11/D$5</f>
        <v>0.85974178403755874</v>
      </c>
      <c r="M11">
        <f t="shared" ref="M11:M51" si="7">E11/E$5</f>
        <v>0.89728169352898646</v>
      </c>
      <c r="N11">
        <f t="shared" ref="N11:N51" si="8">F11/F$5</f>
        <v>0.82124616956077634</v>
      </c>
      <c r="O11">
        <f t="shared" ref="O11:O51" si="9">G11/G$5</f>
        <v>0.78374347501864283</v>
      </c>
      <c r="P11">
        <f t="shared" ref="P11:P51" si="10">H11/H$5</f>
        <v>0.68422778445731769</v>
      </c>
      <c r="Q11">
        <f t="shared" ref="Q11:Q51" si="11">I11/I$5</f>
        <v>0.73449083105735469</v>
      </c>
    </row>
    <row r="12" spans="1:17" x14ac:dyDescent="0.25">
      <c r="A12">
        <v>10</v>
      </c>
      <c r="B12">
        <f t="shared" si="2"/>
        <v>44.544444444444444</v>
      </c>
      <c r="C12">
        <f t="shared" si="3"/>
        <v>3.10246242304718</v>
      </c>
      <c r="D12">
        <v>48.04</v>
      </c>
      <c r="E12">
        <v>46.066666666666698</v>
      </c>
      <c r="F12">
        <v>43.8</v>
      </c>
      <c r="G12">
        <v>44.32</v>
      </c>
      <c r="H12">
        <v>54.04</v>
      </c>
      <c r="I12">
        <v>31</v>
      </c>
      <c r="J12">
        <f t="shared" si="4"/>
        <v>0.82124421047827578</v>
      </c>
      <c r="K12">
        <f t="shared" si="5"/>
        <v>2.5975721629208207E-2</v>
      </c>
      <c r="L12">
        <f t="shared" si="6"/>
        <v>0.88101525821596249</v>
      </c>
      <c r="M12">
        <f t="shared" si="7"/>
        <v>0.83112821746451815</v>
      </c>
      <c r="N12">
        <f t="shared" si="8"/>
        <v>0.89479060265577104</v>
      </c>
      <c r="O12">
        <f t="shared" si="9"/>
        <v>0.82624906785980612</v>
      </c>
      <c r="P12">
        <f t="shared" si="10"/>
        <v>0.73833205814843139</v>
      </c>
      <c r="Q12">
        <f t="shared" si="11"/>
        <v>0.75595005852516572</v>
      </c>
    </row>
    <row r="13" spans="1:17" x14ac:dyDescent="0.25">
      <c r="A13">
        <v>15</v>
      </c>
      <c r="B13">
        <f t="shared" si="2"/>
        <v>45.957222222222214</v>
      </c>
      <c r="C13">
        <f t="shared" si="3"/>
        <v>3.2319857921243926</v>
      </c>
      <c r="D13">
        <v>48.44</v>
      </c>
      <c r="E13">
        <v>45.933333333333302</v>
      </c>
      <c r="F13">
        <v>46.05</v>
      </c>
      <c r="G13">
        <v>47.32</v>
      </c>
      <c r="H13">
        <v>56.2</v>
      </c>
      <c r="I13">
        <v>31.8</v>
      </c>
      <c r="J13">
        <f t="shared" si="4"/>
        <v>0.84721814260182426</v>
      </c>
      <c r="K13">
        <f t="shared" si="5"/>
        <v>2.7961428147283061E-2</v>
      </c>
      <c r="L13">
        <f t="shared" si="6"/>
        <v>0.88835093896713613</v>
      </c>
      <c r="M13">
        <f t="shared" si="7"/>
        <v>0.82872263651671807</v>
      </c>
      <c r="N13">
        <f t="shared" si="8"/>
        <v>0.94075587334014288</v>
      </c>
      <c r="O13">
        <f t="shared" si="9"/>
        <v>0.88217747949291569</v>
      </c>
      <c r="P13">
        <f t="shared" si="10"/>
        <v>0.76784348016176629</v>
      </c>
      <c r="Q13">
        <f t="shared" si="11"/>
        <v>0.77545844713226686</v>
      </c>
    </row>
    <row r="14" spans="1:17" x14ac:dyDescent="0.25">
      <c r="A14">
        <v>20</v>
      </c>
      <c r="B14">
        <f t="shared" si="2"/>
        <v>46.34</v>
      </c>
      <c r="C14">
        <f t="shared" si="3"/>
        <v>3.3441810158343217</v>
      </c>
      <c r="D14">
        <v>48.88</v>
      </c>
      <c r="E14">
        <v>43.8</v>
      </c>
      <c r="F14">
        <v>48.2</v>
      </c>
      <c r="G14">
        <v>47.8</v>
      </c>
      <c r="H14">
        <v>57.16</v>
      </c>
      <c r="I14">
        <v>32.200000000000003</v>
      </c>
      <c r="J14">
        <f t="shared" si="4"/>
        <v>0.854771684460642</v>
      </c>
      <c r="K14">
        <f t="shared" si="5"/>
        <v>3.3854503355353449E-2</v>
      </c>
      <c r="L14">
        <f t="shared" si="6"/>
        <v>0.89642018779342725</v>
      </c>
      <c r="M14">
        <f t="shared" si="7"/>
        <v>0.79023334135193635</v>
      </c>
      <c r="N14">
        <f t="shared" si="8"/>
        <v>0.98467824310520935</v>
      </c>
      <c r="O14">
        <f t="shared" si="9"/>
        <v>0.89112602535421326</v>
      </c>
      <c r="P14">
        <f t="shared" si="10"/>
        <v>0.78095966772324832</v>
      </c>
      <c r="Q14">
        <f t="shared" si="11"/>
        <v>0.78521264143581737</v>
      </c>
    </row>
    <row r="15" spans="1:17" x14ac:dyDescent="0.25">
      <c r="A15">
        <v>25</v>
      </c>
      <c r="B15">
        <f t="shared" si="2"/>
        <v>48.248333333333335</v>
      </c>
      <c r="C15">
        <f t="shared" si="3"/>
        <v>3.862322631670096</v>
      </c>
      <c r="D15">
        <v>46.76</v>
      </c>
      <c r="E15">
        <v>41.8</v>
      </c>
      <c r="F15">
        <v>51.85</v>
      </c>
      <c r="G15">
        <v>48.4</v>
      </c>
      <c r="H15">
        <v>64.16</v>
      </c>
      <c r="I15">
        <v>36.520000000000003</v>
      </c>
      <c r="J15">
        <f t="shared" si="4"/>
        <v>0.89006716942684483</v>
      </c>
      <c r="K15">
        <f t="shared" si="5"/>
        <v>4.0201136527585807E-2</v>
      </c>
      <c r="L15">
        <f t="shared" si="6"/>
        <v>0.85754107981220651</v>
      </c>
      <c r="M15">
        <f t="shared" si="7"/>
        <v>0.75414962713495293</v>
      </c>
      <c r="N15">
        <f t="shared" si="8"/>
        <v>1.0592441266598569</v>
      </c>
      <c r="O15">
        <f t="shared" si="9"/>
        <v>0.90231170768083513</v>
      </c>
      <c r="P15">
        <f t="shared" si="10"/>
        <v>0.87659853535905552</v>
      </c>
      <c r="Q15">
        <f t="shared" si="11"/>
        <v>0.8905579399141631</v>
      </c>
    </row>
    <row r="16" spans="1:17" x14ac:dyDescent="0.25">
      <c r="A16">
        <v>30</v>
      </c>
      <c r="B16">
        <f t="shared" si="2"/>
        <v>51.112777777777787</v>
      </c>
      <c r="C16">
        <f t="shared" si="3"/>
        <v>4.3825298305943381</v>
      </c>
      <c r="D16">
        <v>54.56</v>
      </c>
      <c r="E16">
        <v>42.066666666666698</v>
      </c>
      <c r="F16">
        <v>49.65</v>
      </c>
      <c r="G16">
        <v>48.32</v>
      </c>
      <c r="H16">
        <v>70.599999999999994</v>
      </c>
      <c r="I16">
        <v>41.48</v>
      </c>
      <c r="J16">
        <f t="shared" si="4"/>
        <v>0.94179407935976489</v>
      </c>
      <c r="K16">
        <f t="shared" si="5"/>
        <v>4.0497075996009109E-2</v>
      </c>
      <c r="L16">
        <f t="shared" si="6"/>
        <v>1.000586854460094</v>
      </c>
      <c r="M16">
        <f t="shared" si="7"/>
        <v>0.75896078903055131</v>
      </c>
      <c r="N16">
        <f t="shared" si="8"/>
        <v>1.0143003064351379</v>
      </c>
      <c r="O16">
        <f t="shared" si="9"/>
        <v>0.90082028337061892</v>
      </c>
      <c r="P16">
        <f t="shared" si="10"/>
        <v>0.96458629358399806</v>
      </c>
      <c r="Q16">
        <f t="shared" si="11"/>
        <v>1.0115099492781894</v>
      </c>
    </row>
    <row r="17" spans="1:17" x14ac:dyDescent="0.25">
      <c r="A17">
        <v>35</v>
      </c>
      <c r="B17">
        <f t="shared" si="2"/>
        <v>50.91888888888888</v>
      </c>
      <c r="C17">
        <f t="shared" si="3"/>
        <v>4.5678899956485246</v>
      </c>
      <c r="D17">
        <v>54.88</v>
      </c>
      <c r="E17">
        <v>42.533333333333303</v>
      </c>
      <c r="F17">
        <v>50.1</v>
      </c>
      <c r="G17">
        <v>48.04</v>
      </c>
      <c r="H17">
        <v>70.760000000000005</v>
      </c>
      <c r="I17">
        <v>39.200000000000003</v>
      </c>
      <c r="J17">
        <f t="shared" si="4"/>
        <v>0.93593545780965837</v>
      </c>
      <c r="K17">
        <f t="shared" si="5"/>
        <v>3.8308895205884971E-2</v>
      </c>
      <c r="L17">
        <f t="shared" si="6"/>
        <v>1.006455399061033</v>
      </c>
      <c r="M17">
        <f t="shared" si="7"/>
        <v>0.76738032234784637</v>
      </c>
      <c r="N17">
        <f t="shared" si="8"/>
        <v>1.0234933605720122</v>
      </c>
      <c r="O17">
        <f t="shared" si="9"/>
        <v>0.89560029828486198</v>
      </c>
      <c r="P17">
        <f t="shared" si="10"/>
        <v>0.96677232484424525</v>
      </c>
      <c r="Q17">
        <f t="shared" si="11"/>
        <v>0.95591104174795161</v>
      </c>
    </row>
    <row r="18" spans="1:17" x14ac:dyDescent="0.25">
      <c r="A18">
        <v>40</v>
      </c>
      <c r="B18">
        <f t="shared" si="2"/>
        <v>52.884444444444455</v>
      </c>
      <c r="C18">
        <f t="shared" si="3"/>
        <v>4.1342345493019543</v>
      </c>
      <c r="D18">
        <v>54.36</v>
      </c>
      <c r="E18">
        <v>51.066666666666698</v>
      </c>
      <c r="F18">
        <v>50</v>
      </c>
      <c r="G18">
        <v>48.24</v>
      </c>
      <c r="H18">
        <v>71.760000000000005</v>
      </c>
      <c r="I18">
        <v>41.88</v>
      </c>
      <c r="J18">
        <f t="shared" si="4"/>
        <v>0.9734558332678539</v>
      </c>
      <c r="K18">
        <f t="shared" si="5"/>
        <v>2.1134077738558847E-2</v>
      </c>
      <c r="L18">
        <f t="shared" si="6"/>
        <v>0.996919014084507</v>
      </c>
      <c r="M18">
        <f t="shared" si="7"/>
        <v>0.92133750300697659</v>
      </c>
      <c r="N18">
        <f t="shared" si="8"/>
        <v>1.0214504596527068</v>
      </c>
      <c r="O18">
        <f t="shared" si="9"/>
        <v>0.89932885906040272</v>
      </c>
      <c r="P18">
        <f t="shared" si="10"/>
        <v>0.9804350202207891</v>
      </c>
      <c r="Q18">
        <f t="shared" si="11"/>
        <v>1.0212641435817402</v>
      </c>
    </row>
    <row r="19" spans="1:17" x14ac:dyDescent="0.25">
      <c r="A19">
        <v>45</v>
      </c>
      <c r="B19">
        <f t="shared" si="2"/>
        <v>55.054444444444449</v>
      </c>
      <c r="C19">
        <f t="shared" si="3"/>
        <v>4.619477096163088</v>
      </c>
      <c r="D19">
        <v>53.4</v>
      </c>
      <c r="E19">
        <v>61.066666666666698</v>
      </c>
      <c r="F19">
        <v>47.7</v>
      </c>
      <c r="G19">
        <v>53.28</v>
      </c>
      <c r="H19">
        <v>73.760000000000005</v>
      </c>
      <c r="I19">
        <v>41.12</v>
      </c>
      <c r="J19">
        <f>AVERAGE(L19:Q19)</f>
        <v>1.0098855614775273</v>
      </c>
      <c r="K19">
        <f>STDEV(L19:Q19)/SQRT(COUNT(L19:Q19))</f>
        <v>1.9114319113129413E-2</v>
      </c>
      <c r="L19">
        <f t="shared" si="6"/>
        <v>0.97931338028169013</v>
      </c>
      <c r="M19">
        <f t="shared" si="7"/>
        <v>1.1017560740918935</v>
      </c>
      <c r="N19">
        <f t="shared" si="8"/>
        <v>0.97446373850868229</v>
      </c>
      <c r="O19">
        <f t="shared" si="9"/>
        <v>0.99328859060402686</v>
      </c>
      <c r="P19">
        <f t="shared" si="10"/>
        <v>1.0077604109738769</v>
      </c>
      <c r="Q19">
        <f t="shared" si="11"/>
        <v>1.002731174404994</v>
      </c>
    </row>
    <row r="20" spans="1:17" x14ac:dyDescent="0.25">
      <c r="A20">
        <v>50</v>
      </c>
      <c r="B20">
        <f t="shared" si="2"/>
        <v>56.419999999999995</v>
      </c>
      <c r="C20">
        <f t="shared" si="3"/>
        <v>4.6589927380640486</v>
      </c>
      <c r="D20">
        <v>54.84</v>
      </c>
      <c r="E20">
        <v>61</v>
      </c>
      <c r="F20">
        <v>48.2</v>
      </c>
      <c r="G20">
        <v>59.08</v>
      </c>
      <c r="H20">
        <v>74.28</v>
      </c>
      <c r="I20">
        <v>41.12</v>
      </c>
      <c r="J20">
        <f t="shared" si="4"/>
        <v>1.0349943996297497</v>
      </c>
      <c r="K20">
        <f t="shared" si="5"/>
        <v>2.1248228476601447E-2</v>
      </c>
      <c r="L20">
        <f t="shared" si="6"/>
        <v>1.0057218309859155</v>
      </c>
      <c r="M20">
        <f t="shared" si="7"/>
        <v>1.1005532836179936</v>
      </c>
      <c r="N20">
        <f t="shared" si="8"/>
        <v>0.98467824310520935</v>
      </c>
      <c r="O20">
        <f t="shared" si="9"/>
        <v>1.1014168530947055</v>
      </c>
      <c r="P20">
        <f t="shared" si="10"/>
        <v>1.0148650125696796</v>
      </c>
      <c r="Q20">
        <f t="shared" si="11"/>
        <v>1.002731174404994</v>
      </c>
    </row>
    <row r="21" spans="1:17" x14ac:dyDescent="0.25">
      <c r="A21">
        <v>55</v>
      </c>
      <c r="B21">
        <f t="shared" si="2"/>
        <v>57.009444444444455</v>
      </c>
      <c r="C21">
        <f t="shared" si="3"/>
        <v>4.7257827426643466</v>
      </c>
      <c r="D21">
        <v>55.16</v>
      </c>
      <c r="E21">
        <v>61.466666666666697</v>
      </c>
      <c r="F21">
        <v>48.75</v>
      </c>
      <c r="G21">
        <v>59.56</v>
      </c>
      <c r="H21">
        <v>75.400000000000006</v>
      </c>
      <c r="I21">
        <v>41.72</v>
      </c>
      <c r="J21">
        <f t="shared" si="4"/>
        <v>1.0457287478152109</v>
      </c>
      <c r="K21">
        <f t="shared" si="5"/>
        <v>2.0713468654098267E-2</v>
      </c>
      <c r="L21">
        <f t="shared" si="6"/>
        <v>1.0115903755868545</v>
      </c>
      <c r="M21">
        <f t="shared" si="7"/>
        <v>1.1089728169352902</v>
      </c>
      <c r="N21">
        <f t="shared" si="8"/>
        <v>0.99591419816138915</v>
      </c>
      <c r="O21">
        <f t="shared" si="9"/>
        <v>1.1103653989560029</v>
      </c>
      <c r="P21">
        <f t="shared" si="10"/>
        <v>1.030167231391409</v>
      </c>
      <c r="Q21">
        <f t="shared" si="11"/>
        <v>1.0173624658603198</v>
      </c>
    </row>
    <row r="22" spans="1:17" x14ac:dyDescent="0.25">
      <c r="A22">
        <v>60</v>
      </c>
      <c r="B22">
        <f t="shared" si="2"/>
        <v>2.4933333333333336</v>
      </c>
      <c r="C22">
        <f t="shared" si="3"/>
        <v>2.4613853371176528</v>
      </c>
      <c r="D22">
        <v>0</v>
      </c>
      <c r="E22">
        <v>14.8</v>
      </c>
      <c r="F22">
        <v>0</v>
      </c>
      <c r="G22">
        <v>0</v>
      </c>
      <c r="H22">
        <v>0.08</v>
      </c>
      <c r="I22">
        <v>0.08</v>
      </c>
      <c r="J22">
        <f t="shared" si="4"/>
        <v>4.5010556616085128E-2</v>
      </c>
      <c r="K22">
        <f t="shared" si="5"/>
        <v>4.4402967128182688E-2</v>
      </c>
      <c r="L22">
        <f t="shared" si="6"/>
        <v>0</v>
      </c>
      <c r="M22">
        <f t="shared" si="7"/>
        <v>0.26701948520567714</v>
      </c>
      <c r="N22">
        <f t="shared" si="8"/>
        <v>0</v>
      </c>
      <c r="O22">
        <f t="shared" si="9"/>
        <v>0</v>
      </c>
      <c r="P22">
        <f t="shared" si="10"/>
        <v>1.0930156301235106E-3</v>
      </c>
      <c r="Q22">
        <f t="shared" si="11"/>
        <v>1.9508388607101053E-3</v>
      </c>
    </row>
    <row r="23" spans="1:17" x14ac:dyDescent="0.25">
      <c r="A23">
        <v>65</v>
      </c>
      <c r="B23">
        <f t="shared" si="2"/>
        <v>2.3555555555555503</v>
      </c>
      <c r="C23">
        <f t="shared" si="3"/>
        <v>2.3555555555555503</v>
      </c>
      <c r="D23">
        <v>0</v>
      </c>
      <c r="E23">
        <v>14.133333333333301</v>
      </c>
      <c r="F23">
        <v>0</v>
      </c>
      <c r="G23">
        <v>0</v>
      </c>
      <c r="H23">
        <v>0</v>
      </c>
      <c r="I23">
        <v>0</v>
      </c>
      <c r="J23">
        <f t="shared" si="4"/>
        <v>4.2498596744447011E-2</v>
      </c>
      <c r="K23">
        <f t="shared" si="5"/>
        <v>4.2498596744447018E-2</v>
      </c>
      <c r="L23">
        <f t="shared" si="6"/>
        <v>0</v>
      </c>
      <c r="M23">
        <f t="shared" si="7"/>
        <v>0.25499158046668208</v>
      </c>
      <c r="N23">
        <f t="shared" si="8"/>
        <v>0</v>
      </c>
      <c r="O23">
        <f t="shared" si="9"/>
        <v>0</v>
      </c>
      <c r="P23">
        <f t="shared" si="10"/>
        <v>0</v>
      </c>
      <c r="Q23">
        <f t="shared" si="11"/>
        <v>0</v>
      </c>
    </row>
    <row r="24" spans="1:17" x14ac:dyDescent="0.25">
      <c r="A24">
        <v>70</v>
      </c>
      <c r="B24">
        <f t="shared" si="2"/>
        <v>1.9777777777777832</v>
      </c>
      <c r="C24">
        <f t="shared" si="3"/>
        <v>1.9777777777777832</v>
      </c>
      <c r="D24">
        <v>0</v>
      </c>
      <c r="E24">
        <v>11.866666666666699</v>
      </c>
      <c r="F24">
        <v>0</v>
      </c>
      <c r="G24">
        <v>0</v>
      </c>
      <c r="H24">
        <v>0</v>
      </c>
      <c r="I24">
        <v>0</v>
      </c>
      <c r="J24">
        <f t="shared" si="4"/>
        <v>3.5682784059017009E-2</v>
      </c>
      <c r="K24">
        <f t="shared" si="5"/>
        <v>3.5682784059017009E-2</v>
      </c>
      <c r="L24">
        <f t="shared" si="6"/>
        <v>0</v>
      </c>
      <c r="M24">
        <f t="shared" si="7"/>
        <v>0.21409670435410205</v>
      </c>
      <c r="N24">
        <f t="shared" si="8"/>
        <v>0</v>
      </c>
      <c r="O24">
        <f t="shared" si="9"/>
        <v>0</v>
      </c>
      <c r="P24">
        <f t="shared" si="10"/>
        <v>0</v>
      </c>
      <c r="Q24">
        <f t="shared" si="11"/>
        <v>0</v>
      </c>
    </row>
    <row r="25" spans="1:17" x14ac:dyDescent="0.25">
      <c r="A25">
        <v>75</v>
      </c>
      <c r="B25">
        <f t="shared" si="2"/>
        <v>2.2333333333333334</v>
      </c>
      <c r="C25">
        <f t="shared" si="3"/>
        <v>2.2333333333333334</v>
      </c>
      <c r="D25">
        <v>0</v>
      </c>
      <c r="E25">
        <v>13.4</v>
      </c>
      <c r="F25">
        <v>0</v>
      </c>
      <c r="G25">
        <v>0</v>
      </c>
      <c r="H25">
        <v>0</v>
      </c>
      <c r="I25">
        <v>0</v>
      </c>
      <c r="J25">
        <f t="shared" si="4"/>
        <v>4.0293480875631456E-2</v>
      </c>
      <c r="K25">
        <f t="shared" si="5"/>
        <v>4.0293480875631463E-2</v>
      </c>
      <c r="L25">
        <f t="shared" si="6"/>
        <v>0</v>
      </c>
      <c r="M25">
        <f t="shared" si="7"/>
        <v>0.24176088525378875</v>
      </c>
      <c r="N25">
        <f t="shared" si="8"/>
        <v>0</v>
      </c>
      <c r="O25">
        <f t="shared" si="9"/>
        <v>0</v>
      </c>
      <c r="P25">
        <f t="shared" si="10"/>
        <v>0</v>
      </c>
      <c r="Q25">
        <f t="shared" si="11"/>
        <v>0</v>
      </c>
    </row>
    <row r="26" spans="1:17" x14ac:dyDescent="0.25">
      <c r="A26">
        <v>80</v>
      </c>
      <c r="B26">
        <f t="shared" si="2"/>
        <v>2.7777777777777835</v>
      </c>
      <c r="C26">
        <f t="shared" si="3"/>
        <v>2.7777777777777839</v>
      </c>
      <c r="D26">
        <v>0</v>
      </c>
      <c r="E26">
        <v>16.6666666666667</v>
      </c>
      <c r="F26">
        <v>0</v>
      </c>
      <c r="G26">
        <v>0</v>
      </c>
      <c r="H26">
        <v>0</v>
      </c>
      <c r="I26">
        <v>0</v>
      </c>
      <c r="J26">
        <f t="shared" si="4"/>
        <v>5.011626974581037E-2</v>
      </c>
      <c r="K26">
        <f t="shared" si="5"/>
        <v>5.011626974581037E-2</v>
      </c>
      <c r="L26">
        <f t="shared" si="6"/>
        <v>0</v>
      </c>
      <c r="M26">
        <f t="shared" si="7"/>
        <v>0.3006976184748622</v>
      </c>
      <c r="N26">
        <f t="shared" si="8"/>
        <v>0</v>
      </c>
      <c r="O26">
        <f t="shared" si="9"/>
        <v>0</v>
      </c>
      <c r="P26">
        <f t="shared" si="10"/>
        <v>0</v>
      </c>
      <c r="Q26">
        <f t="shared" si="11"/>
        <v>0</v>
      </c>
    </row>
    <row r="27" spans="1:17" x14ac:dyDescent="0.25">
      <c r="A27">
        <v>85</v>
      </c>
      <c r="B27">
        <f t="shared" si="2"/>
        <v>3.6999999999999997</v>
      </c>
      <c r="C27">
        <f t="shared" si="3"/>
        <v>3.7</v>
      </c>
      <c r="D27">
        <v>0</v>
      </c>
      <c r="E27">
        <v>22.2</v>
      </c>
      <c r="F27">
        <v>0</v>
      </c>
      <c r="G27">
        <v>0</v>
      </c>
      <c r="H27">
        <v>0</v>
      </c>
      <c r="I27">
        <v>0</v>
      </c>
      <c r="J27">
        <f t="shared" si="4"/>
        <v>6.6754871301419286E-2</v>
      </c>
      <c r="K27">
        <f t="shared" si="5"/>
        <v>6.6754871301419286E-2</v>
      </c>
      <c r="L27">
        <f t="shared" si="6"/>
        <v>0</v>
      </c>
      <c r="M27">
        <f t="shared" si="7"/>
        <v>0.40052922780851569</v>
      </c>
      <c r="N27">
        <f t="shared" si="8"/>
        <v>0</v>
      </c>
      <c r="O27">
        <f t="shared" si="9"/>
        <v>0</v>
      </c>
      <c r="P27">
        <f t="shared" si="10"/>
        <v>0</v>
      </c>
      <c r="Q27">
        <f t="shared" si="11"/>
        <v>0</v>
      </c>
    </row>
    <row r="28" spans="1:17" x14ac:dyDescent="0.25">
      <c r="A28">
        <v>90</v>
      </c>
      <c r="B28">
        <f t="shared" si="2"/>
        <v>4.4555555555555495</v>
      </c>
      <c r="C28">
        <f t="shared" si="3"/>
        <v>4.4555555555555495</v>
      </c>
      <c r="D28">
        <v>0</v>
      </c>
      <c r="E28">
        <v>26.733333333333299</v>
      </c>
      <c r="F28">
        <v>0</v>
      </c>
      <c r="G28">
        <v>0</v>
      </c>
      <c r="H28">
        <v>0</v>
      </c>
      <c r="I28">
        <v>0</v>
      </c>
      <c r="J28">
        <f t="shared" si="4"/>
        <v>8.0386496672279567E-2</v>
      </c>
      <c r="K28">
        <f t="shared" si="5"/>
        <v>8.0386496672279581E-2</v>
      </c>
      <c r="L28">
        <f t="shared" si="6"/>
        <v>0</v>
      </c>
      <c r="M28">
        <f t="shared" si="7"/>
        <v>0.4823189800336774</v>
      </c>
      <c r="N28">
        <f t="shared" si="8"/>
        <v>0</v>
      </c>
      <c r="O28">
        <f t="shared" si="9"/>
        <v>0</v>
      </c>
      <c r="P28">
        <f t="shared" si="10"/>
        <v>0</v>
      </c>
      <c r="Q28">
        <f t="shared" si="11"/>
        <v>0</v>
      </c>
    </row>
    <row r="29" spans="1:17" x14ac:dyDescent="0.25">
      <c r="A29">
        <v>95</v>
      </c>
      <c r="B29">
        <f t="shared" si="2"/>
        <v>5.1222222222222165</v>
      </c>
      <c r="C29">
        <f t="shared" si="3"/>
        <v>5.1222222222222165</v>
      </c>
      <c r="D29">
        <v>0</v>
      </c>
      <c r="E29">
        <v>30.733333333333299</v>
      </c>
      <c r="F29">
        <v>0</v>
      </c>
      <c r="G29">
        <v>0</v>
      </c>
      <c r="H29">
        <v>0</v>
      </c>
      <c r="I29">
        <v>0</v>
      </c>
      <c r="J29">
        <f t="shared" si="4"/>
        <v>9.2414401411274036E-2</v>
      </c>
      <c r="K29">
        <f t="shared" si="5"/>
        <v>9.2414401411274036E-2</v>
      </c>
      <c r="L29">
        <f t="shared" si="6"/>
        <v>0</v>
      </c>
      <c r="M29">
        <f t="shared" si="7"/>
        <v>0.55448640846764419</v>
      </c>
      <c r="N29">
        <f t="shared" si="8"/>
        <v>0</v>
      </c>
      <c r="O29">
        <f t="shared" si="9"/>
        <v>0</v>
      </c>
      <c r="P29">
        <f t="shared" si="10"/>
        <v>0</v>
      </c>
      <c r="Q29">
        <f t="shared" si="11"/>
        <v>0</v>
      </c>
    </row>
    <row r="30" spans="1:17" x14ac:dyDescent="0.25">
      <c r="A30">
        <v>100</v>
      </c>
      <c r="B30">
        <f t="shared" si="2"/>
        <v>5.3511111111111163</v>
      </c>
      <c r="C30">
        <f t="shared" si="3"/>
        <v>5.343115103789712</v>
      </c>
      <c r="D30">
        <v>0</v>
      </c>
      <c r="E30">
        <v>32.066666666666698</v>
      </c>
      <c r="F30">
        <v>0</v>
      </c>
      <c r="G30">
        <v>0</v>
      </c>
      <c r="H30">
        <v>0</v>
      </c>
      <c r="I30">
        <v>0.04</v>
      </c>
      <c r="J30">
        <f t="shared" si="4"/>
        <v>9.6586272895998235E-2</v>
      </c>
      <c r="K30">
        <f t="shared" si="5"/>
        <v>9.6391320618417639E-2</v>
      </c>
      <c r="L30">
        <f t="shared" si="6"/>
        <v>0</v>
      </c>
      <c r="M30">
        <f t="shared" si="7"/>
        <v>0.57854221794563432</v>
      </c>
      <c r="N30">
        <f t="shared" si="8"/>
        <v>0</v>
      </c>
      <c r="O30">
        <f t="shared" si="9"/>
        <v>0</v>
      </c>
      <c r="P30">
        <f t="shared" si="10"/>
        <v>0</v>
      </c>
      <c r="Q30">
        <f t="shared" si="11"/>
        <v>9.7541943035505264E-4</v>
      </c>
    </row>
    <row r="31" spans="1:17" x14ac:dyDescent="0.25">
      <c r="A31">
        <v>105</v>
      </c>
      <c r="B31">
        <f t="shared" si="2"/>
        <v>5.9222222222222172</v>
      </c>
      <c r="C31">
        <f t="shared" si="3"/>
        <v>5.9222222222222181</v>
      </c>
      <c r="D31">
        <v>0</v>
      </c>
      <c r="E31">
        <v>35.533333333333303</v>
      </c>
      <c r="F31">
        <v>0</v>
      </c>
      <c r="G31">
        <v>0</v>
      </c>
      <c r="H31">
        <v>0</v>
      </c>
      <c r="I31">
        <v>0</v>
      </c>
      <c r="J31">
        <f t="shared" si="4"/>
        <v>0.1068478870980674</v>
      </c>
      <c r="K31">
        <f t="shared" si="5"/>
        <v>0.1068478870980674</v>
      </c>
      <c r="L31">
        <f t="shared" si="6"/>
        <v>0</v>
      </c>
      <c r="M31">
        <f t="shared" si="7"/>
        <v>0.6410873225884044</v>
      </c>
      <c r="N31">
        <f t="shared" si="8"/>
        <v>0</v>
      </c>
      <c r="O31">
        <f t="shared" si="9"/>
        <v>0</v>
      </c>
      <c r="P31">
        <f t="shared" si="10"/>
        <v>0</v>
      </c>
      <c r="Q31">
        <f t="shared" si="11"/>
        <v>0</v>
      </c>
    </row>
    <row r="32" spans="1:17" x14ac:dyDescent="0.25">
      <c r="A32">
        <v>110</v>
      </c>
      <c r="B32">
        <f t="shared" si="2"/>
        <v>6.3111111111111171</v>
      </c>
      <c r="C32">
        <f t="shared" si="3"/>
        <v>6.311111111111118</v>
      </c>
      <c r="D32">
        <v>0</v>
      </c>
      <c r="E32">
        <v>37.866666666666703</v>
      </c>
      <c r="F32">
        <v>0</v>
      </c>
      <c r="G32">
        <v>0</v>
      </c>
      <c r="H32">
        <v>0</v>
      </c>
      <c r="I32">
        <v>0</v>
      </c>
      <c r="J32">
        <f t="shared" si="4"/>
        <v>0.11386416486248103</v>
      </c>
      <c r="K32">
        <f t="shared" si="5"/>
        <v>0.11386416486248106</v>
      </c>
      <c r="L32">
        <f t="shared" si="6"/>
        <v>0</v>
      </c>
      <c r="M32">
        <f t="shared" si="7"/>
        <v>0.68318498917488624</v>
      </c>
      <c r="N32">
        <f t="shared" si="8"/>
        <v>0</v>
      </c>
      <c r="O32">
        <f t="shared" si="9"/>
        <v>0</v>
      </c>
      <c r="P32">
        <f t="shared" si="10"/>
        <v>0</v>
      </c>
      <c r="Q32">
        <f t="shared" si="11"/>
        <v>0</v>
      </c>
    </row>
    <row r="33" spans="1:17" x14ac:dyDescent="0.25">
      <c r="A33">
        <v>115</v>
      </c>
      <c r="B33">
        <f t="shared" si="2"/>
        <v>6.4644444444444495</v>
      </c>
      <c r="C33">
        <f t="shared" si="3"/>
        <v>6.4404742559826591</v>
      </c>
      <c r="D33">
        <v>0.12</v>
      </c>
      <c r="E33">
        <v>38.6666666666667</v>
      </c>
      <c r="F33">
        <v>0</v>
      </c>
      <c r="G33">
        <v>0</v>
      </c>
      <c r="H33">
        <v>0</v>
      </c>
      <c r="I33">
        <v>0</v>
      </c>
      <c r="J33">
        <f t="shared" si="4"/>
        <v>0.11663652984783862</v>
      </c>
      <c r="K33">
        <f t="shared" si="5"/>
        <v>0.11619694473862741</v>
      </c>
      <c r="L33">
        <f t="shared" si="6"/>
        <v>2.2007042253521128E-3</v>
      </c>
      <c r="M33">
        <f t="shared" si="7"/>
        <v>0.6976184748616796</v>
      </c>
      <c r="N33">
        <f t="shared" si="8"/>
        <v>0</v>
      </c>
      <c r="O33">
        <f t="shared" si="9"/>
        <v>0</v>
      </c>
      <c r="P33">
        <f t="shared" si="10"/>
        <v>0</v>
      </c>
      <c r="Q33">
        <f t="shared" si="11"/>
        <v>0</v>
      </c>
    </row>
    <row r="34" spans="1:17" x14ac:dyDescent="0.25">
      <c r="A34">
        <v>120</v>
      </c>
      <c r="B34">
        <f t="shared" si="2"/>
        <v>47.545555555555552</v>
      </c>
      <c r="C34">
        <f t="shared" si="3"/>
        <v>3.4190986105466319</v>
      </c>
      <c r="D34">
        <v>47.04</v>
      </c>
      <c r="E34">
        <v>58.3333333333333</v>
      </c>
      <c r="F34">
        <v>41.1</v>
      </c>
      <c r="G34">
        <v>47.08</v>
      </c>
      <c r="H34">
        <v>55.52</v>
      </c>
      <c r="I34">
        <v>36.200000000000003</v>
      </c>
      <c r="J34">
        <f t="shared" si="4"/>
        <v>0.87896010619564569</v>
      </c>
      <c r="K34">
        <f t="shared" si="5"/>
        <v>3.9336829793781017E-2</v>
      </c>
      <c r="L34">
        <f t="shared" si="6"/>
        <v>0.86267605633802813</v>
      </c>
      <c r="M34">
        <f t="shared" si="7"/>
        <v>1.0524416646620152</v>
      </c>
      <c r="N34">
        <f t="shared" si="8"/>
        <v>0.83963227783452499</v>
      </c>
      <c r="O34">
        <f t="shared" si="9"/>
        <v>0.87770320656226697</v>
      </c>
      <c r="P34">
        <f t="shared" si="10"/>
        <v>0.75855284730571648</v>
      </c>
      <c r="Q34">
        <f t="shared" si="11"/>
        <v>0.88275458447132271</v>
      </c>
    </row>
    <row r="35" spans="1:17" x14ac:dyDescent="0.25">
      <c r="A35">
        <v>125</v>
      </c>
      <c r="B35">
        <f t="shared" si="2"/>
        <v>54.224444444444451</v>
      </c>
      <c r="C35">
        <f t="shared" si="3"/>
        <v>5.59677305614363</v>
      </c>
      <c r="D35">
        <v>57.8</v>
      </c>
      <c r="E35">
        <v>74.6666666666667</v>
      </c>
      <c r="F35">
        <v>43.2</v>
      </c>
      <c r="G35">
        <v>51.64</v>
      </c>
      <c r="H35">
        <v>61.8</v>
      </c>
      <c r="I35">
        <v>36.24</v>
      </c>
      <c r="J35">
        <f t="shared" si="4"/>
        <v>0.99674389447810052</v>
      </c>
      <c r="K35">
        <f t="shared" si="5"/>
        <v>7.6804071733261828E-2</v>
      </c>
      <c r="L35">
        <f t="shared" si="6"/>
        <v>1.060005868544601</v>
      </c>
      <c r="M35">
        <f t="shared" si="7"/>
        <v>1.3471253307673807</v>
      </c>
      <c r="N35">
        <f t="shared" si="8"/>
        <v>0.88253319713993872</v>
      </c>
      <c r="O35">
        <f t="shared" si="9"/>
        <v>0.96271439224459354</v>
      </c>
      <c r="P35">
        <f t="shared" si="10"/>
        <v>0.84435457427041194</v>
      </c>
      <c r="Q35">
        <f t="shared" si="11"/>
        <v>0.88373000390167766</v>
      </c>
    </row>
    <row r="36" spans="1:17" x14ac:dyDescent="0.25">
      <c r="A36">
        <v>130</v>
      </c>
      <c r="B36">
        <f t="shared" si="2"/>
        <v>56.441666666666663</v>
      </c>
      <c r="C36">
        <f t="shared" si="3"/>
        <v>5.5719945062587772</v>
      </c>
      <c r="D36">
        <v>60.12</v>
      </c>
      <c r="E36">
        <v>74</v>
      </c>
      <c r="F36">
        <v>43.45</v>
      </c>
      <c r="G36">
        <v>55.44</v>
      </c>
      <c r="H36">
        <v>67.2</v>
      </c>
      <c r="I36">
        <v>38.44</v>
      </c>
      <c r="J36">
        <f t="shared" si="4"/>
        <v>1.0357264902038028</v>
      </c>
      <c r="K36">
        <f t="shared" si="5"/>
        <v>6.8196653605222021E-2</v>
      </c>
      <c r="L36">
        <f t="shared" si="6"/>
        <v>1.1025528169014085</v>
      </c>
      <c r="M36">
        <f t="shared" si="7"/>
        <v>1.3350974260283857</v>
      </c>
      <c r="N36">
        <f t="shared" si="8"/>
        <v>0.88764044943820231</v>
      </c>
      <c r="O36">
        <f t="shared" si="9"/>
        <v>1.0335570469798656</v>
      </c>
      <c r="P36">
        <f t="shared" si="10"/>
        <v>0.91813312930374902</v>
      </c>
      <c r="Q36">
        <f t="shared" si="11"/>
        <v>0.93737807257120553</v>
      </c>
    </row>
    <row r="37" spans="1:17" x14ac:dyDescent="0.25">
      <c r="A37">
        <v>135</v>
      </c>
      <c r="B37">
        <f t="shared" si="2"/>
        <v>57.489444444444445</v>
      </c>
      <c r="C37">
        <f t="shared" si="3"/>
        <v>5.1867215376036997</v>
      </c>
      <c r="D37">
        <v>60.84</v>
      </c>
      <c r="E37">
        <v>70.266666666666694</v>
      </c>
      <c r="F37">
        <v>44.55</v>
      </c>
      <c r="G37">
        <v>59.08</v>
      </c>
      <c r="H37">
        <v>70.12</v>
      </c>
      <c r="I37">
        <v>40.08</v>
      </c>
      <c r="J37">
        <f t="shared" si="4"/>
        <v>1.0550709805679708</v>
      </c>
      <c r="K37">
        <f t="shared" si="5"/>
        <v>5.4014518615016369E-2</v>
      </c>
      <c r="L37">
        <f t="shared" si="6"/>
        <v>1.1157570422535212</v>
      </c>
      <c r="M37">
        <f t="shared" si="7"/>
        <v>1.2677411594900172</v>
      </c>
      <c r="N37">
        <f t="shared" si="8"/>
        <v>0.91011235955056169</v>
      </c>
      <c r="O37">
        <f t="shared" si="9"/>
        <v>1.1014168530947055</v>
      </c>
      <c r="P37">
        <f t="shared" si="10"/>
        <v>0.95802819980325715</v>
      </c>
      <c r="Q37">
        <f t="shared" si="11"/>
        <v>0.97737026921576264</v>
      </c>
    </row>
    <row r="38" spans="1:17" x14ac:dyDescent="0.25">
      <c r="A38">
        <v>140</v>
      </c>
      <c r="B38">
        <f t="shared" si="2"/>
        <v>58.287222222222226</v>
      </c>
      <c r="C38">
        <f t="shared" si="3"/>
        <v>5.1657357166067763</v>
      </c>
      <c r="D38">
        <v>61.6</v>
      </c>
      <c r="E38">
        <v>69.3333333333333</v>
      </c>
      <c r="F38">
        <v>46.95</v>
      </c>
      <c r="G38">
        <v>60</v>
      </c>
      <c r="H38">
        <v>72.12</v>
      </c>
      <c r="I38">
        <v>39.72</v>
      </c>
      <c r="J38">
        <f t="shared" si="4"/>
        <v>1.0687087046185286</v>
      </c>
      <c r="K38">
        <f t="shared" si="5"/>
        <v>4.77410058055096E-2</v>
      </c>
      <c r="L38">
        <f t="shared" si="6"/>
        <v>1.1296948356807512</v>
      </c>
      <c r="M38">
        <f t="shared" si="7"/>
        <v>1.2509020928554238</v>
      </c>
      <c r="N38">
        <f t="shared" si="8"/>
        <v>0.95914198161389175</v>
      </c>
      <c r="O38">
        <f t="shared" si="9"/>
        <v>1.1185682326621924</v>
      </c>
      <c r="P38">
        <f t="shared" si="10"/>
        <v>0.98535359055634497</v>
      </c>
      <c r="Q38">
        <f t="shared" si="11"/>
        <v>0.96859149434256719</v>
      </c>
    </row>
    <row r="39" spans="1:17" x14ac:dyDescent="0.25">
      <c r="A39">
        <v>145</v>
      </c>
      <c r="B39">
        <f t="shared" si="2"/>
        <v>58.405000000000001</v>
      </c>
      <c r="C39">
        <f t="shared" si="3"/>
        <v>4.7811684415701725</v>
      </c>
      <c r="D39">
        <v>59.28</v>
      </c>
      <c r="E39">
        <v>66.400000000000006</v>
      </c>
      <c r="F39">
        <v>50.55</v>
      </c>
      <c r="G39">
        <v>61.32</v>
      </c>
      <c r="H39">
        <v>72.92</v>
      </c>
      <c r="I39">
        <v>39.96</v>
      </c>
      <c r="J39">
        <f t="shared" si="4"/>
        <v>1.071953017599953</v>
      </c>
      <c r="K39">
        <f t="shared" si="5"/>
        <v>3.5572479865664405E-2</v>
      </c>
      <c r="L39">
        <f t="shared" si="6"/>
        <v>1.0871478873239437</v>
      </c>
      <c r="M39">
        <f t="shared" si="7"/>
        <v>1.1979793120038489</v>
      </c>
      <c r="N39">
        <f t="shared" si="8"/>
        <v>1.0326864147088866</v>
      </c>
      <c r="O39">
        <f t="shared" si="9"/>
        <v>1.1431767337807606</v>
      </c>
      <c r="P39">
        <f t="shared" si="10"/>
        <v>0.99628374685758003</v>
      </c>
      <c r="Q39">
        <f t="shared" si="11"/>
        <v>0.97444401092469757</v>
      </c>
    </row>
    <row r="40" spans="1:17" x14ac:dyDescent="0.25">
      <c r="A40">
        <v>150</v>
      </c>
      <c r="B40">
        <f t="shared" si="2"/>
        <v>58.142777777777788</v>
      </c>
      <c r="C40">
        <f t="shared" si="3"/>
        <v>4.686895554444483</v>
      </c>
      <c r="D40">
        <v>57.6</v>
      </c>
      <c r="E40">
        <v>66.066666666666706</v>
      </c>
      <c r="F40">
        <v>50.15</v>
      </c>
      <c r="G40">
        <v>60.88</v>
      </c>
      <c r="H40">
        <v>73.239999999999995</v>
      </c>
      <c r="I40">
        <v>40.92</v>
      </c>
      <c r="J40">
        <f t="shared" si="4"/>
        <v>1.0677169975901493</v>
      </c>
      <c r="K40">
        <f t="shared" si="5"/>
        <v>3.2318770022701095E-2</v>
      </c>
      <c r="L40">
        <f t="shared" si="6"/>
        <v>1.0563380281690142</v>
      </c>
      <c r="M40">
        <f t="shared" si="7"/>
        <v>1.1919653596343522</v>
      </c>
      <c r="N40">
        <f t="shared" si="8"/>
        <v>1.0245148110316649</v>
      </c>
      <c r="O40">
        <f t="shared" si="9"/>
        <v>1.1349739000745713</v>
      </c>
      <c r="P40">
        <f t="shared" si="10"/>
        <v>1.000655809378074</v>
      </c>
      <c r="Q40">
        <f t="shared" si="11"/>
        <v>0.99785407725321884</v>
      </c>
    </row>
    <row r="41" spans="1:17" x14ac:dyDescent="0.25">
      <c r="A41">
        <v>155</v>
      </c>
      <c r="B41">
        <f t="shared" si="2"/>
        <v>57.498333333333335</v>
      </c>
      <c r="C41">
        <f t="shared" si="3"/>
        <v>5.0098851727803453</v>
      </c>
      <c r="D41">
        <v>56.36</v>
      </c>
      <c r="E41">
        <v>65.8</v>
      </c>
      <c r="F41">
        <v>50.15</v>
      </c>
      <c r="G41">
        <v>60.04</v>
      </c>
      <c r="H41">
        <v>73.92</v>
      </c>
      <c r="I41">
        <v>38.72</v>
      </c>
      <c r="J41">
        <f t="shared" si="4"/>
        <v>1.0531221370409847</v>
      </c>
      <c r="K41">
        <f t="shared" si="5"/>
        <v>3.5247886997206053E-2</v>
      </c>
      <c r="L41">
        <f t="shared" si="6"/>
        <v>1.0335974178403755</v>
      </c>
      <c r="M41">
        <f t="shared" si="7"/>
        <v>1.1871541977387536</v>
      </c>
      <c r="N41">
        <f t="shared" si="8"/>
        <v>1.0245148110316649</v>
      </c>
      <c r="O41">
        <f t="shared" si="9"/>
        <v>1.1193139448173004</v>
      </c>
      <c r="P41">
        <f t="shared" si="10"/>
        <v>1.0099464422341238</v>
      </c>
      <c r="Q41">
        <f t="shared" si="11"/>
        <v>0.94420600858369086</v>
      </c>
    </row>
    <row r="42" spans="1:17" x14ac:dyDescent="0.25">
      <c r="A42">
        <v>160</v>
      </c>
      <c r="B42">
        <f t="shared" si="2"/>
        <v>56.978888888888882</v>
      </c>
      <c r="C42">
        <f t="shared" si="3"/>
        <v>4.7839120568736808</v>
      </c>
      <c r="D42">
        <v>55.08</v>
      </c>
      <c r="E42">
        <v>62.133333333333297</v>
      </c>
      <c r="F42">
        <v>48.9</v>
      </c>
      <c r="G42">
        <v>60.48</v>
      </c>
      <c r="H42">
        <v>74.64</v>
      </c>
      <c r="I42">
        <v>40.64</v>
      </c>
      <c r="J42">
        <f t="shared" si="4"/>
        <v>1.0447381688867849</v>
      </c>
      <c r="K42">
        <f t="shared" si="5"/>
        <v>2.5474251411954186E-2</v>
      </c>
      <c r="L42">
        <f t="shared" si="6"/>
        <v>1.0101232394366197</v>
      </c>
      <c r="M42">
        <f t="shared" si="7"/>
        <v>1.1210007216742834</v>
      </c>
      <c r="N42">
        <f t="shared" si="8"/>
        <v>0.99897854954034726</v>
      </c>
      <c r="O42">
        <f t="shared" si="9"/>
        <v>1.1275167785234899</v>
      </c>
      <c r="P42">
        <f t="shared" si="10"/>
        <v>1.0197835829052355</v>
      </c>
      <c r="Q42">
        <f t="shared" si="11"/>
        <v>0.99102614124073352</v>
      </c>
    </row>
    <row r="43" spans="1:17" x14ac:dyDescent="0.25">
      <c r="A43">
        <v>165</v>
      </c>
      <c r="B43">
        <f t="shared" si="2"/>
        <v>57.45611111111112</v>
      </c>
      <c r="C43">
        <f t="shared" si="3"/>
        <v>5.1122095256911839</v>
      </c>
      <c r="D43">
        <v>54.32</v>
      </c>
      <c r="E43">
        <v>63.866666666666703</v>
      </c>
      <c r="F43">
        <v>48.75</v>
      </c>
      <c r="G43">
        <v>60.52</v>
      </c>
      <c r="H43">
        <v>76.599999999999994</v>
      </c>
      <c r="I43">
        <v>40.68</v>
      </c>
      <c r="J43">
        <f t="shared" si="4"/>
        <v>1.0518665725598997</v>
      </c>
      <c r="K43">
        <f t="shared" si="5"/>
        <v>2.930349879547087E-2</v>
      </c>
      <c r="L43">
        <f t="shared" si="6"/>
        <v>0.99618544600938974</v>
      </c>
      <c r="M43">
        <f t="shared" si="7"/>
        <v>1.1522732739956705</v>
      </c>
      <c r="N43">
        <f t="shared" si="8"/>
        <v>0.99591419816138915</v>
      </c>
      <c r="O43">
        <f t="shared" si="9"/>
        <v>1.1282624906785981</v>
      </c>
      <c r="P43">
        <f t="shared" si="10"/>
        <v>1.0465624658432613</v>
      </c>
      <c r="Q43">
        <f t="shared" si="11"/>
        <v>0.99200156067108847</v>
      </c>
    </row>
    <row r="44" spans="1:17" x14ac:dyDescent="0.25">
      <c r="A44">
        <v>170</v>
      </c>
      <c r="B44">
        <f t="shared" si="2"/>
        <v>58.129999999999995</v>
      </c>
      <c r="C44">
        <f t="shared" si="3"/>
        <v>5.3920725761683315</v>
      </c>
      <c r="D44">
        <v>54.36</v>
      </c>
      <c r="E44">
        <v>65</v>
      </c>
      <c r="F44">
        <v>48.5</v>
      </c>
      <c r="G44">
        <v>61.72</v>
      </c>
      <c r="H44">
        <v>78.319999999999993</v>
      </c>
      <c r="I44">
        <v>40.880000000000003</v>
      </c>
      <c r="J44">
        <f t="shared" si="4"/>
        <v>1.0630035811742025</v>
      </c>
      <c r="K44">
        <f t="shared" si="5"/>
        <v>3.3525497232723314E-2</v>
      </c>
      <c r="L44">
        <f t="shared" si="6"/>
        <v>0.996919014084507</v>
      </c>
      <c r="M44">
        <f t="shared" si="7"/>
        <v>1.1727207120519603</v>
      </c>
      <c r="N44">
        <f t="shared" si="8"/>
        <v>0.99080694586312557</v>
      </c>
      <c r="O44">
        <f t="shared" si="9"/>
        <v>1.1506338553318418</v>
      </c>
      <c r="P44">
        <f t="shared" si="10"/>
        <v>1.0700623018909168</v>
      </c>
      <c r="Q44">
        <f t="shared" si="11"/>
        <v>0.99687865782286378</v>
      </c>
    </row>
    <row r="45" spans="1:17" x14ac:dyDescent="0.25">
      <c r="A45">
        <v>175</v>
      </c>
      <c r="B45">
        <f t="shared" si="2"/>
        <v>58.956111111111113</v>
      </c>
      <c r="C45">
        <f t="shared" si="3"/>
        <v>5.6427752836024387</v>
      </c>
      <c r="D45">
        <v>56</v>
      </c>
      <c r="E45">
        <v>66.266666666666694</v>
      </c>
      <c r="F45">
        <v>48.95</v>
      </c>
      <c r="G45">
        <v>62.24</v>
      </c>
      <c r="H45">
        <v>79.88</v>
      </c>
      <c r="I45">
        <v>40.4</v>
      </c>
      <c r="J45">
        <f t="shared" si="4"/>
        <v>1.0765744801509243</v>
      </c>
      <c r="K45">
        <f t="shared" si="5"/>
        <v>3.5623233488391859E-2</v>
      </c>
      <c r="L45">
        <f t="shared" si="6"/>
        <v>1.0269953051643192</v>
      </c>
      <c r="M45">
        <f t="shared" si="7"/>
        <v>1.1955737310560504</v>
      </c>
      <c r="N45">
        <f t="shared" si="8"/>
        <v>1</v>
      </c>
      <c r="O45">
        <f t="shared" si="9"/>
        <v>1.1603281133482477</v>
      </c>
      <c r="P45">
        <f t="shared" si="10"/>
        <v>1.0913761066783254</v>
      </c>
      <c r="Q45">
        <f t="shared" si="11"/>
        <v>0.98517362465860314</v>
      </c>
    </row>
    <row r="46" spans="1:17" x14ac:dyDescent="0.25">
      <c r="A46">
        <v>180</v>
      </c>
      <c r="B46">
        <f t="shared" si="2"/>
        <v>26.701666666666672</v>
      </c>
      <c r="C46">
        <f t="shared" si="3"/>
        <v>3.525153818550955</v>
      </c>
      <c r="D46">
        <v>22.84</v>
      </c>
      <c r="E46">
        <v>40.200000000000003</v>
      </c>
      <c r="F46">
        <v>21.85</v>
      </c>
      <c r="G46">
        <v>25.2</v>
      </c>
      <c r="H46">
        <v>33.56</v>
      </c>
      <c r="I46">
        <v>16.559999999999999</v>
      </c>
      <c r="J46">
        <f t="shared" si="4"/>
        <v>0.48711103937392392</v>
      </c>
      <c r="K46">
        <f t="shared" si="5"/>
        <v>4.8681409425369089E-2</v>
      </c>
      <c r="L46">
        <f t="shared" si="6"/>
        <v>0.41886737089201881</v>
      </c>
      <c r="M46">
        <f t="shared" si="7"/>
        <v>0.7252826557613663</v>
      </c>
      <c r="N46">
        <f t="shared" si="8"/>
        <v>0.44637385086823289</v>
      </c>
      <c r="O46">
        <f t="shared" si="9"/>
        <v>0.46979865771812079</v>
      </c>
      <c r="P46">
        <f t="shared" si="10"/>
        <v>0.45852005683681274</v>
      </c>
      <c r="Q46">
        <f t="shared" si="11"/>
        <v>0.40382364416699174</v>
      </c>
    </row>
    <row r="47" spans="1:17" x14ac:dyDescent="0.25">
      <c r="A47">
        <v>185</v>
      </c>
      <c r="B47">
        <f t="shared" si="2"/>
        <v>16.28111111111112</v>
      </c>
      <c r="C47">
        <f t="shared" si="3"/>
        <v>3.6405617867929121</v>
      </c>
      <c r="D47">
        <v>11.76</v>
      </c>
      <c r="E47">
        <v>33.466666666666697</v>
      </c>
      <c r="F47">
        <v>12.5</v>
      </c>
      <c r="G47">
        <v>13.36</v>
      </c>
      <c r="H47">
        <v>17.84</v>
      </c>
      <c r="I47">
        <v>8.76</v>
      </c>
      <c r="J47">
        <f t="shared" si="4"/>
        <v>0.29687660791110343</v>
      </c>
      <c r="K47">
        <f t="shared" si="5"/>
        <v>6.1795807127718802E-2</v>
      </c>
      <c r="L47">
        <f t="shared" si="6"/>
        <v>0.21566901408450703</v>
      </c>
      <c r="M47">
        <f t="shared" si="7"/>
        <v>0.60380081789752271</v>
      </c>
      <c r="N47">
        <f t="shared" si="8"/>
        <v>0.25536261491317669</v>
      </c>
      <c r="O47">
        <f t="shared" si="9"/>
        <v>0.24906785980611482</v>
      </c>
      <c r="P47">
        <f t="shared" si="10"/>
        <v>0.24374248551754288</v>
      </c>
      <c r="Q47">
        <f t="shared" si="11"/>
        <v>0.2136168552477565</v>
      </c>
    </row>
    <row r="48" spans="1:17" x14ac:dyDescent="0.25">
      <c r="A48">
        <v>190</v>
      </c>
      <c r="B48">
        <f t="shared" si="2"/>
        <v>12.814444444444453</v>
      </c>
      <c r="C48">
        <f t="shared" si="3"/>
        <v>1.2717563436173032</v>
      </c>
      <c r="D48">
        <v>11.88</v>
      </c>
      <c r="E48">
        <v>12.0666666666667</v>
      </c>
      <c r="F48">
        <v>12.5</v>
      </c>
      <c r="G48">
        <v>13</v>
      </c>
      <c r="H48">
        <v>18.48</v>
      </c>
      <c r="I48">
        <v>8.9600000000000009</v>
      </c>
      <c r="J48">
        <f t="shared" si="4"/>
        <v>0.2340457370611734</v>
      </c>
      <c r="K48">
        <f t="shared" si="5"/>
        <v>7.3803384139205048E-3</v>
      </c>
      <c r="L48">
        <f t="shared" si="6"/>
        <v>0.21786971830985918</v>
      </c>
      <c r="M48">
        <f t="shared" si="7"/>
        <v>0.21770507577580042</v>
      </c>
      <c r="N48">
        <f t="shared" si="8"/>
        <v>0.25536261491317669</v>
      </c>
      <c r="O48">
        <f t="shared" si="9"/>
        <v>0.24235645041014167</v>
      </c>
      <c r="P48">
        <f t="shared" si="10"/>
        <v>0.25248661055853094</v>
      </c>
      <c r="Q48">
        <f t="shared" si="11"/>
        <v>0.21849395239953182</v>
      </c>
    </row>
    <row r="49" spans="1:17" x14ac:dyDescent="0.25">
      <c r="A49">
        <v>195</v>
      </c>
      <c r="B49">
        <f t="shared" si="2"/>
        <v>13.278888888888881</v>
      </c>
      <c r="C49">
        <f t="shared" si="3"/>
        <v>1.3451084677911542</v>
      </c>
      <c r="D49">
        <v>12.32</v>
      </c>
      <c r="E49">
        <v>13.733333333333301</v>
      </c>
      <c r="F49">
        <v>12.5</v>
      </c>
      <c r="G49">
        <v>13.2</v>
      </c>
      <c r="H49">
        <v>19.04</v>
      </c>
      <c r="I49">
        <v>8.8800000000000008</v>
      </c>
      <c r="J49">
        <f t="shared" si="4"/>
        <v>0.24197371072775195</v>
      </c>
      <c r="K49">
        <f t="shared" si="5"/>
        <v>6.9846930907628202E-3</v>
      </c>
      <c r="L49">
        <f t="shared" si="6"/>
        <v>0.22593896713615025</v>
      </c>
      <c r="M49">
        <f t="shared" si="7"/>
        <v>0.24777483762328539</v>
      </c>
      <c r="N49">
        <f t="shared" si="8"/>
        <v>0.25536261491317669</v>
      </c>
      <c r="O49">
        <f t="shared" si="9"/>
        <v>0.24608501118568232</v>
      </c>
      <c r="P49">
        <f t="shared" si="10"/>
        <v>0.2601377199693955</v>
      </c>
      <c r="Q49">
        <f t="shared" si="11"/>
        <v>0.21654311353882169</v>
      </c>
    </row>
    <row r="50" spans="1:17" x14ac:dyDescent="0.25">
      <c r="A50">
        <v>200</v>
      </c>
      <c r="B50">
        <f t="shared" si="2"/>
        <v>13.32</v>
      </c>
      <c r="C50">
        <f t="shared" si="3"/>
        <v>1.5174715812824964</v>
      </c>
      <c r="D50">
        <v>11.72</v>
      </c>
      <c r="E50">
        <v>14.6</v>
      </c>
      <c r="F50">
        <v>12.6</v>
      </c>
      <c r="G50">
        <v>13.16</v>
      </c>
      <c r="H50">
        <v>19.559999999999999</v>
      </c>
      <c r="I50">
        <v>8.2799999999999994</v>
      </c>
      <c r="J50">
        <f t="shared" si="4"/>
        <v>0.24170758638418652</v>
      </c>
      <c r="K50">
        <f t="shared" si="5"/>
        <v>1.1080208308197401E-2</v>
      </c>
      <c r="L50">
        <f t="shared" si="6"/>
        <v>0.21493544600938969</v>
      </c>
      <c r="M50">
        <f t="shared" si="7"/>
        <v>0.2634111137839788</v>
      </c>
      <c r="N50">
        <f t="shared" si="8"/>
        <v>0.25740551583248211</v>
      </c>
      <c r="O50">
        <f t="shared" si="9"/>
        <v>0.24533929903057419</v>
      </c>
      <c r="P50">
        <f t="shared" si="10"/>
        <v>0.26724232156519834</v>
      </c>
      <c r="Q50">
        <f t="shared" si="11"/>
        <v>0.20191182208349587</v>
      </c>
    </row>
    <row r="51" spans="1:17" x14ac:dyDescent="0.25">
      <c r="A51">
        <v>205</v>
      </c>
      <c r="B51">
        <f t="shared" si="2"/>
        <v>14.343888888888884</v>
      </c>
      <c r="C51">
        <f t="shared" si="3"/>
        <v>1.7920942469980317</v>
      </c>
      <c r="D51">
        <v>12.44</v>
      </c>
      <c r="E51">
        <v>19.733333333333299</v>
      </c>
      <c r="F51">
        <v>12.45</v>
      </c>
      <c r="G51">
        <v>13.24</v>
      </c>
      <c r="H51">
        <v>19.52</v>
      </c>
      <c r="I51">
        <v>8.68</v>
      </c>
      <c r="J51">
        <f t="shared" si="4"/>
        <v>0.26061656159453922</v>
      </c>
      <c r="K51">
        <f t="shared" si="5"/>
        <v>2.0672242823429082E-2</v>
      </c>
      <c r="L51">
        <f t="shared" si="6"/>
        <v>0.22813967136150234</v>
      </c>
      <c r="M51">
        <f t="shared" si="7"/>
        <v>0.35602598027423554</v>
      </c>
      <c r="N51">
        <f t="shared" si="8"/>
        <v>0.25434116445352395</v>
      </c>
      <c r="O51">
        <f t="shared" si="9"/>
        <v>0.24683072334079045</v>
      </c>
      <c r="P51">
        <f t="shared" si="10"/>
        <v>0.26669581375013657</v>
      </c>
      <c r="Q51">
        <f t="shared" si="11"/>
        <v>0.21166601638704641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3"/>
  <sheetViews>
    <sheetView tabSelected="1" workbookViewId="0">
      <selection activeCell="T32" sqref="T32"/>
    </sheetView>
  </sheetViews>
  <sheetFormatPr defaultColWidth="8.875" defaultRowHeight="15" x14ac:dyDescent="0.25"/>
  <cols>
    <col min="1" max="1" width="8.875" style="2"/>
    <col min="2" max="2" width="12.125" style="2" customWidth="1"/>
    <col min="3" max="3" width="12" style="2" customWidth="1"/>
    <col min="4" max="16384" width="8.875" style="2"/>
  </cols>
  <sheetData>
    <row r="1" spans="1:7" ht="15.75" x14ac:dyDescent="0.25">
      <c r="B1" s="1" t="s">
        <v>62</v>
      </c>
    </row>
    <row r="2" spans="1:7" x14ac:dyDescent="0.25">
      <c r="A2" s="3" t="s">
        <v>63</v>
      </c>
      <c r="B2" s="3" t="s">
        <v>29</v>
      </c>
      <c r="C2" s="3" t="s">
        <v>30</v>
      </c>
      <c r="D2" s="3" t="s">
        <v>25</v>
      </c>
      <c r="E2" s="3" t="s">
        <v>26</v>
      </c>
      <c r="F2" s="3" t="s">
        <v>27</v>
      </c>
      <c r="G2" s="3" t="s">
        <v>28</v>
      </c>
    </row>
    <row r="3" spans="1:7" x14ac:dyDescent="0.25">
      <c r="A3" s="2">
        <v>-40</v>
      </c>
      <c r="B3" s="2">
        <v>1.1057773302057305</v>
      </c>
      <c r="C3" s="2">
        <v>3.2772265227301131E-2</v>
      </c>
      <c r="D3" s="2">
        <v>1.0743548816174522</v>
      </c>
      <c r="E3" s="2">
        <v>1.2040720585475699</v>
      </c>
      <c r="F3" s="2">
        <v>1.0735824845617137</v>
      </c>
      <c r="G3" s="2">
        <v>1.0710998960961864</v>
      </c>
    </row>
    <row r="4" spans="1:7" x14ac:dyDescent="0.25">
      <c r="A4" s="2">
        <v>-39.5</v>
      </c>
      <c r="B4" s="2">
        <v>1.0724940040823296</v>
      </c>
      <c r="C4" s="2">
        <v>6.7331776264578688E-2</v>
      </c>
      <c r="D4" s="2">
        <v>1.0034583665868595</v>
      </c>
      <c r="E4" s="2">
        <v>1.2733158191030212</v>
      </c>
      <c r="F4" s="2">
        <v>1.0242601652097199</v>
      </c>
      <c r="G4" s="2">
        <v>0.98894166542971784</v>
      </c>
    </row>
    <row r="5" spans="1:7" x14ac:dyDescent="0.25">
      <c r="A5" s="2">
        <v>-39</v>
      </c>
      <c r="B5" s="2">
        <v>1.0664421237581596</v>
      </c>
      <c r="C5" s="2">
        <v>8.4403157656517305E-2</v>
      </c>
      <c r="D5" s="2">
        <v>0.98709763234903025</v>
      </c>
      <c r="E5" s="2">
        <v>1.3194783261399887</v>
      </c>
      <c r="F5" s="2">
        <v>0.97329376854599436</v>
      </c>
      <c r="G5" s="2">
        <v>0.98589876799762488</v>
      </c>
    </row>
    <row r="6" spans="1:7" x14ac:dyDescent="0.25">
      <c r="A6" s="2">
        <v>-38.5</v>
      </c>
      <c r="B6" s="2">
        <v>1.0989389716702098</v>
      </c>
      <c r="C6" s="2">
        <v>8.522908305540576E-2</v>
      </c>
      <c r="D6" s="2">
        <v>1.0907156158552813</v>
      </c>
      <c r="E6" s="2">
        <v>1.3425595796584726</v>
      </c>
      <c r="F6" s="2">
        <v>0.97658192316946024</v>
      </c>
      <c r="G6" s="2">
        <v>0.98589876799762488</v>
      </c>
    </row>
    <row r="7" spans="1:7" x14ac:dyDescent="0.25">
      <c r="A7" s="2">
        <v>-38</v>
      </c>
      <c r="B7" s="2">
        <v>1.0876910283928125</v>
      </c>
      <c r="C7" s="2">
        <v>9.6116615678440959E-2</v>
      </c>
      <c r="D7" s="2">
        <v>1.1179835062516623</v>
      </c>
      <c r="E7" s="2">
        <v>1.3444830174516795</v>
      </c>
      <c r="F7" s="2">
        <v>0.981514155104659</v>
      </c>
      <c r="G7" s="2">
        <v>0.90678343476324919</v>
      </c>
    </row>
    <row r="8" spans="1:7" x14ac:dyDescent="0.25">
      <c r="A8" s="2">
        <v>-37.5</v>
      </c>
      <c r="B8" s="2">
        <v>1.094207428735547</v>
      </c>
      <c r="C8" s="2">
        <v>0.10743833502864422</v>
      </c>
      <c r="D8" s="2">
        <v>1.1670657089651499</v>
      </c>
      <c r="E8" s="2">
        <v>1.3598705197973353</v>
      </c>
      <c r="F8" s="2">
        <v>0.97658192316946024</v>
      </c>
      <c r="G8" s="2">
        <v>0.87331156301024171</v>
      </c>
    </row>
    <row r="9" spans="1:7" x14ac:dyDescent="0.25">
      <c r="A9" s="2">
        <v>-37</v>
      </c>
      <c r="B9" s="2">
        <v>1.1015047563546969</v>
      </c>
      <c r="C9" s="2">
        <v>0.1126309636614977</v>
      </c>
      <c r="D9" s="2">
        <v>1.1943335993615325</v>
      </c>
      <c r="E9" s="2">
        <v>1.3714111465565773</v>
      </c>
      <c r="F9" s="2">
        <v>0.97000561392252704</v>
      </c>
      <c r="G9" s="2">
        <v>0.87026866557815019</v>
      </c>
    </row>
    <row r="10" spans="1:7" x14ac:dyDescent="0.25">
      <c r="A10" s="2">
        <v>-36.5</v>
      </c>
      <c r="B10" s="2">
        <v>1.0927301640375211</v>
      </c>
      <c r="C10" s="2">
        <v>9.747758404475429E-2</v>
      </c>
      <c r="D10" s="2">
        <v>1.0907156158552813</v>
      </c>
      <c r="E10" s="2">
        <v>1.3675642709701634</v>
      </c>
      <c r="F10" s="2">
        <v>0.981514155104659</v>
      </c>
      <c r="G10" s="2">
        <v>0.93112661421998044</v>
      </c>
    </row>
    <row r="11" spans="1:7" x14ac:dyDescent="0.25">
      <c r="A11" s="2">
        <v>-36</v>
      </c>
      <c r="B11" s="2">
        <v>1.1371354334967685</v>
      </c>
      <c r="C11" s="2">
        <v>8.4422353365063318E-2</v>
      </c>
      <c r="D11" s="2">
        <v>1.0689013035381763</v>
      </c>
      <c r="E11" s="2">
        <v>1.3887220866954402</v>
      </c>
      <c r="F11" s="2">
        <v>1.0259042425214526</v>
      </c>
      <c r="G11" s="2">
        <v>1.0650141012320051</v>
      </c>
    </row>
    <row r="12" spans="1:7" x14ac:dyDescent="0.25">
      <c r="A12" s="2">
        <v>-35.5</v>
      </c>
      <c r="B12" s="2">
        <v>1.1492237995256387</v>
      </c>
      <c r="C12" s="2">
        <v>9.3244181450773553E-2</v>
      </c>
      <c r="D12" s="2">
        <v>1.0961691939345573</v>
      </c>
      <c r="E12" s="2">
        <v>1.4252674047663727</v>
      </c>
      <c r="F12" s="2">
        <v>1.0226160878979869</v>
      </c>
      <c r="G12" s="2">
        <v>1.0528425115036379</v>
      </c>
    </row>
    <row r="13" spans="1:7" x14ac:dyDescent="0.25">
      <c r="A13" s="2">
        <v>-35</v>
      </c>
      <c r="B13" s="2">
        <v>1.144924369662583</v>
      </c>
      <c r="C13" s="2">
        <v>9.7392296766274061E-2</v>
      </c>
      <c r="D13" s="2">
        <v>1.1397978185687674</v>
      </c>
      <c r="E13" s="2">
        <v>1.4214205291799589</v>
      </c>
      <c r="F13" s="2">
        <v>0.99302269628679107</v>
      </c>
      <c r="G13" s="2">
        <v>1.0254564346148149</v>
      </c>
    </row>
    <row r="14" spans="1:7" x14ac:dyDescent="0.25">
      <c r="A14" s="2">
        <v>-34.5</v>
      </c>
      <c r="B14" s="2">
        <v>1.1833069436735242</v>
      </c>
      <c r="C14" s="2">
        <v>7.7249778397076085E-2</v>
      </c>
      <c r="D14" s="2">
        <v>1.188880021282255</v>
      </c>
      <c r="E14" s="2">
        <v>1.398339275661475</v>
      </c>
      <c r="F14" s="2">
        <v>1.0505654021974498</v>
      </c>
      <c r="G14" s="2">
        <v>1.0954430755529165</v>
      </c>
    </row>
    <row r="15" spans="1:7" x14ac:dyDescent="0.25">
      <c r="A15" s="2">
        <v>-34</v>
      </c>
      <c r="B15" s="2">
        <v>1.2215480027891394</v>
      </c>
      <c r="C15" s="2">
        <v>6.3369104599968848E-2</v>
      </c>
      <c r="D15" s="2">
        <v>1.1725192870444259</v>
      </c>
      <c r="E15" s="2">
        <v>1.3637173953837494</v>
      </c>
      <c r="F15" s="2">
        <v>1.0719384072499807</v>
      </c>
      <c r="G15" s="2">
        <v>1.2780169214784025</v>
      </c>
    </row>
    <row r="16" spans="1:7" x14ac:dyDescent="0.25">
      <c r="A16" s="2">
        <v>-33.5</v>
      </c>
      <c r="B16" s="2">
        <v>1.1688505261100928</v>
      </c>
      <c r="C16" s="2">
        <v>7.218325384624838E-2</v>
      </c>
      <c r="D16" s="2">
        <v>1.1397978185687674</v>
      </c>
      <c r="E16" s="2">
        <v>1.3714111465565773</v>
      </c>
      <c r="F16" s="2">
        <v>1.0291923971449199</v>
      </c>
      <c r="G16" s="2">
        <v>1.1350007421701067</v>
      </c>
    </row>
    <row r="17" spans="1:7" x14ac:dyDescent="0.25">
      <c r="A17" s="2">
        <v>-33</v>
      </c>
      <c r="B17" s="2">
        <v>1.142618879569002</v>
      </c>
      <c r="C17" s="2">
        <v>9.9601868620949496E-2</v>
      </c>
      <c r="D17" s="2">
        <v>1.1288906624102157</v>
      </c>
      <c r="E17" s="2">
        <v>1.4252674047663727</v>
      </c>
      <c r="F17" s="2">
        <v>1.0456331702622508</v>
      </c>
      <c r="G17" s="2">
        <v>0.97068428083716929</v>
      </c>
    </row>
    <row r="18" spans="1:7" x14ac:dyDescent="0.25">
      <c r="A18" s="2">
        <v>-32.5</v>
      </c>
      <c r="B18" s="2">
        <v>1.1839579703475103</v>
      </c>
      <c r="C18" s="2">
        <v>8.7269469532894564E-2</v>
      </c>
      <c r="D18" s="2">
        <v>1.1452513966480449</v>
      </c>
      <c r="E18" s="2">
        <v>1.4387314693188216</v>
      </c>
      <c r="F18" s="2">
        <v>1.0472772475739838</v>
      </c>
      <c r="G18" s="2">
        <v>1.1045717678491909</v>
      </c>
    </row>
    <row r="19" spans="1:7" x14ac:dyDescent="0.25">
      <c r="A19" s="2">
        <v>-32</v>
      </c>
      <c r="B19" s="2">
        <v>1.1451443606161134</v>
      </c>
      <c r="C19" s="2">
        <v>9.4570019581558445E-2</v>
      </c>
      <c r="D19" s="2">
        <v>1.1452513966480449</v>
      </c>
      <c r="E19" s="2">
        <v>1.4098799024207169</v>
      </c>
      <c r="F19" s="2">
        <v>1.0456331702622508</v>
      </c>
      <c r="G19" s="2">
        <v>0.9798129731334404</v>
      </c>
    </row>
    <row r="20" spans="1:7" x14ac:dyDescent="0.25">
      <c r="A20" s="2">
        <v>-31.5</v>
      </c>
      <c r="B20" s="2">
        <v>1.1292886869987335</v>
      </c>
      <c r="C20" s="2">
        <v>7.2306610234031399E-2</v>
      </c>
      <c r="D20" s="2">
        <v>1.1125299281723864</v>
      </c>
      <c r="E20" s="2">
        <v>1.3387127040720586</v>
      </c>
      <c r="F20" s="2">
        <v>1.0374127837035847</v>
      </c>
      <c r="G20" s="2">
        <v>1.0284993320469049</v>
      </c>
    </row>
    <row r="21" spans="1:7" x14ac:dyDescent="0.25">
      <c r="A21" s="2">
        <v>-31</v>
      </c>
      <c r="B21" s="2">
        <v>1.150496773427647</v>
      </c>
      <c r="C21" s="2">
        <v>5.1505648415499698E-2</v>
      </c>
      <c r="D21" s="2">
        <v>1.0961691939345573</v>
      </c>
      <c r="E21" s="2">
        <v>1.28677988365547</v>
      </c>
      <c r="F21" s="2">
        <v>1.0505654021974498</v>
      </c>
      <c r="G21" s="2">
        <v>1.168472613923111</v>
      </c>
    </row>
    <row r="22" spans="1:7" x14ac:dyDescent="0.25">
      <c r="A22" s="2">
        <v>-30.5</v>
      </c>
      <c r="B22" s="2">
        <v>1.1429637232961412</v>
      </c>
      <c r="C22" s="2">
        <v>4.9517388719420553E-2</v>
      </c>
      <c r="D22" s="2">
        <v>1.0689013035381763</v>
      </c>
      <c r="E22" s="2">
        <v>1.2579283167573654</v>
      </c>
      <c r="F22" s="2">
        <v>1.0522094795091825</v>
      </c>
      <c r="G22" s="2">
        <v>1.1928157933798409</v>
      </c>
    </row>
    <row r="23" spans="1:7" x14ac:dyDescent="0.25">
      <c r="A23" s="2">
        <v>-30</v>
      </c>
      <c r="B23" s="2">
        <v>1.1557757444022081</v>
      </c>
      <c r="C23" s="2">
        <v>7.1717176190713217E-2</v>
      </c>
      <c r="D23" s="2">
        <v>1.0416334131417937</v>
      </c>
      <c r="E23" s="2">
        <v>1.2656220679301933</v>
      </c>
      <c r="F23" s="2">
        <v>1.0226160878979869</v>
      </c>
      <c r="G23" s="2">
        <v>1.2932314086388583</v>
      </c>
    </row>
    <row r="24" spans="1:7" x14ac:dyDescent="0.25">
      <c r="A24" s="2">
        <v>-29.5</v>
      </c>
      <c r="B24" s="2">
        <v>1.1895995917734825</v>
      </c>
      <c r="C24" s="2">
        <v>6.8286821136013295E-2</v>
      </c>
      <c r="D24" s="2">
        <v>1.0907156158552813</v>
      </c>
      <c r="E24" s="2">
        <v>1.3175548883467818</v>
      </c>
      <c r="F24" s="2">
        <v>1.0538535568209155</v>
      </c>
      <c r="G24" s="2">
        <v>1.2962743060709512</v>
      </c>
    </row>
    <row r="25" spans="1:7" x14ac:dyDescent="0.25">
      <c r="A25" s="2">
        <v>-29</v>
      </c>
      <c r="B25" s="2">
        <v>1.2356529178401159</v>
      </c>
      <c r="C25" s="2">
        <v>7.3825646393208877E-2</v>
      </c>
      <c r="D25" s="2">
        <v>1.1016227720138347</v>
      </c>
      <c r="E25" s="2">
        <v>1.3752580221429913</v>
      </c>
      <c r="F25" s="2">
        <v>1.1146844173550401</v>
      </c>
      <c r="G25" s="2">
        <v>1.3510464598485972</v>
      </c>
    </row>
    <row r="26" spans="1:7" x14ac:dyDescent="0.25">
      <c r="A26" s="2">
        <v>-28.5</v>
      </c>
      <c r="B26" s="2">
        <v>1.2444697114103302</v>
      </c>
      <c r="C26" s="2">
        <v>7.2222642619604191E-2</v>
      </c>
      <c r="D26" s="2">
        <v>1.0852620377760056</v>
      </c>
      <c r="E26" s="2">
        <v>1.4002627134546819</v>
      </c>
      <c r="F26" s="2">
        <v>1.1656508140187669</v>
      </c>
      <c r="G26" s="2">
        <v>1.326703280391867</v>
      </c>
    </row>
    <row r="27" spans="1:7" x14ac:dyDescent="0.25">
      <c r="A27" s="2">
        <v>-28</v>
      </c>
      <c r="B27" s="2">
        <v>1.181877904111182</v>
      </c>
      <c r="C27" s="2">
        <v>5.5253676135935466E-2</v>
      </c>
      <c r="D27" s="2">
        <v>1.1179835062516639</v>
      </c>
      <c r="E27" s="2">
        <v>1.3444830174516795</v>
      </c>
      <c r="F27" s="2">
        <v>1.1574304274601006</v>
      </c>
      <c r="G27" s="2">
        <v>1.1076146652812837</v>
      </c>
    </row>
    <row r="28" spans="1:7" x14ac:dyDescent="0.25">
      <c r="A28" s="2">
        <v>-27.5</v>
      </c>
      <c r="B28" s="2">
        <v>1.1871381438314377</v>
      </c>
      <c r="C28" s="2">
        <v>2.8922722736380246E-2</v>
      </c>
      <c r="D28" s="2">
        <v>1.1616121308858742</v>
      </c>
      <c r="E28" s="2">
        <v>1.2713923813098142</v>
      </c>
      <c r="F28" s="2">
        <v>1.14098965434277</v>
      </c>
      <c r="G28" s="2">
        <v>1.1745584087872922</v>
      </c>
    </row>
    <row r="29" spans="1:7" x14ac:dyDescent="0.25">
      <c r="A29" s="2">
        <v>-27</v>
      </c>
      <c r="B29" s="2">
        <v>1.1773658609682169</v>
      </c>
      <c r="C29" s="2">
        <v>2.4820084323275222E-2</v>
      </c>
      <c r="D29" s="2">
        <v>1.1397978185687674</v>
      </c>
      <c r="E29" s="2">
        <v>1.2463876899981234</v>
      </c>
      <c r="F29" s="2">
        <v>1.1426337316545028</v>
      </c>
      <c r="G29" s="2">
        <v>1.1806442036514737</v>
      </c>
    </row>
    <row r="30" spans="1:7" x14ac:dyDescent="0.25">
      <c r="A30" s="2">
        <v>-26.5</v>
      </c>
      <c r="B30" s="2">
        <v>1.1292653553906717</v>
      </c>
      <c r="C30" s="2">
        <v>5.0389774566295217E-2</v>
      </c>
      <c r="D30" s="2">
        <v>1.0634477254588988</v>
      </c>
      <c r="E30" s="2">
        <v>1.2656220679301933</v>
      </c>
      <c r="F30" s="2">
        <v>1.1442778089662358</v>
      </c>
      <c r="G30" s="2">
        <v>1.0437138192073592</v>
      </c>
    </row>
    <row r="31" spans="1:7" x14ac:dyDescent="0.25">
      <c r="A31" s="2">
        <v>-26</v>
      </c>
      <c r="B31" s="2">
        <v>1.1530639569912358</v>
      </c>
      <c r="C31" s="2">
        <v>5.5183684864523089E-2</v>
      </c>
      <c r="D31" s="2">
        <v>1.0743548816174522</v>
      </c>
      <c r="E31" s="2">
        <v>1.3098611371739539</v>
      </c>
      <c r="F31" s="2">
        <v>1.1508541182131691</v>
      </c>
      <c r="G31" s="2">
        <v>1.0771856909603679</v>
      </c>
    </row>
    <row r="32" spans="1:7" x14ac:dyDescent="0.25">
      <c r="A32" s="2">
        <v>-25.5</v>
      </c>
      <c r="B32" s="2">
        <v>1.170304623300356</v>
      </c>
      <c r="C32" s="2">
        <v>6.1051949194937165E-2</v>
      </c>
      <c r="D32" s="2">
        <v>1.0798084596967281</v>
      </c>
      <c r="E32" s="2">
        <v>1.3502533308313005</v>
      </c>
      <c r="F32" s="2">
        <v>1.1344133450958382</v>
      </c>
      <c r="G32" s="2">
        <v>1.1167433575775578</v>
      </c>
    </row>
    <row r="33" spans="1:7" x14ac:dyDescent="0.25">
      <c r="A33" s="2">
        <v>-25</v>
      </c>
      <c r="B33" s="2">
        <v>1.1854514127572928</v>
      </c>
      <c r="C33" s="2">
        <v>6.433826746702663E-2</v>
      </c>
      <c r="D33" s="2">
        <v>1.0579941473796231</v>
      </c>
      <c r="E33" s="2">
        <v>1.3598705197973353</v>
      </c>
      <c r="F33" s="2">
        <v>1.1311251904723723</v>
      </c>
      <c r="G33" s="2">
        <v>1.1928157933798407</v>
      </c>
    </row>
    <row r="34" spans="1:7" x14ac:dyDescent="0.25">
      <c r="A34" s="2">
        <v>-24.5</v>
      </c>
      <c r="B34" s="2">
        <v>1.1972133054681662</v>
      </c>
      <c r="C34" s="2">
        <v>6.4474999893028129E-2</v>
      </c>
      <c r="D34" s="2">
        <v>1.0525405693003471</v>
      </c>
      <c r="E34" s="2">
        <v>1.3521767686245074</v>
      </c>
      <c r="F34" s="2">
        <v>1.1426337316545043</v>
      </c>
      <c r="G34" s="2">
        <v>1.2415021522933054</v>
      </c>
    </row>
    <row r="35" spans="1:7" x14ac:dyDescent="0.25">
      <c r="A35" s="2">
        <v>-24</v>
      </c>
      <c r="B35" s="2">
        <v>1.1783646929905185</v>
      </c>
      <c r="C35" s="2">
        <v>4.9267619447603883E-2</v>
      </c>
      <c r="D35" s="2">
        <v>1.1070763500931107</v>
      </c>
      <c r="E35" s="2">
        <v>1.3233252017264028</v>
      </c>
      <c r="F35" s="2">
        <v>1.1541422728366348</v>
      </c>
      <c r="G35" s="2">
        <v>1.1289149473059252</v>
      </c>
    </row>
    <row r="36" spans="1:7" x14ac:dyDescent="0.25">
      <c r="A36" s="2">
        <v>-23.5</v>
      </c>
      <c r="B36" s="2">
        <v>1.1235497898448197</v>
      </c>
      <c r="C36" s="2">
        <v>7.6596716541113538E-2</v>
      </c>
      <c r="D36" s="2">
        <v>1.1070763500931107</v>
      </c>
      <c r="E36" s="2">
        <v>1.298320510414712</v>
      </c>
      <c r="F36" s="2">
        <v>1.1607185820835666</v>
      </c>
      <c r="G36" s="2">
        <v>0.92808371678788937</v>
      </c>
    </row>
    <row r="37" spans="1:7" x14ac:dyDescent="0.25">
      <c r="A37" s="2">
        <v>-23</v>
      </c>
      <c r="B37" s="2">
        <v>1.0988030978860674</v>
      </c>
      <c r="C37" s="2">
        <v>7.4666040428920027E-2</v>
      </c>
      <c r="D37" s="2">
        <v>1.0470869912210696</v>
      </c>
      <c r="E37" s="2">
        <v>1.2771626946894352</v>
      </c>
      <c r="F37" s="2">
        <v>1.1459218862779688</v>
      </c>
      <c r="G37" s="2">
        <v>0.9250408193557963</v>
      </c>
    </row>
    <row r="38" spans="1:7" x14ac:dyDescent="0.25">
      <c r="A38" s="2">
        <v>-22.5</v>
      </c>
      <c r="B38" s="2">
        <v>1.0919144875261348</v>
      </c>
      <c r="C38" s="2">
        <v>6.2651069838456516E-2</v>
      </c>
      <c r="D38" s="2">
        <v>1.1070763500931089</v>
      </c>
      <c r="E38" s="2">
        <v>1.2290767498592607</v>
      </c>
      <c r="F38" s="2">
        <v>1.1064640307963738</v>
      </c>
      <c r="G38" s="2">
        <v>0.9250408193557963</v>
      </c>
    </row>
    <row r="39" spans="1:7" x14ac:dyDescent="0.25">
      <c r="A39" s="2">
        <v>-22</v>
      </c>
      <c r="B39" s="2">
        <v>1.0926882921494561</v>
      </c>
      <c r="C39" s="2">
        <v>6.9253798886287313E-2</v>
      </c>
      <c r="D39" s="2">
        <v>1.1452513966480449</v>
      </c>
      <c r="E39" s="2">
        <v>1.2213829986864329</v>
      </c>
      <c r="F39" s="2">
        <v>1.1064640307963738</v>
      </c>
      <c r="G39" s="2">
        <v>0.89765474246697341</v>
      </c>
    </row>
    <row r="40" spans="1:7" x14ac:dyDescent="0.25">
      <c r="A40" s="2">
        <v>-21.5</v>
      </c>
      <c r="B40" s="2">
        <v>1.1242312808412009</v>
      </c>
      <c r="C40" s="2">
        <v>4.7722135864872374E-2</v>
      </c>
      <c r="D40" s="2">
        <v>1.1179835062516639</v>
      </c>
      <c r="E40" s="2">
        <v>1.2406173766185027</v>
      </c>
      <c r="F40" s="2">
        <v>1.1311251904723709</v>
      </c>
      <c r="G40" s="2">
        <v>1.0071990500222663</v>
      </c>
    </row>
    <row r="41" spans="1:7" x14ac:dyDescent="0.25">
      <c r="A41" s="2">
        <v>-21</v>
      </c>
      <c r="B41" s="2">
        <v>1.109526070640233</v>
      </c>
      <c r="C41" s="2">
        <v>5.0770047269069828E-2</v>
      </c>
      <c r="D41" s="2">
        <v>1.0907156158552813</v>
      </c>
      <c r="E41" s="2">
        <v>1.2463876899981234</v>
      </c>
      <c r="F41" s="2">
        <v>1.099887721549442</v>
      </c>
      <c r="G41" s="2">
        <v>1.001113255158085</v>
      </c>
    </row>
    <row r="42" spans="1:7" x14ac:dyDescent="0.25">
      <c r="A42" s="2">
        <v>-20.5</v>
      </c>
      <c r="B42" s="2">
        <v>1.0925522720587406</v>
      </c>
      <c r="C42" s="2">
        <v>5.6713366341259834E-2</v>
      </c>
      <c r="D42" s="2">
        <v>1.1016227720138332</v>
      </c>
      <c r="E42" s="2">
        <v>1.2348470632388817</v>
      </c>
      <c r="F42" s="2">
        <v>1.0752265618734451</v>
      </c>
      <c r="G42" s="2">
        <v>0.95851269110880188</v>
      </c>
    </row>
    <row r="43" spans="1:7" x14ac:dyDescent="0.25">
      <c r="A43" s="2">
        <v>-20</v>
      </c>
      <c r="B43" s="2">
        <v>1.1086947589985201</v>
      </c>
      <c r="C43" s="2">
        <v>3.4613847134971586E-2</v>
      </c>
      <c r="D43" s="2">
        <v>1.1016227720138332</v>
      </c>
      <c r="E43" s="2">
        <v>1.2059954963407769</v>
      </c>
      <c r="F43" s="2">
        <v>1.0834469484321112</v>
      </c>
      <c r="G43" s="2">
        <v>1.0437138192073592</v>
      </c>
    </row>
    <row r="44" spans="1:7" x14ac:dyDescent="0.25">
      <c r="A44" s="2">
        <v>-19.5</v>
      </c>
      <c r="B44" s="2">
        <v>1.1234610116640409</v>
      </c>
      <c r="C44" s="2">
        <v>3.3864640165498242E-2</v>
      </c>
      <c r="D44" s="2">
        <v>1.0579941473796231</v>
      </c>
      <c r="E44" s="2">
        <v>1.2156126853068119</v>
      </c>
      <c r="F44" s="2">
        <v>1.1278370358489049</v>
      </c>
      <c r="G44" s="2">
        <v>1.0924001781208237</v>
      </c>
    </row>
    <row r="45" spans="1:7" x14ac:dyDescent="0.25">
      <c r="A45" s="2">
        <v>-19</v>
      </c>
      <c r="B45" s="2">
        <v>1.1236076213593558</v>
      </c>
      <c r="C45" s="2">
        <v>4.6061819484620868E-2</v>
      </c>
      <c r="D45" s="2">
        <v>1.0034583665868595</v>
      </c>
      <c r="E45" s="2">
        <v>1.2271533120660538</v>
      </c>
      <c r="F45" s="2">
        <v>1.14098965434277</v>
      </c>
      <c r="G45" s="2">
        <v>1.1228291524417395</v>
      </c>
    </row>
    <row r="46" spans="1:7" x14ac:dyDescent="0.25">
      <c r="A46" s="2">
        <v>-18.5</v>
      </c>
      <c r="B46" s="2">
        <v>1.1054183208673614</v>
      </c>
      <c r="C46" s="2">
        <v>4.0270115524834747E-2</v>
      </c>
      <c r="D46" s="2">
        <v>1.0143655227454111</v>
      </c>
      <c r="E46" s="2">
        <v>1.2098423719271909</v>
      </c>
      <c r="F46" s="2">
        <v>1.1081081081081083</v>
      </c>
      <c r="G46" s="2">
        <v>1.0893572806887353</v>
      </c>
    </row>
    <row r="47" spans="1:7" x14ac:dyDescent="0.25">
      <c r="A47" s="2">
        <v>-18</v>
      </c>
      <c r="B47" s="2">
        <v>1.0977999753383849</v>
      </c>
      <c r="C47" s="2">
        <v>2.6773037762750869E-2</v>
      </c>
      <c r="D47" s="2">
        <v>1.0416334131417921</v>
      </c>
      <c r="E47" s="2">
        <v>1.1694501782698443</v>
      </c>
      <c r="F47" s="2">
        <v>1.099887721549442</v>
      </c>
      <c r="G47" s="2">
        <v>1.0802285883924609</v>
      </c>
    </row>
    <row r="48" spans="1:7" x14ac:dyDescent="0.25">
      <c r="A48" s="2">
        <v>-17.5</v>
      </c>
      <c r="B48" s="2">
        <v>1.0902311906008255</v>
      </c>
      <c r="C48" s="2">
        <v>3.6420411844549173E-2</v>
      </c>
      <c r="D48" s="2">
        <v>1.0034583665868579</v>
      </c>
      <c r="E48" s="2">
        <v>1.1636798648902233</v>
      </c>
      <c r="F48" s="2">
        <v>1.0587857887561143</v>
      </c>
      <c r="G48" s="2">
        <v>1.1350007421701067</v>
      </c>
    </row>
    <row r="49" spans="1:7" x14ac:dyDescent="0.25">
      <c r="A49" s="2">
        <v>-17</v>
      </c>
      <c r="B49" s="2">
        <v>1.0917828959310789</v>
      </c>
      <c r="C49" s="2">
        <v>4.5999713334702173E-2</v>
      </c>
      <c r="D49" s="2">
        <v>1.0198191008246871</v>
      </c>
      <c r="E49" s="2">
        <v>1.2098423719271909</v>
      </c>
      <c r="F49" s="2">
        <v>1.0176838559627865</v>
      </c>
      <c r="G49" s="2">
        <v>1.1197862550096509</v>
      </c>
    </row>
    <row r="50" spans="1:7" x14ac:dyDescent="0.25">
      <c r="A50" s="2">
        <v>-16.5</v>
      </c>
      <c r="B50" s="2">
        <v>1.0544201971685947</v>
      </c>
      <c r="C50" s="2">
        <v>4.7934361828678572E-2</v>
      </c>
      <c r="D50" s="2">
        <v>1.025272678903963</v>
      </c>
      <c r="E50" s="2">
        <v>1.192531431788328</v>
      </c>
      <c r="F50" s="2">
        <v>1.0291923971449186</v>
      </c>
      <c r="G50" s="2">
        <v>0.97068428083716929</v>
      </c>
    </row>
    <row r="51" spans="1:7" x14ac:dyDescent="0.25">
      <c r="A51" s="2">
        <v>-16</v>
      </c>
      <c r="B51" s="2">
        <v>1.0638493887781415</v>
      </c>
      <c r="C51" s="2">
        <v>4.8032708864992904E-2</v>
      </c>
      <c r="D51" s="2">
        <v>1.0089119446661337</v>
      </c>
      <c r="E51" s="2">
        <v>1.196378307374742</v>
      </c>
      <c r="F51" s="2">
        <v>1.0702943299382464</v>
      </c>
      <c r="G51" s="2">
        <v>0.97981297313344351</v>
      </c>
    </row>
    <row r="52" spans="1:7" x14ac:dyDescent="0.25">
      <c r="A52" s="2">
        <v>-15.5</v>
      </c>
      <c r="B52" s="2">
        <v>1.0966460326850143</v>
      </c>
      <c r="C52" s="2">
        <v>4.5936568769718703E-2</v>
      </c>
      <c r="D52" s="2">
        <v>1.0198191008246871</v>
      </c>
      <c r="E52" s="2">
        <v>1.2290767498592607</v>
      </c>
      <c r="F52" s="2">
        <v>1.0818028711203784</v>
      </c>
      <c r="G52" s="2">
        <v>1.0558854089357308</v>
      </c>
    </row>
    <row r="53" spans="1:7" x14ac:dyDescent="0.25">
      <c r="A53" s="2">
        <v>-15</v>
      </c>
      <c r="B53" s="2">
        <v>1.0536259964283645</v>
      </c>
      <c r="C53" s="2">
        <v>5.5933033730433852E-2</v>
      </c>
      <c r="D53" s="2">
        <v>1.0143655227454111</v>
      </c>
      <c r="E53" s="2">
        <v>1.207918934133984</v>
      </c>
      <c r="F53" s="2">
        <v>1.0489213248857168</v>
      </c>
      <c r="G53" s="2">
        <v>0.94329820394834629</v>
      </c>
    </row>
    <row r="54" spans="1:7" x14ac:dyDescent="0.25">
      <c r="A54" s="2">
        <v>-14.5</v>
      </c>
      <c r="B54" s="2">
        <v>1.0555404039707987</v>
      </c>
      <c r="C54" s="2">
        <v>6.0491464022629414E-2</v>
      </c>
      <c r="D54" s="2">
        <v>1.0143655227454111</v>
      </c>
      <c r="E54" s="2">
        <v>1.2233064364796398</v>
      </c>
      <c r="F54" s="2">
        <v>1.0472772475739838</v>
      </c>
      <c r="G54" s="2">
        <v>0.93721240908416037</v>
      </c>
    </row>
    <row r="55" spans="1:7" x14ac:dyDescent="0.25">
      <c r="A55" s="2">
        <v>-14</v>
      </c>
      <c r="B55" s="2">
        <v>1.0284759302790394</v>
      </c>
      <c r="C55" s="2">
        <v>9.4285306210678294E-2</v>
      </c>
      <c r="D55" s="2">
        <v>1.0252726789039646</v>
      </c>
      <c r="E55" s="2">
        <v>1.2483111277913306</v>
      </c>
      <c r="F55" s="2">
        <v>1.0522094795091825</v>
      </c>
      <c r="G55" s="2">
        <v>0.78811043491167998</v>
      </c>
    </row>
    <row r="56" spans="1:7" x14ac:dyDescent="0.25">
      <c r="A56" s="2">
        <v>-13.5</v>
      </c>
      <c r="B56" s="2">
        <v>1.0178389380266755</v>
      </c>
      <c r="C56" s="2">
        <v>9.6673079143704127E-2</v>
      </c>
      <c r="D56" s="2">
        <v>1.0798084596967281</v>
      </c>
      <c r="E56" s="2">
        <v>1.1867611184087072</v>
      </c>
      <c r="F56" s="2">
        <v>1.0653620980030476</v>
      </c>
      <c r="G56" s="2">
        <v>0.73942407599821858</v>
      </c>
    </row>
    <row r="57" spans="1:7" x14ac:dyDescent="0.25">
      <c r="A57" s="2">
        <v>-13</v>
      </c>
      <c r="B57" s="2">
        <v>1.0344644246073902</v>
      </c>
      <c r="C57" s="2">
        <v>7.3184358784903605E-2</v>
      </c>
      <c r="D57" s="2">
        <v>1.0689013035381747</v>
      </c>
      <c r="E57" s="2">
        <v>1.1540626759241885</v>
      </c>
      <c r="F57" s="2">
        <v>1.0933114123025103</v>
      </c>
      <c r="G57" s="2">
        <v>0.82158230666468735</v>
      </c>
    </row>
    <row r="58" spans="1:7" x14ac:dyDescent="0.25">
      <c r="A58" s="2">
        <v>-12.5</v>
      </c>
      <c r="B58" s="2">
        <v>0.97358466876331984</v>
      </c>
      <c r="C58" s="2">
        <v>0.10031066789132047</v>
      </c>
      <c r="D58" s="2">
        <v>0.96528332003192352</v>
      </c>
      <c r="E58" s="2">
        <v>1.1386751735785325</v>
      </c>
      <c r="F58" s="2">
        <v>1.0965995669259763</v>
      </c>
      <c r="G58" s="2">
        <v>0.69378061451684703</v>
      </c>
    </row>
    <row r="59" spans="1:7" x14ac:dyDescent="0.25">
      <c r="A59" s="2">
        <v>-12</v>
      </c>
      <c r="B59" s="2">
        <v>0.96027410396432433</v>
      </c>
      <c r="C59" s="2">
        <v>8.5758843035118978E-2</v>
      </c>
      <c r="D59" s="2">
        <v>0.92165469539771183</v>
      </c>
      <c r="E59" s="2">
        <v>1.0944361043347721</v>
      </c>
      <c r="F59" s="2">
        <v>1.0916673349907775</v>
      </c>
      <c r="G59" s="2">
        <v>0.73333828113403587</v>
      </c>
    </row>
    <row r="60" spans="1:7" x14ac:dyDescent="0.25">
      <c r="A60" s="2">
        <v>-11.5</v>
      </c>
      <c r="B60" s="2">
        <v>0.99430862421515975</v>
      </c>
      <c r="C60" s="2">
        <v>5.5810245535397117E-2</v>
      </c>
      <c r="D60" s="2">
        <v>0.97073689811119945</v>
      </c>
      <c r="E60" s="2">
        <v>1.0771251641959092</v>
      </c>
      <c r="F60" s="2">
        <v>1.0834469484321112</v>
      </c>
      <c r="G60" s="2">
        <v>0.84592548612141871</v>
      </c>
    </row>
    <row r="61" spans="1:7" x14ac:dyDescent="0.25">
      <c r="A61" s="2">
        <v>-11</v>
      </c>
      <c r="B61" s="2">
        <v>1.0142679379142119</v>
      </c>
      <c r="C61" s="2">
        <v>3.8490951333896815E-2</v>
      </c>
      <c r="D61" s="2">
        <v>0.98709763234902859</v>
      </c>
      <c r="E61" s="2">
        <v>1.0905892287483581</v>
      </c>
      <c r="F61" s="2">
        <v>1.0604298660678473</v>
      </c>
      <c r="G61" s="2">
        <v>0.91895502449161315</v>
      </c>
    </row>
    <row r="62" spans="1:7" x14ac:dyDescent="0.25">
      <c r="A62" s="2">
        <v>-10.5</v>
      </c>
      <c r="B62" s="2">
        <v>1.0371147416942252</v>
      </c>
      <c r="C62" s="2">
        <v>2.5297489964171051E-2</v>
      </c>
      <c r="D62" s="2">
        <v>0.98709763234902859</v>
      </c>
      <c r="E62" s="2">
        <v>1.1059767310940138</v>
      </c>
      <c r="F62" s="2">
        <v>1.0390568610153177</v>
      </c>
      <c r="G62" s="2">
        <v>1.0163277423185408</v>
      </c>
    </row>
    <row r="63" spans="1:7" x14ac:dyDescent="0.25">
      <c r="A63" s="2">
        <v>-10</v>
      </c>
      <c r="B63" s="2">
        <v>1.0417756367664444</v>
      </c>
      <c r="C63" s="2">
        <v>3.1354954638432644E-2</v>
      </c>
      <c r="D63" s="2">
        <v>0.97619047619047694</v>
      </c>
      <c r="E63" s="2">
        <v>1.1271345468192908</v>
      </c>
      <c r="F63" s="2">
        <v>1.0291923971449199</v>
      </c>
      <c r="G63" s="2">
        <v>1.0345851269110893</v>
      </c>
    </row>
    <row r="64" spans="1:7" x14ac:dyDescent="0.25">
      <c r="A64" s="2">
        <v>-9.5</v>
      </c>
      <c r="B64" s="2">
        <v>1.0440353107031926</v>
      </c>
      <c r="C64" s="2">
        <v>4.0162713651991977E-2</v>
      </c>
      <c r="D64" s="2">
        <v>0.9598297419526477</v>
      </c>
      <c r="E64" s="2">
        <v>1.1329048601989116</v>
      </c>
      <c r="F64" s="2">
        <v>1.0883791803673115</v>
      </c>
      <c r="G64" s="2">
        <v>0.99502746029389921</v>
      </c>
    </row>
    <row r="65" spans="1:7" x14ac:dyDescent="0.25">
      <c r="A65" s="2">
        <v>-9</v>
      </c>
      <c r="B65" s="2">
        <v>1.0477264632603143</v>
      </c>
      <c r="C65" s="2">
        <v>4.1240056724652661E-2</v>
      </c>
      <c r="D65" s="2">
        <v>0.9598297419526477</v>
      </c>
      <c r="E65" s="2">
        <v>1.1213642334396698</v>
      </c>
      <c r="F65" s="2">
        <v>1.1146844173550401</v>
      </c>
      <c r="G65" s="2">
        <v>0.99502746029389921</v>
      </c>
    </row>
    <row r="66" spans="1:7" x14ac:dyDescent="0.25">
      <c r="A66" s="2">
        <v>-8.5</v>
      </c>
      <c r="B66" s="2">
        <v>1.0743419698823655</v>
      </c>
      <c r="C66" s="2">
        <v>4.1991904421709865E-2</v>
      </c>
      <c r="D66" s="2">
        <v>0.95437616387337187</v>
      </c>
      <c r="E66" s="2">
        <v>1.1444454869581535</v>
      </c>
      <c r="F66" s="2">
        <v>1.0818028711203784</v>
      </c>
      <c r="G66" s="2">
        <v>1.116743357577558</v>
      </c>
    </row>
    <row r="67" spans="1:7" x14ac:dyDescent="0.25">
      <c r="A67" s="2">
        <v>-8</v>
      </c>
      <c r="B67" s="2">
        <v>1.0862044615318458</v>
      </c>
      <c r="C67" s="2">
        <v>3.9883430658149116E-2</v>
      </c>
      <c r="D67" s="2">
        <v>0.97619047619047694</v>
      </c>
      <c r="E67" s="2">
        <v>1.1579095515106024</v>
      </c>
      <c r="F67" s="2">
        <v>1.0818028711203784</v>
      </c>
      <c r="G67" s="2">
        <v>1.1289149473059252</v>
      </c>
    </row>
    <row r="68" spans="1:7" x14ac:dyDescent="0.25">
      <c r="A68" s="2">
        <v>-7.5</v>
      </c>
      <c r="B68" s="2">
        <v>1.0534589703359063</v>
      </c>
      <c r="C68" s="2">
        <v>2.953258924274332E-2</v>
      </c>
      <c r="D68" s="2">
        <v>0.97619047619047694</v>
      </c>
      <c r="E68" s="2">
        <v>1.1194407956464627</v>
      </c>
      <c r="F68" s="2">
        <v>1.0653620980030476</v>
      </c>
      <c r="G68" s="2">
        <v>1.0528425115036379</v>
      </c>
    </row>
    <row r="69" spans="1:7" x14ac:dyDescent="0.25">
      <c r="A69" s="2">
        <v>-7</v>
      </c>
      <c r="B69" s="2">
        <v>1.0632077663876291</v>
      </c>
      <c r="C69" s="2">
        <v>2.5147932547708807E-2</v>
      </c>
      <c r="D69" s="2">
        <v>0.99255121042830607</v>
      </c>
      <c r="E69" s="2">
        <v>1.0809720397823233</v>
      </c>
      <c r="F69" s="2">
        <v>1.0686502526265149</v>
      </c>
      <c r="G69" s="2">
        <v>1.1106575627133721</v>
      </c>
    </row>
    <row r="70" spans="1:7" x14ac:dyDescent="0.25">
      <c r="A70" s="2">
        <v>-6.5</v>
      </c>
      <c r="B70" s="2">
        <v>1.0843318607714094</v>
      </c>
      <c r="C70" s="2">
        <v>2.7178700925681362E-2</v>
      </c>
      <c r="D70" s="2">
        <v>1.0034583665868579</v>
      </c>
      <c r="E70" s="2">
        <v>1.1155939200600489</v>
      </c>
      <c r="F70" s="2">
        <v>1.1015317988611766</v>
      </c>
      <c r="G70" s="2">
        <v>1.1167433575775534</v>
      </c>
    </row>
    <row r="71" spans="1:7" x14ac:dyDescent="0.25">
      <c r="A71" s="2">
        <v>-6</v>
      </c>
      <c r="B71" s="2">
        <v>1.0966564537408832</v>
      </c>
      <c r="C71" s="2">
        <v>2.6796333860473372E-2</v>
      </c>
      <c r="D71" s="2">
        <v>1.0307262569832405</v>
      </c>
      <c r="E71" s="2">
        <v>1.1598329893038093</v>
      </c>
      <c r="F71" s="2">
        <v>1.1097521854198411</v>
      </c>
      <c r="G71" s="2">
        <v>1.086314383256642</v>
      </c>
    </row>
    <row r="72" spans="1:7" x14ac:dyDescent="0.25">
      <c r="A72" s="2">
        <v>-5.5</v>
      </c>
      <c r="B72" s="2">
        <v>1.0807626369589958</v>
      </c>
      <c r="C72" s="2">
        <v>2.4597070219975418E-2</v>
      </c>
      <c r="D72" s="2">
        <v>1.0198191008246886</v>
      </c>
      <c r="E72" s="2">
        <v>1.1232876712328768</v>
      </c>
      <c r="F72" s="2">
        <v>1.1179725719785059</v>
      </c>
      <c r="G72" s="2">
        <v>1.0619712037999123</v>
      </c>
    </row>
    <row r="73" spans="1:7" x14ac:dyDescent="0.25">
      <c r="A73" s="2">
        <v>-5</v>
      </c>
      <c r="B73" s="2">
        <v>1.0345890630001648</v>
      </c>
      <c r="C73" s="2">
        <v>3.8702346662378533E-2</v>
      </c>
      <c r="D73" s="2">
        <v>0.99800478850758201</v>
      </c>
      <c r="E73" s="2">
        <v>1.0905892287483581</v>
      </c>
      <c r="F73" s="2">
        <v>1.1064640307963738</v>
      </c>
      <c r="G73" s="2">
        <v>0.94329820394834496</v>
      </c>
    </row>
    <row r="74" spans="1:7" x14ac:dyDescent="0.25">
      <c r="A74" s="2">
        <v>-4.5</v>
      </c>
      <c r="B74" s="2">
        <v>1.0240151455138893</v>
      </c>
      <c r="C74" s="2">
        <v>4.8623735838604805E-2</v>
      </c>
      <c r="D74" s="2">
        <v>1.0198191008246871</v>
      </c>
      <c r="E74" s="2">
        <v>1.0828954775755302</v>
      </c>
      <c r="F74" s="2">
        <v>1.104819953484641</v>
      </c>
      <c r="G74" s="2">
        <v>0.88852605017069897</v>
      </c>
    </row>
    <row r="75" spans="1:7" x14ac:dyDescent="0.25">
      <c r="A75" s="2">
        <v>-4</v>
      </c>
      <c r="B75" s="2">
        <v>1.0430731514245681</v>
      </c>
      <c r="C75" s="2">
        <v>3.6885114341765397E-2</v>
      </c>
      <c r="D75" s="2">
        <v>0.99800478850758201</v>
      </c>
      <c r="E75" s="2">
        <v>1.0501970350910115</v>
      </c>
      <c r="F75" s="2">
        <v>1.1442778089662358</v>
      </c>
      <c r="G75" s="2">
        <v>0.97981297313344351</v>
      </c>
    </row>
    <row r="76" spans="1:7" x14ac:dyDescent="0.25">
      <c r="A76" s="2">
        <v>-3.5</v>
      </c>
      <c r="B76" s="2">
        <v>1.0570919554200959</v>
      </c>
      <c r="C76" s="2">
        <v>3.5092235908896346E-2</v>
      </c>
      <c r="D76" s="2">
        <v>0.97619047619047694</v>
      </c>
      <c r="E76" s="2">
        <v>1.0655845374366673</v>
      </c>
      <c r="F76" s="2">
        <v>1.1459218862779688</v>
      </c>
      <c r="G76" s="2">
        <v>1.0406709217752708</v>
      </c>
    </row>
    <row r="77" spans="1:7" x14ac:dyDescent="0.25">
      <c r="A77" s="2">
        <v>-3</v>
      </c>
      <c r="B77" s="2">
        <v>1.0458114310342033</v>
      </c>
      <c r="C77" s="2">
        <v>3.2478248456919663E-2</v>
      </c>
      <c r="D77" s="2">
        <v>0.9598297419526477</v>
      </c>
      <c r="E77" s="2">
        <v>1.1002064177143931</v>
      </c>
      <c r="F77" s="2">
        <v>1.091667334990776</v>
      </c>
      <c r="G77" s="2">
        <v>1.0315422294789964</v>
      </c>
    </row>
    <row r="78" spans="1:7" x14ac:dyDescent="0.25">
      <c r="A78" s="2">
        <v>-2.5</v>
      </c>
      <c r="B78" s="2">
        <v>1.0546317935972294</v>
      </c>
      <c r="C78" s="2">
        <v>2.5979569988830435E-2</v>
      </c>
      <c r="D78" s="2">
        <v>0.98164405426975276</v>
      </c>
      <c r="E78" s="2">
        <v>1.0636610996434603</v>
      </c>
      <c r="F78" s="2">
        <v>1.0686502526265134</v>
      </c>
      <c r="G78" s="2">
        <v>1.1045717678491909</v>
      </c>
    </row>
    <row r="79" spans="1:7" x14ac:dyDescent="0.25">
      <c r="A79" s="2">
        <v>-2</v>
      </c>
      <c r="B79" s="2">
        <v>1.0599703263172908</v>
      </c>
      <c r="C79" s="2">
        <v>2.3029358892898064E-2</v>
      </c>
      <c r="D79" s="2">
        <v>1.0307262569832405</v>
      </c>
      <c r="E79" s="2">
        <v>1.0136517170200789</v>
      </c>
      <c r="F79" s="2">
        <v>1.0818028711203784</v>
      </c>
      <c r="G79" s="2">
        <v>1.113700460145465</v>
      </c>
    </row>
    <row r="80" spans="1:7" x14ac:dyDescent="0.25">
      <c r="A80" s="2">
        <v>-1.5</v>
      </c>
      <c r="B80" s="2">
        <v>1.0517304322427821</v>
      </c>
      <c r="C80" s="2">
        <v>2.3443028110111799E-2</v>
      </c>
      <c r="D80" s="2">
        <v>1.0579941473796231</v>
      </c>
      <c r="E80" s="2">
        <v>0.98672358791518111</v>
      </c>
      <c r="F80" s="2">
        <v>1.0637180206913146</v>
      </c>
      <c r="G80" s="2">
        <v>1.0984859729850094</v>
      </c>
    </row>
    <row r="81" spans="1:7" x14ac:dyDescent="0.25">
      <c r="A81" s="2">
        <v>-1</v>
      </c>
      <c r="B81" s="2">
        <v>1.0620330813607337</v>
      </c>
      <c r="C81" s="2">
        <v>4.8785494795924832E-2</v>
      </c>
      <c r="D81" s="2">
        <v>1.0416334131417937</v>
      </c>
      <c r="E81" s="2">
        <v>0.96171889660349041</v>
      </c>
      <c r="F81" s="2">
        <v>1.0489213248857168</v>
      </c>
      <c r="G81" s="2">
        <v>1.195858690811934</v>
      </c>
    </row>
    <row r="82" spans="1:7" x14ac:dyDescent="0.25">
      <c r="A82" s="2">
        <v>-0.5</v>
      </c>
      <c r="B82" s="2">
        <v>1.0480429331630341</v>
      </c>
      <c r="C82" s="2">
        <v>3.0483493733749548E-2</v>
      </c>
      <c r="D82" s="2">
        <v>1.0470869912210696</v>
      </c>
      <c r="E82" s="2">
        <v>0.96364233439669733</v>
      </c>
      <c r="F82" s="2">
        <v>1.0768706391851781</v>
      </c>
      <c r="G82" s="2">
        <v>1.1045717678491909</v>
      </c>
    </row>
    <row r="83" spans="1:7" x14ac:dyDescent="0.25">
      <c r="A83" s="2">
        <v>0</v>
      </c>
      <c r="B83" s="2">
        <v>1.0072809350787471</v>
      </c>
      <c r="C83" s="2">
        <v>3.4172102936565751E-2</v>
      </c>
      <c r="D83" s="2">
        <v>1.0361798350625162</v>
      </c>
      <c r="E83" s="2">
        <v>0.94440795646462761</v>
      </c>
      <c r="F83" s="2">
        <v>1.090023257679043</v>
      </c>
      <c r="G83" s="2">
        <v>0.95851269110880188</v>
      </c>
    </row>
    <row r="84" spans="1:7" x14ac:dyDescent="0.25">
      <c r="A84" s="2">
        <v>0.5</v>
      </c>
      <c r="B84" s="2">
        <v>0.99917041030441678</v>
      </c>
      <c r="C84" s="2">
        <v>2.2312602906751845E-2</v>
      </c>
      <c r="D84" s="2">
        <v>0.99255121042830452</v>
      </c>
      <c r="E84" s="2">
        <v>0.96364233439669733</v>
      </c>
      <c r="F84" s="2">
        <v>1.0637180206913146</v>
      </c>
      <c r="G84" s="2">
        <v>0.97677007570135044</v>
      </c>
    </row>
    <row r="85" spans="1:7" x14ac:dyDescent="0.25">
      <c r="A85" s="2">
        <v>1</v>
      </c>
      <c r="B85" s="2">
        <v>1.04080451795592</v>
      </c>
      <c r="C85" s="2">
        <v>1.376487326517024E-2</v>
      </c>
      <c r="D85" s="2">
        <v>1.0198191008246871</v>
      </c>
      <c r="E85" s="2">
        <v>1.0155751548132859</v>
      </c>
      <c r="F85" s="2">
        <v>1.0719384072499807</v>
      </c>
      <c r="G85" s="2">
        <v>1.0558854089357264</v>
      </c>
    </row>
    <row r="86" spans="1:7" x14ac:dyDescent="0.25">
      <c r="A86" s="2">
        <v>1.5</v>
      </c>
      <c r="B86" s="2">
        <v>1.0430150241709324</v>
      </c>
      <c r="C86" s="2">
        <v>8.83582151573333E-3</v>
      </c>
      <c r="D86" s="2">
        <v>1.0252726789039646</v>
      </c>
      <c r="E86" s="2">
        <v>1.0309626571589416</v>
      </c>
      <c r="F86" s="2">
        <v>1.0538535568209155</v>
      </c>
      <c r="G86" s="2">
        <v>1.0619712037999078</v>
      </c>
    </row>
    <row r="87" spans="1:7" x14ac:dyDescent="0.25">
      <c r="A87" s="2">
        <v>2</v>
      </c>
      <c r="B87" s="2">
        <v>1.0213491919745961</v>
      </c>
      <c r="C87" s="2">
        <v>1.0059790389445784E-2</v>
      </c>
      <c r="D87" s="2">
        <v>0.99800478850758201</v>
      </c>
      <c r="E87" s="2">
        <v>1.0386564083317695</v>
      </c>
      <c r="F87" s="2">
        <v>1.0111075467158548</v>
      </c>
      <c r="G87" s="2">
        <v>1.0376280243431777</v>
      </c>
    </row>
    <row r="88" spans="1:7" x14ac:dyDescent="0.25">
      <c r="A88" s="2">
        <v>2.5</v>
      </c>
      <c r="B88" s="2">
        <v>1.0211876708268661</v>
      </c>
      <c r="C88" s="2">
        <v>9.15835546422792E-3</v>
      </c>
      <c r="D88" s="2">
        <v>1.0416334131417921</v>
      </c>
      <c r="E88" s="2">
        <v>1.0174985926064928</v>
      </c>
      <c r="F88" s="2">
        <v>1.0275483198331872</v>
      </c>
      <c r="G88" s="2">
        <v>0.99807035772599217</v>
      </c>
    </row>
    <row r="89" spans="1:7" x14ac:dyDescent="0.25">
      <c r="A89" s="2">
        <v>3</v>
      </c>
      <c r="B89" s="2">
        <v>1.0530139497591815</v>
      </c>
      <c r="C89" s="2">
        <v>1.8184601130294853E-2</v>
      </c>
      <c r="D89" s="2">
        <v>1.0525405693003456</v>
      </c>
      <c r="E89" s="2">
        <v>1.0290392193657347</v>
      </c>
      <c r="F89" s="2">
        <v>1.0259042425214542</v>
      </c>
      <c r="G89" s="2">
        <v>1.1045717678491909</v>
      </c>
    </row>
    <row r="90" spans="1:7" x14ac:dyDescent="0.25">
      <c r="A90" s="2">
        <v>3.5</v>
      </c>
      <c r="B90" s="2">
        <v>1.0573735670323725</v>
      </c>
      <c r="C90" s="2">
        <v>4.1065794917284036E-2</v>
      </c>
      <c r="D90" s="2">
        <v>0.99800478850758201</v>
      </c>
      <c r="E90" s="2">
        <v>1.0540439106774255</v>
      </c>
      <c r="F90" s="2">
        <v>1.00288716015719</v>
      </c>
      <c r="G90" s="2">
        <v>1.1745584087872922</v>
      </c>
    </row>
    <row r="91" spans="1:7" x14ac:dyDescent="0.25">
      <c r="A91" s="2">
        <v>4</v>
      </c>
      <c r="B91" s="2">
        <v>1.0207206308912797</v>
      </c>
      <c r="C91" s="2">
        <v>8.3122885924207038E-3</v>
      </c>
      <c r="D91" s="2">
        <v>0.99800478850758201</v>
      </c>
      <c r="E91" s="2">
        <v>1.0213454681929068</v>
      </c>
      <c r="F91" s="2">
        <v>1.0259042425214526</v>
      </c>
      <c r="G91" s="2">
        <v>1.0376280243431777</v>
      </c>
    </row>
    <row r="92" spans="1:7" x14ac:dyDescent="0.25">
      <c r="A92" s="2">
        <v>4.5</v>
      </c>
      <c r="B92" s="2">
        <v>1.0244305415767097</v>
      </c>
      <c r="C92" s="2">
        <v>2.3098563202305994E-2</v>
      </c>
      <c r="D92" s="2">
        <v>0.99255121042830607</v>
      </c>
      <c r="E92" s="2">
        <v>0.98095327453556014</v>
      </c>
      <c r="F92" s="2">
        <v>1.0439890929505165</v>
      </c>
      <c r="G92" s="2">
        <v>1.0802285883924563</v>
      </c>
    </row>
    <row r="93" spans="1:7" x14ac:dyDescent="0.25">
      <c r="A93" s="2">
        <v>5</v>
      </c>
      <c r="B93" s="2">
        <v>1.0238241326301185</v>
      </c>
      <c r="C93" s="2">
        <v>3.4734392358359914E-2</v>
      </c>
      <c r="D93" s="2">
        <v>0.95437616387337187</v>
      </c>
      <c r="E93" s="2">
        <v>0.97518296115593928</v>
      </c>
      <c r="F93" s="2">
        <v>1.0702943299382464</v>
      </c>
      <c r="G93" s="2">
        <v>1.0954430755529165</v>
      </c>
    </row>
    <row r="94" spans="1:7" x14ac:dyDescent="0.25">
      <c r="A94" s="2">
        <v>5.5</v>
      </c>
      <c r="B94" s="2">
        <v>1.0120316058048664</v>
      </c>
      <c r="C94" s="2">
        <v>3.6994619110883913E-2</v>
      </c>
      <c r="D94" s="2">
        <v>0.91074753923916008</v>
      </c>
      <c r="E94" s="2">
        <v>1.0136517170200789</v>
      </c>
      <c r="F94" s="2">
        <v>1.0374127837035847</v>
      </c>
      <c r="G94" s="2">
        <v>1.0863143832566422</v>
      </c>
    </row>
    <row r="95" spans="1:7" x14ac:dyDescent="0.25">
      <c r="A95" s="2">
        <v>6</v>
      </c>
      <c r="B95" s="2">
        <v>1.0415546930867432</v>
      </c>
      <c r="C95" s="2">
        <v>5.0405860256708804E-2</v>
      </c>
      <c r="D95" s="2">
        <v>0.93801542963554096</v>
      </c>
      <c r="E95" s="2">
        <v>1.0444267217113905</v>
      </c>
      <c r="F95" s="2">
        <v>1.006175314780656</v>
      </c>
      <c r="G95" s="2">
        <v>1.1776013062193853</v>
      </c>
    </row>
    <row r="96" spans="1:7" x14ac:dyDescent="0.25">
      <c r="A96" s="2">
        <v>6.5</v>
      </c>
      <c r="B96" s="2">
        <v>1.0425047326632637</v>
      </c>
      <c r="C96" s="2">
        <v>3.411150999998671E-2</v>
      </c>
      <c r="D96" s="2">
        <v>0.97073689811119945</v>
      </c>
      <c r="E96" s="2">
        <v>1.0367329705385626</v>
      </c>
      <c r="F96" s="2">
        <v>1.0275483198331856</v>
      </c>
      <c r="G96" s="2">
        <v>1.1350007421701067</v>
      </c>
    </row>
    <row r="97" spans="1:7" x14ac:dyDescent="0.25">
      <c r="A97" s="2">
        <v>7</v>
      </c>
      <c r="B97" s="2">
        <v>0.99873117333645989</v>
      </c>
      <c r="C97" s="2">
        <v>5.8554564432148608E-3</v>
      </c>
      <c r="D97" s="2">
        <v>0.98164405426975276</v>
      </c>
      <c r="E97" s="2">
        <v>1.007881403640458</v>
      </c>
      <c r="F97" s="2">
        <v>1.0012430828454557</v>
      </c>
      <c r="G97" s="2">
        <v>1.0041561525901734</v>
      </c>
    </row>
    <row r="98" spans="1:7" x14ac:dyDescent="0.25">
      <c r="A98" s="2">
        <v>7.5</v>
      </c>
      <c r="B98" s="2">
        <v>1.0131483814264322</v>
      </c>
      <c r="C98" s="2">
        <v>2.2580487704275055E-2</v>
      </c>
      <c r="D98" s="2">
        <v>0.98709763234902859</v>
      </c>
      <c r="E98" s="2">
        <v>1.0117282792268718</v>
      </c>
      <c r="F98" s="2">
        <v>0.97658192316946024</v>
      </c>
      <c r="G98" s="2">
        <v>1.0771856909603679</v>
      </c>
    </row>
    <row r="99" spans="1:7" x14ac:dyDescent="0.25">
      <c r="A99" s="2">
        <v>8</v>
      </c>
      <c r="B99" s="2">
        <v>1.0740329681531007</v>
      </c>
      <c r="C99" s="2">
        <v>7.1407724111815424E-2</v>
      </c>
      <c r="D99" s="2">
        <v>0.97073689811119945</v>
      </c>
      <c r="E99" s="2">
        <v>1.0675079752298744</v>
      </c>
      <c r="F99" s="2">
        <v>0.97987007779292612</v>
      </c>
      <c r="G99" s="2">
        <v>1.2780169214784025</v>
      </c>
    </row>
    <row r="100" spans="1:7" x14ac:dyDescent="0.25">
      <c r="A100" s="2">
        <v>8.5</v>
      </c>
      <c r="B100" s="2">
        <v>1.0876201218846155</v>
      </c>
      <c r="C100" s="2">
        <v>4.5120825928609283E-2</v>
      </c>
      <c r="D100" s="2">
        <v>1.0579941473796231</v>
      </c>
      <c r="E100" s="2">
        <v>1.0675079752298744</v>
      </c>
      <c r="F100" s="2">
        <v>1.007819392092389</v>
      </c>
      <c r="G100" s="2">
        <v>1.2171589728365755</v>
      </c>
    </row>
    <row r="101" spans="1:7" x14ac:dyDescent="0.25">
      <c r="A101" s="2">
        <v>9</v>
      </c>
      <c r="B101" s="2">
        <v>1.017887214423856</v>
      </c>
      <c r="C101" s="2">
        <v>1.6464555056144786E-2</v>
      </c>
      <c r="D101" s="2">
        <v>1.0634477254588988</v>
      </c>
      <c r="E101" s="2">
        <v>1.0174985926064928</v>
      </c>
      <c r="F101" s="2">
        <v>0.98644638703985932</v>
      </c>
      <c r="G101" s="2">
        <v>1.0041561525901734</v>
      </c>
    </row>
    <row r="102" spans="1:7" x14ac:dyDescent="0.25">
      <c r="A102" s="2">
        <v>9.5</v>
      </c>
      <c r="B102" s="2">
        <v>1.0169741137326165</v>
      </c>
      <c r="C102" s="2">
        <v>1.9590555094641256E-2</v>
      </c>
      <c r="D102" s="2">
        <v>1.025272678903963</v>
      </c>
      <c r="E102" s="2">
        <v>0.99634077688121603</v>
      </c>
      <c r="F102" s="2">
        <v>0.97822600048119324</v>
      </c>
      <c r="G102" s="2">
        <v>1.0680569986640935</v>
      </c>
    </row>
    <row r="103" spans="1:7" x14ac:dyDescent="0.25">
      <c r="A103" s="2">
        <v>10</v>
      </c>
      <c r="B103" s="2">
        <v>1.0440191316693035</v>
      </c>
      <c r="C103" s="2">
        <v>3.4029789047742606E-2</v>
      </c>
      <c r="D103" s="2">
        <v>1.025272678903963</v>
      </c>
      <c r="E103" s="2">
        <v>1.0136517170200789</v>
      </c>
      <c r="F103" s="2">
        <v>0.99302269628679107</v>
      </c>
      <c r="G103" s="2">
        <v>1.1441294344663808</v>
      </c>
    </row>
    <row r="104" spans="1:7" x14ac:dyDescent="0.25">
      <c r="A104" s="2">
        <v>10.5</v>
      </c>
      <c r="B104" s="2">
        <v>1.0048242919681563</v>
      </c>
      <c r="C104" s="2">
        <v>9.8325138125711174E-3</v>
      </c>
      <c r="D104" s="2">
        <v>0.98709763234902859</v>
      </c>
      <c r="E104" s="2">
        <v>1.0328860949521488</v>
      </c>
      <c r="F104" s="2">
        <v>1.0012430828454573</v>
      </c>
      <c r="G104" s="2">
        <v>0.99807035772599073</v>
      </c>
    </row>
    <row r="105" spans="1:7" x14ac:dyDescent="0.25">
      <c r="A105" s="2">
        <v>11</v>
      </c>
      <c r="B105" s="2">
        <v>1.0039625115556188</v>
      </c>
      <c r="C105" s="2">
        <v>3.1963791859736156E-2</v>
      </c>
      <c r="D105" s="2">
        <v>0.96528332003192352</v>
      </c>
      <c r="E105" s="2">
        <v>1.0559673484706324</v>
      </c>
      <c r="F105" s="2">
        <v>1.0604298660678488</v>
      </c>
      <c r="G105" s="2">
        <v>0.93416951165207052</v>
      </c>
    </row>
    <row r="106" spans="1:7" x14ac:dyDescent="0.25">
      <c r="A106" s="2">
        <v>11.5</v>
      </c>
      <c r="B106" s="2">
        <v>0.98318653374988141</v>
      </c>
      <c r="C106" s="2">
        <v>5.1330473976426774E-2</v>
      </c>
      <c r="D106" s="2">
        <v>0.97073689811119945</v>
      </c>
      <c r="E106" s="2">
        <v>1.0521204728842184</v>
      </c>
      <c r="F106" s="2">
        <v>1.0670061753147806</v>
      </c>
      <c r="G106" s="2">
        <v>0.84288258868932753</v>
      </c>
    </row>
    <row r="107" spans="1:7" x14ac:dyDescent="0.25">
      <c r="A107" s="2">
        <v>12</v>
      </c>
      <c r="B107" s="2">
        <v>0.96128946276508975</v>
      </c>
      <c r="C107" s="2">
        <v>6.8604483404627561E-2</v>
      </c>
      <c r="D107" s="2">
        <v>0.97619047619047528</v>
      </c>
      <c r="E107" s="2">
        <v>1.0694314130230813</v>
      </c>
      <c r="F107" s="2">
        <v>1.0357687063918517</v>
      </c>
      <c r="G107" s="2">
        <v>0.7637672554549505</v>
      </c>
    </row>
    <row r="108" spans="1:7" x14ac:dyDescent="0.25">
      <c r="A108" s="2">
        <v>12.5</v>
      </c>
      <c r="B108" s="2">
        <v>1.0120515862684205</v>
      </c>
      <c r="C108" s="2">
        <v>1.636685523206469E-2</v>
      </c>
      <c r="D108" s="2">
        <v>1.0198191008246871</v>
      </c>
      <c r="E108" s="2">
        <v>1.0463501595045976</v>
      </c>
      <c r="F108" s="2">
        <v>1.0143957013393221</v>
      </c>
      <c r="G108" s="2">
        <v>0.96764138340507488</v>
      </c>
    </row>
    <row r="109" spans="1:7" x14ac:dyDescent="0.25">
      <c r="A109" s="2">
        <v>13</v>
      </c>
      <c r="B109" s="2">
        <v>1.0253900000252518</v>
      </c>
      <c r="C109" s="2">
        <v>3.1246844323905093E-2</v>
      </c>
      <c r="D109" s="2">
        <v>1.0034583665868579</v>
      </c>
      <c r="E109" s="2">
        <v>0.97518296115593928</v>
      </c>
      <c r="F109" s="2">
        <v>1.006175314780656</v>
      </c>
      <c r="G109" s="2">
        <v>1.1167433575775536</v>
      </c>
    </row>
    <row r="110" spans="1:7" x14ac:dyDescent="0.25">
      <c r="A110" s="2">
        <v>13.5</v>
      </c>
      <c r="B110" s="2">
        <v>1.0098641915100708</v>
      </c>
      <c r="C110" s="2">
        <v>2.0414061441710183E-2</v>
      </c>
      <c r="D110" s="2">
        <v>0.98164405426975276</v>
      </c>
      <c r="E110" s="2">
        <v>0.97133608556952533</v>
      </c>
      <c r="F110" s="2">
        <v>1.0275483198331856</v>
      </c>
      <c r="G110" s="2">
        <v>1.0589283063678194</v>
      </c>
    </row>
    <row r="111" spans="1:7" x14ac:dyDescent="0.25">
      <c r="A111" s="2">
        <v>14</v>
      </c>
      <c r="B111" s="2">
        <v>1.0168646025744512</v>
      </c>
      <c r="C111" s="2">
        <v>1.4264232472900821E-2</v>
      </c>
      <c r="D111" s="2">
        <v>1.0089119446661354</v>
      </c>
      <c r="E111" s="2">
        <v>0.98095327453556014</v>
      </c>
      <c r="F111" s="2">
        <v>1.0308364744566529</v>
      </c>
      <c r="G111" s="2">
        <v>1.0467567166394567</v>
      </c>
    </row>
    <row r="112" spans="1:7" x14ac:dyDescent="0.25">
      <c r="A112" s="2">
        <v>14.5</v>
      </c>
      <c r="B112" s="2">
        <v>1.0037725176684593</v>
      </c>
      <c r="C112" s="2">
        <v>2.2403187896970541E-2</v>
      </c>
      <c r="D112" s="2">
        <v>0.9598297419526477</v>
      </c>
      <c r="E112" s="2">
        <v>0.97133608556952533</v>
      </c>
      <c r="F112" s="2">
        <v>1.0341246290801189</v>
      </c>
      <c r="G112" s="2">
        <v>1.0497996140715449</v>
      </c>
    </row>
    <row r="113" spans="1:7" x14ac:dyDescent="0.25">
      <c r="A113" s="2">
        <v>15</v>
      </c>
      <c r="B113" s="2">
        <v>0.98749256362366344</v>
      </c>
      <c r="C113" s="2">
        <v>1.8386135593553954E-2</v>
      </c>
      <c r="D113" s="2">
        <v>0.94346900771481845</v>
      </c>
      <c r="E113" s="2">
        <v>0.97133608556952533</v>
      </c>
      <c r="F113" s="2">
        <v>1.0127516240275878</v>
      </c>
      <c r="G113" s="2">
        <v>1.0224135371827221</v>
      </c>
    </row>
    <row r="114" spans="1:7" x14ac:dyDescent="0.25">
      <c r="A114" s="2">
        <v>15.5</v>
      </c>
      <c r="B114" s="2">
        <v>0.96265256723749637</v>
      </c>
      <c r="C114" s="2">
        <v>1.9044689775520564E-2</v>
      </c>
      <c r="D114" s="2">
        <v>0.98709763234902859</v>
      </c>
      <c r="E114" s="2">
        <v>0.98672358791518111</v>
      </c>
      <c r="F114" s="2">
        <v>0.97000561392252704</v>
      </c>
      <c r="G114" s="2">
        <v>0.90678343476324907</v>
      </c>
    </row>
    <row r="115" spans="1:7" x14ac:dyDescent="0.25">
      <c r="A115" s="2">
        <v>16</v>
      </c>
      <c r="B115" s="2">
        <v>0.93375718598451984</v>
      </c>
      <c r="C115" s="2">
        <v>4.435912137294825E-2</v>
      </c>
      <c r="D115" s="2">
        <v>1.0198191008246871</v>
      </c>
      <c r="E115" s="2">
        <v>0.97902983674235322</v>
      </c>
      <c r="F115" s="2">
        <v>0.92068329457053455</v>
      </c>
      <c r="G115" s="2">
        <v>0.81549651180050453</v>
      </c>
    </row>
    <row r="116" spans="1:7" x14ac:dyDescent="0.25">
      <c r="A116" s="2">
        <v>16.5</v>
      </c>
      <c r="B116" s="2">
        <v>0.95469923715654537</v>
      </c>
      <c r="C116" s="2">
        <v>2.7547089552139158E-2</v>
      </c>
      <c r="D116" s="2">
        <v>1.0198191008246871</v>
      </c>
      <c r="E116" s="2">
        <v>0.97710639894914619</v>
      </c>
      <c r="F116" s="2">
        <v>0.92725960381746775</v>
      </c>
      <c r="G116" s="2">
        <v>0.89461184503488045</v>
      </c>
    </row>
    <row r="117" spans="1:7" x14ac:dyDescent="0.25">
      <c r="A117" s="2">
        <v>17</v>
      </c>
      <c r="B117" s="2">
        <v>0.95618658480670704</v>
      </c>
      <c r="C117" s="2">
        <v>2.4663721105489214E-2</v>
      </c>
      <c r="D117" s="2">
        <v>1.0089119446661337</v>
      </c>
      <c r="E117" s="2">
        <v>0.98672358791518111</v>
      </c>
      <c r="F117" s="2">
        <v>0.92232737188226754</v>
      </c>
      <c r="G117" s="2">
        <v>0.90678343476324597</v>
      </c>
    </row>
    <row r="118" spans="1:7" x14ac:dyDescent="0.25">
      <c r="A118" s="2">
        <v>17.5</v>
      </c>
      <c r="B118" s="2">
        <v>0.91646039117665168</v>
      </c>
      <c r="C118" s="2">
        <v>5.6157100189304851E-2</v>
      </c>
      <c r="D118" s="2">
        <v>1.0198191008246871</v>
      </c>
      <c r="E118" s="2">
        <v>0.98672358791518111</v>
      </c>
      <c r="F118" s="2">
        <v>0.88944582564760588</v>
      </c>
      <c r="G118" s="2">
        <v>0.76985305031913265</v>
      </c>
    </row>
    <row r="119" spans="1:7" x14ac:dyDescent="0.25">
      <c r="A119" s="2">
        <v>18</v>
      </c>
      <c r="B119" s="2">
        <v>0.89987763937544141</v>
      </c>
      <c r="C119" s="2">
        <v>5.9163821307174493E-2</v>
      </c>
      <c r="D119" s="2">
        <v>0.99255121042830607</v>
      </c>
      <c r="E119" s="2">
        <v>0.96748920998311128</v>
      </c>
      <c r="F119" s="2">
        <v>0.90917475338840403</v>
      </c>
      <c r="G119" s="2">
        <v>0.73029538370194436</v>
      </c>
    </row>
    <row r="120" spans="1:7" x14ac:dyDescent="0.25">
      <c r="A120" s="2">
        <v>18.5</v>
      </c>
      <c r="B120" s="2">
        <v>0.93087782741314895</v>
      </c>
      <c r="C120" s="2">
        <v>2.7008860244577094E-2</v>
      </c>
      <c r="D120" s="2">
        <v>0.97619047619047694</v>
      </c>
      <c r="E120" s="2">
        <v>0.96171889660349041</v>
      </c>
      <c r="F120" s="2">
        <v>0.93054775844093363</v>
      </c>
      <c r="G120" s="2">
        <v>0.85505417841769482</v>
      </c>
    </row>
    <row r="121" spans="1:7" x14ac:dyDescent="0.25">
      <c r="A121" s="2">
        <v>19</v>
      </c>
      <c r="B121" s="2">
        <v>0.96261597312859615</v>
      </c>
      <c r="C121" s="2">
        <v>3.6457825748877778E-2</v>
      </c>
      <c r="D121" s="2">
        <v>1.0579941473796231</v>
      </c>
      <c r="E121" s="2">
        <v>0.98095327453556014</v>
      </c>
      <c r="F121" s="2">
        <v>0.91081883070013547</v>
      </c>
      <c r="G121" s="2">
        <v>0.90069763989906637</v>
      </c>
    </row>
    <row r="122" spans="1:7" x14ac:dyDescent="0.25">
      <c r="A122" s="2">
        <v>19.5</v>
      </c>
      <c r="B122" s="2">
        <v>0.89081553462886598</v>
      </c>
      <c r="C122" s="2">
        <v>5.0130509489144812E-2</v>
      </c>
      <c r="D122" s="2">
        <v>1.036179835062518</v>
      </c>
      <c r="E122" s="2">
        <v>0.85592981797710643</v>
      </c>
      <c r="F122" s="2">
        <v>0.86478466597160897</v>
      </c>
      <c r="G122" s="2">
        <v>0.80636781950423042</v>
      </c>
    </row>
    <row r="123" spans="1:7" x14ac:dyDescent="0.25">
      <c r="A123" s="2">
        <v>20</v>
      </c>
      <c r="B123" s="2">
        <v>0.80438272129558464</v>
      </c>
      <c r="C123" s="2">
        <v>5.2650717609022783E-2</v>
      </c>
      <c r="D123" s="2">
        <v>0.9162011173184359</v>
      </c>
      <c r="E123" s="2">
        <v>0.72705948583223878</v>
      </c>
      <c r="F123" s="2">
        <v>0.87136097521854217</v>
      </c>
      <c r="G123" s="2">
        <v>0.70290930681312147</v>
      </c>
    </row>
    <row r="124" spans="1:7" x14ac:dyDescent="0.25">
      <c r="A124" s="2">
        <v>20.5</v>
      </c>
      <c r="B124" s="2">
        <v>0.7774201564885399</v>
      </c>
      <c r="C124" s="2">
        <v>7.6264775223155334E-2</v>
      </c>
      <c r="D124" s="2">
        <v>0.89984038308060676</v>
      </c>
      <c r="E124" s="2">
        <v>0.70590167010696192</v>
      </c>
      <c r="F124" s="2">
        <v>0.9075306760766696</v>
      </c>
      <c r="G124" s="2">
        <v>0.59640789668992134</v>
      </c>
    </row>
    <row r="125" spans="1:7" x14ac:dyDescent="0.25">
      <c r="A125" s="2">
        <v>21</v>
      </c>
      <c r="B125" s="2">
        <v>0.76749417844913415</v>
      </c>
      <c r="C125" s="2">
        <v>0.10784420472365973</v>
      </c>
      <c r="D125" s="2">
        <v>0.93801542963554263</v>
      </c>
      <c r="E125" s="2">
        <v>0.65781572527678744</v>
      </c>
      <c r="F125" s="2">
        <v>0.95685299542866209</v>
      </c>
      <c r="G125" s="2">
        <v>0.5172925634555442</v>
      </c>
    </row>
    <row r="126" spans="1:7" x14ac:dyDescent="0.25">
      <c r="A126" s="2">
        <v>21.5</v>
      </c>
      <c r="B126" s="2">
        <v>0.74490894079065695</v>
      </c>
      <c r="C126" s="2">
        <v>0.10578530771683294</v>
      </c>
      <c r="D126" s="2">
        <v>0.92710827347698932</v>
      </c>
      <c r="E126" s="2">
        <v>0.64242822293113155</v>
      </c>
      <c r="F126" s="2">
        <v>0.91410698532360291</v>
      </c>
      <c r="G126" s="2">
        <v>0.49599228143090401</v>
      </c>
    </row>
    <row r="127" spans="1:7" x14ac:dyDescent="0.25">
      <c r="A127" s="2">
        <v>22</v>
      </c>
      <c r="B127" s="2">
        <v>0.72231724109172868</v>
      </c>
      <c r="C127" s="2">
        <v>7.1220670795880084E-2</v>
      </c>
      <c r="D127" s="2">
        <v>0.81803671189146066</v>
      </c>
      <c r="E127" s="2">
        <v>0.64819853631075253</v>
      </c>
      <c r="F127" s="2">
        <v>0.86314058865987742</v>
      </c>
      <c r="G127" s="2">
        <v>0.55989312750482412</v>
      </c>
    </row>
    <row r="128" spans="1:7" x14ac:dyDescent="0.25">
      <c r="A128" s="2">
        <v>22.5</v>
      </c>
      <c r="B128" s="2">
        <v>0.70394325639267152</v>
      </c>
      <c r="C128" s="2">
        <v>7.4597666283965816E-2</v>
      </c>
      <c r="D128" s="2">
        <v>0.71441872838520948</v>
      </c>
      <c r="E128" s="2">
        <v>0.63088759617188972</v>
      </c>
      <c r="F128" s="2">
        <v>0.90753067607667115</v>
      </c>
      <c r="G128" s="2">
        <v>0.56293602493691575</v>
      </c>
    </row>
    <row r="129" spans="1:7" x14ac:dyDescent="0.25">
      <c r="A129" s="2">
        <v>23</v>
      </c>
      <c r="B129" s="2">
        <v>0.69511158854226351</v>
      </c>
      <c r="C129" s="2">
        <v>8.5552656495386764E-2</v>
      </c>
      <c r="D129" s="2">
        <v>0.66533652567172186</v>
      </c>
      <c r="E129" s="2">
        <v>0.5885719647213361</v>
      </c>
      <c r="F129" s="2">
        <v>0.94534445424653157</v>
      </c>
      <c r="G129" s="2">
        <v>0.58119340952946441</v>
      </c>
    </row>
    <row r="130" spans="1:7" x14ac:dyDescent="0.25">
      <c r="A130" s="2">
        <v>23.5</v>
      </c>
      <c r="B130" s="2">
        <v>0.71071167136515778</v>
      </c>
      <c r="C130" s="2">
        <v>7.3444509867845342E-2</v>
      </c>
      <c r="D130" s="2">
        <v>0.72532588454376123</v>
      </c>
      <c r="E130" s="2">
        <v>0.56933758678926627</v>
      </c>
      <c r="F130" s="2">
        <v>0.90917475338840259</v>
      </c>
      <c r="G130" s="2">
        <v>0.63900846073920126</v>
      </c>
    </row>
    <row r="131" spans="1:7" x14ac:dyDescent="0.25">
      <c r="A131" s="2">
        <v>24</v>
      </c>
      <c r="B131" s="2">
        <v>0.73406265730467157</v>
      </c>
      <c r="C131" s="2">
        <v>6.8448328520497329E-2</v>
      </c>
      <c r="D131" s="2">
        <v>0.81803671189146066</v>
      </c>
      <c r="E131" s="2">
        <v>0.59049540251454313</v>
      </c>
      <c r="F131" s="2">
        <v>0.8795813617772068</v>
      </c>
      <c r="G131" s="2">
        <v>0.64813715303547559</v>
      </c>
    </row>
    <row r="132" spans="1:7" x14ac:dyDescent="0.25">
      <c r="A132" s="2">
        <v>24.5</v>
      </c>
      <c r="B132" s="2">
        <v>0.74000616670367569</v>
      </c>
      <c r="C132" s="2">
        <v>5.9153458879772268E-2</v>
      </c>
      <c r="D132" s="2">
        <v>0.7635009310986971</v>
      </c>
      <c r="E132" s="2">
        <v>0.61165321823981988</v>
      </c>
      <c r="F132" s="2">
        <v>0.89108990295933888</v>
      </c>
      <c r="G132" s="2">
        <v>0.69378061451684703</v>
      </c>
    </row>
    <row r="133" spans="1:7" x14ac:dyDescent="0.25">
      <c r="A133" s="2">
        <v>25</v>
      </c>
      <c r="B133" s="2">
        <v>0.7230307717542368</v>
      </c>
      <c r="C133" s="2">
        <v>5.9763546543791068E-2</v>
      </c>
      <c r="D133" s="2">
        <v>0.71987230646448541</v>
      </c>
      <c r="E133" s="2">
        <v>0.60588290486019891</v>
      </c>
      <c r="F133" s="2">
        <v>0.887801748335873</v>
      </c>
      <c r="G133" s="2">
        <v>0.67856612735638966</v>
      </c>
    </row>
    <row r="134" spans="1:7" x14ac:dyDescent="0.25">
      <c r="A134" s="2">
        <v>25.5</v>
      </c>
      <c r="B134" s="2">
        <v>0.7480390647825309</v>
      </c>
      <c r="C134" s="2">
        <v>6.5979944634750029E-2</v>
      </c>
      <c r="D134" s="2">
        <v>0.72532588454376123</v>
      </c>
      <c r="E134" s="2">
        <v>0.60203602927378497</v>
      </c>
      <c r="F134" s="2">
        <v>0.92232737188226754</v>
      </c>
      <c r="G134" s="2">
        <v>0.74246697343030965</v>
      </c>
    </row>
    <row r="135" spans="1:7" x14ac:dyDescent="0.25">
      <c r="A135" s="2">
        <v>26</v>
      </c>
      <c r="B135" s="2">
        <v>0.75503807045326454</v>
      </c>
      <c r="C135" s="2">
        <v>7.4952819083592595E-2</v>
      </c>
      <c r="D135" s="2">
        <v>0.70351157222665617</v>
      </c>
      <c r="E135" s="2">
        <v>0.59626571589416399</v>
      </c>
      <c r="F135" s="2">
        <v>0.95356484080519621</v>
      </c>
      <c r="G135" s="2">
        <v>0.76681015288704157</v>
      </c>
    </row>
    <row r="136" spans="1:7" x14ac:dyDescent="0.25">
      <c r="A136" s="2">
        <v>26.5</v>
      </c>
      <c r="B136" s="2">
        <v>0.72253196191970248</v>
      </c>
      <c r="C136" s="2">
        <v>6.7785887401240433E-2</v>
      </c>
      <c r="D136" s="2">
        <v>0.65988294759244603</v>
      </c>
      <c r="E136" s="2">
        <v>0.59241884030775005</v>
      </c>
      <c r="F136" s="2">
        <v>0.9075306760766696</v>
      </c>
      <c r="G136" s="2">
        <v>0.73029538370194436</v>
      </c>
    </row>
    <row r="137" spans="1:7" x14ac:dyDescent="0.25">
      <c r="A137" s="2">
        <v>27</v>
      </c>
      <c r="B137" s="2">
        <v>0.72276756417662924</v>
      </c>
      <c r="C137" s="2">
        <v>6.4733915169853384E-2</v>
      </c>
      <c r="D137" s="2">
        <v>0.65988294759244603</v>
      </c>
      <c r="E137" s="2">
        <v>0.59434227810095708</v>
      </c>
      <c r="F137" s="2">
        <v>0.89437805758280464</v>
      </c>
      <c r="G137" s="2">
        <v>0.74246697343030965</v>
      </c>
    </row>
    <row r="138" spans="1:7" x14ac:dyDescent="0.25">
      <c r="A138" s="2">
        <v>27.5</v>
      </c>
      <c r="B138" s="2">
        <v>0.72899222139935604</v>
      </c>
      <c r="C138" s="2">
        <v>6.2931760296593031E-2</v>
      </c>
      <c r="D138" s="2">
        <v>0.66533652567172186</v>
      </c>
      <c r="E138" s="2">
        <v>0.59626571589416399</v>
      </c>
      <c r="F138" s="2">
        <v>0.88451359371240557</v>
      </c>
      <c r="G138" s="2">
        <v>0.76985305031913265</v>
      </c>
    </row>
    <row r="139" spans="1:7" x14ac:dyDescent="0.25">
      <c r="A139" s="2">
        <v>28</v>
      </c>
      <c r="B139" s="2">
        <v>0.72952291124815094</v>
      </c>
      <c r="C139" s="2">
        <v>5.730332360273642E-2</v>
      </c>
      <c r="D139" s="2">
        <v>0.6816972599095511</v>
      </c>
      <c r="E139" s="2">
        <v>0.60011259148057805</v>
      </c>
      <c r="F139" s="2">
        <v>0.86642874328334185</v>
      </c>
      <c r="G139" s="2">
        <v>0.76985305031913265</v>
      </c>
    </row>
    <row r="140" spans="1:7" x14ac:dyDescent="0.25">
      <c r="A140" s="2">
        <v>28.5</v>
      </c>
      <c r="B140" s="2">
        <v>0.72585788789919059</v>
      </c>
      <c r="C140" s="2">
        <v>5.4475671142676797E-2</v>
      </c>
      <c r="D140" s="2">
        <v>0.68715083798882692</v>
      </c>
      <c r="E140" s="2">
        <v>0.64242822293113155</v>
      </c>
      <c r="F140" s="2">
        <v>0.88615767102414</v>
      </c>
      <c r="G140" s="2">
        <v>0.68769481965266388</v>
      </c>
    </row>
    <row r="141" spans="1:7" x14ac:dyDescent="0.25">
      <c r="A141" s="2">
        <v>29</v>
      </c>
      <c r="B141" s="2">
        <v>0.73285140890543121</v>
      </c>
      <c r="C141" s="2">
        <v>5.916970387799679E-2</v>
      </c>
      <c r="D141" s="2">
        <v>0.70351157222665617</v>
      </c>
      <c r="E141" s="2">
        <v>0.6539688496903735</v>
      </c>
      <c r="F141" s="2">
        <v>0.90753067607667115</v>
      </c>
      <c r="G141" s="2">
        <v>0.66639453762802414</v>
      </c>
    </row>
    <row r="142" spans="1:7" x14ac:dyDescent="0.25">
      <c r="A142" s="2">
        <v>29.5</v>
      </c>
      <c r="B142" s="2">
        <v>0.76678962074304247</v>
      </c>
      <c r="C142" s="2">
        <v>6.4170433343420971E-2</v>
      </c>
      <c r="D142" s="2">
        <v>0.7635009310986971</v>
      </c>
      <c r="E142" s="2">
        <v>0.6462750985175455</v>
      </c>
      <c r="F142" s="2">
        <v>0.94534445424653157</v>
      </c>
      <c r="G142" s="2">
        <v>0.71203799910939569</v>
      </c>
    </row>
    <row r="143" spans="1:7" x14ac:dyDescent="0.25">
      <c r="A143" s="2">
        <v>30</v>
      </c>
      <c r="B143" s="2">
        <v>0.79000789084440326</v>
      </c>
      <c r="C143" s="2">
        <v>8.0179017256213264E-2</v>
      </c>
      <c r="D143" s="2">
        <v>0.75804735301941961</v>
      </c>
      <c r="E143" s="2">
        <v>0.6462750985175455</v>
      </c>
      <c r="F143" s="2">
        <v>1.0193279332745209</v>
      </c>
      <c r="G143" s="2">
        <v>0.73638117856612706</v>
      </c>
    </row>
    <row r="144" spans="1:7" x14ac:dyDescent="0.25">
      <c r="A144" s="2">
        <v>30.5</v>
      </c>
      <c r="B144" s="2">
        <v>0.79528989852856524</v>
      </c>
      <c r="C144" s="2">
        <v>8.6024240096752955E-2</v>
      </c>
      <c r="D144" s="2">
        <v>0.76350093109869555</v>
      </c>
      <c r="E144" s="2">
        <v>0.60972978044661286</v>
      </c>
      <c r="F144" s="2">
        <v>1.0259042425214542</v>
      </c>
      <c r="G144" s="2">
        <v>0.7820246400474985</v>
      </c>
    </row>
    <row r="145" spans="1:7" x14ac:dyDescent="0.25">
      <c r="A145" s="2">
        <v>31</v>
      </c>
      <c r="B145" s="2">
        <v>0.80960285420255573</v>
      </c>
      <c r="C145" s="2">
        <v>7.5900978745160483E-2</v>
      </c>
      <c r="D145" s="2">
        <v>0.75259377494014379</v>
      </c>
      <c r="E145" s="2">
        <v>0.62704072058547577</v>
      </c>
      <c r="F145" s="2">
        <v>0.97329376854599436</v>
      </c>
      <c r="G145" s="2">
        <v>0.88548315273860889</v>
      </c>
    </row>
    <row r="146" spans="1:7" x14ac:dyDescent="0.25">
      <c r="A146" s="2">
        <v>31.5</v>
      </c>
      <c r="B146" s="2">
        <v>0.81046573462879723</v>
      </c>
      <c r="C146" s="2">
        <v>7.7270877965751439E-2</v>
      </c>
      <c r="D146" s="2">
        <v>0.69260441606810441</v>
      </c>
      <c r="E146" s="2">
        <v>0.66358603865640842</v>
      </c>
      <c r="F146" s="2">
        <v>0.96671745929906117</v>
      </c>
      <c r="G146" s="2">
        <v>0.91895502449161492</v>
      </c>
    </row>
    <row r="147" spans="1:7" x14ac:dyDescent="0.25">
      <c r="A147" s="2">
        <v>32</v>
      </c>
      <c r="B147" s="2">
        <v>0.79367922563691207</v>
      </c>
      <c r="C147" s="2">
        <v>7.6362014598599037E-2</v>
      </c>
      <c r="D147" s="2">
        <v>0.66533652567172186</v>
      </c>
      <c r="E147" s="2">
        <v>0.65781572527678744</v>
      </c>
      <c r="F147" s="2">
        <v>0.91739513994706867</v>
      </c>
      <c r="G147" s="2">
        <v>0.93416951165207052</v>
      </c>
    </row>
    <row r="148" spans="1:7" x14ac:dyDescent="0.25">
      <c r="A148" s="2">
        <v>32.5</v>
      </c>
      <c r="B148" s="2">
        <v>0.80321515907988594</v>
      </c>
      <c r="C148" s="2">
        <v>7.8294694328969794E-2</v>
      </c>
      <c r="D148" s="2">
        <v>0.69805799414738035</v>
      </c>
      <c r="E148" s="2">
        <v>0.64242822293113155</v>
      </c>
      <c r="F148" s="2">
        <v>0.91081883070013703</v>
      </c>
      <c r="G148" s="2">
        <v>0.96155558854089485</v>
      </c>
    </row>
    <row r="149" spans="1:7" x14ac:dyDescent="0.25">
      <c r="A149" s="2">
        <v>33</v>
      </c>
      <c r="B149" s="2">
        <v>0.81667859450022795</v>
      </c>
      <c r="C149" s="2">
        <v>7.5608896389149374E-2</v>
      </c>
      <c r="D149" s="2">
        <v>0.71987230646448541</v>
      </c>
      <c r="E149" s="2">
        <v>0.65589228748358042</v>
      </c>
      <c r="F149" s="2">
        <v>0.9354799903761325</v>
      </c>
      <c r="G149" s="2">
        <v>0.95546979367671359</v>
      </c>
    </row>
    <row r="150" spans="1:7" x14ac:dyDescent="0.25">
      <c r="A150" s="2">
        <v>33.5</v>
      </c>
      <c r="B150" s="2">
        <v>0.79402515026155207</v>
      </c>
      <c r="C150" s="2">
        <v>7.5423812554089781E-2</v>
      </c>
      <c r="D150" s="2">
        <v>0.70896515030593199</v>
      </c>
      <c r="E150" s="2">
        <v>0.62511728279226875</v>
      </c>
      <c r="F150" s="2">
        <v>0.93219183575266662</v>
      </c>
      <c r="G150" s="2">
        <v>0.90982633219534059</v>
      </c>
    </row>
    <row r="151" spans="1:7" x14ac:dyDescent="0.25">
      <c r="A151" s="2">
        <v>34</v>
      </c>
      <c r="B151" s="2">
        <v>0.79593153640970882</v>
      </c>
      <c r="C151" s="2">
        <v>7.5507441544054837E-2</v>
      </c>
      <c r="D151" s="2">
        <v>0.70896515030593199</v>
      </c>
      <c r="E151" s="2">
        <v>0.62896415837868269</v>
      </c>
      <c r="F151" s="2">
        <v>0.9420562996230657</v>
      </c>
      <c r="G151" s="2">
        <v>0.90374053733115467</v>
      </c>
    </row>
    <row r="152" spans="1:7" x14ac:dyDescent="0.25">
      <c r="A152" s="2">
        <v>34.5</v>
      </c>
      <c r="B152" s="2">
        <v>0.82841499282673126</v>
      </c>
      <c r="C152" s="2">
        <v>6.8015076139299552E-2</v>
      </c>
      <c r="D152" s="2">
        <v>0.76895450917797303</v>
      </c>
      <c r="E152" s="2">
        <v>0.66550947644961533</v>
      </c>
      <c r="F152" s="2">
        <v>0.92068329457053455</v>
      </c>
      <c r="G152" s="2">
        <v>0.95851269110880188</v>
      </c>
    </row>
    <row r="153" spans="1:7" x14ac:dyDescent="0.25">
      <c r="A153" s="2">
        <v>35</v>
      </c>
      <c r="B153" s="2">
        <v>0.78784301203613771</v>
      </c>
      <c r="C153" s="2">
        <v>5.0382419434072408E-2</v>
      </c>
      <c r="D153" s="2">
        <v>0.7635009310986971</v>
      </c>
      <c r="E153" s="2">
        <v>0.65973916306999436</v>
      </c>
      <c r="F153" s="2">
        <v>0.89437805758280464</v>
      </c>
      <c r="G153" s="2">
        <v>0.83375389639305464</v>
      </c>
    </row>
    <row r="154" spans="1:7" x14ac:dyDescent="0.25">
      <c r="A154" s="2">
        <v>35.5</v>
      </c>
      <c r="B154" s="2">
        <v>0.78947502238749823</v>
      </c>
      <c r="C154" s="2">
        <v>5.6419356705378246E-2</v>
      </c>
      <c r="D154" s="2">
        <v>0.70351157222665617</v>
      </c>
      <c r="E154" s="2">
        <v>0.68282041658847814</v>
      </c>
      <c r="F154" s="2">
        <v>0.86478466597160897</v>
      </c>
      <c r="G154" s="2">
        <v>0.90678343476324907</v>
      </c>
    </row>
    <row r="155" spans="1:7" x14ac:dyDescent="0.25">
      <c r="A155" s="2">
        <v>36</v>
      </c>
      <c r="B155" s="2">
        <v>0.80897072148181526</v>
      </c>
      <c r="C155" s="2">
        <v>7.2940168096341934E-2</v>
      </c>
      <c r="D155" s="2">
        <v>0.71441872838520948</v>
      </c>
      <c r="E155" s="2">
        <v>0.69436104334772009</v>
      </c>
      <c r="F155" s="2">
        <v>0.81381826930788359</v>
      </c>
      <c r="G155" s="2">
        <v>1.013284844886448</v>
      </c>
    </row>
    <row r="156" spans="1:7" x14ac:dyDescent="0.25">
      <c r="A156" s="2">
        <v>36.5</v>
      </c>
      <c r="B156" s="2">
        <v>0.79060877101933857</v>
      </c>
      <c r="C156" s="2">
        <v>6.5295157372328216E-2</v>
      </c>
      <c r="D156" s="2">
        <v>0.70351157222665617</v>
      </c>
      <c r="E156" s="2">
        <v>0.696284481140927</v>
      </c>
      <c r="F156" s="2">
        <v>0.78586895500842069</v>
      </c>
      <c r="G156" s="2">
        <v>0.97677007570135044</v>
      </c>
    </row>
    <row r="157" spans="1:7" x14ac:dyDescent="0.25">
      <c r="A157" s="2">
        <v>37</v>
      </c>
      <c r="B157" s="2">
        <v>0.79550109363009791</v>
      </c>
      <c r="C157" s="2">
        <v>8.6719434917430727E-2</v>
      </c>
      <c r="D157" s="2">
        <v>0.67624368183027361</v>
      </c>
      <c r="E157" s="2">
        <v>0.66935635203602928</v>
      </c>
      <c r="F157" s="2">
        <v>0.79573341887881832</v>
      </c>
      <c r="G157" s="2">
        <v>1.0406709217752705</v>
      </c>
    </row>
    <row r="158" spans="1:7" x14ac:dyDescent="0.25">
      <c r="A158" s="2">
        <v>37.5</v>
      </c>
      <c r="B158" s="2">
        <v>0.79315102742977672</v>
      </c>
      <c r="C158" s="2">
        <v>7.9728827755844334E-2</v>
      </c>
      <c r="D158" s="2">
        <v>0.67079010375099768</v>
      </c>
      <c r="E158" s="2">
        <v>0.66550947644961533</v>
      </c>
      <c r="F158" s="2">
        <v>0.83519127436041318</v>
      </c>
      <c r="G158" s="2">
        <v>1.0011132551580806</v>
      </c>
    </row>
    <row r="159" spans="1:7" x14ac:dyDescent="0.25">
      <c r="A159" s="2">
        <v>38</v>
      </c>
      <c r="B159" s="2">
        <v>0.76709638196330743</v>
      </c>
      <c r="C159" s="2">
        <v>6.264763586576412E-2</v>
      </c>
      <c r="D159" s="2">
        <v>0.66533652567172186</v>
      </c>
      <c r="E159" s="2">
        <v>0.65204541189716647</v>
      </c>
      <c r="F159" s="2">
        <v>0.87464912984200804</v>
      </c>
      <c r="G159" s="2">
        <v>0.87635446044233334</v>
      </c>
    </row>
    <row r="160" spans="1:7" x14ac:dyDescent="0.25">
      <c r="A160" s="2">
        <v>38.5</v>
      </c>
      <c r="B160" s="2">
        <v>0.7514319829228735</v>
      </c>
      <c r="C160" s="2">
        <v>5.596131760785935E-2</v>
      </c>
      <c r="D160" s="2">
        <v>0.70896515030593366</v>
      </c>
      <c r="E160" s="2">
        <v>0.63088759617188972</v>
      </c>
      <c r="F160" s="2">
        <v>0.89602213489453764</v>
      </c>
      <c r="G160" s="2">
        <v>0.7698530503191332</v>
      </c>
    </row>
    <row r="161" spans="1:7" x14ac:dyDescent="0.25">
      <c r="A161" s="2">
        <v>39</v>
      </c>
      <c r="B161" s="2">
        <v>0.77185398100494107</v>
      </c>
      <c r="C161" s="2">
        <v>5.1870124515936124E-2</v>
      </c>
      <c r="D161" s="2">
        <v>0.8071295557329089</v>
      </c>
      <c r="E161" s="2">
        <v>0.6539688496903735</v>
      </c>
      <c r="F161" s="2">
        <v>0.89602213489453764</v>
      </c>
      <c r="G161" s="2">
        <v>0.73029538370194436</v>
      </c>
    </row>
    <row r="162" spans="1:7" x14ac:dyDescent="0.25">
      <c r="A162" s="2">
        <v>39.5</v>
      </c>
      <c r="B162" s="2">
        <v>0.76881980259389149</v>
      </c>
      <c r="C162" s="2">
        <v>4.6530550489030917E-2</v>
      </c>
      <c r="D162" s="2">
        <v>0.80167597765363141</v>
      </c>
      <c r="E162" s="2">
        <v>0.65204541189716647</v>
      </c>
      <c r="F162" s="2">
        <v>0.87300505253027505</v>
      </c>
      <c r="G162" s="2">
        <v>0.74855276829449291</v>
      </c>
    </row>
    <row r="163" spans="1:7" x14ac:dyDescent="0.25">
      <c r="A163" s="2">
        <v>40</v>
      </c>
      <c r="B163" s="2">
        <v>0.75107547314206613</v>
      </c>
      <c r="C163" s="2">
        <v>3.6596532544521353E-2</v>
      </c>
      <c r="D163" s="2">
        <v>0.74168661878159048</v>
      </c>
      <c r="E163" s="2">
        <v>0.67320322762244322</v>
      </c>
      <c r="F163" s="2">
        <v>0.84998797016601257</v>
      </c>
      <c r="G163" s="2">
        <v>0.73942407599821858</v>
      </c>
    </row>
    <row r="164" spans="1:7" x14ac:dyDescent="0.25">
      <c r="A164" s="2">
        <v>40.5</v>
      </c>
      <c r="B164" s="2">
        <v>0.75733536499103071</v>
      </c>
      <c r="C164" s="2">
        <v>2.7656097869427722E-2</v>
      </c>
      <c r="D164" s="2">
        <v>0.73623304070231455</v>
      </c>
      <c r="E164" s="2">
        <v>0.696284481140927</v>
      </c>
      <c r="F164" s="2">
        <v>0.82697088780174854</v>
      </c>
      <c r="G164" s="2">
        <v>0.76985305031913265</v>
      </c>
    </row>
    <row r="165" spans="1:7" x14ac:dyDescent="0.25">
      <c r="A165" s="2">
        <v>41</v>
      </c>
      <c r="B165" s="2">
        <v>0.76151527591108792</v>
      </c>
      <c r="C165" s="2">
        <v>3.8207410028678737E-2</v>
      </c>
      <c r="D165" s="2">
        <v>0.74714019686086797</v>
      </c>
      <c r="E165" s="2">
        <v>0.66550947644961533</v>
      </c>
      <c r="F165" s="2">
        <v>0.84834389285427814</v>
      </c>
      <c r="G165" s="2">
        <v>0.78506753747959013</v>
      </c>
    </row>
    <row r="166" spans="1:7" x14ac:dyDescent="0.25">
      <c r="A166" s="2">
        <v>41.5</v>
      </c>
      <c r="B166" s="2">
        <v>0.74577982677937271</v>
      </c>
      <c r="C166" s="2">
        <v>4.4719246513660091E-2</v>
      </c>
      <c r="D166" s="2">
        <v>0.7253258845437629</v>
      </c>
      <c r="E166" s="2">
        <v>0.64050478513792464</v>
      </c>
      <c r="F166" s="2">
        <v>0.85656427941294422</v>
      </c>
      <c r="G166" s="2">
        <v>0.76072435802285887</v>
      </c>
    </row>
    <row r="167" spans="1:7" x14ac:dyDescent="0.25">
      <c r="A167" s="2">
        <v>42</v>
      </c>
      <c r="B167" s="2">
        <v>0.78211115972340095</v>
      </c>
      <c r="C167" s="2">
        <v>6.3727190323780658E-2</v>
      </c>
      <c r="D167" s="2">
        <v>0.71441872838520948</v>
      </c>
      <c r="E167" s="2">
        <v>0.64819853631075253</v>
      </c>
      <c r="F167" s="2">
        <v>0.82861496511348143</v>
      </c>
      <c r="G167" s="2">
        <v>0.93721240908416037</v>
      </c>
    </row>
    <row r="168" spans="1:7" x14ac:dyDescent="0.25">
      <c r="A168" s="2">
        <v>42.5</v>
      </c>
      <c r="B168" s="2">
        <v>0.80068256205232513</v>
      </c>
      <c r="C168" s="2">
        <v>5.8406778673231297E-2</v>
      </c>
      <c r="D168" s="2">
        <v>0.70896515030593199</v>
      </c>
      <c r="E168" s="2">
        <v>0.70590167010696192</v>
      </c>
      <c r="F168" s="2">
        <v>0.8384794289838805</v>
      </c>
      <c r="G168" s="2">
        <v>0.94938399881252622</v>
      </c>
    </row>
    <row r="169" spans="1:7" x14ac:dyDescent="0.25">
      <c r="A169" s="2">
        <v>43</v>
      </c>
      <c r="B169" s="2">
        <v>0.76210448608319836</v>
      </c>
      <c r="C169" s="2">
        <v>2.9675106357605466E-2</v>
      </c>
      <c r="D169" s="2">
        <v>0.69260441606810286</v>
      </c>
      <c r="E169" s="2">
        <v>0.73282979921185964</v>
      </c>
      <c r="F169" s="2">
        <v>0.81053011468441771</v>
      </c>
      <c r="G169" s="2">
        <v>0.81245361436841312</v>
      </c>
    </row>
    <row r="170" spans="1:7" x14ac:dyDescent="0.25">
      <c r="A170" s="2">
        <v>43.5</v>
      </c>
      <c r="B170" s="2">
        <v>0.78051665111898672</v>
      </c>
      <c r="C170" s="2">
        <v>4.1617890316526102E-2</v>
      </c>
      <c r="D170" s="2">
        <v>0.71987230646448541</v>
      </c>
      <c r="E170" s="2">
        <v>0.70782510790016895</v>
      </c>
      <c r="F170" s="2">
        <v>0.80888603737268328</v>
      </c>
      <c r="G170" s="2">
        <v>0.88548315273860889</v>
      </c>
    </row>
    <row r="171" spans="1:7" x14ac:dyDescent="0.25">
      <c r="A171" s="2">
        <v>44</v>
      </c>
      <c r="B171" s="2">
        <v>0.82609603120198982</v>
      </c>
      <c r="C171" s="2">
        <v>8.8900318242928503E-2</v>
      </c>
      <c r="D171" s="2">
        <v>0.74168661878159048</v>
      </c>
      <c r="E171" s="2">
        <v>0.69051416776130614</v>
      </c>
      <c r="F171" s="2">
        <v>0.78586895500842069</v>
      </c>
      <c r="G171" s="2">
        <v>1.0863143832566422</v>
      </c>
    </row>
    <row r="172" spans="1:7" x14ac:dyDescent="0.25">
      <c r="A172" s="2">
        <v>44.5</v>
      </c>
      <c r="B172" s="2">
        <v>0.8314900845498866</v>
      </c>
      <c r="C172" s="2">
        <v>9.0064790799381622E-2</v>
      </c>
      <c r="D172" s="2">
        <v>0.81258313381218317</v>
      </c>
      <c r="E172" s="2">
        <v>0.68089697879527122</v>
      </c>
      <c r="F172" s="2">
        <v>0.7431229449033615</v>
      </c>
      <c r="G172" s="2">
        <v>1.0893572806887306</v>
      </c>
    </row>
    <row r="173" spans="1:7" x14ac:dyDescent="0.25">
      <c r="A173" s="2">
        <v>45</v>
      </c>
      <c r="B173" s="2">
        <v>0.80559906325155795</v>
      </c>
      <c r="C173" s="2">
        <v>6.8629409714107664E-2</v>
      </c>
      <c r="D173" s="2">
        <v>0.80712955573290734</v>
      </c>
      <c r="E173" s="2">
        <v>0.69051416776130614</v>
      </c>
      <c r="F173" s="2">
        <v>0.72668217178603067</v>
      </c>
      <c r="G173" s="2">
        <v>0.99807035772598751</v>
      </c>
    </row>
    <row r="174" spans="1:7" x14ac:dyDescent="0.25">
      <c r="A174" s="2">
        <v>45.5</v>
      </c>
      <c r="B174" s="2">
        <v>0.78478606570154996</v>
      </c>
      <c r="C174" s="2">
        <v>5.257114262598675E-2</v>
      </c>
      <c r="D174" s="2">
        <v>0.75259377494014379</v>
      </c>
      <c r="E174" s="2">
        <v>0.70974854569337587</v>
      </c>
      <c r="F174" s="2">
        <v>0.73654663565642831</v>
      </c>
      <c r="G174" s="2">
        <v>0.94025530651625189</v>
      </c>
    </row>
    <row r="175" spans="1:7" x14ac:dyDescent="0.25">
      <c r="A175" s="2">
        <v>46</v>
      </c>
      <c r="B175" s="2">
        <v>0.8103791593643983</v>
      </c>
      <c r="C175" s="2">
        <v>6.4804780946262852E-2</v>
      </c>
      <c r="D175" s="2">
        <v>0.76895450917797303</v>
      </c>
      <c r="E175" s="2">
        <v>0.70013135672734095</v>
      </c>
      <c r="F175" s="2">
        <v>0.77436041382628873</v>
      </c>
      <c r="G175" s="2">
        <v>0.99807035772599062</v>
      </c>
    </row>
    <row r="176" spans="1:7" x14ac:dyDescent="0.25">
      <c r="A176" s="2">
        <v>46.5</v>
      </c>
      <c r="B176" s="2">
        <v>0.83946279744282193</v>
      </c>
      <c r="C176" s="2">
        <v>9.5922295911596303E-2</v>
      </c>
      <c r="D176" s="2">
        <v>0.77440808725724886</v>
      </c>
      <c r="E176" s="2">
        <v>0.66743291424282236</v>
      </c>
      <c r="F176" s="2">
        <v>0.80230972812575152</v>
      </c>
      <c r="G176" s="2">
        <v>1.113700460145465</v>
      </c>
    </row>
    <row r="177" spans="1:7" x14ac:dyDescent="0.25">
      <c r="A177" s="2">
        <v>47</v>
      </c>
      <c r="B177" s="2">
        <v>0.8259177011442822</v>
      </c>
      <c r="C177" s="2">
        <v>5.9758355426434984E-2</v>
      </c>
      <c r="D177" s="2">
        <v>0.77440808725724886</v>
      </c>
      <c r="E177" s="2">
        <v>0.71359542127978981</v>
      </c>
      <c r="F177" s="2">
        <v>0.82368273317828267</v>
      </c>
      <c r="G177" s="2">
        <v>0.99198456286180758</v>
      </c>
    </row>
    <row r="178" spans="1:7" x14ac:dyDescent="0.25">
      <c r="A178" s="2">
        <v>47.5</v>
      </c>
      <c r="B178" s="2">
        <v>0.82993438888178162</v>
      </c>
      <c r="C178" s="2">
        <v>4.985980895442077E-2</v>
      </c>
      <c r="D178" s="2">
        <v>0.81258313381218483</v>
      </c>
      <c r="E178" s="2">
        <v>0.7289829236254457</v>
      </c>
      <c r="F178" s="2">
        <v>0.81053011468441771</v>
      </c>
      <c r="G178" s="2">
        <v>0.96764138340507766</v>
      </c>
    </row>
    <row r="179" spans="1:7" x14ac:dyDescent="0.25">
      <c r="A179" s="2">
        <v>48</v>
      </c>
      <c r="B179" s="2">
        <v>0.83393946010216746</v>
      </c>
      <c r="C179" s="2">
        <v>8.138717132452937E-2</v>
      </c>
      <c r="D179" s="2">
        <v>0.81803671189146066</v>
      </c>
      <c r="E179" s="2">
        <v>0.67127978982923631</v>
      </c>
      <c r="F179" s="2">
        <v>0.78751303232015368</v>
      </c>
      <c r="G179" s="2">
        <v>1.0589283063678192</v>
      </c>
    </row>
    <row r="180" spans="1:7" x14ac:dyDescent="0.25">
      <c r="A180" s="2">
        <v>48.5</v>
      </c>
      <c r="B180" s="2">
        <v>0.81097937365540029</v>
      </c>
      <c r="C180" s="2">
        <v>6.4306846383298241E-2</v>
      </c>
      <c r="D180" s="2">
        <v>0.80167597765363141</v>
      </c>
      <c r="E180" s="2">
        <v>0.67705010320885728</v>
      </c>
      <c r="F180" s="2">
        <v>0.77929264576148893</v>
      </c>
      <c r="G180" s="2">
        <v>0.98589876799762344</v>
      </c>
    </row>
    <row r="181" spans="1:7" x14ac:dyDescent="0.25">
      <c r="A181" s="2">
        <v>49</v>
      </c>
      <c r="B181" s="2">
        <v>0.77700531042377785</v>
      </c>
      <c r="C181" s="2">
        <v>3.8082327352920463E-2</v>
      </c>
      <c r="D181" s="2">
        <v>0.82349028997073814</v>
      </c>
      <c r="E181" s="2">
        <v>0.68282041658847814</v>
      </c>
      <c r="F181" s="2">
        <v>0.74969925415029326</v>
      </c>
      <c r="G181" s="2">
        <v>0.85201128098560197</v>
      </c>
    </row>
    <row r="182" spans="1:7" x14ac:dyDescent="0.25">
      <c r="A182" s="2">
        <v>49.5</v>
      </c>
      <c r="B182" s="2">
        <v>0.77767630519698516</v>
      </c>
      <c r="C182" s="2">
        <v>3.2948954559566056E-2</v>
      </c>
      <c r="D182" s="2">
        <v>0.83985102420856739</v>
      </c>
      <c r="E182" s="2">
        <v>0.696284481140927</v>
      </c>
      <c r="F182" s="2">
        <v>0.75298740877375903</v>
      </c>
      <c r="G182" s="2">
        <v>0.82158230666468735</v>
      </c>
    </row>
    <row r="183" spans="1:7" x14ac:dyDescent="0.25">
      <c r="A183" s="2">
        <v>50</v>
      </c>
      <c r="B183" s="2">
        <v>0.78319156056460604</v>
      </c>
      <c r="C183" s="2">
        <v>2.468596689031383E-2</v>
      </c>
      <c r="D183" s="2">
        <v>0.85075818036711903</v>
      </c>
      <c r="E183" s="2">
        <v>0.75975792831675737</v>
      </c>
      <c r="F183" s="2">
        <v>0.78586895500842069</v>
      </c>
      <c r="G183" s="2">
        <v>0.73638117856612706</v>
      </c>
    </row>
    <row r="184" spans="1:7" x14ac:dyDescent="0.25">
      <c r="A184" s="2">
        <v>50.5</v>
      </c>
      <c r="B184" s="2">
        <v>0.76664929768338597</v>
      </c>
      <c r="C184" s="2">
        <v>2.4822757479591059E-2</v>
      </c>
      <c r="D184" s="2">
        <v>0.8343974461292899</v>
      </c>
      <c r="E184" s="2">
        <v>0.75591105273034342</v>
      </c>
      <c r="F184" s="2">
        <v>0.76120779533242378</v>
      </c>
      <c r="G184" s="2">
        <v>0.71508089654148688</v>
      </c>
    </row>
    <row r="185" spans="1:7" x14ac:dyDescent="0.25">
      <c r="A185" s="2">
        <v>51</v>
      </c>
      <c r="B185" s="2">
        <v>0.74532241919456044</v>
      </c>
      <c r="C185" s="2">
        <v>1.5253116491340635E-2</v>
      </c>
      <c r="D185" s="2">
        <v>0.77440808725725052</v>
      </c>
      <c r="E185" s="2">
        <v>0.72705948583223878</v>
      </c>
      <c r="F185" s="2">
        <v>0.76778410457935697</v>
      </c>
      <c r="G185" s="2">
        <v>0.71203799910939569</v>
      </c>
    </row>
    <row r="186" spans="1:7" x14ac:dyDescent="0.25">
      <c r="A186" s="2">
        <v>51.5</v>
      </c>
      <c r="B186" s="2">
        <v>0.73385149111794112</v>
      </c>
      <c r="C186" s="2">
        <v>3.6373701472334499E-2</v>
      </c>
      <c r="D186" s="2">
        <v>0.7635009310986971</v>
      </c>
      <c r="E186" s="2">
        <v>0.75591105273034342</v>
      </c>
      <c r="F186" s="2">
        <v>0.78915710963188801</v>
      </c>
      <c r="G186" s="2">
        <v>0.62683687101083585</v>
      </c>
    </row>
    <row r="187" spans="1:7" x14ac:dyDescent="0.25">
      <c r="A187" s="2">
        <v>52</v>
      </c>
      <c r="B187" s="2">
        <v>0.75260262222557217</v>
      </c>
      <c r="C187" s="2">
        <v>3.8925295873005444E-2</v>
      </c>
      <c r="D187" s="2">
        <v>0.80712955573290734</v>
      </c>
      <c r="E187" s="2">
        <v>0.75398761493713651</v>
      </c>
      <c r="F187" s="2">
        <v>0.80724196006095184</v>
      </c>
      <c r="G187" s="2">
        <v>0.64205135817129289</v>
      </c>
    </row>
    <row r="188" spans="1:7" x14ac:dyDescent="0.25">
      <c r="A188" s="2">
        <v>52.5</v>
      </c>
      <c r="B188" s="2">
        <v>0.78837433893294051</v>
      </c>
      <c r="C188" s="2">
        <v>3.6716394909476709E-2</v>
      </c>
      <c r="D188" s="2">
        <v>0.82894386805001241</v>
      </c>
      <c r="E188" s="2">
        <v>0.7289829236254457</v>
      </c>
      <c r="F188" s="2">
        <v>0.87136097521854217</v>
      </c>
      <c r="G188" s="2">
        <v>0.72420958883776165</v>
      </c>
    </row>
    <row r="189" spans="1:7" x14ac:dyDescent="0.25">
      <c r="A189" s="2">
        <v>53</v>
      </c>
      <c r="B189" s="2">
        <v>0.8017996210486571</v>
      </c>
      <c r="C189" s="2">
        <v>4.2322362906267515E-2</v>
      </c>
      <c r="D189" s="2">
        <v>0.81258313381218317</v>
      </c>
      <c r="E189" s="2">
        <v>0.73475323700506667</v>
      </c>
      <c r="F189" s="2">
        <v>0.91739513994706867</v>
      </c>
      <c r="G189" s="2">
        <v>0.74246697343031021</v>
      </c>
    </row>
    <row r="190" spans="1:7" x14ac:dyDescent="0.25">
      <c r="A190" s="2">
        <v>53.5</v>
      </c>
      <c r="B190" s="2">
        <v>0.77827197658668756</v>
      </c>
      <c r="C190" s="2">
        <v>4.6282555205032445E-2</v>
      </c>
      <c r="D190" s="2">
        <v>0.7907688214950781</v>
      </c>
      <c r="E190" s="2">
        <v>0.7289829236254457</v>
      </c>
      <c r="F190" s="2">
        <v>0.90259844414147083</v>
      </c>
      <c r="G190" s="2">
        <v>0.69073771708475551</v>
      </c>
    </row>
    <row r="191" spans="1:7" x14ac:dyDescent="0.25">
      <c r="A191" s="2">
        <v>54</v>
      </c>
      <c r="B191" s="2">
        <v>0.78959673090158244</v>
      </c>
      <c r="C191" s="2">
        <v>3.5582106112468863E-2</v>
      </c>
      <c r="D191" s="2">
        <v>0.83985102420856572</v>
      </c>
      <c r="E191" s="2">
        <v>0.73282979921185964</v>
      </c>
      <c r="F191" s="2">
        <v>0.86149651134814309</v>
      </c>
      <c r="G191" s="2">
        <v>0.72420958883776121</v>
      </c>
    </row>
    <row r="192" spans="1:7" x14ac:dyDescent="0.25">
      <c r="A192" s="2">
        <v>54.5</v>
      </c>
      <c r="B192" s="2">
        <v>0.79821672805813459</v>
      </c>
      <c r="C192" s="2">
        <v>2.2946883341425427E-2</v>
      </c>
      <c r="D192" s="2">
        <v>0.83985102420856572</v>
      </c>
      <c r="E192" s="2">
        <v>0.73282979921185964</v>
      </c>
      <c r="F192" s="2">
        <v>0.81381826930788359</v>
      </c>
      <c r="G192" s="2">
        <v>0.80636781950422975</v>
      </c>
    </row>
    <row r="193" spans="1:7" x14ac:dyDescent="0.25">
      <c r="A193" s="2">
        <v>55</v>
      </c>
      <c r="B193" s="2">
        <v>0.77833204151717972</v>
      </c>
      <c r="C193" s="2">
        <v>3.009612746369348E-2</v>
      </c>
      <c r="D193" s="2">
        <v>0.7907688214950781</v>
      </c>
      <c r="E193" s="2">
        <v>0.71744229686620387</v>
      </c>
      <c r="F193" s="2">
        <v>0.85656427941294422</v>
      </c>
      <c r="G193" s="2">
        <v>0.74855276829449291</v>
      </c>
    </row>
    <row r="194" spans="1:7" x14ac:dyDescent="0.25">
      <c r="A194" s="2">
        <v>55.5</v>
      </c>
      <c r="B194" s="2">
        <v>0.76858620354028218</v>
      </c>
      <c r="C194" s="2">
        <v>4.0567776065943965E-2</v>
      </c>
      <c r="D194" s="2">
        <v>0.75804735301941961</v>
      </c>
      <c r="E194" s="2">
        <v>0.75206417714392948</v>
      </c>
      <c r="F194" s="2">
        <v>0.8795813617772068</v>
      </c>
      <c r="G194" s="2">
        <v>0.68465192222057281</v>
      </c>
    </row>
    <row r="195" spans="1:7" x14ac:dyDescent="0.25">
      <c r="A195" s="2">
        <v>56</v>
      </c>
      <c r="B195" s="2">
        <v>0.81430305295251681</v>
      </c>
      <c r="C195" s="2">
        <v>1.8029400594049134E-2</v>
      </c>
      <c r="D195" s="2">
        <v>0.78531524341580217</v>
      </c>
      <c r="E195" s="2">
        <v>0.78091574404203423</v>
      </c>
      <c r="F195" s="2">
        <v>0.84505573823081226</v>
      </c>
      <c r="G195" s="2">
        <v>0.84592548612141871</v>
      </c>
    </row>
    <row r="196" spans="1:7" x14ac:dyDescent="0.25">
      <c r="A196" s="2">
        <v>56.5</v>
      </c>
      <c r="B196" s="2">
        <v>0.80600410725244109</v>
      </c>
      <c r="C196" s="2">
        <v>1.2590377533582232E-2</v>
      </c>
      <c r="D196" s="2">
        <v>0.7907688214950781</v>
      </c>
      <c r="E196" s="2">
        <v>0.78091574404203423</v>
      </c>
      <c r="F196" s="2">
        <v>0.83683535167214762</v>
      </c>
      <c r="G196" s="2">
        <v>0.81549651180050464</v>
      </c>
    </row>
    <row r="197" spans="1:7" x14ac:dyDescent="0.25">
      <c r="A197" s="2">
        <v>57</v>
      </c>
      <c r="B197" s="2">
        <v>0.76586498447255891</v>
      </c>
      <c r="C197" s="2">
        <v>2.3278187398328605E-2</v>
      </c>
      <c r="D197" s="2">
        <v>0.75259377494014379</v>
      </c>
      <c r="E197" s="2">
        <v>0.77514543066241326</v>
      </c>
      <c r="F197" s="2">
        <v>0.82368273317828267</v>
      </c>
      <c r="G197" s="2">
        <v>0.71203799910939569</v>
      </c>
    </row>
    <row r="198" spans="1:7" x14ac:dyDescent="0.25">
      <c r="A198" s="2">
        <v>57.5</v>
      </c>
      <c r="B198" s="2">
        <v>0.77884416866039885</v>
      </c>
      <c r="C198" s="2">
        <v>1.2606929044226415E-2</v>
      </c>
      <c r="D198" s="2">
        <v>0.79622239957435559</v>
      </c>
      <c r="E198" s="2">
        <v>0.76360480390317131</v>
      </c>
      <c r="F198" s="2">
        <v>0.80395380543748451</v>
      </c>
      <c r="G198" s="2">
        <v>0.75159566572658409</v>
      </c>
    </row>
    <row r="199" spans="1:7" x14ac:dyDescent="0.25">
      <c r="A199" s="2">
        <v>58</v>
      </c>
      <c r="B199" s="2">
        <v>0.77171066409959299</v>
      </c>
      <c r="C199" s="2">
        <v>3.3754648594897317E-2</v>
      </c>
      <c r="D199" s="2">
        <v>0.84530460228784321</v>
      </c>
      <c r="E199" s="2">
        <v>0.7789923062488272</v>
      </c>
      <c r="F199" s="2">
        <v>0.78093672307322048</v>
      </c>
      <c r="G199" s="2">
        <v>0.68160902478848118</v>
      </c>
    </row>
    <row r="200" spans="1:7" x14ac:dyDescent="0.25">
      <c r="A200" s="2">
        <v>58.5</v>
      </c>
      <c r="B200" s="2">
        <v>0.78178087014986275</v>
      </c>
      <c r="C200" s="2">
        <v>4.2829036078607087E-2</v>
      </c>
      <c r="D200" s="2">
        <v>0.87802607076350159</v>
      </c>
      <c r="E200" s="2">
        <v>0.76937511728279229</v>
      </c>
      <c r="F200" s="2">
        <v>0.80724196006095028</v>
      </c>
      <c r="G200" s="2">
        <v>0.67248033249220696</v>
      </c>
    </row>
    <row r="201" spans="1:7" x14ac:dyDescent="0.25">
      <c r="A201" s="2">
        <v>59</v>
      </c>
      <c r="B201" s="2">
        <v>0.79285269650527357</v>
      </c>
      <c r="C201" s="2">
        <v>3.3242845110261508E-2</v>
      </c>
      <c r="D201" s="2">
        <v>0.86711891460494828</v>
      </c>
      <c r="E201" s="2">
        <v>0.76552824169637834</v>
      </c>
      <c r="F201" s="2">
        <v>0.82368273317828111</v>
      </c>
      <c r="G201" s="2">
        <v>0.71508089654148688</v>
      </c>
    </row>
    <row r="202" spans="1:7" x14ac:dyDescent="0.25">
      <c r="A202" s="2">
        <v>59.5</v>
      </c>
      <c r="B202" s="2">
        <v>0.78915181607061524</v>
      </c>
      <c r="C202" s="2">
        <v>4.0412261315804034E-2</v>
      </c>
      <c r="D202" s="2">
        <v>0.8725724926842241</v>
      </c>
      <c r="E202" s="2">
        <v>0.79822668418089704</v>
      </c>
      <c r="F202" s="2">
        <v>0.80724196006095028</v>
      </c>
      <c r="G202" s="2">
        <v>0.67856612735638966</v>
      </c>
    </row>
    <row r="203" spans="1:7" x14ac:dyDescent="0.25">
      <c r="A203" s="2">
        <v>60</v>
      </c>
      <c r="B203" s="2">
        <v>0.79415567546843246</v>
      </c>
      <c r="C203" s="2">
        <v>5.6108237883344257E-2</v>
      </c>
      <c r="D203" s="2">
        <v>0.93256185155626514</v>
      </c>
      <c r="E203" s="2">
        <v>0.77322199286920623</v>
      </c>
      <c r="F203" s="2">
        <v>0.81053011468441771</v>
      </c>
      <c r="G203" s="2">
        <v>0.66030874276384099</v>
      </c>
    </row>
    <row r="204" spans="1:7" x14ac:dyDescent="0.25">
      <c r="A204" s="2">
        <v>60.5</v>
      </c>
      <c r="B204" s="2">
        <v>0.8017567266172867</v>
      </c>
      <c r="C204" s="2">
        <v>4.3768916249641632E-2</v>
      </c>
      <c r="D204" s="2">
        <v>0.9162011173184359</v>
      </c>
      <c r="E204" s="2">
        <v>0.7616813661099644</v>
      </c>
      <c r="F204" s="2">
        <v>0.81710642393135091</v>
      </c>
      <c r="G204" s="2">
        <v>0.71203799910939569</v>
      </c>
    </row>
    <row r="205" spans="1:7" x14ac:dyDescent="0.25">
      <c r="A205" s="2">
        <v>61</v>
      </c>
      <c r="B205" s="2">
        <v>0.7987460204291853</v>
      </c>
      <c r="C205" s="2">
        <v>3.667753625264867E-2</v>
      </c>
      <c r="D205" s="2">
        <v>0.87802607076350003</v>
      </c>
      <c r="E205" s="2">
        <v>0.74629386376430851</v>
      </c>
      <c r="F205" s="2">
        <v>0.84341166091907926</v>
      </c>
      <c r="G205" s="2">
        <v>0.72725248626985328</v>
      </c>
    </row>
    <row r="206" spans="1:7" x14ac:dyDescent="0.25">
      <c r="A206" s="2">
        <v>61.5</v>
      </c>
      <c r="B206" s="2">
        <v>0.82280913955346258</v>
      </c>
      <c r="C206" s="2">
        <v>3.988218597571138E-2</v>
      </c>
      <c r="D206" s="2">
        <v>0.89438680500132928</v>
      </c>
      <c r="E206" s="2">
        <v>0.73475323700506667</v>
      </c>
      <c r="F206" s="2">
        <v>0.88615767102413856</v>
      </c>
      <c r="G206" s="2">
        <v>0.77593884518331591</v>
      </c>
    </row>
    <row r="207" spans="1:7" x14ac:dyDescent="0.25">
      <c r="A207" s="2">
        <v>62</v>
      </c>
      <c r="B207" s="2">
        <v>0.81119494625338895</v>
      </c>
      <c r="C207" s="2">
        <v>5.0601051751928576E-2</v>
      </c>
      <c r="D207" s="2">
        <v>0.91074753923915841</v>
      </c>
      <c r="E207" s="2">
        <v>0.74052355038468765</v>
      </c>
      <c r="F207" s="2">
        <v>0.88451359371240557</v>
      </c>
      <c r="G207" s="2">
        <v>0.70899510167730417</v>
      </c>
    </row>
    <row r="208" spans="1:7" x14ac:dyDescent="0.25">
      <c r="A208" s="2">
        <v>62.5</v>
      </c>
      <c r="B208" s="2">
        <v>0.81269113095580603</v>
      </c>
      <c r="C208" s="2">
        <v>5.261192646852484E-2</v>
      </c>
      <c r="D208" s="2">
        <v>0.90529396115988259</v>
      </c>
      <c r="E208" s="2">
        <v>0.74629386376430851</v>
      </c>
      <c r="F208" s="2">
        <v>0.89931028951800351</v>
      </c>
      <c r="G208" s="2">
        <v>0.69986640938102984</v>
      </c>
    </row>
    <row r="209" spans="1:7" x14ac:dyDescent="0.25">
      <c r="A209" s="2">
        <v>63</v>
      </c>
      <c r="B209" s="2">
        <v>0.8359910742996981</v>
      </c>
      <c r="C209" s="2">
        <v>4.4844872610763073E-2</v>
      </c>
      <c r="D209" s="2">
        <v>0.92710827347698932</v>
      </c>
      <c r="E209" s="2">
        <v>0.74629386376430851</v>
      </c>
      <c r="F209" s="2">
        <v>0.89766621220627052</v>
      </c>
      <c r="G209" s="2">
        <v>0.77289594775122428</v>
      </c>
    </row>
    <row r="210" spans="1:7" x14ac:dyDescent="0.25">
      <c r="A210" s="2">
        <v>63.5</v>
      </c>
      <c r="B210" s="2">
        <v>0.81738266236662005</v>
      </c>
      <c r="C210" s="2">
        <v>5.5188833582411785E-2</v>
      </c>
      <c r="D210" s="2">
        <v>0.93256185155626514</v>
      </c>
      <c r="E210" s="2">
        <v>0.75398761493713651</v>
      </c>
      <c r="F210" s="2">
        <v>0.88615767102414</v>
      </c>
      <c r="G210" s="2">
        <v>0.69682351194893866</v>
      </c>
    </row>
    <row r="211" spans="1:7" x14ac:dyDescent="0.25">
      <c r="A211" s="2">
        <v>64</v>
      </c>
      <c r="B211" s="2">
        <v>0.81306256455336323</v>
      </c>
      <c r="C211" s="2">
        <v>6.0926168028471013E-2</v>
      </c>
      <c r="D211" s="2">
        <v>0.93256185155626514</v>
      </c>
      <c r="E211" s="2">
        <v>0.77322199286920623</v>
      </c>
      <c r="F211" s="2">
        <v>0.88615767102414</v>
      </c>
      <c r="G211" s="2">
        <v>0.66030874276384155</v>
      </c>
    </row>
    <row r="212" spans="1:7" x14ac:dyDescent="0.25">
      <c r="A212" s="2">
        <v>64.5</v>
      </c>
      <c r="B212" s="2">
        <v>0.79438898150643233</v>
      </c>
      <c r="C212" s="2">
        <v>5.3597557170545471E-2</v>
      </c>
      <c r="D212" s="2">
        <v>0.89438680500133083</v>
      </c>
      <c r="E212" s="2">
        <v>0.77706886845562018</v>
      </c>
      <c r="F212" s="2">
        <v>0.85492020210121134</v>
      </c>
      <c r="G212" s="2">
        <v>0.65118005046756711</v>
      </c>
    </row>
    <row r="213" spans="1:7" x14ac:dyDescent="0.25">
      <c r="A213" s="2">
        <v>65</v>
      </c>
      <c r="B213" s="2">
        <v>0.78856997128667228</v>
      </c>
      <c r="C213" s="2">
        <v>4.6062954375167907E-2</v>
      </c>
      <c r="D213" s="2">
        <v>0.85621175844639497</v>
      </c>
      <c r="E213" s="2">
        <v>0.78283918183524115</v>
      </c>
      <c r="F213" s="2">
        <v>0.85492020210121134</v>
      </c>
      <c r="G213" s="2">
        <v>0.66030874276384155</v>
      </c>
    </row>
    <row r="214" spans="1:7" x14ac:dyDescent="0.25">
      <c r="A214" s="2">
        <v>65.5</v>
      </c>
      <c r="B214" s="2">
        <v>0.76609914540687185</v>
      </c>
      <c r="C214" s="2">
        <v>6.6519273966516773E-2</v>
      </c>
      <c r="D214" s="2">
        <v>0.86166533652567079</v>
      </c>
      <c r="E214" s="2">
        <v>0.74244698817789456</v>
      </c>
      <c r="F214" s="2">
        <v>0.87300505253027505</v>
      </c>
      <c r="G214" s="2">
        <v>0.58727920439364711</v>
      </c>
    </row>
    <row r="215" spans="1:7" x14ac:dyDescent="0.25">
      <c r="A215" s="2">
        <v>66</v>
      </c>
      <c r="B215" s="2">
        <v>0.75147039924280545</v>
      </c>
      <c r="C215" s="2">
        <v>8.6188346182256792E-2</v>
      </c>
      <c r="D215" s="2">
        <v>0.85621175844639497</v>
      </c>
      <c r="E215" s="2">
        <v>0.77129855507599931</v>
      </c>
      <c r="F215" s="2">
        <v>0.87629320715374093</v>
      </c>
      <c r="G215" s="2">
        <v>0.50207807629508672</v>
      </c>
    </row>
    <row r="216" spans="1:7" x14ac:dyDescent="0.25">
      <c r="A216" s="2">
        <v>66.5</v>
      </c>
      <c r="B216" s="2">
        <v>0.78910159704887262</v>
      </c>
      <c r="C216" s="2">
        <v>6.521080594097442E-2</v>
      </c>
      <c r="D216" s="2">
        <v>0.87802607076350159</v>
      </c>
      <c r="E216" s="2">
        <v>0.78668605742165509</v>
      </c>
      <c r="F216" s="2">
        <v>0.88615767102413856</v>
      </c>
      <c r="G216" s="2">
        <v>0.60553658898619511</v>
      </c>
    </row>
    <row r="217" spans="1:7" x14ac:dyDescent="0.25">
      <c r="A217" s="2">
        <v>67</v>
      </c>
      <c r="B217" s="2">
        <v>0.77874388441899201</v>
      </c>
      <c r="C217" s="2">
        <v>6.7960301248880889E-2</v>
      </c>
      <c r="D217" s="2">
        <v>0.86711891460494828</v>
      </c>
      <c r="E217" s="2">
        <v>0.72705948583223878</v>
      </c>
      <c r="F217" s="2">
        <v>0.90917475338840259</v>
      </c>
      <c r="G217" s="2">
        <v>0.61162238385037826</v>
      </c>
    </row>
    <row r="218" spans="1:7" x14ac:dyDescent="0.25">
      <c r="A218" s="2">
        <v>67.5</v>
      </c>
      <c r="B218" s="2">
        <v>0.79196241327412742</v>
      </c>
      <c r="C218" s="2">
        <v>7.6581214325147279E-2</v>
      </c>
      <c r="D218" s="2">
        <v>0.82894386805001241</v>
      </c>
      <c r="E218" s="2">
        <v>0.74437042597110159</v>
      </c>
      <c r="F218" s="2">
        <v>0.97987007779292612</v>
      </c>
      <c r="G218" s="2">
        <v>0.61466528128246989</v>
      </c>
    </row>
    <row r="219" spans="1:7" x14ac:dyDescent="0.25">
      <c r="A219" s="2">
        <v>68</v>
      </c>
      <c r="B219" s="2">
        <v>0.82268678641663973</v>
      </c>
      <c r="C219" s="2">
        <v>6.7033311869091158E-2</v>
      </c>
      <c r="D219" s="2">
        <v>0.85075818036711903</v>
      </c>
      <c r="E219" s="2">
        <v>0.74052355038468765</v>
      </c>
      <c r="F219" s="2">
        <v>0.99959900553372283</v>
      </c>
      <c r="G219" s="2">
        <v>0.69986640938102973</v>
      </c>
    </row>
    <row r="220" spans="1:7" x14ac:dyDescent="0.25">
      <c r="A220" s="2">
        <v>68.5</v>
      </c>
      <c r="B220" s="2">
        <v>0.80476964289403508</v>
      </c>
      <c r="C220" s="2">
        <v>7.0534530356974559E-2</v>
      </c>
      <c r="D220" s="2">
        <v>0.85621175844639652</v>
      </c>
      <c r="E220" s="2">
        <v>0.72128917245261781</v>
      </c>
      <c r="F220" s="2">
        <v>0.97822600048119324</v>
      </c>
      <c r="G220" s="2">
        <v>0.66335164019593262</v>
      </c>
    </row>
    <row r="221" spans="1:7" x14ac:dyDescent="0.25">
      <c r="A221" s="2">
        <v>69</v>
      </c>
      <c r="B221" s="2">
        <v>0.81264865927083396</v>
      </c>
      <c r="C221" s="2">
        <v>7.4599383022263543E-2</v>
      </c>
      <c r="D221" s="2">
        <v>0.85075818036711903</v>
      </c>
      <c r="E221" s="2">
        <v>0.74437042597110159</v>
      </c>
      <c r="F221" s="2">
        <v>1.0012430828454573</v>
      </c>
      <c r="G221" s="2">
        <v>0.65422294789965829</v>
      </c>
    </row>
    <row r="222" spans="1:7" x14ac:dyDescent="0.25">
      <c r="A222" s="2">
        <v>69.5</v>
      </c>
      <c r="B222" s="2">
        <v>0.87138545502554832</v>
      </c>
      <c r="C222" s="2">
        <v>6.6240432185509623E-2</v>
      </c>
      <c r="D222" s="2">
        <v>0.89984038308060676</v>
      </c>
      <c r="E222" s="2">
        <v>0.76552824169637834</v>
      </c>
      <c r="F222" s="2">
        <v>1.0472772475739838</v>
      </c>
      <c r="G222" s="2">
        <v>0.77289594775122428</v>
      </c>
    </row>
    <row r="223" spans="1:7" x14ac:dyDescent="0.25">
      <c r="A223" s="2">
        <v>70</v>
      </c>
      <c r="B223" s="2">
        <v>0.87322351656229458</v>
      </c>
      <c r="C223" s="2">
        <v>6.6383690686898672E-2</v>
      </c>
      <c r="D223" s="2">
        <v>0.88893322692205501</v>
      </c>
      <c r="E223" s="2">
        <v>0.75591105273034342</v>
      </c>
      <c r="F223" s="2">
        <v>1.0538535568209155</v>
      </c>
      <c r="G223" s="2">
        <v>0.79419622977586435</v>
      </c>
    </row>
    <row r="224" spans="1:7" x14ac:dyDescent="0.25">
      <c r="A224" s="2">
        <v>70.5</v>
      </c>
      <c r="B224" s="2">
        <v>0.85434286680083626</v>
      </c>
      <c r="C224" s="2">
        <v>6.62790793312142E-2</v>
      </c>
      <c r="D224" s="2">
        <v>0.8343974461292899</v>
      </c>
      <c r="E224" s="2">
        <v>0.75975792831675737</v>
      </c>
      <c r="F224" s="2">
        <v>1.0472772475739822</v>
      </c>
      <c r="G224" s="2">
        <v>0.77593884518331591</v>
      </c>
    </row>
    <row r="225" spans="1:7" x14ac:dyDescent="0.25">
      <c r="A225" s="2">
        <v>71</v>
      </c>
      <c r="B225" s="2">
        <v>0.88284930429394259</v>
      </c>
      <c r="C225" s="2">
        <v>4.8885225635776769E-2</v>
      </c>
      <c r="D225" s="2">
        <v>0.88347964884277752</v>
      </c>
      <c r="E225" s="2">
        <v>0.77706886845562018</v>
      </c>
      <c r="F225" s="2">
        <v>1.0127516240275878</v>
      </c>
      <c r="G225" s="2">
        <v>0.85809707584978445</v>
      </c>
    </row>
    <row r="226" spans="1:7" x14ac:dyDescent="0.25">
      <c r="A226" s="2">
        <v>71.5</v>
      </c>
      <c r="B226" s="2">
        <v>0.87242879762812742</v>
      </c>
      <c r="C226" s="2">
        <v>5.2536603842953583E-2</v>
      </c>
      <c r="D226" s="2">
        <v>0.93256185155626514</v>
      </c>
      <c r="E226" s="2">
        <v>0.71744229686620387</v>
      </c>
      <c r="F226" s="2">
        <v>0.9420562996230657</v>
      </c>
      <c r="G226" s="2">
        <v>0.89765474246697474</v>
      </c>
    </row>
    <row r="227" spans="1:7" x14ac:dyDescent="0.25">
      <c r="A227" s="2">
        <v>72</v>
      </c>
      <c r="B227" s="2">
        <v>0.88615158158585239</v>
      </c>
      <c r="C227" s="2">
        <v>6.0015115503460822E-2</v>
      </c>
      <c r="D227" s="2">
        <v>0.98164405426975276</v>
      </c>
      <c r="E227" s="2">
        <v>0.72128917245261781</v>
      </c>
      <c r="F227" s="2">
        <v>0.9683615366107956</v>
      </c>
      <c r="G227" s="2">
        <v>0.87331156301024337</v>
      </c>
    </row>
    <row r="228" spans="1:7" x14ac:dyDescent="0.25">
      <c r="A228" s="2">
        <v>72.5</v>
      </c>
      <c r="B228" s="2">
        <v>0.90985861449857885</v>
      </c>
      <c r="C228" s="2">
        <v>5.8271176807526359E-2</v>
      </c>
      <c r="D228" s="2">
        <v>0.96528332003192352</v>
      </c>
      <c r="E228" s="2">
        <v>0.73667667479827359</v>
      </c>
      <c r="F228" s="2">
        <v>0.98809046435159231</v>
      </c>
      <c r="G228" s="2">
        <v>0.94938399881252622</v>
      </c>
    </row>
    <row r="229" spans="1:7" x14ac:dyDescent="0.25">
      <c r="A229" s="2">
        <v>73</v>
      </c>
      <c r="B229" s="2">
        <v>0.88386971182561136</v>
      </c>
      <c r="C229" s="2">
        <v>6.5545734569433148E-2</v>
      </c>
      <c r="D229" s="2">
        <v>0.9162011173184359</v>
      </c>
      <c r="E229" s="2">
        <v>0.69051416776130614</v>
      </c>
      <c r="F229" s="2">
        <v>0.97329376854599436</v>
      </c>
      <c r="G229" s="2">
        <v>0.95546979367670903</v>
      </c>
    </row>
    <row r="230" spans="1:7" x14ac:dyDescent="0.25">
      <c r="A230" s="2">
        <v>73.5</v>
      </c>
      <c r="B230" s="2">
        <v>0.85360670297989061</v>
      </c>
      <c r="C230" s="2">
        <v>5.9536638812912081E-2</v>
      </c>
      <c r="D230" s="2">
        <v>0.97073689811120101</v>
      </c>
      <c r="E230" s="2">
        <v>0.7289829236254457</v>
      </c>
      <c r="F230" s="2">
        <v>0.93876814499959982</v>
      </c>
      <c r="G230" s="2">
        <v>0.77593884518331591</v>
      </c>
    </row>
    <row r="231" spans="1:7" x14ac:dyDescent="0.25">
      <c r="A231" s="2">
        <v>74</v>
      </c>
      <c r="B231" s="2">
        <v>0.81637610122167126</v>
      </c>
      <c r="C231" s="2">
        <v>7.6123311380395325E-2</v>
      </c>
      <c r="D231" s="2">
        <v>0.94892258579409439</v>
      </c>
      <c r="E231" s="2">
        <v>0.76552824169637834</v>
      </c>
      <c r="F231" s="2">
        <v>0.92725960381746775</v>
      </c>
      <c r="G231" s="2">
        <v>0.62379397357874422</v>
      </c>
    </row>
    <row r="232" spans="1:7" x14ac:dyDescent="0.25">
      <c r="A232" s="2">
        <v>74.5</v>
      </c>
      <c r="B232" s="2">
        <v>0.78975635583500825</v>
      </c>
      <c r="C232" s="2">
        <v>8.6890602518273116E-2</v>
      </c>
      <c r="D232" s="2">
        <v>0.89984038308060676</v>
      </c>
      <c r="E232" s="2">
        <v>0.78091574404203423</v>
      </c>
      <c r="F232" s="2">
        <v>0.93054775844093363</v>
      </c>
      <c r="G232" s="2">
        <v>0.54772153777645827</v>
      </c>
    </row>
    <row r="233" spans="1:7" x14ac:dyDescent="0.25">
      <c r="A233" s="2">
        <v>75</v>
      </c>
      <c r="B233" s="2">
        <v>0.85623688474090698</v>
      </c>
      <c r="C233" s="2">
        <v>8.238133274151932E-2</v>
      </c>
      <c r="D233" s="2">
        <v>1.036179835062518</v>
      </c>
      <c r="E233" s="2">
        <v>0.80399699756051801</v>
      </c>
      <c r="F233" s="2">
        <v>0.93054775844093363</v>
      </c>
      <c r="G233" s="2">
        <v>0.65422294789965829</v>
      </c>
    </row>
    <row r="234" spans="1:7" x14ac:dyDescent="0.25">
      <c r="A234" s="2">
        <v>75.5</v>
      </c>
      <c r="B234" s="2">
        <v>0.88004789807822281</v>
      </c>
      <c r="C234" s="2">
        <v>0.1148787333739956</v>
      </c>
      <c r="D234" s="2">
        <v>1.1725192870444274</v>
      </c>
      <c r="E234" s="2">
        <v>0.79053293300806904</v>
      </c>
      <c r="F234" s="2">
        <v>0.92725960381746775</v>
      </c>
      <c r="G234" s="2">
        <v>0.62987976844292692</v>
      </c>
    </row>
    <row r="235" spans="1:7" x14ac:dyDescent="0.25">
      <c r="A235" s="2">
        <v>76</v>
      </c>
      <c r="B235" s="2">
        <v>0.84864968789467454</v>
      </c>
      <c r="C235" s="2">
        <v>0.13994591029492462</v>
      </c>
      <c r="D235" s="2">
        <v>1.1725192870444274</v>
      </c>
      <c r="E235" s="2">
        <v>0.76552824169637834</v>
      </c>
      <c r="F235" s="2">
        <v>0.94534445424653157</v>
      </c>
      <c r="G235" s="2">
        <v>0.51120676859136105</v>
      </c>
    </row>
    <row r="236" spans="1:7" x14ac:dyDescent="0.25">
      <c r="A236" s="2">
        <v>76.5</v>
      </c>
      <c r="B236" s="2">
        <v>0.88468371788689859</v>
      </c>
      <c r="C236" s="2">
        <v>0.11842167435699026</v>
      </c>
      <c r="D236" s="2">
        <v>1.1725192870444274</v>
      </c>
      <c r="E236" s="2">
        <v>0.7789923062488272</v>
      </c>
      <c r="F236" s="2">
        <v>0.96342930467559529</v>
      </c>
      <c r="G236" s="2">
        <v>0.62379397357874422</v>
      </c>
    </row>
    <row r="237" spans="1:7" x14ac:dyDescent="0.25">
      <c r="A237" s="2">
        <v>77</v>
      </c>
      <c r="B237" s="2">
        <v>0.88746839020184387</v>
      </c>
      <c r="C237" s="2">
        <v>7.2434966336237874E-2</v>
      </c>
      <c r="D237" s="2">
        <v>1.0634477254588988</v>
      </c>
      <c r="E237" s="2">
        <v>0.77706886845562018</v>
      </c>
      <c r="F237" s="2">
        <v>0.94863260886999745</v>
      </c>
      <c r="G237" s="2">
        <v>0.76072435802285887</v>
      </c>
    </row>
    <row r="238" spans="1:7" x14ac:dyDescent="0.25">
      <c r="A238" s="2">
        <v>77.5</v>
      </c>
      <c r="B238" s="2">
        <v>0.88485398731199205</v>
      </c>
      <c r="C238" s="2">
        <v>5.6610976467382938E-2</v>
      </c>
      <c r="D238" s="2">
        <v>0.99800478850758201</v>
      </c>
      <c r="E238" s="2">
        <v>0.76552824169637834</v>
      </c>
      <c r="F238" s="2">
        <v>0.96342930467559529</v>
      </c>
      <c r="G238" s="2">
        <v>0.8124536143684129</v>
      </c>
    </row>
    <row r="239" spans="1:7" x14ac:dyDescent="0.25">
      <c r="A239" s="2">
        <v>78</v>
      </c>
      <c r="B239" s="2">
        <v>0.89848859881451315</v>
      </c>
      <c r="C239" s="2">
        <v>5.1557542070146546E-2</v>
      </c>
      <c r="D239" s="2">
        <v>0.97619047619047694</v>
      </c>
      <c r="E239" s="2">
        <v>0.79822668418089704</v>
      </c>
      <c r="F239" s="2">
        <v>0.99795492822199139</v>
      </c>
      <c r="G239" s="2">
        <v>0.82158230666468735</v>
      </c>
    </row>
    <row r="240" spans="1:7" x14ac:dyDescent="0.25">
      <c r="A240" s="2">
        <v>78.5</v>
      </c>
      <c r="B240" s="2">
        <v>0.89546874212021121</v>
      </c>
      <c r="C240" s="2">
        <v>4.9296174243066614E-2</v>
      </c>
      <c r="D240" s="2">
        <v>0.93801542963554263</v>
      </c>
      <c r="E240" s="2">
        <v>0.77514543066241326</v>
      </c>
      <c r="F240" s="2">
        <v>1.004531237468923</v>
      </c>
      <c r="G240" s="2">
        <v>0.86418287071396604</v>
      </c>
    </row>
    <row r="241" spans="1:7" x14ac:dyDescent="0.25">
      <c r="A241" s="2">
        <v>79</v>
      </c>
      <c r="B241" s="2">
        <v>0.86537786645239101</v>
      </c>
      <c r="C241" s="2">
        <v>6.4554239634337734E-2</v>
      </c>
      <c r="D241" s="2">
        <v>0.96528332003192352</v>
      </c>
      <c r="E241" s="2">
        <v>0.74437042597110159</v>
      </c>
      <c r="F241" s="2">
        <v>0.98809046435159076</v>
      </c>
      <c r="G241" s="2">
        <v>0.7637672554549485</v>
      </c>
    </row>
    <row r="242" spans="1:7" x14ac:dyDescent="0.25">
      <c r="A242" s="2">
        <v>79.5</v>
      </c>
      <c r="B242" s="2">
        <v>0.96768823148226968</v>
      </c>
      <c r="C242" s="2">
        <v>3.9677648880595107E-2</v>
      </c>
      <c r="D242" s="2">
        <v>1.0198191008246871</v>
      </c>
      <c r="E242" s="2">
        <v>0.95402514543066241</v>
      </c>
      <c r="F242" s="2">
        <v>1.0357687063918517</v>
      </c>
      <c r="G242" s="2">
        <v>0.86113997328187752</v>
      </c>
    </row>
    <row r="243" spans="1:7" x14ac:dyDescent="0.25">
      <c r="A243" s="2">
        <v>80</v>
      </c>
      <c r="B243" s="2">
        <v>1.1057773302057305</v>
      </c>
      <c r="C243" s="2">
        <v>3.2772265227301131E-2</v>
      </c>
      <c r="D243" s="2">
        <v>1.0743548816174522</v>
      </c>
      <c r="E243" s="2">
        <v>1.2040720585475699</v>
      </c>
      <c r="F243" s="2">
        <v>1.0735824845617137</v>
      </c>
      <c r="G243" s="2">
        <v>1.0710998960961864</v>
      </c>
    </row>
    <row r="244" spans="1:7" x14ac:dyDescent="0.25">
      <c r="A244" s="2">
        <v>80.5</v>
      </c>
      <c r="B244" s="2">
        <v>1.0724940040823296</v>
      </c>
      <c r="C244" s="2">
        <v>6.7331776264578688E-2</v>
      </c>
      <c r="D244" s="2">
        <v>1.0034583665868595</v>
      </c>
      <c r="E244" s="2">
        <v>1.2733158191030212</v>
      </c>
      <c r="F244" s="2">
        <v>1.0242601652097199</v>
      </c>
      <c r="G244" s="2">
        <v>0.98894166542971784</v>
      </c>
    </row>
    <row r="245" spans="1:7" x14ac:dyDescent="0.25">
      <c r="A245" s="2">
        <v>81</v>
      </c>
      <c r="B245" s="2">
        <v>1.0664421237581596</v>
      </c>
      <c r="C245" s="2">
        <v>8.4403157656517305E-2</v>
      </c>
      <c r="D245" s="2">
        <v>0.98709763234903025</v>
      </c>
      <c r="E245" s="2">
        <v>1.3194783261399887</v>
      </c>
      <c r="F245" s="2">
        <v>0.97329376854599436</v>
      </c>
      <c r="G245" s="2">
        <v>0.98589876799762488</v>
      </c>
    </row>
    <row r="246" spans="1:7" x14ac:dyDescent="0.25">
      <c r="A246" s="2">
        <v>81.5</v>
      </c>
      <c r="B246" s="2">
        <v>1.0989389716702098</v>
      </c>
      <c r="C246" s="2">
        <v>8.522908305540576E-2</v>
      </c>
      <c r="D246" s="2">
        <v>1.0907156158552813</v>
      </c>
      <c r="E246" s="2">
        <v>1.3425595796584726</v>
      </c>
      <c r="F246" s="2">
        <v>0.97658192316946024</v>
      </c>
      <c r="G246" s="2">
        <v>0.98589876799762488</v>
      </c>
    </row>
    <row r="247" spans="1:7" x14ac:dyDescent="0.25">
      <c r="A247" s="2">
        <v>82</v>
      </c>
      <c r="B247" s="2">
        <v>1.0876910283928125</v>
      </c>
      <c r="C247" s="2">
        <v>9.6116615678440959E-2</v>
      </c>
      <c r="D247" s="2">
        <v>1.1179835062516623</v>
      </c>
      <c r="E247" s="2">
        <v>1.3444830174516795</v>
      </c>
      <c r="F247" s="2">
        <v>0.981514155104659</v>
      </c>
      <c r="G247" s="2">
        <v>0.90678343476324919</v>
      </c>
    </row>
    <row r="248" spans="1:7" x14ac:dyDescent="0.25">
      <c r="A248" s="2">
        <v>82.5</v>
      </c>
      <c r="B248" s="2">
        <v>1.094207428735547</v>
      </c>
      <c r="C248" s="2">
        <v>0.10743833502864422</v>
      </c>
      <c r="D248" s="2">
        <v>1.1670657089651499</v>
      </c>
      <c r="E248" s="2">
        <v>1.3598705197973353</v>
      </c>
      <c r="F248" s="2">
        <v>0.97658192316946024</v>
      </c>
      <c r="G248" s="2">
        <v>0.87331156301024171</v>
      </c>
    </row>
    <row r="249" spans="1:7" x14ac:dyDescent="0.25">
      <c r="A249" s="2">
        <v>83</v>
      </c>
      <c r="B249" s="2">
        <v>1.1015047563546969</v>
      </c>
      <c r="C249" s="2">
        <v>0.1126309636614977</v>
      </c>
      <c r="D249" s="2">
        <v>1.1943335993615325</v>
      </c>
      <c r="E249" s="2">
        <v>1.3714111465565773</v>
      </c>
      <c r="F249" s="2">
        <v>0.97000561392252704</v>
      </c>
      <c r="G249" s="2">
        <v>0.87026866557815019</v>
      </c>
    </row>
    <row r="250" spans="1:7" x14ac:dyDescent="0.25">
      <c r="A250" s="2">
        <v>83.5</v>
      </c>
      <c r="B250" s="2">
        <v>1.0927301640375211</v>
      </c>
      <c r="C250" s="2">
        <v>9.747758404475429E-2</v>
      </c>
      <c r="D250" s="2">
        <v>1.0907156158552813</v>
      </c>
      <c r="E250" s="2">
        <v>1.3675642709701634</v>
      </c>
      <c r="F250" s="2">
        <v>0.981514155104659</v>
      </c>
      <c r="G250" s="2">
        <v>0.93112661421998044</v>
      </c>
    </row>
    <row r="251" spans="1:7" x14ac:dyDescent="0.25">
      <c r="A251" s="2">
        <v>84</v>
      </c>
      <c r="B251" s="2">
        <v>1.1371354334967685</v>
      </c>
      <c r="C251" s="2">
        <v>8.4422353365063318E-2</v>
      </c>
      <c r="D251" s="2">
        <v>1.0689013035381763</v>
      </c>
      <c r="E251" s="2">
        <v>1.3887220866954402</v>
      </c>
      <c r="F251" s="2">
        <v>1.0259042425214526</v>
      </c>
      <c r="G251" s="2">
        <v>1.0650141012320051</v>
      </c>
    </row>
    <row r="252" spans="1:7" x14ac:dyDescent="0.25">
      <c r="A252" s="2">
        <v>84.5</v>
      </c>
      <c r="B252" s="2">
        <v>1.1492237995256387</v>
      </c>
      <c r="C252" s="2">
        <v>9.3244181450773553E-2</v>
      </c>
      <c r="D252" s="2">
        <v>1.0961691939345573</v>
      </c>
      <c r="E252" s="2">
        <v>1.4252674047663727</v>
      </c>
      <c r="F252" s="2">
        <v>1.0226160878979869</v>
      </c>
      <c r="G252" s="2">
        <v>1.0528425115036379</v>
      </c>
    </row>
    <row r="253" spans="1:7" x14ac:dyDescent="0.25">
      <c r="A253" s="2">
        <v>85</v>
      </c>
      <c r="B253" s="2">
        <v>1.144924369662583</v>
      </c>
      <c r="C253" s="2">
        <v>9.7392296766274061E-2</v>
      </c>
      <c r="D253" s="2">
        <v>1.1397978185687674</v>
      </c>
      <c r="E253" s="2">
        <v>1.4214205291799589</v>
      </c>
      <c r="F253" s="2">
        <v>0.99302269628679107</v>
      </c>
      <c r="G253" s="2">
        <v>1.0254564346148149</v>
      </c>
    </row>
    <row r="254" spans="1:7" x14ac:dyDescent="0.25">
      <c r="A254" s="2">
        <v>85.5</v>
      </c>
      <c r="B254" s="2">
        <v>1.1833069436735242</v>
      </c>
      <c r="C254" s="2">
        <v>7.7249778397076085E-2</v>
      </c>
      <c r="D254" s="2">
        <v>1.188880021282255</v>
      </c>
      <c r="E254" s="2">
        <v>1.398339275661475</v>
      </c>
      <c r="F254" s="2">
        <v>1.0505654021974498</v>
      </c>
      <c r="G254" s="2">
        <v>1.0954430755529165</v>
      </c>
    </row>
    <row r="255" spans="1:7" x14ac:dyDescent="0.25">
      <c r="A255" s="2">
        <v>86</v>
      </c>
      <c r="B255" s="2">
        <v>1.2215480027891394</v>
      </c>
      <c r="C255" s="2">
        <v>6.3369104599968848E-2</v>
      </c>
      <c r="D255" s="2">
        <v>1.1725192870444259</v>
      </c>
      <c r="E255" s="2">
        <v>1.3637173953837494</v>
      </c>
      <c r="F255" s="2">
        <v>1.0719384072499807</v>
      </c>
      <c r="G255" s="2">
        <v>1.2780169214784025</v>
      </c>
    </row>
    <row r="256" spans="1:7" x14ac:dyDescent="0.25">
      <c r="A256" s="2">
        <v>86.5</v>
      </c>
      <c r="B256" s="2">
        <v>1.1688505261100928</v>
      </c>
      <c r="C256" s="2">
        <v>7.218325384624838E-2</v>
      </c>
      <c r="D256" s="2">
        <v>1.1397978185687674</v>
      </c>
      <c r="E256" s="2">
        <v>1.3714111465565773</v>
      </c>
      <c r="F256" s="2">
        <v>1.0291923971449199</v>
      </c>
      <c r="G256" s="2">
        <v>1.1350007421701067</v>
      </c>
    </row>
    <row r="257" spans="1:7" x14ac:dyDescent="0.25">
      <c r="A257" s="2">
        <v>87</v>
      </c>
      <c r="B257" s="2">
        <v>1.142618879569002</v>
      </c>
      <c r="C257" s="2">
        <v>9.9601868620949496E-2</v>
      </c>
      <c r="D257" s="2">
        <v>1.1288906624102157</v>
      </c>
      <c r="E257" s="2">
        <v>1.4252674047663727</v>
      </c>
      <c r="F257" s="2">
        <v>1.0456331702622508</v>
      </c>
      <c r="G257" s="2">
        <v>0.97068428083716929</v>
      </c>
    </row>
    <row r="258" spans="1:7" x14ac:dyDescent="0.25">
      <c r="A258" s="2">
        <v>87.5</v>
      </c>
      <c r="B258" s="2">
        <v>1.1839579703475103</v>
      </c>
      <c r="C258" s="2">
        <v>8.7269469532894564E-2</v>
      </c>
      <c r="D258" s="2">
        <v>1.1452513966480449</v>
      </c>
      <c r="E258" s="2">
        <v>1.4387314693188216</v>
      </c>
      <c r="F258" s="2">
        <v>1.0472772475739838</v>
      </c>
      <c r="G258" s="2">
        <v>1.1045717678491909</v>
      </c>
    </row>
    <row r="259" spans="1:7" x14ac:dyDescent="0.25">
      <c r="A259" s="2">
        <v>88</v>
      </c>
      <c r="B259" s="2">
        <v>1.1451443606161134</v>
      </c>
      <c r="C259" s="2">
        <v>9.4570019581558445E-2</v>
      </c>
      <c r="D259" s="2">
        <v>1.1452513966480449</v>
      </c>
      <c r="E259" s="2">
        <v>1.4098799024207169</v>
      </c>
      <c r="F259" s="2">
        <v>1.0456331702622508</v>
      </c>
      <c r="G259" s="2">
        <v>0.9798129731334404</v>
      </c>
    </row>
    <row r="260" spans="1:7" x14ac:dyDescent="0.25">
      <c r="A260" s="2">
        <v>88.5</v>
      </c>
      <c r="B260" s="2">
        <v>1.1292886869987335</v>
      </c>
      <c r="C260" s="2">
        <v>7.2306610234031399E-2</v>
      </c>
      <c r="D260" s="2">
        <v>1.1125299281723864</v>
      </c>
      <c r="E260" s="2">
        <v>1.3387127040720586</v>
      </c>
      <c r="F260" s="2">
        <v>1.0374127837035847</v>
      </c>
      <c r="G260" s="2">
        <v>1.0284993320469049</v>
      </c>
    </row>
    <row r="261" spans="1:7" x14ac:dyDescent="0.25">
      <c r="A261" s="2">
        <v>89</v>
      </c>
      <c r="B261" s="2">
        <v>1.150496773427647</v>
      </c>
      <c r="C261" s="2">
        <v>5.1505648415499698E-2</v>
      </c>
      <c r="D261" s="2">
        <v>1.0961691939345573</v>
      </c>
      <c r="E261" s="2">
        <v>1.28677988365547</v>
      </c>
      <c r="F261" s="2">
        <v>1.0505654021974498</v>
      </c>
      <c r="G261" s="2">
        <v>1.168472613923111</v>
      </c>
    </row>
    <row r="262" spans="1:7" x14ac:dyDescent="0.25">
      <c r="A262" s="2">
        <v>89.5</v>
      </c>
      <c r="B262" s="2">
        <v>1.1429637232961412</v>
      </c>
      <c r="C262" s="2">
        <v>4.9517388719420553E-2</v>
      </c>
      <c r="D262" s="2">
        <v>1.0689013035381763</v>
      </c>
      <c r="E262" s="2">
        <v>1.2579283167573654</v>
      </c>
      <c r="F262" s="2">
        <v>1.0522094795091825</v>
      </c>
      <c r="G262" s="2">
        <v>1.1928157933798409</v>
      </c>
    </row>
    <row r="263" spans="1:7" x14ac:dyDescent="0.25">
      <c r="A263" s="2">
        <v>90</v>
      </c>
      <c r="B263" s="2">
        <v>1.1557757444022081</v>
      </c>
      <c r="C263" s="2">
        <v>7.1717176190713217E-2</v>
      </c>
      <c r="D263" s="2">
        <v>1.0416334131417937</v>
      </c>
      <c r="E263" s="2">
        <v>1.2656220679301933</v>
      </c>
      <c r="F263" s="2">
        <v>1.0226160878979869</v>
      </c>
      <c r="G263" s="2">
        <v>1.2932314086388583</v>
      </c>
    </row>
    <row r="264" spans="1:7" x14ac:dyDescent="0.25">
      <c r="A264" s="2">
        <v>90.5</v>
      </c>
      <c r="B264" s="2">
        <v>1.1895995917734825</v>
      </c>
      <c r="C264" s="2">
        <v>6.8286821136013295E-2</v>
      </c>
      <c r="D264" s="2">
        <v>1.0907156158552813</v>
      </c>
      <c r="E264" s="2">
        <v>1.3175548883467818</v>
      </c>
      <c r="F264" s="2">
        <v>1.0538535568209155</v>
      </c>
      <c r="G264" s="2">
        <v>1.2962743060709512</v>
      </c>
    </row>
    <row r="265" spans="1:7" x14ac:dyDescent="0.25">
      <c r="A265" s="2">
        <v>91</v>
      </c>
      <c r="B265" s="2">
        <v>1.2356529178401159</v>
      </c>
      <c r="C265" s="2">
        <v>7.3825646393208877E-2</v>
      </c>
      <c r="D265" s="2">
        <v>1.1016227720138347</v>
      </c>
      <c r="E265" s="2">
        <v>1.3752580221429913</v>
      </c>
      <c r="F265" s="2">
        <v>1.1146844173550401</v>
      </c>
      <c r="G265" s="2">
        <v>1.3510464598485972</v>
      </c>
    </row>
    <row r="266" spans="1:7" x14ac:dyDescent="0.25">
      <c r="A266" s="2">
        <v>91.5</v>
      </c>
      <c r="B266" s="2">
        <v>1.2444697114103302</v>
      </c>
      <c r="C266" s="2">
        <v>7.2222642619604191E-2</v>
      </c>
      <c r="D266" s="2">
        <v>1.0852620377760056</v>
      </c>
      <c r="E266" s="2">
        <v>1.4002627134546819</v>
      </c>
      <c r="F266" s="2">
        <v>1.1656508140187669</v>
      </c>
      <c r="G266" s="2">
        <v>1.326703280391867</v>
      </c>
    </row>
    <row r="267" spans="1:7" x14ac:dyDescent="0.25">
      <c r="A267" s="2">
        <v>92</v>
      </c>
      <c r="B267" s="2">
        <v>1.181877904111182</v>
      </c>
      <c r="C267" s="2">
        <v>5.5253676135935466E-2</v>
      </c>
      <c r="D267" s="2">
        <v>1.1179835062516639</v>
      </c>
      <c r="E267" s="2">
        <v>1.3444830174516795</v>
      </c>
      <c r="F267" s="2">
        <v>1.1574304274601006</v>
      </c>
      <c r="G267" s="2">
        <v>1.1076146652812837</v>
      </c>
    </row>
    <row r="268" spans="1:7" x14ac:dyDescent="0.25">
      <c r="A268" s="2">
        <v>92.5</v>
      </c>
      <c r="B268" s="2">
        <v>1.1871381438314377</v>
      </c>
      <c r="C268" s="2">
        <v>2.8922722736380246E-2</v>
      </c>
      <c r="D268" s="2">
        <v>1.1616121308858742</v>
      </c>
      <c r="E268" s="2">
        <v>1.2713923813098142</v>
      </c>
      <c r="F268" s="2">
        <v>1.14098965434277</v>
      </c>
      <c r="G268" s="2">
        <v>1.1745584087872922</v>
      </c>
    </row>
    <row r="269" spans="1:7" x14ac:dyDescent="0.25">
      <c r="A269" s="2">
        <v>93</v>
      </c>
      <c r="B269" s="2">
        <v>1.1773658609682169</v>
      </c>
      <c r="C269" s="2">
        <v>2.4820084323275222E-2</v>
      </c>
      <c r="D269" s="2">
        <v>1.1397978185687674</v>
      </c>
      <c r="E269" s="2">
        <v>1.2463876899981234</v>
      </c>
      <c r="F269" s="2">
        <v>1.1426337316545028</v>
      </c>
      <c r="G269" s="2">
        <v>1.1806442036514737</v>
      </c>
    </row>
    <row r="270" spans="1:7" x14ac:dyDescent="0.25">
      <c r="A270" s="2">
        <v>93.5</v>
      </c>
      <c r="B270" s="2">
        <v>1.1292653553906717</v>
      </c>
      <c r="C270" s="2">
        <v>5.0389774566295217E-2</v>
      </c>
      <c r="D270" s="2">
        <v>1.0634477254588988</v>
      </c>
      <c r="E270" s="2">
        <v>1.2656220679301933</v>
      </c>
      <c r="F270" s="2">
        <v>1.1442778089662358</v>
      </c>
      <c r="G270" s="2">
        <v>1.0437138192073592</v>
      </c>
    </row>
    <row r="271" spans="1:7" x14ac:dyDescent="0.25">
      <c r="A271" s="2">
        <v>94</v>
      </c>
      <c r="B271" s="2">
        <v>1.1530639569912358</v>
      </c>
      <c r="C271" s="2">
        <v>5.5183684864523089E-2</v>
      </c>
      <c r="D271" s="2">
        <v>1.0743548816174522</v>
      </c>
      <c r="E271" s="2">
        <v>1.3098611371739539</v>
      </c>
      <c r="F271" s="2">
        <v>1.1508541182131691</v>
      </c>
      <c r="G271" s="2">
        <v>1.0771856909603679</v>
      </c>
    </row>
    <row r="272" spans="1:7" x14ac:dyDescent="0.25">
      <c r="A272" s="2">
        <v>94.5</v>
      </c>
      <c r="B272" s="2">
        <v>1.170304623300356</v>
      </c>
      <c r="C272" s="2">
        <v>6.1051949194937165E-2</v>
      </c>
      <c r="D272" s="2">
        <v>1.0798084596967281</v>
      </c>
      <c r="E272" s="2">
        <v>1.3502533308313005</v>
      </c>
      <c r="F272" s="2">
        <v>1.1344133450958382</v>
      </c>
      <c r="G272" s="2">
        <v>1.1167433575775578</v>
      </c>
    </row>
    <row r="273" spans="1:7" x14ac:dyDescent="0.25">
      <c r="A273" s="2">
        <v>95</v>
      </c>
      <c r="B273" s="2">
        <v>1.1854514127572928</v>
      </c>
      <c r="C273" s="2">
        <v>6.433826746702663E-2</v>
      </c>
      <c r="D273" s="2">
        <v>1.0579941473796231</v>
      </c>
      <c r="E273" s="2">
        <v>1.3598705197973353</v>
      </c>
      <c r="F273" s="2">
        <v>1.1311251904723723</v>
      </c>
      <c r="G273" s="2">
        <v>1.1928157933798407</v>
      </c>
    </row>
    <row r="274" spans="1:7" x14ac:dyDescent="0.25">
      <c r="A274" s="2">
        <v>95.5</v>
      </c>
      <c r="B274" s="2">
        <v>1.1972133054681662</v>
      </c>
      <c r="C274" s="2">
        <v>6.4474999893028129E-2</v>
      </c>
      <c r="D274" s="2">
        <v>1.0525405693003471</v>
      </c>
      <c r="E274" s="2">
        <v>1.3521767686245074</v>
      </c>
      <c r="F274" s="2">
        <v>1.1426337316545043</v>
      </c>
      <c r="G274" s="2">
        <v>1.2415021522933054</v>
      </c>
    </row>
    <row r="275" spans="1:7" x14ac:dyDescent="0.25">
      <c r="A275" s="2">
        <v>96</v>
      </c>
      <c r="B275" s="2">
        <v>1.1783646929905185</v>
      </c>
      <c r="C275" s="2">
        <v>4.9267619447603883E-2</v>
      </c>
      <c r="D275" s="2">
        <v>1.1070763500931107</v>
      </c>
      <c r="E275" s="2">
        <v>1.3233252017264028</v>
      </c>
      <c r="F275" s="2">
        <v>1.1541422728366348</v>
      </c>
      <c r="G275" s="2">
        <v>1.1289149473059252</v>
      </c>
    </row>
    <row r="276" spans="1:7" x14ac:dyDescent="0.25">
      <c r="A276" s="2">
        <v>96.5</v>
      </c>
      <c r="B276" s="2">
        <v>1.1235497898448197</v>
      </c>
      <c r="C276" s="2">
        <v>7.6596716541113538E-2</v>
      </c>
      <c r="D276" s="2">
        <v>1.1070763500931107</v>
      </c>
      <c r="E276" s="2">
        <v>1.298320510414712</v>
      </c>
      <c r="F276" s="2">
        <v>1.1607185820835666</v>
      </c>
      <c r="G276" s="2">
        <v>0.92808371678788937</v>
      </c>
    </row>
    <row r="277" spans="1:7" x14ac:dyDescent="0.25">
      <c r="A277" s="2">
        <v>97</v>
      </c>
      <c r="B277" s="2">
        <v>1.0988030978860674</v>
      </c>
      <c r="C277" s="2">
        <v>7.4666040428920027E-2</v>
      </c>
      <c r="D277" s="2">
        <v>1.0470869912210696</v>
      </c>
      <c r="E277" s="2">
        <v>1.2771626946894352</v>
      </c>
      <c r="F277" s="2">
        <v>1.1459218862779688</v>
      </c>
      <c r="G277" s="2">
        <v>0.9250408193557963</v>
      </c>
    </row>
    <row r="278" spans="1:7" x14ac:dyDescent="0.25">
      <c r="A278" s="2">
        <v>97.5</v>
      </c>
      <c r="B278" s="2">
        <v>1.0919144875261348</v>
      </c>
      <c r="C278" s="2">
        <v>6.2651069838456516E-2</v>
      </c>
      <c r="D278" s="2">
        <v>1.1070763500931089</v>
      </c>
      <c r="E278" s="2">
        <v>1.2290767498592607</v>
      </c>
      <c r="F278" s="2">
        <v>1.1064640307963738</v>
      </c>
      <c r="G278" s="2">
        <v>0.9250408193557963</v>
      </c>
    </row>
    <row r="279" spans="1:7" x14ac:dyDescent="0.25">
      <c r="A279" s="2">
        <v>98</v>
      </c>
      <c r="B279" s="2">
        <v>1.0926882921494561</v>
      </c>
      <c r="C279" s="2">
        <v>6.9253798886287313E-2</v>
      </c>
      <c r="D279" s="2">
        <v>1.1452513966480449</v>
      </c>
      <c r="E279" s="2">
        <v>1.2213829986864329</v>
      </c>
      <c r="F279" s="2">
        <v>1.1064640307963738</v>
      </c>
      <c r="G279" s="2">
        <v>0.89765474246697341</v>
      </c>
    </row>
    <row r="280" spans="1:7" x14ac:dyDescent="0.25">
      <c r="A280" s="2">
        <v>98.5</v>
      </c>
      <c r="B280" s="2">
        <v>1.1242312808412009</v>
      </c>
      <c r="C280" s="2">
        <v>4.7722135864872374E-2</v>
      </c>
      <c r="D280" s="2">
        <v>1.1179835062516639</v>
      </c>
      <c r="E280" s="2">
        <v>1.2406173766185027</v>
      </c>
      <c r="F280" s="2">
        <v>1.1311251904723709</v>
      </c>
      <c r="G280" s="2">
        <v>1.0071990500222663</v>
      </c>
    </row>
    <row r="281" spans="1:7" x14ac:dyDescent="0.25">
      <c r="A281" s="2">
        <v>99</v>
      </c>
      <c r="B281" s="2">
        <v>1.109526070640233</v>
      </c>
      <c r="C281" s="2">
        <v>5.0770047269069828E-2</v>
      </c>
      <c r="D281" s="2">
        <v>1.0907156158552813</v>
      </c>
      <c r="E281" s="2">
        <v>1.2463876899981234</v>
      </c>
      <c r="F281" s="2">
        <v>1.099887721549442</v>
      </c>
      <c r="G281" s="2">
        <v>1.001113255158085</v>
      </c>
    </row>
    <row r="282" spans="1:7" x14ac:dyDescent="0.25">
      <c r="A282" s="2">
        <v>99.5</v>
      </c>
      <c r="B282" s="2">
        <v>1.0925522720587406</v>
      </c>
      <c r="C282" s="2">
        <v>5.6713366341259834E-2</v>
      </c>
      <c r="D282" s="2">
        <v>1.1016227720138332</v>
      </c>
      <c r="E282" s="2">
        <v>1.2348470632388817</v>
      </c>
      <c r="F282" s="2">
        <v>1.0752265618734451</v>
      </c>
      <c r="G282" s="2">
        <v>0.95851269110880188</v>
      </c>
    </row>
    <row r="283" spans="1:7" x14ac:dyDescent="0.25">
      <c r="A283" s="2">
        <v>100</v>
      </c>
      <c r="B283" s="2">
        <v>1.1086947589985201</v>
      </c>
      <c r="C283" s="2">
        <v>3.4613847134971586E-2</v>
      </c>
      <c r="D283" s="2">
        <v>1.1016227720138332</v>
      </c>
      <c r="E283" s="2">
        <v>1.2059954963407769</v>
      </c>
      <c r="F283" s="2">
        <v>1.0834469484321112</v>
      </c>
      <c r="G283" s="2">
        <v>1.0437138192073592</v>
      </c>
    </row>
    <row r="284" spans="1:7" x14ac:dyDescent="0.25">
      <c r="A284" s="2">
        <v>100.5</v>
      </c>
      <c r="B284" s="2">
        <v>1.1234610116640409</v>
      </c>
      <c r="C284" s="2">
        <v>3.3864640165498242E-2</v>
      </c>
      <c r="D284" s="2">
        <v>1.0579941473796231</v>
      </c>
      <c r="E284" s="2">
        <v>1.2156126853068119</v>
      </c>
      <c r="F284" s="2">
        <v>1.1278370358489049</v>
      </c>
      <c r="G284" s="2">
        <v>1.0924001781208237</v>
      </c>
    </row>
    <row r="285" spans="1:7" x14ac:dyDescent="0.25">
      <c r="A285" s="2">
        <v>101</v>
      </c>
      <c r="B285" s="2">
        <v>1.1236076213593558</v>
      </c>
      <c r="C285" s="2">
        <v>4.6061819484620868E-2</v>
      </c>
      <c r="D285" s="2">
        <v>1.0034583665868595</v>
      </c>
      <c r="E285" s="2">
        <v>1.2271533120660538</v>
      </c>
      <c r="F285" s="2">
        <v>1.14098965434277</v>
      </c>
      <c r="G285" s="2">
        <v>1.1228291524417395</v>
      </c>
    </row>
    <row r="286" spans="1:7" x14ac:dyDescent="0.25">
      <c r="A286" s="2">
        <v>101.5</v>
      </c>
      <c r="B286" s="2">
        <v>1.1054183208673614</v>
      </c>
      <c r="C286" s="2">
        <v>4.0270115524834747E-2</v>
      </c>
      <c r="D286" s="2">
        <v>1.0143655227454111</v>
      </c>
      <c r="E286" s="2">
        <v>1.2098423719271909</v>
      </c>
      <c r="F286" s="2">
        <v>1.1081081081081083</v>
      </c>
      <c r="G286" s="2">
        <v>1.0893572806887353</v>
      </c>
    </row>
    <row r="287" spans="1:7" x14ac:dyDescent="0.25">
      <c r="A287" s="2">
        <v>102</v>
      </c>
      <c r="B287" s="2">
        <v>1.0977999753383849</v>
      </c>
      <c r="C287" s="2">
        <v>2.6773037762750869E-2</v>
      </c>
      <c r="D287" s="2">
        <v>1.0416334131417921</v>
      </c>
      <c r="E287" s="2">
        <v>1.1694501782698443</v>
      </c>
      <c r="F287" s="2">
        <v>1.099887721549442</v>
      </c>
      <c r="G287" s="2">
        <v>1.0802285883924609</v>
      </c>
    </row>
    <row r="288" spans="1:7" x14ac:dyDescent="0.25">
      <c r="A288" s="2">
        <v>102.5</v>
      </c>
      <c r="B288" s="2">
        <v>1.0902311906008255</v>
      </c>
      <c r="C288" s="2">
        <v>3.6420411844549173E-2</v>
      </c>
      <c r="D288" s="2">
        <v>1.0034583665868579</v>
      </c>
      <c r="E288" s="2">
        <v>1.1636798648902233</v>
      </c>
      <c r="F288" s="2">
        <v>1.0587857887561143</v>
      </c>
      <c r="G288" s="2">
        <v>1.1350007421701067</v>
      </c>
    </row>
    <row r="289" spans="1:7" x14ac:dyDescent="0.25">
      <c r="A289" s="2">
        <v>103</v>
      </c>
      <c r="B289" s="2">
        <v>1.0917828959310789</v>
      </c>
      <c r="C289" s="2">
        <v>4.5999713334702173E-2</v>
      </c>
      <c r="D289" s="2">
        <v>1.0198191008246871</v>
      </c>
      <c r="E289" s="2">
        <v>1.2098423719271909</v>
      </c>
      <c r="F289" s="2">
        <v>1.0176838559627865</v>
      </c>
      <c r="G289" s="2">
        <v>1.1197862550096509</v>
      </c>
    </row>
    <row r="290" spans="1:7" x14ac:dyDescent="0.25">
      <c r="A290" s="2">
        <v>103.5</v>
      </c>
      <c r="B290" s="2">
        <v>1.0544201971685947</v>
      </c>
      <c r="C290" s="2">
        <v>4.7934361828678572E-2</v>
      </c>
      <c r="D290" s="2">
        <v>1.025272678903963</v>
      </c>
      <c r="E290" s="2">
        <v>1.192531431788328</v>
      </c>
      <c r="F290" s="2">
        <v>1.0291923971449186</v>
      </c>
      <c r="G290" s="2">
        <v>0.97068428083716929</v>
      </c>
    </row>
    <row r="291" spans="1:7" x14ac:dyDescent="0.25">
      <c r="A291" s="2">
        <v>104</v>
      </c>
      <c r="B291" s="2">
        <v>1.0638493887781415</v>
      </c>
      <c r="C291" s="2">
        <v>4.8032708864992904E-2</v>
      </c>
      <c r="D291" s="2">
        <v>1.0089119446661337</v>
      </c>
      <c r="E291" s="2">
        <v>1.196378307374742</v>
      </c>
      <c r="F291" s="2">
        <v>1.0702943299382464</v>
      </c>
      <c r="G291" s="2">
        <v>0.97981297313344351</v>
      </c>
    </row>
    <row r="292" spans="1:7" x14ac:dyDescent="0.25">
      <c r="A292" s="2">
        <v>104.5</v>
      </c>
      <c r="B292" s="2">
        <v>1.0966460326850143</v>
      </c>
      <c r="C292" s="2">
        <v>4.5936568769718703E-2</v>
      </c>
      <c r="D292" s="2">
        <v>1.0198191008246871</v>
      </c>
      <c r="E292" s="2">
        <v>1.2290767498592607</v>
      </c>
      <c r="F292" s="2">
        <v>1.0818028711203784</v>
      </c>
      <c r="G292" s="2">
        <v>1.0558854089357308</v>
      </c>
    </row>
    <row r="293" spans="1:7" x14ac:dyDescent="0.25">
      <c r="A293" s="2">
        <v>105</v>
      </c>
      <c r="B293" s="2">
        <v>1.0536259964283645</v>
      </c>
      <c r="C293" s="2">
        <v>5.5933033730433852E-2</v>
      </c>
      <c r="D293" s="2">
        <v>1.0143655227454111</v>
      </c>
      <c r="E293" s="2">
        <v>1.207918934133984</v>
      </c>
      <c r="F293" s="2">
        <v>1.0489213248857168</v>
      </c>
      <c r="G293" s="2">
        <v>0.94329820394834629</v>
      </c>
    </row>
    <row r="294" spans="1:7" x14ac:dyDescent="0.25">
      <c r="A294" s="2">
        <v>105.5</v>
      </c>
      <c r="B294" s="2">
        <v>1.0555404039707987</v>
      </c>
      <c r="C294" s="2">
        <v>6.0491464022629414E-2</v>
      </c>
      <c r="D294" s="2">
        <v>1.0143655227454111</v>
      </c>
      <c r="E294" s="2">
        <v>1.2233064364796398</v>
      </c>
      <c r="F294" s="2">
        <v>1.0472772475739838</v>
      </c>
      <c r="G294" s="2">
        <v>0.93721240908416037</v>
      </c>
    </row>
    <row r="295" spans="1:7" x14ac:dyDescent="0.25">
      <c r="A295" s="2">
        <v>106</v>
      </c>
      <c r="B295" s="2">
        <v>1.0284759302790394</v>
      </c>
      <c r="C295" s="2">
        <v>9.4285306210678294E-2</v>
      </c>
      <c r="D295" s="2">
        <v>1.0252726789039646</v>
      </c>
      <c r="E295" s="2">
        <v>1.2483111277913306</v>
      </c>
      <c r="F295" s="2">
        <v>1.0522094795091825</v>
      </c>
      <c r="G295" s="2">
        <v>0.78811043491167998</v>
      </c>
    </row>
    <row r="296" spans="1:7" x14ac:dyDescent="0.25">
      <c r="A296" s="2">
        <v>106.5</v>
      </c>
      <c r="B296" s="2">
        <v>1.0178389380266755</v>
      </c>
      <c r="C296" s="2">
        <v>9.6673079143704127E-2</v>
      </c>
      <c r="D296" s="2">
        <v>1.0798084596967281</v>
      </c>
      <c r="E296" s="2">
        <v>1.1867611184087072</v>
      </c>
      <c r="F296" s="2">
        <v>1.0653620980030476</v>
      </c>
      <c r="G296" s="2">
        <v>0.73942407599821858</v>
      </c>
    </row>
    <row r="297" spans="1:7" x14ac:dyDescent="0.25">
      <c r="A297" s="2">
        <v>107</v>
      </c>
      <c r="B297" s="2">
        <v>1.0344644246073902</v>
      </c>
      <c r="C297" s="2">
        <v>7.3184358784903605E-2</v>
      </c>
      <c r="D297" s="2">
        <v>1.0689013035381747</v>
      </c>
      <c r="E297" s="2">
        <v>1.1540626759241885</v>
      </c>
      <c r="F297" s="2">
        <v>1.0933114123025103</v>
      </c>
      <c r="G297" s="2">
        <v>0.82158230666468735</v>
      </c>
    </row>
    <row r="298" spans="1:7" x14ac:dyDescent="0.25">
      <c r="A298" s="2">
        <v>107.5</v>
      </c>
      <c r="B298" s="2">
        <v>0.97358466876331984</v>
      </c>
      <c r="C298" s="2">
        <v>0.10031066789132047</v>
      </c>
      <c r="D298" s="2">
        <v>0.96528332003192352</v>
      </c>
      <c r="E298" s="2">
        <v>1.1386751735785325</v>
      </c>
      <c r="F298" s="2">
        <v>1.0965995669259763</v>
      </c>
      <c r="G298" s="2">
        <v>0.69378061451684703</v>
      </c>
    </row>
    <row r="299" spans="1:7" x14ac:dyDescent="0.25">
      <c r="A299" s="2">
        <v>108</v>
      </c>
      <c r="B299" s="2">
        <v>0.96027410396432433</v>
      </c>
      <c r="C299" s="2">
        <v>8.5758843035118978E-2</v>
      </c>
      <c r="D299" s="2">
        <v>0.92165469539771183</v>
      </c>
      <c r="E299" s="2">
        <v>1.0944361043347721</v>
      </c>
      <c r="F299" s="2">
        <v>1.0916673349907775</v>
      </c>
      <c r="G299" s="2">
        <v>0.73333828113403587</v>
      </c>
    </row>
    <row r="300" spans="1:7" x14ac:dyDescent="0.25">
      <c r="A300" s="2">
        <v>108.5</v>
      </c>
      <c r="B300" s="2">
        <v>0.99430862421515975</v>
      </c>
      <c r="C300" s="2">
        <v>5.5810245535397117E-2</v>
      </c>
      <c r="D300" s="2">
        <v>0.97073689811119945</v>
      </c>
      <c r="E300" s="2">
        <v>1.0771251641959092</v>
      </c>
      <c r="F300" s="2">
        <v>1.0834469484321112</v>
      </c>
      <c r="G300" s="2">
        <v>0.84592548612141871</v>
      </c>
    </row>
    <row r="301" spans="1:7" x14ac:dyDescent="0.25">
      <c r="A301" s="2">
        <v>109</v>
      </c>
      <c r="B301" s="2">
        <v>1.0142679379142119</v>
      </c>
      <c r="C301" s="2">
        <v>3.8490951333896815E-2</v>
      </c>
      <c r="D301" s="2">
        <v>0.98709763234902859</v>
      </c>
      <c r="E301" s="2">
        <v>1.0905892287483581</v>
      </c>
      <c r="F301" s="2">
        <v>1.0604298660678473</v>
      </c>
      <c r="G301" s="2">
        <v>0.91895502449161315</v>
      </c>
    </row>
    <row r="302" spans="1:7" x14ac:dyDescent="0.25">
      <c r="A302" s="2">
        <v>109.5</v>
      </c>
      <c r="B302" s="2">
        <v>1.0371147416942252</v>
      </c>
      <c r="C302" s="2">
        <v>2.5297489964171051E-2</v>
      </c>
      <c r="D302" s="2">
        <v>0.98709763234902859</v>
      </c>
      <c r="E302" s="2">
        <v>1.1059767310940138</v>
      </c>
      <c r="F302" s="2">
        <v>1.0390568610153177</v>
      </c>
      <c r="G302" s="2">
        <v>1.0163277423185408</v>
      </c>
    </row>
    <row r="303" spans="1:7" x14ac:dyDescent="0.25">
      <c r="A303" s="2">
        <v>110</v>
      </c>
      <c r="B303" s="2">
        <v>1.0417756367664444</v>
      </c>
      <c r="C303" s="2">
        <v>3.1354954638432644E-2</v>
      </c>
      <c r="D303" s="2">
        <v>0.97619047619047694</v>
      </c>
      <c r="E303" s="2">
        <v>1.1271345468192908</v>
      </c>
      <c r="F303" s="2">
        <v>1.0291923971449199</v>
      </c>
      <c r="G303" s="2">
        <v>1.0345851269110893</v>
      </c>
    </row>
    <row r="304" spans="1:7" x14ac:dyDescent="0.25">
      <c r="A304" s="2">
        <v>110.5</v>
      </c>
      <c r="B304" s="2">
        <v>1.0440353107031926</v>
      </c>
      <c r="C304" s="2">
        <v>4.0162713651991977E-2</v>
      </c>
      <c r="D304" s="2">
        <v>0.9598297419526477</v>
      </c>
      <c r="E304" s="2">
        <v>1.1329048601989116</v>
      </c>
      <c r="F304" s="2">
        <v>1.0883791803673115</v>
      </c>
      <c r="G304" s="2">
        <v>0.99502746029389921</v>
      </c>
    </row>
    <row r="305" spans="1:7" x14ac:dyDescent="0.25">
      <c r="A305" s="2">
        <v>111</v>
      </c>
      <c r="B305" s="2">
        <v>1.0477264632603143</v>
      </c>
      <c r="C305" s="2">
        <v>4.1240056724652661E-2</v>
      </c>
      <c r="D305" s="2">
        <v>0.9598297419526477</v>
      </c>
      <c r="E305" s="2">
        <v>1.1213642334396698</v>
      </c>
      <c r="F305" s="2">
        <v>1.1146844173550401</v>
      </c>
      <c r="G305" s="2">
        <v>0.99502746029389921</v>
      </c>
    </row>
    <row r="306" spans="1:7" x14ac:dyDescent="0.25">
      <c r="A306" s="2">
        <v>111.5</v>
      </c>
      <c r="B306" s="2">
        <v>1.0743419698823655</v>
      </c>
      <c r="C306" s="2">
        <v>4.1991904421709865E-2</v>
      </c>
      <c r="D306" s="2">
        <v>0.95437616387337187</v>
      </c>
      <c r="E306" s="2">
        <v>1.1444454869581535</v>
      </c>
      <c r="F306" s="2">
        <v>1.0818028711203784</v>
      </c>
      <c r="G306" s="2">
        <v>1.116743357577558</v>
      </c>
    </row>
    <row r="307" spans="1:7" x14ac:dyDescent="0.25">
      <c r="A307" s="2">
        <v>112</v>
      </c>
      <c r="B307" s="2">
        <v>1.0862044615318458</v>
      </c>
      <c r="C307" s="2">
        <v>3.9883430658149116E-2</v>
      </c>
      <c r="D307" s="2">
        <v>0.97619047619047694</v>
      </c>
      <c r="E307" s="2">
        <v>1.1579095515106024</v>
      </c>
      <c r="F307" s="2">
        <v>1.0818028711203784</v>
      </c>
      <c r="G307" s="2">
        <v>1.1289149473059252</v>
      </c>
    </row>
    <row r="308" spans="1:7" x14ac:dyDescent="0.25">
      <c r="A308" s="2">
        <v>112.5</v>
      </c>
      <c r="B308" s="2">
        <v>1.0534589703359063</v>
      </c>
      <c r="C308" s="2">
        <v>2.953258924274332E-2</v>
      </c>
      <c r="D308" s="2">
        <v>0.97619047619047694</v>
      </c>
      <c r="E308" s="2">
        <v>1.1194407956464627</v>
      </c>
      <c r="F308" s="2">
        <v>1.0653620980030476</v>
      </c>
      <c r="G308" s="2">
        <v>1.0528425115036379</v>
      </c>
    </row>
    <row r="309" spans="1:7" x14ac:dyDescent="0.25">
      <c r="A309" s="2">
        <v>113</v>
      </c>
      <c r="B309" s="2">
        <v>1.0632077663876291</v>
      </c>
      <c r="C309" s="2">
        <v>2.5147932547708807E-2</v>
      </c>
      <c r="D309" s="2">
        <v>0.99255121042830607</v>
      </c>
      <c r="E309" s="2">
        <v>1.0809720397823233</v>
      </c>
      <c r="F309" s="2">
        <v>1.0686502526265149</v>
      </c>
      <c r="G309" s="2">
        <v>1.1106575627133721</v>
      </c>
    </row>
    <row r="310" spans="1:7" x14ac:dyDescent="0.25">
      <c r="A310" s="2">
        <v>113.5</v>
      </c>
      <c r="B310" s="2">
        <v>1.0843318607714094</v>
      </c>
      <c r="C310" s="2">
        <v>2.7178700925681362E-2</v>
      </c>
      <c r="D310" s="2">
        <v>1.0034583665868579</v>
      </c>
      <c r="E310" s="2">
        <v>1.1155939200600489</v>
      </c>
      <c r="F310" s="2">
        <v>1.1015317988611766</v>
      </c>
      <c r="G310" s="2">
        <v>1.1167433575775534</v>
      </c>
    </row>
    <row r="311" spans="1:7" x14ac:dyDescent="0.25">
      <c r="A311" s="2">
        <v>114</v>
      </c>
      <c r="B311" s="2">
        <v>1.0966564537408832</v>
      </c>
      <c r="C311" s="2">
        <v>2.6796333860473372E-2</v>
      </c>
      <c r="D311" s="2">
        <v>1.0307262569832405</v>
      </c>
      <c r="E311" s="2">
        <v>1.1598329893038093</v>
      </c>
      <c r="F311" s="2">
        <v>1.1097521854198411</v>
      </c>
      <c r="G311" s="2">
        <v>1.086314383256642</v>
      </c>
    </row>
    <row r="312" spans="1:7" x14ac:dyDescent="0.25">
      <c r="A312" s="2">
        <v>114.5</v>
      </c>
      <c r="B312" s="2">
        <v>1.0807626369589958</v>
      </c>
      <c r="C312" s="2">
        <v>2.4597070219975418E-2</v>
      </c>
      <c r="D312" s="2">
        <v>1.0198191008246886</v>
      </c>
      <c r="E312" s="2">
        <v>1.1232876712328768</v>
      </c>
      <c r="F312" s="2">
        <v>1.1179725719785059</v>
      </c>
      <c r="G312" s="2">
        <v>1.0619712037999123</v>
      </c>
    </row>
    <row r="313" spans="1:7" x14ac:dyDescent="0.25">
      <c r="A313" s="2">
        <v>115</v>
      </c>
      <c r="B313" s="2">
        <v>1.0345890630001648</v>
      </c>
      <c r="C313" s="2">
        <v>3.8702346662378533E-2</v>
      </c>
      <c r="D313" s="2">
        <v>0.99800478850758201</v>
      </c>
      <c r="E313" s="2">
        <v>1.0905892287483581</v>
      </c>
      <c r="F313" s="2">
        <v>1.1064640307963738</v>
      </c>
      <c r="G313" s="2">
        <v>0.94329820394834496</v>
      </c>
    </row>
    <row r="314" spans="1:7" x14ac:dyDescent="0.25">
      <c r="A314" s="2">
        <v>115.5</v>
      </c>
      <c r="B314" s="2">
        <v>1.0240151455138893</v>
      </c>
      <c r="C314" s="2">
        <v>4.8623735838604805E-2</v>
      </c>
      <c r="D314" s="2">
        <v>1.0198191008246871</v>
      </c>
      <c r="E314" s="2">
        <v>1.0828954775755302</v>
      </c>
      <c r="F314" s="2">
        <v>1.104819953484641</v>
      </c>
      <c r="G314" s="2">
        <v>0.88852605017069897</v>
      </c>
    </row>
    <row r="315" spans="1:7" x14ac:dyDescent="0.25">
      <c r="A315" s="2">
        <v>116</v>
      </c>
      <c r="B315" s="2">
        <v>1.0430731514245681</v>
      </c>
      <c r="C315" s="2">
        <v>3.6885114341765397E-2</v>
      </c>
      <c r="D315" s="2">
        <v>0.99800478850758201</v>
      </c>
      <c r="E315" s="2">
        <v>1.0501970350910115</v>
      </c>
      <c r="F315" s="2">
        <v>1.1442778089662358</v>
      </c>
      <c r="G315" s="2">
        <v>0.97981297313344351</v>
      </c>
    </row>
    <row r="316" spans="1:7" x14ac:dyDescent="0.25">
      <c r="A316" s="2">
        <v>116.5</v>
      </c>
      <c r="B316" s="2">
        <v>1.0570919554200959</v>
      </c>
      <c r="C316" s="2">
        <v>3.5092235908896346E-2</v>
      </c>
      <c r="D316" s="2">
        <v>0.97619047619047694</v>
      </c>
      <c r="E316" s="2">
        <v>1.0655845374366673</v>
      </c>
      <c r="F316" s="2">
        <v>1.1459218862779688</v>
      </c>
      <c r="G316" s="2">
        <v>1.0406709217752708</v>
      </c>
    </row>
    <row r="317" spans="1:7" x14ac:dyDescent="0.25">
      <c r="A317" s="2">
        <v>117</v>
      </c>
      <c r="B317" s="2">
        <v>1.0458114310342033</v>
      </c>
      <c r="C317" s="2">
        <v>3.2478248456919663E-2</v>
      </c>
      <c r="D317" s="2">
        <v>0.9598297419526477</v>
      </c>
      <c r="E317" s="2">
        <v>1.1002064177143931</v>
      </c>
      <c r="F317" s="2">
        <v>1.091667334990776</v>
      </c>
      <c r="G317" s="2">
        <v>1.0315422294789964</v>
      </c>
    </row>
    <row r="318" spans="1:7" x14ac:dyDescent="0.25">
      <c r="A318" s="2">
        <v>117.5</v>
      </c>
      <c r="B318" s="2">
        <v>1.0546317935972294</v>
      </c>
      <c r="C318" s="2">
        <v>2.5979569988830435E-2</v>
      </c>
      <c r="D318" s="2">
        <v>0.98164405426975276</v>
      </c>
      <c r="E318" s="2">
        <v>1.0636610996434603</v>
      </c>
      <c r="F318" s="2">
        <v>1.0686502526265134</v>
      </c>
      <c r="G318" s="2">
        <v>1.1045717678491909</v>
      </c>
    </row>
    <row r="319" spans="1:7" x14ac:dyDescent="0.25">
      <c r="A319" s="2">
        <v>118</v>
      </c>
      <c r="B319" s="2">
        <v>1.0599703263172908</v>
      </c>
      <c r="C319" s="2">
        <v>2.3029358892898064E-2</v>
      </c>
      <c r="D319" s="2">
        <v>1.0307262569832405</v>
      </c>
      <c r="E319" s="2">
        <v>1.0136517170200789</v>
      </c>
      <c r="F319" s="2">
        <v>1.0818028711203784</v>
      </c>
      <c r="G319" s="2">
        <v>1.113700460145465</v>
      </c>
    </row>
    <row r="320" spans="1:7" x14ac:dyDescent="0.25">
      <c r="A320" s="2">
        <v>118.5</v>
      </c>
      <c r="B320" s="2">
        <v>1.0517304322427821</v>
      </c>
      <c r="C320" s="2">
        <v>2.3443028110111799E-2</v>
      </c>
      <c r="D320" s="2">
        <v>1.0579941473796231</v>
      </c>
      <c r="E320" s="2">
        <v>0.98672358791518111</v>
      </c>
      <c r="F320" s="2">
        <v>1.0637180206913146</v>
      </c>
      <c r="G320" s="2">
        <v>1.0984859729850094</v>
      </c>
    </row>
    <row r="321" spans="1:7" x14ac:dyDescent="0.25">
      <c r="A321" s="2">
        <v>119</v>
      </c>
      <c r="B321" s="2">
        <v>1.0620330813607337</v>
      </c>
      <c r="C321" s="2">
        <v>4.8785494795924832E-2</v>
      </c>
      <c r="D321" s="2">
        <v>1.0416334131417937</v>
      </c>
      <c r="E321" s="2">
        <v>0.96171889660349041</v>
      </c>
      <c r="F321" s="2">
        <v>1.0489213248857168</v>
      </c>
      <c r="G321" s="2">
        <v>1.195858690811934</v>
      </c>
    </row>
    <row r="322" spans="1:7" x14ac:dyDescent="0.25">
      <c r="A322" s="2">
        <v>119.5</v>
      </c>
      <c r="B322" s="2">
        <v>1.0480429331630341</v>
      </c>
      <c r="C322" s="2">
        <v>3.0483493733749548E-2</v>
      </c>
      <c r="D322" s="2">
        <v>1.0470869912210696</v>
      </c>
      <c r="E322" s="2">
        <v>0.96364233439669733</v>
      </c>
      <c r="F322" s="2">
        <v>1.0768706391851781</v>
      </c>
      <c r="G322" s="2">
        <v>1.1045717678491909</v>
      </c>
    </row>
    <row r="323" spans="1:7" x14ac:dyDescent="0.25">
      <c r="A323" s="2">
        <v>120</v>
      </c>
      <c r="B323" s="2">
        <v>1.0266783035984204</v>
      </c>
      <c r="C323" s="2">
        <v>3.9483531839855104E-2</v>
      </c>
      <c r="D323" s="2">
        <v>1.0798084596967281</v>
      </c>
      <c r="E323" s="2">
        <v>0.9694126477763183</v>
      </c>
      <c r="F323" s="2">
        <v>1.1081081081081068</v>
      </c>
      <c r="G323" s="2">
        <v>0.94938399881252766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3"/>
  <sheetViews>
    <sheetView workbookViewId="0">
      <selection activeCell="A3" sqref="A3"/>
    </sheetView>
  </sheetViews>
  <sheetFormatPr defaultColWidth="11" defaultRowHeight="15.75" x14ac:dyDescent="0.25"/>
  <sheetData>
    <row r="1" spans="1:14" x14ac:dyDescent="0.25">
      <c r="B1" s="1" t="s">
        <v>62</v>
      </c>
    </row>
    <row r="2" spans="1:14" s="1" customFormat="1" x14ac:dyDescent="0.25">
      <c r="A2" s="1" t="s">
        <v>63</v>
      </c>
      <c r="B2" s="1" t="s">
        <v>42</v>
      </c>
      <c r="C2" s="1" t="s">
        <v>43</v>
      </c>
      <c r="D2" s="1" t="s">
        <v>31</v>
      </c>
      <c r="E2" s="1" t="s">
        <v>32</v>
      </c>
      <c r="F2" s="1" t="s">
        <v>33</v>
      </c>
      <c r="G2" s="1" t="s">
        <v>34</v>
      </c>
      <c r="H2" s="1" t="s">
        <v>35</v>
      </c>
      <c r="I2" s="1" t="s">
        <v>36</v>
      </c>
      <c r="J2" s="1" t="s">
        <v>37</v>
      </c>
      <c r="K2" s="1" t="s">
        <v>38</v>
      </c>
      <c r="L2" s="1" t="s">
        <v>39</v>
      </c>
      <c r="M2" s="1" t="s">
        <v>40</v>
      </c>
      <c r="N2" s="1" t="s">
        <v>41</v>
      </c>
    </row>
    <row r="3" spans="1:14" x14ac:dyDescent="0.25">
      <c r="A3">
        <v>-60</v>
      </c>
      <c r="B3">
        <v>0.98965795980180538</v>
      </c>
      <c r="C3">
        <v>7.3920922006636108E-2</v>
      </c>
      <c r="D3">
        <v>0.83895720609936053</v>
      </c>
      <c r="E3">
        <v>0.62417262377548344</v>
      </c>
      <c r="F3">
        <v>0.72803738317757005</v>
      </c>
      <c r="G3">
        <v>1.138985568760611</v>
      </c>
      <c r="H3">
        <v>1.2302986161689737</v>
      </c>
      <c r="I3">
        <v>1.072158052347062</v>
      </c>
      <c r="J3">
        <v>1.0084689165186498</v>
      </c>
      <c r="K3">
        <v>0.64597415506958333</v>
      </c>
      <c r="L3">
        <v>1.1363788152006948</v>
      </c>
      <c r="M3">
        <v>1.3587686152478329</v>
      </c>
      <c r="N3">
        <v>1.1040376054540364</v>
      </c>
    </row>
    <row r="4" spans="1:14" x14ac:dyDescent="0.25">
      <c r="A4">
        <v>-59.5</v>
      </c>
      <c r="B4">
        <v>1.0119330257313903</v>
      </c>
      <c r="C4">
        <v>7.1578616022224137E-2</v>
      </c>
      <c r="D4">
        <v>0.87525823905558287</v>
      </c>
      <c r="E4">
        <v>0.6176595181360871</v>
      </c>
      <c r="F4">
        <v>0.77061266874350987</v>
      </c>
      <c r="G4">
        <v>1.1215831918505941</v>
      </c>
      <c r="H4">
        <v>1.2255207574654043</v>
      </c>
      <c r="I4">
        <v>1.1085132034379499</v>
      </c>
      <c r="J4">
        <v>1.1011012433392535</v>
      </c>
      <c r="K4">
        <v>0.70201292246520997</v>
      </c>
      <c r="L4">
        <v>1.0536832966005474</v>
      </c>
      <c r="M4">
        <v>1.3706156923760839</v>
      </c>
      <c r="N4">
        <v>1.1847025495750714</v>
      </c>
    </row>
    <row r="5" spans="1:14" x14ac:dyDescent="0.25">
      <c r="A5">
        <v>-59</v>
      </c>
      <c r="B5">
        <v>1.0308531233942093</v>
      </c>
      <c r="C5">
        <v>7.1246131707957835E-2</v>
      </c>
      <c r="D5">
        <v>0.87929168716182982</v>
      </c>
      <c r="E5">
        <v>0.65239608154620099</v>
      </c>
      <c r="F5">
        <v>0.796157840083074</v>
      </c>
      <c r="G5">
        <v>1.0937393887945681</v>
      </c>
      <c r="H5">
        <v>1.2064093226511299</v>
      </c>
      <c r="I5">
        <v>1.1244584451444797</v>
      </c>
      <c r="J5">
        <v>1.2007246891651859</v>
      </c>
      <c r="K5">
        <v>0.73156063618290335</v>
      </c>
      <c r="L5">
        <v>1.0191811928137311</v>
      </c>
      <c r="M5">
        <v>1.3897532785063351</v>
      </c>
      <c r="N5">
        <v>1.2457117952868662</v>
      </c>
    </row>
    <row r="6" spans="1:14" x14ac:dyDescent="0.25">
      <c r="A6">
        <v>-58.5</v>
      </c>
      <c r="B6">
        <v>1.0420155839631264</v>
      </c>
      <c r="C6">
        <v>7.5988731223615394E-2</v>
      </c>
      <c r="D6">
        <v>0.8107230693556321</v>
      </c>
      <c r="E6">
        <v>0.58835054275880394</v>
      </c>
      <c r="F6">
        <v>0.83447559709241959</v>
      </c>
      <c r="G6">
        <v>1.1685696095076414</v>
      </c>
      <c r="H6">
        <v>1.2064093226511299</v>
      </c>
      <c r="I6">
        <v>1.1662349784155879</v>
      </c>
      <c r="J6">
        <v>1.2659751332149196</v>
      </c>
      <c r="K6">
        <v>0.81714711729622291</v>
      </c>
      <c r="L6">
        <v>0.95291524744540101</v>
      </c>
      <c r="M6">
        <v>1.3742609468770841</v>
      </c>
      <c r="N6">
        <v>1.2771098589795475</v>
      </c>
    </row>
    <row r="7" spans="1:14" x14ac:dyDescent="0.25">
      <c r="A7">
        <v>-58</v>
      </c>
      <c r="B7">
        <v>1.0410810492667786</v>
      </c>
      <c r="C7">
        <v>8.0360038534374123E-2</v>
      </c>
      <c r="D7">
        <v>0.76232169208066891</v>
      </c>
      <c r="E7">
        <v>0.54492983849616106</v>
      </c>
      <c r="F7">
        <v>0.81957424714434057</v>
      </c>
      <c r="G7">
        <v>1.1668293718166385</v>
      </c>
      <c r="H7">
        <v>1.1765477057538243</v>
      </c>
      <c r="I7">
        <v>1.1726130750981996</v>
      </c>
      <c r="J7">
        <v>1.3312255772646531</v>
      </c>
      <c r="K7">
        <v>0.86095924453280304</v>
      </c>
      <c r="L7">
        <v>0.96496360114873403</v>
      </c>
      <c r="M7">
        <v>1.350566792620582</v>
      </c>
      <c r="N7">
        <v>1.30136039597796</v>
      </c>
    </row>
    <row r="8" spans="1:14" x14ac:dyDescent="0.25">
      <c r="A8">
        <v>-57.5</v>
      </c>
      <c r="B8">
        <v>1.0441738521973358</v>
      </c>
      <c r="C8">
        <v>8.018395624893121E-2</v>
      </c>
      <c r="D8">
        <v>0.72198721101819963</v>
      </c>
      <c r="E8">
        <v>0.55035742652899122</v>
      </c>
      <c r="F8">
        <v>0.8791796469366564</v>
      </c>
      <c r="G8">
        <v>1.2721137521222425</v>
      </c>
      <c r="H8">
        <v>1.0594901675163879</v>
      </c>
      <c r="I8">
        <v>1.1856881732975542</v>
      </c>
      <c r="J8">
        <v>1.3446252220248662</v>
      </c>
      <c r="K8">
        <v>0.90171471172962103</v>
      </c>
      <c r="L8">
        <v>0.95181994256328029</v>
      </c>
      <c r="M8">
        <v>1.3214047566125802</v>
      </c>
      <c r="N8">
        <v>1.2975313638203154</v>
      </c>
    </row>
    <row r="9" spans="1:14" x14ac:dyDescent="0.25">
      <c r="A9">
        <v>-57</v>
      </c>
      <c r="B9">
        <v>1.0383561998695627</v>
      </c>
      <c r="C9">
        <v>7.526415228921772E-2</v>
      </c>
      <c r="D9">
        <v>0.709886866699459</v>
      </c>
      <c r="E9">
        <v>0.585093989939105</v>
      </c>
      <c r="F9">
        <v>0.93239875389408111</v>
      </c>
      <c r="G9">
        <v>1.2825551782682516</v>
      </c>
      <c r="H9">
        <v>0.95079388201019732</v>
      </c>
      <c r="I9">
        <v>1.1815424104538563</v>
      </c>
      <c r="J9">
        <v>1.3219040852575488</v>
      </c>
      <c r="K9">
        <v>0.95469681908548587</v>
      </c>
      <c r="L9">
        <v>0.94689107059373512</v>
      </c>
      <c r="M9">
        <v>1.2831295843520776</v>
      </c>
      <c r="N9">
        <v>1.2730255580113934</v>
      </c>
    </row>
    <row r="10" spans="1:14" x14ac:dyDescent="0.25">
      <c r="A10">
        <v>-56.5</v>
      </c>
      <c r="B10">
        <v>1.0494414172010076</v>
      </c>
      <c r="C10">
        <v>7.0521728063271505E-2</v>
      </c>
      <c r="D10">
        <v>0.75425479586817512</v>
      </c>
      <c r="E10">
        <v>0.67410643367752143</v>
      </c>
      <c r="F10">
        <v>0.96858774662512959</v>
      </c>
      <c r="G10">
        <v>1.3182300509337852</v>
      </c>
      <c r="H10">
        <v>0.82895848506919145</v>
      </c>
      <c r="I10">
        <v>1.1904717458095131</v>
      </c>
      <c r="J10">
        <v>1.3242344582593253</v>
      </c>
      <c r="K10">
        <v>1.0311133200795219</v>
      </c>
      <c r="L10">
        <v>0.94360515594737171</v>
      </c>
      <c r="M10">
        <v>1.2484996665925754</v>
      </c>
      <c r="N10">
        <v>1.2617937303489708</v>
      </c>
    </row>
    <row r="11" spans="1:14" x14ac:dyDescent="0.25">
      <c r="A11">
        <v>-56</v>
      </c>
      <c r="B11">
        <v>1.0491123641030387</v>
      </c>
      <c r="C11">
        <v>6.7504177934666607E-2</v>
      </c>
      <c r="D11">
        <v>0.82282341367437273</v>
      </c>
      <c r="E11">
        <v>0.76637543023563626</v>
      </c>
      <c r="F11">
        <v>1.0005192107995842</v>
      </c>
      <c r="G11">
        <v>1.30343803056027</v>
      </c>
      <c r="H11">
        <v>0.69278951201747951</v>
      </c>
      <c r="I11">
        <v>1.1719752654299387</v>
      </c>
      <c r="J11">
        <v>1.3143303730017759</v>
      </c>
      <c r="K11">
        <v>1.0565854870775349</v>
      </c>
      <c r="L11">
        <v>0.92553262539237269</v>
      </c>
      <c r="M11">
        <v>1.233007334963325</v>
      </c>
      <c r="N11">
        <v>1.252859321981135</v>
      </c>
    </row>
    <row r="12" spans="1:14" x14ac:dyDescent="0.25">
      <c r="A12">
        <v>-55.5</v>
      </c>
      <c r="B12">
        <v>1.0540533469268953</v>
      </c>
      <c r="C12">
        <v>6.5279665610707388E-2</v>
      </c>
      <c r="D12">
        <v>0.91559272011805215</v>
      </c>
      <c r="E12">
        <v>0.83259200423616619</v>
      </c>
      <c r="F12">
        <v>1.0920560747663548</v>
      </c>
      <c r="G12">
        <v>1.3069185059422743</v>
      </c>
      <c r="H12">
        <v>0.60917698470502479</v>
      </c>
      <c r="I12">
        <v>1.1467817835336216</v>
      </c>
      <c r="J12">
        <v>1.2665577264653638</v>
      </c>
      <c r="K12">
        <v>1.0973409542743542</v>
      </c>
      <c r="L12">
        <v>0.89048286916449537</v>
      </c>
      <c r="M12">
        <v>1.1992887308290732</v>
      </c>
      <c r="N12">
        <v>1.2377984621610683</v>
      </c>
    </row>
    <row r="13" spans="1:14" x14ac:dyDescent="0.25">
      <c r="A13">
        <v>-55</v>
      </c>
      <c r="B13">
        <v>1.0572289967089374</v>
      </c>
      <c r="C13">
        <v>5.6950242620446075E-2</v>
      </c>
      <c r="D13">
        <v>0.97609444171175597</v>
      </c>
      <c r="E13">
        <v>0.88469684935133708</v>
      </c>
      <c r="F13">
        <v>1.1282450674974038</v>
      </c>
      <c r="G13">
        <v>1.2494906621392179</v>
      </c>
      <c r="H13">
        <v>0.64501092498179069</v>
      </c>
      <c r="I13">
        <v>1.1104266324427334</v>
      </c>
      <c r="J13">
        <v>1.2327673179396088</v>
      </c>
      <c r="K13">
        <v>1.1268886679920489</v>
      </c>
      <c r="L13">
        <v>0.88336338743070775</v>
      </c>
      <c r="M13">
        <v>1.1728606356968219</v>
      </c>
      <c r="N13">
        <v>1.2196743766148865</v>
      </c>
    </row>
    <row r="14" spans="1:14" x14ac:dyDescent="0.25">
      <c r="A14">
        <v>-54.5</v>
      </c>
      <c r="B14">
        <v>1.0465905739429848</v>
      </c>
      <c r="C14">
        <v>4.859271692476276E-2</v>
      </c>
      <c r="D14">
        <v>1.0043285784554845</v>
      </c>
      <c r="E14">
        <v>0.94874238813873391</v>
      </c>
      <c r="F14">
        <v>1.089927310488058</v>
      </c>
      <c r="G14">
        <v>1.2077249575551783</v>
      </c>
      <c r="H14">
        <v>0.66292789512017403</v>
      </c>
      <c r="I14">
        <v>1.0906545327266364</v>
      </c>
      <c r="J14">
        <v>1.1867424511545288</v>
      </c>
      <c r="K14">
        <v>1.0535288270377741</v>
      </c>
      <c r="L14">
        <v>0.91512722901222143</v>
      </c>
      <c r="M14">
        <v>1.1573683040675704</v>
      </c>
      <c r="N14">
        <v>1.1954238396164745</v>
      </c>
    </row>
    <row r="15" spans="1:14" x14ac:dyDescent="0.25">
      <c r="A15">
        <v>-54</v>
      </c>
      <c r="B15">
        <v>1.0198655690396754</v>
      </c>
      <c r="C15">
        <v>4.3192085251085109E-2</v>
      </c>
      <c r="D15">
        <v>0.99626168224299061</v>
      </c>
      <c r="E15">
        <v>0.93137410643367746</v>
      </c>
      <c r="F15">
        <v>1.0452232606438217</v>
      </c>
      <c r="G15">
        <v>1.1990237691001706</v>
      </c>
      <c r="H15">
        <v>0.69517844136926366</v>
      </c>
      <c r="I15">
        <v>1.0622720024890131</v>
      </c>
      <c r="J15">
        <v>1.1150834813499109</v>
      </c>
      <c r="K15">
        <v>0.94043240556660013</v>
      </c>
      <c r="L15">
        <v>0.93429506444934107</v>
      </c>
      <c r="M15">
        <v>1.1345854634363188</v>
      </c>
      <c r="N15">
        <v>1.1647915823553221</v>
      </c>
    </row>
    <row r="16" spans="1:14" x14ac:dyDescent="0.25">
      <c r="A16">
        <v>-53.5</v>
      </c>
      <c r="B16">
        <v>1.013314813781317</v>
      </c>
      <c r="C16">
        <v>3.6640441139487362E-2</v>
      </c>
      <c r="D16">
        <v>0.98416133792424976</v>
      </c>
      <c r="E16">
        <v>0.95851204659782863</v>
      </c>
      <c r="F16">
        <v>1.0430944963655246</v>
      </c>
      <c r="G16">
        <v>1.1581281833616308</v>
      </c>
      <c r="H16">
        <v>0.75967953386744291</v>
      </c>
      <c r="I16">
        <v>1.0431377124411774</v>
      </c>
      <c r="J16">
        <v>1.0818756660746001</v>
      </c>
      <c r="K16">
        <v>0.87726143141153023</v>
      </c>
      <c r="L16">
        <v>0.96770186335403663</v>
      </c>
      <c r="M16">
        <v>1.1127139364303178</v>
      </c>
      <c r="N16">
        <v>1.1601967437661493</v>
      </c>
    </row>
    <row r="17" spans="1:14" x14ac:dyDescent="0.25">
      <c r="A17">
        <v>-53</v>
      </c>
      <c r="B17">
        <v>1.0006351122062345</v>
      </c>
      <c r="C17">
        <v>3.1251814631699903E-2</v>
      </c>
      <c r="D17">
        <v>0.96399409739301523</v>
      </c>
      <c r="E17">
        <v>0.93897272967963918</v>
      </c>
      <c r="F17">
        <v>0.98774662512980294</v>
      </c>
      <c r="G17">
        <v>1.0989601018675728</v>
      </c>
      <c r="H17">
        <v>0.80865258557902386</v>
      </c>
      <c r="I17">
        <v>1.030062614241823</v>
      </c>
      <c r="J17">
        <v>1.0678934280639427</v>
      </c>
      <c r="K17">
        <v>0.86707256461232507</v>
      </c>
      <c r="L17">
        <v>0.99070326587858104</v>
      </c>
      <c r="M17">
        <v>1.1090686819293172</v>
      </c>
      <c r="N17">
        <v>1.1438595398935347</v>
      </c>
    </row>
    <row r="18" spans="1:14" x14ac:dyDescent="0.25">
      <c r="A18">
        <v>-52.5</v>
      </c>
      <c r="B18">
        <v>1.0013079831222351</v>
      </c>
      <c r="C18">
        <v>2.9670361391634259E-2</v>
      </c>
      <c r="D18">
        <v>0.98819478603049682</v>
      </c>
      <c r="E18">
        <v>0.87601270849880775</v>
      </c>
      <c r="F18">
        <v>0.94942886812045701</v>
      </c>
      <c r="G18">
        <v>1.0563242784380316</v>
      </c>
      <c r="H18">
        <v>0.86120903131828097</v>
      </c>
      <c r="I18">
        <v>1.0227278030568199</v>
      </c>
      <c r="J18">
        <v>1.0626500888099468</v>
      </c>
      <c r="K18">
        <v>0.87522365805168856</v>
      </c>
      <c r="L18">
        <v>1.0799706137714549</v>
      </c>
      <c r="M18">
        <v>1.1054234274283168</v>
      </c>
      <c r="N18">
        <v>1.1372225508202847</v>
      </c>
    </row>
    <row r="19" spans="1:14" x14ac:dyDescent="0.25">
      <c r="A19">
        <v>-52</v>
      </c>
      <c r="B19">
        <v>1.0083796301729253</v>
      </c>
      <c r="C19">
        <v>2.5247429590383928E-2</v>
      </c>
      <c r="D19">
        <v>0.98819478603049682</v>
      </c>
      <c r="E19">
        <v>0.82824993380990242</v>
      </c>
      <c r="F19">
        <v>0.98136033229491171</v>
      </c>
      <c r="G19">
        <v>1.0102079796264856</v>
      </c>
      <c r="H19">
        <v>0.9507938820101961</v>
      </c>
      <c r="I19">
        <v>1.0045502275113758</v>
      </c>
      <c r="J19">
        <v>1.0748845470692716</v>
      </c>
      <c r="K19">
        <v>0.95571570576540665</v>
      </c>
      <c r="L19">
        <v>1.0761370466840308</v>
      </c>
      <c r="M19">
        <v>1.0981329184263167</v>
      </c>
      <c r="N19">
        <v>1.1239485726737855</v>
      </c>
    </row>
    <row r="20" spans="1:14" x14ac:dyDescent="0.25">
      <c r="A20">
        <v>-51.5</v>
      </c>
      <c r="B20">
        <v>1.0171153116854106</v>
      </c>
      <c r="C20">
        <v>3.0629365884387458E-2</v>
      </c>
      <c r="D20">
        <v>1.0325627151992129</v>
      </c>
      <c r="E20">
        <v>0.79242785279322159</v>
      </c>
      <c r="F20">
        <v>1.0367082035306334</v>
      </c>
      <c r="G20">
        <v>0.92232597623089962</v>
      </c>
      <c r="H20">
        <v>0.93646030589949014</v>
      </c>
      <c r="I20">
        <v>0.98988060514136855</v>
      </c>
      <c r="J20">
        <v>1.1028490230905865</v>
      </c>
      <c r="K20">
        <v>1.034169980119283</v>
      </c>
      <c r="L20">
        <v>1.1084485407066051</v>
      </c>
      <c r="M20">
        <v>1.1054234274283168</v>
      </c>
      <c r="N20">
        <v>1.1270117983999006</v>
      </c>
    </row>
    <row r="21" spans="1:14" x14ac:dyDescent="0.25">
      <c r="A21">
        <v>-51</v>
      </c>
      <c r="B21">
        <v>1.0090406620006183</v>
      </c>
      <c r="C21">
        <v>3.5347728940060837E-2</v>
      </c>
      <c r="D21">
        <v>1.0365961633054599</v>
      </c>
      <c r="E21">
        <v>0.77180301826846742</v>
      </c>
      <c r="F21">
        <v>1.0409657320872274</v>
      </c>
      <c r="G21">
        <v>0.89100169779286909</v>
      </c>
      <c r="H21">
        <v>0.86479242534595835</v>
      </c>
      <c r="I21">
        <v>0.98190798428810389</v>
      </c>
      <c r="J21">
        <v>1.09760568383659</v>
      </c>
      <c r="K21">
        <v>1.1146620278330011</v>
      </c>
      <c r="L21">
        <v>1.1035196687370599</v>
      </c>
      <c r="M21">
        <v>1.0935763503000659</v>
      </c>
      <c r="N21">
        <v>1.1030165302119981</v>
      </c>
    </row>
    <row r="22" spans="1:14" x14ac:dyDescent="0.25">
      <c r="A22">
        <v>-50.5</v>
      </c>
      <c r="B22">
        <v>1.0008637463632468</v>
      </c>
      <c r="C22">
        <v>3.2806719884719768E-2</v>
      </c>
      <c r="D22">
        <v>1.0043285784554845</v>
      </c>
      <c r="E22">
        <v>0.82933545141646892</v>
      </c>
      <c r="F22">
        <v>1.057995846313603</v>
      </c>
      <c r="G22">
        <v>0.86663837011884493</v>
      </c>
      <c r="H22">
        <v>0.83970866715222237</v>
      </c>
      <c r="I22">
        <v>0.96564383774744367</v>
      </c>
      <c r="J22">
        <v>1.0772149200710484</v>
      </c>
      <c r="K22">
        <v>1.122813121272366</v>
      </c>
      <c r="L22">
        <v>1.0783276564482742</v>
      </c>
      <c r="M22">
        <v>1.0871971549233153</v>
      </c>
      <c r="N22">
        <v>1.0802976060766429</v>
      </c>
    </row>
    <row r="23" spans="1:14" x14ac:dyDescent="0.25">
      <c r="A23">
        <v>-50</v>
      </c>
      <c r="B23">
        <v>0.9852693310499645</v>
      </c>
      <c r="C23">
        <v>3.6300531032893567E-2</v>
      </c>
      <c r="D23">
        <v>0.93172651254303984</v>
      </c>
      <c r="E23">
        <v>0.9216044479745843</v>
      </c>
      <c r="F23">
        <v>1.1048286604361368</v>
      </c>
      <c r="G23">
        <v>0.79963921901527923</v>
      </c>
      <c r="H23">
        <v>0.77162418062636695</v>
      </c>
      <c r="I23">
        <v>0.96596274258157389</v>
      </c>
      <c r="J23">
        <v>1.0725541740674955</v>
      </c>
      <c r="K23">
        <v>1.11160536779324</v>
      </c>
      <c r="L23">
        <v>0.98960796099646087</v>
      </c>
      <c r="M23">
        <v>1.0826405867970652</v>
      </c>
      <c r="N23">
        <v>1.086168788718364</v>
      </c>
    </row>
    <row r="24" spans="1:14" x14ac:dyDescent="0.25">
      <c r="A24">
        <v>-49.5</v>
      </c>
      <c r="B24">
        <v>0.98855136657186837</v>
      </c>
      <c r="C24">
        <v>3.6322694661867855E-2</v>
      </c>
      <c r="D24">
        <v>0.93575996064928668</v>
      </c>
      <c r="E24">
        <v>1.0073603388933017</v>
      </c>
      <c r="F24">
        <v>1.1133437175493248</v>
      </c>
      <c r="G24">
        <v>0.77788624787775873</v>
      </c>
      <c r="H24">
        <v>0.75609613983976875</v>
      </c>
      <c r="I24">
        <v>0.98063236495158135</v>
      </c>
      <c r="J24">
        <v>1.0597371225577261</v>
      </c>
      <c r="K24">
        <v>1.0667743538767389</v>
      </c>
      <c r="L24">
        <v>1.0230147599011563</v>
      </c>
      <c r="M24">
        <v>1.0744387641698145</v>
      </c>
      <c r="N24">
        <v>1.0790212620240949</v>
      </c>
    </row>
    <row r="25" spans="1:14" x14ac:dyDescent="0.25">
      <c r="A25">
        <v>-49</v>
      </c>
      <c r="B25">
        <v>0.9951942425928354</v>
      </c>
      <c r="C25">
        <v>3.6781674879285721E-2</v>
      </c>
      <c r="D25">
        <v>0.96399409739301523</v>
      </c>
      <c r="E25">
        <v>1.1104845115170785</v>
      </c>
      <c r="F25">
        <v>1.0920560747663548</v>
      </c>
      <c r="G25">
        <v>0.76483446519524589</v>
      </c>
      <c r="H25">
        <v>0.76087399854333704</v>
      </c>
      <c r="I25">
        <v>1.0000855598335481</v>
      </c>
      <c r="J25">
        <v>1.0539111900532858</v>
      </c>
      <c r="K25">
        <v>1.0596421471172961</v>
      </c>
      <c r="L25">
        <v>1.0197288452547928</v>
      </c>
      <c r="M25">
        <v>1.0470993554123129</v>
      </c>
      <c r="N25">
        <v>1.0744264234349221</v>
      </c>
    </row>
    <row r="26" spans="1:14" x14ac:dyDescent="0.25">
      <c r="A26">
        <v>-48.5</v>
      </c>
      <c r="B26">
        <v>0.99834106915476539</v>
      </c>
      <c r="C26">
        <v>3.5579058746759741E-2</v>
      </c>
      <c r="D26">
        <v>0.97609444171175597</v>
      </c>
      <c r="E26">
        <v>1.1767010855176081</v>
      </c>
      <c r="F26">
        <v>1.062253374870197</v>
      </c>
      <c r="G26">
        <v>0.77005517826825187</v>
      </c>
      <c r="H26">
        <v>0.79909686817188708</v>
      </c>
      <c r="I26">
        <v>0.99785322599463333</v>
      </c>
      <c r="J26">
        <v>1.0544937833037302</v>
      </c>
      <c r="K26">
        <v>1.0402833001988063</v>
      </c>
      <c r="L26">
        <v>1.0038469244640362</v>
      </c>
      <c r="M26">
        <v>1.0325183374083127</v>
      </c>
      <c r="N26">
        <v>1.0685552407932013</v>
      </c>
    </row>
    <row r="27" spans="1:14" x14ac:dyDescent="0.25">
      <c r="A27">
        <v>-48</v>
      </c>
      <c r="B27">
        <v>1.0038931664276565</v>
      </c>
      <c r="C27">
        <v>3.9249657175983936E-2</v>
      </c>
      <c r="D27">
        <v>1.0406296114117068</v>
      </c>
      <c r="E27">
        <v>1.217950754567118</v>
      </c>
      <c r="F27">
        <v>1.0239356178608514</v>
      </c>
      <c r="G27">
        <v>0.76048387096774261</v>
      </c>
      <c r="H27">
        <v>0.77401310997815009</v>
      </c>
      <c r="I27">
        <v>1.0064636565161591</v>
      </c>
      <c r="J27">
        <v>1.0684760213143871</v>
      </c>
      <c r="K27">
        <v>1.0474155069582494</v>
      </c>
      <c r="L27">
        <v>1.0257530221064588</v>
      </c>
      <c r="M27">
        <v>1.0188486330295619</v>
      </c>
      <c r="N27">
        <v>1.0588550259938363</v>
      </c>
    </row>
    <row r="28" spans="1:14" x14ac:dyDescent="0.25">
      <c r="A28">
        <v>-47.5</v>
      </c>
      <c r="B28">
        <v>0.99845646944361055</v>
      </c>
      <c r="C28">
        <v>3.8014128978992805E-2</v>
      </c>
      <c r="D28">
        <v>1.0607968519429414</v>
      </c>
      <c r="E28">
        <v>1.2244638602065134</v>
      </c>
      <c r="F28">
        <v>0.9707165109034267</v>
      </c>
      <c r="G28">
        <v>0.79093803056027168</v>
      </c>
      <c r="H28">
        <v>0.76804078659868857</v>
      </c>
      <c r="I28">
        <v>1.006144751682029</v>
      </c>
      <c r="J28">
        <v>1.0556589698046184</v>
      </c>
      <c r="K28">
        <v>1.0392644135188855</v>
      </c>
      <c r="L28">
        <v>1.0279436318707014</v>
      </c>
      <c r="M28">
        <v>1.007001555901311</v>
      </c>
      <c r="N28">
        <v>1.0320518008903279</v>
      </c>
    </row>
    <row r="29" spans="1:14" x14ac:dyDescent="0.25">
      <c r="A29">
        <v>-47</v>
      </c>
      <c r="B29">
        <v>0.97926805933087802</v>
      </c>
      <c r="C29">
        <v>4.1041801205820787E-2</v>
      </c>
      <c r="D29">
        <v>1.0849975405804229</v>
      </c>
      <c r="E29">
        <v>1.1853852263701363</v>
      </c>
      <c r="F29">
        <v>0.95155763239875379</v>
      </c>
      <c r="G29">
        <v>0.78832767402376913</v>
      </c>
      <c r="H29">
        <v>0.68801165331391001</v>
      </c>
      <c r="I29">
        <v>0.99370746315093561</v>
      </c>
      <c r="J29">
        <v>1.0440071047957373</v>
      </c>
      <c r="K29">
        <v>1.0341699801192832</v>
      </c>
      <c r="L29">
        <v>0.98467908902691559</v>
      </c>
      <c r="M29">
        <v>0.99424316514781019</v>
      </c>
      <c r="N29">
        <v>1.0228621237119824</v>
      </c>
    </row>
    <row r="30" spans="1:14" x14ac:dyDescent="0.25">
      <c r="A30">
        <v>-46.5</v>
      </c>
      <c r="B30">
        <v>0.96278385145450252</v>
      </c>
      <c r="C30">
        <v>3.7561945728141879E-2</v>
      </c>
      <c r="D30">
        <v>1.0325627151992129</v>
      </c>
      <c r="E30">
        <v>1.1582472862059836</v>
      </c>
      <c r="F30">
        <v>0.92814122533748689</v>
      </c>
      <c r="G30">
        <v>0.80921052631578994</v>
      </c>
      <c r="H30">
        <v>0.68562272396212587</v>
      </c>
      <c r="I30">
        <v>0.9787189359467976</v>
      </c>
      <c r="J30">
        <v>1.0341030195381884</v>
      </c>
      <c r="K30">
        <v>0.99850894632206633</v>
      </c>
      <c r="L30">
        <v>0.95784411941494718</v>
      </c>
      <c r="M30">
        <v>0.98786396977106017</v>
      </c>
      <c r="N30">
        <v>1.0197988979858668</v>
      </c>
    </row>
    <row r="31" spans="1:14" x14ac:dyDescent="0.25">
      <c r="A31">
        <v>-46</v>
      </c>
      <c r="B31">
        <v>0.96163180184188812</v>
      </c>
      <c r="C31">
        <v>4.174910321529967E-2</v>
      </c>
      <c r="D31">
        <v>1.0446630595179538</v>
      </c>
      <c r="E31">
        <v>1.174530050304474</v>
      </c>
      <c r="F31">
        <v>0.93239875389408111</v>
      </c>
      <c r="G31">
        <v>0.77092529711375202</v>
      </c>
      <c r="H31">
        <v>0.66531682447195828</v>
      </c>
      <c r="I31">
        <v>0.99753432116050311</v>
      </c>
      <c r="J31">
        <v>1.0445896980461811</v>
      </c>
      <c r="K31">
        <v>0.94960238568588329</v>
      </c>
      <c r="L31">
        <v>0.9786549121752488</v>
      </c>
      <c r="M31">
        <v>0.98513002889530998</v>
      </c>
      <c r="N31">
        <v>1.0346044889954238</v>
      </c>
    </row>
    <row r="32" spans="1:14" x14ac:dyDescent="0.25">
      <c r="A32">
        <v>-45.5</v>
      </c>
      <c r="B32">
        <v>0.95766255720874649</v>
      </c>
      <c r="C32">
        <v>4.3245457862631835E-2</v>
      </c>
      <c r="D32">
        <v>0.99626168224299061</v>
      </c>
      <c r="E32">
        <v>1.1767010855176068</v>
      </c>
      <c r="F32">
        <v>0.94942886812045668</v>
      </c>
      <c r="G32">
        <v>0.76309422750424427</v>
      </c>
      <c r="H32">
        <v>0.64859431900946796</v>
      </c>
      <c r="I32">
        <v>1.0007233695018094</v>
      </c>
      <c r="J32">
        <v>1.0445896980461808</v>
      </c>
      <c r="K32">
        <v>0.93941351888667812</v>
      </c>
      <c r="L32">
        <v>0.9671542109129766</v>
      </c>
      <c r="M32">
        <v>0.97875083351856018</v>
      </c>
      <c r="N32">
        <v>1.0695763160352394</v>
      </c>
    </row>
    <row r="33" spans="1:14" x14ac:dyDescent="0.25">
      <c r="A33">
        <v>-45</v>
      </c>
      <c r="B33">
        <v>0.96976235105763731</v>
      </c>
      <c r="C33">
        <v>4.274494310125164E-2</v>
      </c>
      <c r="D33">
        <v>0.98819478603049682</v>
      </c>
      <c r="E33">
        <v>1.2038390256817577</v>
      </c>
      <c r="F33">
        <v>0.93452751817237789</v>
      </c>
      <c r="G33">
        <v>0.79702886247877791</v>
      </c>
      <c r="H33">
        <v>0.66890021849963555</v>
      </c>
      <c r="I33">
        <v>1.0118850386963798</v>
      </c>
      <c r="J33">
        <v>1.0416767317939606</v>
      </c>
      <c r="K33">
        <v>0.94145129224651958</v>
      </c>
      <c r="L33">
        <v>1.0257530221064581</v>
      </c>
      <c r="M33">
        <v>0.96872638364080954</v>
      </c>
      <c r="N33">
        <v>1.0854029822868347</v>
      </c>
    </row>
    <row r="34" spans="1:14" x14ac:dyDescent="0.25">
      <c r="A34">
        <v>-44.5</v>
      </c>
      <c r="B34">
        <v>0.97696212908165769</v>
      </c>
      <c r="C34">
        <v>4.6019473103975313E-2</v>
      </c>
      <c r="D34">
        <v>1.0043285784554845</v>
      </c>
      <c r="E34">
        <v>1.2450886947312678</v>
      </c>
      <c r="F34">
        <v>0.91962616822429888</v>
      </c>
      <c r="G34">
        <v>0.79528862478777629</v>
      </c>
      <c r="H34">
        <v>0.6665112891478514</v>
      </c>
      <c r="I34">
        <v>1.0342083770855208</v>
      </c>
      <c r="J34">
        <v>1.0475026642984013</v>
      </c>
      <c r="K34">
        <v>0.92922465208747429</v>
      </c>
      <c r="L34">
        <v>1.0399919855740336</v>
      </c>
      <c r="M34">
        <v>0.97328295176705981</v>
      </c>
      <c r="N34">
        <v>1.0915294337390653</v>
      </c>
    </row>
    <row r="35" spans="1:14" x14ac:dyDescent="0.25">
      <c r="A35">
        <v>-44</v>
      </c>
      <c r="B35">
        <v>0.98460360776638212</v>
      </c>
      <c r="C35">
        <v>4.5993405520619542E-2</v>
      </c>
      <c r="D35">
        <v>1.0446630595179538</v>
      </c>
      <c r="E35">
        <v>1.2429176595181364</v>
      </c>
      <c r="F35">
        <v>0.90685358255451709</v>
      </c>
      <c r="G35">
        <v>0.80921052631578994</v>
      </c>
      <c r="H35">
        <v>0.6712891478514208</v>
      </c>
      <c r="I35">
        <v>1.0527048574650952</v>
      </c>
      <c r="J35">
        <v>1.0469200710479571</v>
      </c>
      <c r="K35">
        <v>0.93533797216699754</v>
      </c>
      <c r="L35">
        <v>1.0438255526614579</v>
      </c>
      <c r="M35">
        <v>0.97875083351856018</v>
      </c>
      <c r="N35">
        <v>1.0981664228123154</v>
      </c>
    </row>
    <row r="36" spans="1:14" x14ac:dyDescent="0.25">
      <c r="A36">
        <v>-43.5</v>
      </c>
      <c r="B36">
        <v>0.9870634246112211</v>
      </c>
      <c r="C36">
        <v>4.193113280373427E-2</v>
      </c>
      <c r="D36">
        <v>1.0446630595179538</v>
      </c>
      <c r="E36">
        <v>1.2342335186656082</v>
      </c>
      <c r="F36">
        <v>0.88343717549325007</v>
      </c>
      <c r="G36">
        <v>0.84227504244482199</v>
      </c>
      <c r="H36">
        <v>0.70831755280407982</v>
      </c>
      <c r="I36">
        <v>1.0453700462800912</v>
      </c>
      <c r="J36">
        <v>1.0375985790408526</v>
      </c>
      <c r="K36">
        <v>0.95775347912524811</v>
      </c>
      <c r="L36">
        <v>1.0493020770720638</v>
      </c>
      <c r="M36">
        <v>0.97419426539230936</v>
      </c>
      <c r="N36">
        <v>1.0805528748871529</v>
      </c>
    </row>
    <row r="37" spans="1:14" x14ac:dyDescent="0.25">
      <c r="A37">
        <v>-43</v>
      </c>
      <c r="B37">
        <v>0.99033367389172855</v>
      </c>
      <c r="C37">
        <v>3.9602474574485756E-2</v>
      </c>
      <c r="D37">
        <v>1.0728971962616822</v>
      </c>
      <c r="E37">
        <v>1.2320624834524754</v>
      </c>
      <c r="F37">
        <v>0.83873312564901348</v>
      </c>
      <c r="G37">
        <v>0.86750848896434607</v>
      </c>
      <c r="H37">
        <v>0.76565185724690543</v>
      </c>
      <c r="I37">
        <v>1.0581262396453153</v>
      </c>
      <c r="J37">
        <v>1.0218685612788634</v>
      </c>
      <c r="K37">
        <v>0.95164015904572608</v>
      </c>
      <c r="L37">
        <v>1.0635410405396395</v>
      </c>
      <c r="M37">
        <v>0.95870193376305812</v>
      </c>
      <c r="N37">
        <v>1.0629393269619902</v>
      </c>
    </row>
    <row r="38" spans="1:14" x14ac:dyDescent="0.25">
      <c r="A38">
        <v>-42.5</v>
      </c>
      <c r="B38">
        <v>0.98034908587278369</v>
      </c>
      <c r="C38">
        <v>4.1641572257643908E-2</v>
      </c>
      <c r="D38">
        <v>1.1333989178553863</v>
      </c>
      <c r="E38">
        <v>1.2157797193539857</v>
      </c>
      <c r="F38">
        <v>0.81318795430944968</v>
      </c>
      <c r="G38">
        <v>0.83270373514431251</v>
      </c>
      <c r="H38">
        <v>0.76445739257101331</v>
      </c>
      <c r="I38">
        <v>1.056212810640532</v>
      </c>
      <c r="J38">
        <v>0.99856483126110118</v>
      </c>
      <c r="K38">
        <v>0.93839463220675989</v>
      </c>
      <c r="L38">
        <v>1.0323248513991865</v>
      </c>
      <c r="M38">
        <v>0.95323405201155775</v>
      </c>
      <c r="N38">
        <v>1.0455810478473377</v>
      </c>
    </row>
    <row r="39" spans="1:14" x14ac:dyDescent="0.25">
      <c r="A39">
        <v>-42</v>
      </c>
      <c r="B39">
        <v>0.97044940672475777</v>
      </c>
      <c r="C39">
        <v>3.9820368278394039E-2</v>
      </c>
      <c r="D39">
        <v>1.0769306443679292</v>
      </c>
      <c r="E39">
        <v>1.2136086841408524</v>
      </c>
      <c r="F39">
        <v>0.81105919003115257</v>
      </c>
      <c r="G39">
        <v>0.83096349745331066</v>
      </c>
      <c r="H39">
        <v>0.76565185724690543</v>
      </c>
      <c r="I39">
        <v>1.0587640493135773</v>
      </c>
      <c r="J39">
        <v>0.97118294849023068</v>
      </c>
      <c r="K39">
        <v>0.94960238568588606</v>
      </c>
      <c r="L39">
        <v>1.0186335403726718</v>
      </c>
      <c r="M39">
        <v>0.93500777950655689</v>
      </c>
      <c r="N39">
        <v>1.0435388973632604</v>
      </c>
    </row>
    <row r="40" spans="1:14" x14ac:dyDescent="0.25">
      <c r="A40">
        <v>-41.5</v>
      </c>
      <c r="B40">
        <v>0.96288290980219093</v>
      </c>
      <c r="C40">
        <v>3.9679818828276404E-2</v>
      </c>
      <c r="D40">
        <v>1.0769306443679292</v>
      </c>
      <c r="E40">
        <v>1.1973259200423612</v>
      </c>
      <c r="F40">
        <v>0.82383177570093447</v>
      </c>
      <c r="G40">
        <v>0.79267826825127274</v>
      </c>
      <c r="H40">
        <v>0.78117989803350363</v>
      </c>
      <c r="I40">
        <v>1.0584451444794465</v>
      </c>
      <c r="J40">
        <v>0.95137477797513292</v>
      </c>
      <c r="K40">
        <v>0.94348906560636281</v>
      </c>
      <c r="L40">
        <v>1.0219194550190354</v>
      </c>
      <c r="M40">
        <v>0.8994665481218046</v>
      </c>
      <c r="N40">
        <v>1.0450705102263178</v>
      </c>
    </row>
    <row r="41" spans="1:14" x14ac:dyDescent="0.25">
      <c r="A41">
        <v>-41</v>
      </c>
      <c r="B41">
        <v>0.94638527244763426</v>
      </c>
      <c r="C41">
        <v>3.5600376313452996E-2</v>
      </c>
      <c r="D41">
        <v>1.0164289227742251</v>
      </c>
      <c r="E41">
        <v>1.1539052157797185</v>
      </c>
      <c r="F41">
        <v>0.87279335410176528</v>
      </c>
      <c r="G41">
        <v>0.76222410865874346</v>
      </c>
      <c r="H41">
        <v>0.78356882738528777</v>
      </c>
      <c r="I41">
        <v>1.0571695251429241</v>
      </c>
      <c r="J41">
        <v>0.91700177619893408</v>
      </c>
      <c r="K41">
        <v>0.94348906560636248</v>
      </c>
      <c r="L41">
        <v>0.98413143658585567</v>
      </c>
      <c r="M41">
        <v>0.886708157368304</v>
      </c>
      <c r="N41">
        <v>1.0328176073218569</v>
      </c>
    </row>
    <row r="42" spans="1:14" x14ac:dyDescent="0.25">
      <c r="A42">
        <v>-40.5</v>
      </c>
      <c r="B42">
        <v>0.93615298704058469</v>
      </c>
      <c r="C42">
        <v>3.3820644852498326E-2</v>
      </c>
      <c r="D42">
        <v>0.97609444171175597</v>
      </c>
      <c r="E42">
        <v>1.1278527932221336</v>
      </c>
      <c r="F42">
        <v>0.91749740394600177</v>
      </c>
      <c r="G42">
        <v>0.72567911714770827</v>
      </c>
      <c r="H42">
        <v>0.79790240349599395</v>
      </c>
      <c r="I42">
        <v>1.047921284953137</v>
      </c>
      <c r="J42">
        <v>0.90942806394316122</v>
      </c>
      <c r="K42">
        <v>0.958772365805169</v>
      </c>
      <c r="L42">
        <v>0.9326521071261612</v>
      </c>
      <c r="M42">
        <v>0.88306290286730438</v>
      </c>
      <c r="N42">
        <v>1.0208199732279055</v>
      </c>
    </row>
    <row r="43" spans="1:14" x14ac:dyDescent="0.25">
      <c r="A43">
        <v>-40</v>
      </c>
      <c r="B43">
        <v>0.93917048243956625</v>
      </c>
      <c r="C43">
        <v>3.1361300172499031E-2</v>
      </c>
      <c r="D43">
        <v>0.93575996064928668</v>
      </c>
      <c r="E43">
        <v>1.1159120995499061</v>
      </c>
      <c r="F43">
        <v>0.94304257528556545</v>
      </c>
      <c r="G43">
        <v>0.74743208828522967</v>
      </c>
      <c r="H43">
        <v>0.81223597960670002</v>
      </c>
      <c r="I43">
        <v>1.0450511414459616</v>
      </c>
      <c r="J43">
        <v>0.91175843694493752</v>
      </c>
      <c r="K43">
        <v>0.97915009940357811</v>
      </c>
      <c r="L43">
        <v>0.94908168035797846</v>
      </c>
      <c r="M43">
        <v>0.87394976661480339</v>
      </c>
      <c r="N43">
        <v>1.0175014786912804</v>
      </c>
    </row>
    <row r="44" spans="1:14" x14ac:dyDescent="0.25">
      <c r="A44">
        <v>-39.5</v>
      </c>
      <c r="B44">
        <v>0.96082190090105546</v>
      </c>
      <c r="C44">
        <v>2.8404851966656961E-2</v>
      </c>
      <c r="D44">
        <v>1.0325627151992129</v>
      </c>
      <c r="E44">
        <v>1.0985438178448497</v>
      </c>
      <c r="F44">
        <v>0.96220145379023847</v>
      </c>
      <c r="G44">
        <v>0.79963921901528079</v>
      </c>
      <c r="H44">
        <v>0.84209759650400551</v>
      </c>
      <c r="I44">
        <v>1.0291058997394316</v>
      </c>
      <c r="J44">
        <v>0.91001065719360552</v>
      </c>
      <c r="K44">
        <v>1.0453777335984089</v>
      </c>
      <c r="L44">
        <v>0.97701195485206782</v>
      </c>
      <c r="M44">
        <v>0.870304512113803</v>
      </c>
      <c r="N44">
        <v>1.0021853500607043</v>
      </c>
    </row>
    <row r="45" spans="1:14" x14ac:dyDescent="0.25">
      <c r="A45">
        <v>-39</v>
      </c>
      <c r="B45">
        <v>0.97970239627842914</v>
      </c>
      <c r="C45">
        <v>3.1910732267879438E-2</v>
      </c>
      <c r="D45">
        <v>1.024495818986719</v>
      </c>
      <c r="E45">
        <v>1.1452210749271901</v>
      </c>
      <c r="F45">
        <v>0.97923156801661437</v>
      </c>
      <c r="G45">
        <v>0.82226230899830355</v>
      </c>
      <c r="H45">
        <v>0.88151493080844856</v>
      </c>
      <c r="I45">
        <v>1.0134795628670328</v>
      </c>
      <c r="J45">
        <v>0.91175843694493797</v>
      </c>
      <c r="K45">
        <v>1.1615308151093438</v>
      </c>
      <c r="L45">
        <v>0.96715421091297737</v>
      </c>
      <c r="M45">
        <v>0.88397421649255381</v>
      </c>
      <c r="N45">
        <v>0.98610341499859921</v>
      </c>
    </row>
    <row r="46" spans="1:14" x14ac:dyDescent="0.25">
      <c r="A46">
        <v>-38.5</v>
      </c>
      <c r="B46">
        <v>0.99812896171690324</v>
      </c>
      <c r="C46">
        <v>4.2494119756880007E-2</v>
      </c>
      <c r="D46">
        <v>1.0728971962616822</v>
      </c>
      <c r="E46">
        <v>1.2038390256817577</v>
      </c>
      <c r="F46">
        <v>0.9622014537902388</v>
      </c>
      <c r="G46">
        <v>0.84140492359932206</v>
      </c>
      <c r="H46">
        <v>0.85284777858703531</v>
      </c>
      <c r="I46">
        <v>1.0035935130089841</v>
      </c>
      <c r="J46">
        <v>0.9170017761989343</v>
      </c>
      <c r="K46">
        <v>1.285834990059642</v>
      </c>
      <c r="L46">
        <v>0.97755960729312774</v>
      </c>
      <c r="M46">
        <v>0.88124027561680351</v>
      </c>
      <c r="N46">
        <v>0.9809980387884073</v>
      </c>
    </row>
    <row r="47" spans="1:14" x14ac:dyDescent="0.25">
      <c r="A47">
        <v>-38</v>
      </c>
      <c r="B47">
        <v>1.01540267791289</v>
      </c>
      <c r="C47">
        <v>5.3364036323192379E-2</v>
      </c>
      <c r="D47">
        <v>1.0970978848991637</v>
      </c>
      <c r="E47">
        <v>1.2364045538787396</v>
      </c>
      <c r="F47">
        <v>0.94942886812045668</v>
      </c>
      <c r="G47">
        <v>0.87185908319185201</v>
      </c>
      <c r="H47">
        <v>0.81940276766205367</v>
      </c>
      <c r="I47">
        <v>0.9965776066581109</v>
      </c>
      <c r="J47">
        <v>0.9175843694493786</v>
      </c>
      <c r="K47">
        <v>1.4193091451292252</v>
      </c>
      <c r="L47">
        <v>1.0197288452547919</v>
      </c>
      <c r="M47">
        <v>0.87941764836630332</v>
      </c>
      <c r="N47">
        <v>0.96261868443171572</v>
      </c>
    </row>
    <row r="48" spans="1:14" x14ac:dyDescent="0.25">
      <c r="A48">
        <v>-37.5</v>
      </c>
      <c r="B48">
        <v>1.0304820651461275</v>
      </c>
      <c r="C48">
        <v>6.3307291537694432E-2</v>
      </c>
      <c r="D48">
        <v>1.137432365961633</v>
      </c>
      <c r="E48">
        <v>1.2526873179772311</v>
      </c>
      <c r="F48">
        <v>0.96645898234683292</v>
      </c>
      <c r="G48">
        <v>0.85271646859083372</v>
      </c>
      <c r="H48">
        <v>0.81223597960670002</v>
      </c>
      <c r="I48">
        <v>0.99434527281919716</v>
      </c>
      <c r="J48">
        <v>0.92282770870337527</v>
      </c>
      <c r="K48">
        <v>1.5375000000000001</v>
      </c>
      <c r="L48">
        <v>1.0180858879316104</v>
      </c>
      <c r="M48">
        <v>0.88579684374305379</v>
      </c>
      <c r="N48">
        <v>0.95521588892693721</v>
      </c>
    </row>
    <row r="49" spans="1:14" x14ac:dyDescent="0.25">
      <c r="A49">
        <v>-37</v>
      </c>
      <c r="B49">
        <v>1.0348640396372952</v>
      </c>
      <c r="C49">
        <v>6.8980797549627978E-2</v>
      </c>
      <c r="D49">
        <v>1.1212985735366454</v>
      </c>
      <c r="E49">
        <v>1.2635424940428921</v>
      </c>
      <c r="F49">
        <v>0.97710280373831793</v>
      </c>
      <c r="G49">
        <v>0.84053480475382136</v>
      </c>
      <c r="H49">
        <v>0.80148579752367022</v>
      </c>
      <c r="I49">
        <v>0.99657760665811101</v>
      </c>
      <c r="J49">
        <v>0.9170017761989343</v>
      </c>
      <c r="K49">
        <v>1.6047465208747504</v>
      </c>
      <c r="L49">
        <v>1.0208241501369126</v>
      </c>
      <c r="M49">
        <v>0.89308735274505424</v>
      </c>
      <c r="N49">
        <v>0.94730255580113953</v>
      </c>
    </row>
    <row r="50" spans="1:14" x14ac:dyDescent="0.25">
      <c r="A50">
        <v>-36.5</v>
      </c>
      <c r="B50">
        <v>1.0314818028304649</v>
      </c>
      <c r="C50">
        <v>6.8655909970279524E-2</v>
      </c>
      <c r="D50">
        <v>1.0728971962616822</v>
      </c>
      <c r="E50">
        <v>1.2570293884034967</v>
      </c>
      <c r="F50">
        <v>0.97497403946002081</v>
      </c>
      <c r="G50">
        <v>0.89448217317487333</v>
      </c>
      <c r="H50">
        <v>0.75012381646030502</v>
      </c>
      <c r="I50">
        <v>0.99880994049702498</v>
      </c>
      <c r="J50">
        <v>0.91059325044404971</v>
      </c>
      <c r="K50">
        <v>1.5976143141153063</v>
      </c>
      <c r="L50">
        <v>1.0602551258932744</v>
      </c>
      <c r="M50">
        <v>0.89855523449655439</v>
      </c>
      <c r="N50">
        <v>0.93096535192852536</v>
      </c>
    </row>
    <row r="51" spans="1:14" x14ac:dyDescent="0.25">
      <c r="A51">
        <v>-36</v>
      </c>
      <c r="B51">
        <v>1.0383434361483468</v>
      </c>
      <c r="C51">
        <v>6.6452951783888423E-2</v>
      </c>
      <c r="D51">
        <v>1.0527299557304477</v>
      </c>
      <c r="E51">
        <v>1.2689700820757224</v>
      </c>
      <c r="F51">
        <v>0.99200415368639672</v>
      </c>
      <c r="G51">
        <v>0.93276740237690992</v>
      </c>
      <c r="H51">
        <v>0.76804078659868857</v>
      </c>
      <c r="I51">
        <v>1.0019989888383312</v>
      </c>
      <c r="J51">
        <v>0.91234103019538193</v>
      </c>
      <c r="K51">
        <v>1.5813121272365791</v>
      </c>
      <c r="L51">
        <v>1.08435183329994</v>
      </c>
      <c r="M51">
        <v>0.89399866637030445</v>
      </c>
      <c r="N51">
        <v>0.93326277122311174</v>
      </c>
    </row>
    <row r="52" spans="1:14" x14ac:dyDescent="0.25">
      <c r="A52">
        <v>-35.5</v>
      </c>
      <c r="B52">
        <v>1.0403068340175685</v>
      </c>
      <c r="C52">
        <v>6.2097556172788108E-2</v>
      </c>
      <c r="D52">
        <v>1.0486965076242007</v>
      </c>
      <c r="E52">
        <v>1.2646280116494584</v>
      </c>
      <c r="F52">
        <v>1.0218068535825546</v>
      </c>
      <c r="G52">
        <v>0.95974108658743673</v>
      </c>
      <c r="H52">
        <v>0.76565185724690432</v>
      </c>
      <c r="I52">
        <v>1.0090148951892044</v>
      </c>
      <c r="J52">
        <v>0.91933214920071049</v>
      </c>
      <c r="K52">
        <v>1.535462226640157</v>
      </c>
      <c r="L52">
        <v>1.0772323515661533</v>
      </c>
      <c r="M52">
        <v>0.90037786174705481</v>
      </c>
      <c r="N52">
        <v>0.94143137315941905</v>
      </c>
    </row>
    <row r="53" spans="1:14" x14ac:dyDescent="0.25">
      <c r="A53">
        <v>-35</v>
      </c>
      <c r="B53">
        <v>1.0370689449969823</v>
      </c>
      <c r="C53">
        <v>5.7099427208136197E-2</v>
      </c>
      <c r="D53">
        <v>1.0325627151992129</v>
      </c>
      <c r="E53">
        <v>1.2667990468625911</v>
      </c>
      <c r="F53">
        <v>1.0367082035306334</v>
      </c>
      <c r="G53">
        <v>0.98062393887945665</v>
      </c>
      <c r="H53">
        <v>0.75012381646030613</v>
      </c>
      <c r="I53">
        <v>1.0137984677011629</v>
      </c>
      <c r="J53">
        <v>0.95079218472468896</v>
      </c>
      <c r="K53">
        <v>1.4651590457256445</v>
      </c>
      <c r="L53">
        <v>1.0646363454217604</v>
      </c>
      <c r="M53">
        <v>0.88853078461880397</v>
      </c>
      <c r="N53">
        <v>0.95802384584254341</v>
      </c>
    </row>
    <row r="54" spans="1:14" x14ac:dyDescent="0.25">
      <c r="A54">
        <v>-34.5</v>
      </c>
      <c r="B54">
        <v>1.0209187355905718</v>
      </c>
      <c r="C54">
        <v>5.1233820532247232E-2</v>
      </c>
      <c r="D54">
        <v>1.0002951303492376</v>
      </c>
      <c r="E54">
        <v>1.2450886947312689</v>
      </c>
      <c r="F54">
        <v>1.0175493250259606</v>
      </c>
      <c r="G54">
        <v>0.98236417657045816</v>
      </c>
      <c r="H54">
        <v>0.73101238164603055</v>
      </c>
      <c r="I54">
        <v>1.0208143740520361</v>
      </c>
      <c r="J54">
        <v>0.98341740674955558</v>
      </c>
      <c r="K54">
        <v>1.3816103379721654</v>
      </c>
      <c r="L54">
        <v>1.0131570159620664</v>
      </c>
      <c r="M54">
        <v>0.88579684374305379</v>
      </c>
      <c r="N54">
        <v>0.96900040469445603</v>
      </c>
    </row>
    <row r="55" spans="1:14" x14ac:dyDescent="0.25">
      <c r="A55">
        <v>-34</v>
      </c>
      <c r="B55">
        <v>1.0109482737019935</v>
      </c>
      <c r="C55">
        <v>4.6788984193194903E-2</v>
      </c>
      <c r="D55">
        <v>1.0527299557304477</v>
      </c>
      <c r="E55">
        <v>1.2168652369605517</v>
      </c>
      <c r="F55">
        <v>0.98561786085150582</v>
      </c>
      <c r="G55">
        <v>0.9466893039049229</v>
      </c>
      <c r="H55">
        <v>0.72145666423889288</v>
      </c>
      <c r="I55">
        <v>1.0208143740520361</v>
      </c>
      <c r="J55">
        <v>1.0224511545293071</v>
      </c>
      <c r="K55">
        <v>1.3082504970178912</v>
      </c>
      <c r="L55">
        <v>0.97317838776464416</v>
      </c>
      <c r="M55">
        <v>0.87759502111580334</v>
      </c>
      <c r="N55">
        <v>0.99478255455592579</v>
      </c>
    </row>
    <row r="56" spans="1:14" x14ac:dyDescent="0.25">
      <c r="A56">
        <v>-33.5</v>
      </c>
      <c r="B56">
        <v>0.99324023284512708</v>
      </c>
      <c r="C56">
        <v>3.8617980447008544E-2</v>
      </c>
      <c r="D56">
        <v>1.0164289227742251</v>
      </c>
      <c r="E56">
        <v>1.1647603918453806</v>
      </c>
      <c r="F56">
        <v>0.94091381100726934</v>
      </c>
      <c r="G56">
        <v>0.95278013582342913</v>
      </c>
      <c r="H56">
        <v>0.72504005826656903</v>
      </c>
      <c r="I56">
        <v>1.0243223272274724</v>
      </c>
      <c r="J56">
        <v>1.0544937833037302</v>
      </c>
      <c r="K56">
        <v>1.1910785288270358</v>
      </c>
      <c r="L56">
        <v>0.96167768650237218</v>
      </c>
      <c r="M56">
        <v>0.8812402756168034</v>
      </c>
      <c r="N56">
        <v>1.0129066401021076</v>
      </c>
    </row>
    <row r="57" spans="1:14" x14ac:dyDescent="0.25">
      <c r="A57">
        <v>-33</v>
      </c>
      <c r="B57">
        <v>0.98276126954566267</v>
      </c>
      <c r="C57">
        <v>3.6355708121503807E-2</v>
      </c>
      <c r="D57">
        <v>0.98012788981800292</v>
      </c>
      <c r="E57">
        <v>1.1582472862059836</v>
      </c>
      <c r="F57">
        <v>0.90046728971962664</v>
      </c>
      <c r="G57">
        <v>0.99454584040746874</v>
      </c>
      <c r="H57">
        <v>0.71667880553532337</v>
      </c>
      <c r="I57">
        <v>1.016030801540077</v>
      </c>
      <c r="J57">
        <v>1.0690586145648311</v>
      </c>
      <c r="K57">
        <v>1.1044731610337959</v>
      </c>
      <c r="L57">
        <v>0.96441594870767511</v>
      </c>
      <c r="M57">
        <v>0.87759502111580279</v>
      </c>
      <c r="N57">
        <v>1.0287333063537027</v>
      </c>
    </row>
    <row r="58" spans="1:14" x14ac:dyDescent="0.25">
      <c r="A58">
        <v>-32.5</v>
      </c>
      <c r="B58">
        <v>0.97576208537418685</v>
      </c>
      <c r="C58">
        <v>3.3782564225111437E-2</v>
      </c>
      <c r="D58">
        <v>0.93172651254303984</v>
      </c>
      <c r="E58">
        <v>1.1897272967963992</v>
      </c>
      <c r="F58">
        <v>0.88130841121495351</v>
      </c>
      <c r="G58">
        <v>0.97801358234295199</v>
      </c>
      <c r="H58">
        <v>0.75967953386744291</v>
      </c>
      <c r="I58">
        <v>1.004231322677245</v>
      </c>
      <c r="J58">
        <v>1.0457548845470694</v>
      </c>
      <c r="K58">
        <v>1.0667743538767389</v>
      </c>
      <c r="L58">
        <v>0.96167768650237129</v>
      </c>
      <c r="M58">
        <v>0.89673260724605386</v>
      </c>
      <c r="N58">
        <v>1.0177567475017897</v>
      </c>
    </row>
    <row r="59" spans="1:14" x14ac:dyDescent="0.25">
      <c r="A59">
        <v>-32</v>
      </c>
      <c r="B59">
        <v>0.98199766331978322</v>
      </c>
      <c r="C59">
        <v>3.4968870755690849E-2</v>
      </c>
      <c r="D59">
        <v>0.89542547958681751</v>
      </c>
      <c r="E59">
        <v>1.2233783425999469</v>
      </c>
      <c r="F59">
        <v>0.88982346832814119</v>
      </c>
      <c r="G59">
        <v>0.99541595925296877</v>
      </c>
      <c r="H59">
        <v>0.78356882738528677</v>
      </c>
      <c r="I59">
        <v>0.99211293898028263</v>
      </c>
      <c r="J59">
        <v>1.0224511545293073</v>
      </c>
      <c r="K59">
        <v>1.0790009940357854</v>
      </c>
      <c r="L59">
        <v>1.0180858879316101</v>
      </c>
      <c r="M59">
        <v>0.89490997999555399</v>
      </c>
      <c r="N59">
        <v>1.0078012638919154</v>
      </c>
    </row>
    <row r="60" spans="1:14" x14ac:dyDescent="0.25">
      <c r="A60">
        <v>-31.5</v>
      </c>
      <c r="B60">
        <v>0.97308588656343709</v>
      </c>
      <c r="C60">
        <v>3.437842448697942E-2</v>
      </c>
      <c r="D60">
        <v>0.85509099852434822</v>
      </c>
      <c r="E60">
        <v>1.2212073073868144</v>
      </c>
      <c r="F60">
        <v>0.91111111111111132</v>
      </c>
      <c r="G60">
        <v>1.0162988115449902</v>
      </c>
      <c r="H60">
        <v>0.79790240349599284</v>
      </c>
      <c r="I60">
        <v>0.98860498580484624</v>
      </c>
      <c r="J60">
        <v>0.98574777975133199</v>
      </c>
      <c r="K60">
        <v>1.0800198807157064</v>
      </c>
      <c r="L60">
        <v>0.97755960729312785</v>
      </c>
      <c r="M60">
        <v>0.89399866637030367</v>
      </c>
      <c r="N60">
        <v>0.97640320019923388</v>
      </c>
    </row>
    <row r="61" spans="1:14" x14ac:dyDescent="0.25">
      <c r="A61">
        <v>-31</v>
      </c>
      <c r="B61">
        <v>0.97512721460332874</v>
      </c>
      <c r="C61">
        <v>3.3561271310120641E-2</v>
      </c>
      <c r="D61">
        <v>0.89542547958681751</v>
      </c>
      <c r="E61">
        <v>1.2005824728620602</v>
      </c>
      <c r="F61">
        <v>0.9174974039460021</v>
      </c>
      <c r="G61">
        <v>1.0484932088285224</v>
      </c>
      <c r="H61">
        <v>0.79431900946831668</v>
      </c>
      <c r="I61">
        <v>0.98509703262940995</v>
      </c>
      <c r="J61">
        <v>0.96302664298401386</v>
      </c>
      <c r="K61">
        <v>1.1044731610337986</v>
      </c>
      <c r="L61">
        <v>0.98467908902691492</v>
      </c>
      <c r="M61">
        <v>0.89035341186930395</v>
      </c>
      <c r="N61">
        <v>0.94245244840145648</v>
      </c>
    </row>
    <row r="62" spans="1:14" x14ac:dyDescent="0.25">
      <c r="A62">
        <v>-30.5</v>
      </c>
      <c r="B62">
        <v>0.97256586038154036</v>
      </c>
      <c r="C62">
        <v>3.1225998100501508E-2</v>
      </c>
      <c r="D62">
        <v>0.95189375307427448</v>
      </c>
      <c r="E62">
        <v>1.17018797987821</v>
      </c>
      <c r="F62">
        <v>0.92814122533748689</v>
      </c>
      <c r="G62">
        <v>1.058934634974533</v>
      </c>
      <c r="H62">
        <v>0.80148579752367022</v>
      </c>
      <c r="I62">
        <v>0.9879671761365848</v>
      </c>
      <c r="J62">
        <v>0.93214920071047969</v>
      </c>
      <c r="K62">
        <v>1.1003976143141165</v>
      </c>
      <c r="L62">
        <v>0.96551125358979495</v>
      </c>
      <c r="M62">
        <v>0.88488553011780358</v>
      </c>
      <c r="N62">
        <v>0.91667029853998661</v>
      </c>
    </row>
    <row r="63" spans="1:14" x14ac:dyDescent="0.25">
      <c r="A63">
        <v>-30</v>
      </c>
      <c r="B63">
        <v>0.97017528352597437</v>
      </c>
      <c r="C63">
        <v>3.7911741434034911E-2</v>
      </c>
      <c r="D63">
        <v>1.0728971962616822</v>
      </c>
      <c r="E63">
        <v>1.1332803812549639</v>
      </c>
      <c r="F63">
        <v>0.88343717549325029</v>
      </c>
      <c r="G63">
        <v>1.0998302207130728</v>
      </c>
      <c r="H63">
        <v>0.74295702840495248</v>
      </c>
      <c r="I63">
        <v>0.99147512931202109</v>
      </c>
      <c r="J63">
        <v>0.91292362344582623</v>
      </c>
      <c r="K63">
        <v>1.1299453280318104</v>
      </c>
      <c r="L63">
        <v>0.92991384492085793</v>
      </c>
      <c r="M63">
        <v>0.87212713936430297</v>
      </c>
      <c r="N63">
        <v>0.90314105158297775</v>
      </c>
    </row>
    <row r="64" spans="1:14" x14ac:dyDescent="0.25">
      <c r="A64">
        <v>-29.5</v>
      </c>
      <c r="B64">
        <v>0.96999826970129055</v>
      </c>
      <c r="C64">
        <v>4.2770744870576784E-2</v>
      </c>
      <c r="D64">
        <v>1.1333989178553863</v>
      </c>
      <c r="E64">
        <v>1.1397934868943611</v>
      </c>
      <c r="F64">
        <v>0.87705088265835929</v>
      </c>
      <c r="G64">
        <v>1.0928692699490665</v>
      </c>
      <c r="H64">
        <v>0.72504005826657014</v>
      </c>
      <c r="I64">
        <v>0.99051841480962954</v>
      </c>
      <c r="J64">
        <v>0.91408880994671415</v>
      </c>
      <c r="K64">
        <v>1.1543986083499007</v>
      </c>
      <c r="L64">
        <v>0.86802911908101299</v>
      </c>
      <c r="M64">
        <v>0.87394976661480295</v>
      </c>
      <c r="N64">
        <v>0.90084363228839148</v>
      </c>
    </row>
    <row r="65" spans="1:14" x14ac:dyDescent="0.25">
      <c r="A65">
        <v>-29</v>
      </c>
      <c r="B65">
        <v>0.98092097003865453</v>
      </c>
      <c r="C65">
        <v>4.471699416215285E-2</v>
      </c>
      <c r="D65">
        <v>1.1414658140678799</v>
      </c>
      <c r="E65">
        <v>1.188641779189834</v>
      </c>
      <c r="F65">
        <v>0.87492211838006229</v>
      </c>
      <c r="G65">
        <v>1.0641553480475376</v>
      </c>
      <c r="H65">
        <v>0.73698470502549207</v>
      </c>
      <c r="I65">
        <v>0.99657760665811057</v>
      </c>
      <c r="J65">
        <v>0.91991474245115468</v>
      </c>
      <c r="K65">
        <v>1.1920974155069579</v>
      </c>
      <c r="L65">
        <v>0.88500634475389028</v>
      </c>
      <c r="M65">
        <v>0.87394976661480295</v>
      </c>
      <c r="N65">
        <v>0.9164150297294773</v>
      </c>
    </row>
    <row r="66" spans="1:14" x14ac:dyDescent="0.25">
      <c r="A66">
        <v>-28.5</v>
      </c>
      <c r="B66">
        <v>0.98807279851248808</v>
      </c>
      <c r="C66">
        <v>4.9022666337312455E-2</v>
      </c>
      <c r="D66">
        <v>1.1293654697491391</v>
      </c>
      <c r="E66">
        <v>1.2689700820757226</v>
      </c>
      <c r="F66">
        <v>0.93239875389408089</v>
      </c>
      <c r="G66">
        <v>1.000636672325975</v>
      </c>
      <c r="H66">
        <v>0.72742898761835439</v>
      </c>
      <c r="I66">
        <v>0.99466417765332671</v>
      </c>
      <c r="J66">
        <v>0.90942806394316167</v>
      </c>
      <c r="K66">
        <v>1.2287773359840943</v>
      </c>
      <c r="L66">
        <v>0.86419555199358866</v>
      </c>
      <c r="M66">
        <v>0.87941764836630332</v>
      </c>
      <c r="N66">
        <v>0.93351804003362104</v>
      </c>
    </row>
    <row r="67" spans="1:14" x14ac:dyDescent="0.25">
      <c r="A67">
        <v>-28</v>
      </c>
      <c r="B67">
        <v>0.99917276227317764</v>
      </c>
      <c r="C67">
        <v>5.2888281693908891E-2</v>
      </c>
      <c r="D67">
        <v>1.093064436792917</v>
      </c>
      <c r="E67">
        <v>1.3330156208631205</v>
      </c>
      <c r="F67">
        <v>0.98561786085150571</v>
      </c>
      <c r="G67">
        <v>0.94581918505942142</v>
      </c>
      <c r="H67">
        <v>0.72623452294246227</v>
      </c>
      <c r="I67">
        <v>0.99243184381441285</v>
      </c>
      <c r="J67">
        <v>0.9379751332149201</v>
      </c>
      <c r="K67">
        <v>1.2725894632206747</v>
      </c>
      <c r="L67">
        <v>0.86857677152207302</v>
      </c>
      <c r="M67">
        <v>0.89490997999555444</v>
      </c>
      <c r="N67">
        <v>0.94066556672789015</v>
      </c>
    </row>
    <row r="68" spans="1:14" x14ac:dyDescent="0.25">
      <c r="A68">
        <v>-27.5</v>
      </c>
      <c r="B68">
        <v>1.0092722960953506</v>
      </c>
      <c r="C68">
        <v>5.3561652805176704E-2</v>
      </c>
      <c r="D68">
        <v>1.028529267092966</v>
      </c>
      <c r="E68">
        <v>1.3807783955520274</v>
      </c>
      <c r="F68">
        <v>1.087798546209761</v>
      </c>
      <c r="G68">
        <v>0.91014431239388782</v>
      </c>
      <c r="H68">
        <v>0.76684632192279645</v>
      </c>
      <c r="I68">
        <v>0.99370746315093517</v>
      </c>
      <c r="J68">
        <v>0.96943516873889879</v>
      </c>
      <c r="K68">
        <v>1.2532306163021865</v>
      </c>
      <c r="L68">
        <v>0.84448006411540788</v>
      </c>
      <c r="M68">
        <v>0.89855523449655483</v>
      </c>
      <c r="N68">
        <v>0.96848986707343721</v>
      </c>
    </row>
    <row r="69" spans="1:14" x14ac:dyDescent="0.25">
      <c r="A69">
        <v>-27</v>
      </c>
      <c r="B69">
        <v>1.0109013499038926</v>
      </c>
      <c r="C69">
        <v>4.9612864231552575E-2</v>
      </c>
      <c r="D69">
        <v>0.99222823413674377</v>
      </c>
      <c r="E69">
        <v>1.3851204659782916</v>
      </c>
      <c r="F69">
        <v>1.0835410176531672</v>
      </c>
      <c r="G69">
        <v>0.90840407470288631</v>
      </c>
      <c r="H69">
        <v>0.81343044428259215</v>
      </c>
      <c r="I69">
        <v>0.99498308248745759</v>
      </c>
      <c r="J69">
        <v>0.97642628774422724</v>
      </c>
      <c r="K69">
        <v>1.2134940357852877</v>
      </c>
      <c r="L69">
        <v>0.86912442396313383</v>
      </c>
      <c r="M69">
        <v>0.90037786174705536</v>
      </c>
      <c r="N69">
        <v>0.98278492046197519</v>
      </c>
    </row>
    <row r="70" spans="1:14" x14ac:dyDescent="0.25">
      <c r="A70">
        <v>-26.5</v>
      </c>
      <c r="B70">
        <v>0.99885163089081275</v>
      </c>
      <c r="C70">
        <v>4.7126565110634358E-2</v>
      </c>
      <c r="D70">
        <v>0.99222823413674377</v>
      </c>
      <c r="E70">
        <v>1.343870796928782</v>
      </c>
      <c r="F70">
        <v>1.0856697819314642</v>
      </c>
      <c r="G70">
        <v>0.89535229202037381</v>
      </c>
      <c r="H70">
        <v>0.78237436270939575</v>
      </c>
      <c r="I70">
        <v>0.99530198732158837</v>
      </c>
      <c r="J70">
        <v>0.9775914742451155</v>
      </c>
      <c r="K70">
        <v>1.1696819085487076</v>
      </c>
      <c r="L70">
        <v>0.85050424096707478</v>
      </c>
      <c r="M70">
        <v>0.90766837074905582</v>
      </c>
      <c r="N70">
        <v>0.98712449024063842</v>
      </c>
    </row>
    <row r="71" spans="1:14" x14ac:dyDescent="0.25">
      <c r="A71">
        <v>-26</v>
      </c>
      <c r="B71">
        <v>0.98012602572048158</v>
      </c>
      <c r="C71">
        <v>4.1474025189125054E-2</v>
      </c>
      <c r="D71">
        <v>1.0406296114117068</v>
      </c>
      <c r="E71">
        <v>1.2667990468625911</v>
      </c>
      <c r="F71">
        <v>1.0303219106957426</v>
      </c>
      <c r="G71">
        <v>0.874469439728354</v>
      </c>
      <c r="H71">
        <v>0.77162418062636584</v>
      </c>
      <c r="I71">
        <v>1.0077392758526815</v>
      </c>
      <c r="J71">
        <v>0.99273889875666099</v>
      </c>
      <c r="K71">
        <v>1.0912276341948313</v>
      </c>
      <c r="L71">
        <v>0.81545448473919779</v>
      </c>
      <c r="M71">
        <v>0.9040231162480552</v>
      </c>
      <c r="N71">
        <v>0.98635868380910952</v>
      </c>
    </row>
    <row r="72" spans="1:14" x14ac:dyDescent="0.25">
      <c r="A72">
        <v>-25.5</v>
      </c>
      <c r="B72">
        <v>0.96865495824901904</v>
      </c>
      <c r="C72">
        <v>3.7506618168416404E-2</v>
      </c>
      <c r="D72">
        <v>1.0446630595179538</v>
      </c>
      <c r="E72">
        <v>1.2212073073868157</v>
      </c>
      <c r="F72">
        <v>0.9962616822429905</v>
      </c>
      <c r="G72">
        <v>0.87620967741935551</v>
      </c>
      <c r="H72">
        <v>0.7799854333576115</v>
      </c>
      <c r="I72">
        <v>1.0153929918718161</v>
      </c>
      <c r="J72">
        <v>1.0020603907637657</v>
      </c>
      <c r="K72">
        <v>1.0148111332007947</v>
      </c>
      <c r="L72">
        <v>0.79792960662525958</v>
      </c>
      <c r="M72">
        <v>0.90220048899755478</v>
      </c>
      <c r="N72">
        <v>1.0044827693552913</v>
      </c>
    </row>
    <row r="73" spans="1:14" x14ac:dyDescent="0.25">
      <c r="A73">
        <v>-25</v>
      </c>
      <c r="B73">
        <v>0.95716044721562266</v>
      </c>
      <c r="C73">
        <v>3.4436636030942276E-2</v>
      </c>
      <c r="D73">
        <v>1.024495818986719</v>
      </c>
      <c r="E73">
        <v>1.20058247286206</v>
      </c>
      <c r="F73">
        <v>0.93452751817237789</v>
      </c>
      <c r="G73">
        <v>0.86663837011884637</v>
      </c>
      <c r="H73">
        <v>0.81223597960670113</v>
      </c>
      <c r="I73">
        <v>1.0201765643837752</v>
      </c>
      <c r="J73">
        <v>1.0230337477797515</v>
      </c>
      <c r="K73">
        <v>0.94858349900596384</v>
      </c>
      <c r="L73">
        <v>0.80176317371268302</v>
      </c>
      <c r="M73">
        <v>0.90220048899755478</v>
      </c>
      <c r="N73">
        <v>0.9945272857454166</v>
      </c>
    </row>
    <row r="74" spans="1:14" x14ac:dyDescent="0.25">
      <c r="A74">
        <v>-24.5</v>
      </c>
      <c r="B74">
        <v>0.94909031282078937</v>
      </c>
      <c r="C74">
        <v>3.7814343060481086E-2</v>
      </c>
      <c r="D74">
        <v>0.99222823413674377</v>
      </c>
      <c r="E74">
        <v>1.2244638602065134</v>
      </c>
      <c r="F74">
        <v>0.936656282450675</v>
      </c>
      <c r="G74">
        <v>0.84053480475382047</v>
      </c>
      <c r="H74">
        <v>0.81820830298616265</v>
      </c>
      <c r="I74">
        <v>1.022089993388559</v>
      </c>
      <c r="J74">
        <v>1.0445896980461815</v>
      </c>
      <c r="K74">
        <v>0.88846918489065618</v>
      </c>
      <c r="L74">
        <v>0.77876177118813883</v>
      </c>
      <c r="M74">
        <v>0.90584574349855485</v>
      </c>
      <c r="N74">
        <v>0.9881455654826764</v>
      </c>
    </row>
    <row r="75" spans="1:14" x14ac:dyDescent="0.25">
      <c r="A75">
        <v>-24</v>
      </c>
      <c r="B75">
        <v>0.95451501038864872</v>
      </c>
      <c r="C75">
        <v>3.7925679785939304E-2</v>
      </c>
      <c r="D75">
        <v>0.93979340875553374</v>
      </c>
      <c r="E75">
        <v>1.255943870796929</v>
      </c>
      <c r="F75">
        <v>0.93452751817237789</v>
      </c>
      <c r="G75">
        <v>0.87098896434634965</v>
      </c>
      <c r="H75">
        <v>0.88629278951201818</v>
      </c>
      <c r="I75">
        <v>1.0147551822035552</v>
      </c>
      <c r="J75">
        <v>1.063815275310835</v>
      </c>
      <c r="K75">
        <v>0.83344930417495122</v>
      </c>
      <c r="L75">
        <v>0.80669204568222819</v>
      </c>
      <c r="M75">
        <v>0.90857968437430503</v>
      </c>
      <c r="N75">
        <v>0.98482707094605115</v>
      </c>
    </row>
    <row r="76" spans="1:14" x14ac:dyDescent="0.25">
      <c r="A76">
        <v>-23.5</v>
      </c>
      <c r="B76">
        <v>0.96002261633504304</v>
      </c>
      <c r="C76">
        <v>3.8817564016490995E-2</v>
      </c>
      <c r="D76">
        <v>0.91155927201180531</v>
      </c>
      <c r="E76">
        <v>1.286338363780779</v>
      </c>
      <c r="F76">
        <v>0.9430425752855659</v>
      </c>
      <c r="G76">
        <v>0.88230050933786031</v>
      </c>
      <c r="H76">
        <v>0.91257101238164628</v>
      </c>
      <c r="I76">
        <v>0.99721541632637256</v>
      </c>
      <c r="J76">
        <v>1.0603197158081705</v>
      </c>
      <c r="K76">
        <v>0.84363817097415639</v>
      </c>
      <c r="L76">
        <v>0.81654978962131863</v>
      </c>
      <c r="M76">
        <v>0.91678150700155525</v>
      </c>
      <c r="N76">
        <v>0.98993244715624318</v>
      </c>
    </row>
    <row r="77" spans="1:14" x14ac:dyDescent="0.25">
      <c r="A77">
        <v>-23</v>
      </c>
      <c r="B77">
        <v>0.97186733012611493</v>
      </c>
      <c r="C77">
        <v>3.690859297235842E-2</v>
      </c>
      <c r="D77">
        <v>0.98012788981800292</v>
      </c>
      <c r="E77">
        <v>1.299364575059573</v>
      </c>
      <c r="F77">
        <v>0.93452751817237822</v>
      </c>
      <c r="G77">
        <v>0.88752122241086484</v>
      </c>
      <c r="H77">
        <v>0.93287691187181276</v>
      </c>
      <c r="I77">
        <v>0.99147512931202175</v>
      </c>
      <c r="J77">
        <v>1.034103019538188</v>
      </c>
      <c r="K77">
        <v>0.88337475149105504</v>
      </c>
      <c r="L77">
        <v>0.83681292994055922</v>
      </c>
      <c r="M77">
        <v>0.92680595687930623</v>
      </c>
      <c r="N77">
        <v>0.98355072689350298</v>
      </c>
    </row>
    <row r="78" spans="1:14" x14ac:dyDescent="0.25">
      <c r="A78">
        <v>-22.5</v>
      </c>
      <c r="B78">
        <v>0.97998725434257206</v>
      </c>
      <c r="C78">
        <v>3.057710417750514E-2</v>
      </c>
      <c r="D78">
        <v>0.95592720118052132</v>
      </c>
      <c r="E78">
        <v>1.2635424940428934</v>
      </c>
      <c r="F78">
        <v>0.94730010384216012</v>
      </c>
      <c r="G78">
        <v>0.91449490662139077</v>
      </c>
      <c r="H78">
        <v>0.94123816460305831</v>
      </c>
      <c r="I78">
        <v>0.9889238906389769</v>
      </c>
      <c r="J78">
        <v>1.0172078152753108</v>
      </c>
      <c r="K78">
        <v>0.92311133200795337</v>
      </c>
      <c r="L78">
        <v>0.8910305216055564</v>
      </c>
      <c r="M78">
        <v>0.93591909313180666</v>
      </c>
      <c r="N78">
        <v>1.0011642748186655</v>
      </c>
    </row>
    <row r="79" spans="1:14" x14ac:dyDescent="0.25">
      <c r="A79">
        <v>-22</v>
      </c>
      <c r="B79">
        <v>0.98712515473141227</v>
      </c>
      <c r="C79">
        <v>2.4947830897564836E-2</v>
      </c>
      <c r="D79">
        <v>0.99222823413674377</v>
      </c>
      <c r="E79">
        <v>1.2125231665342888</v>
      </c>
      <c r="F79">
        <v>0.94517133956386301</v>
      </c>
      <c r="G79">
        <v>0.93798811544991378</v>
      </c>
      <c r="H79">
        <v>0.91137654770575305</v>
      </c>
      <c r="I79">
        <v>0.99019950997549921</v>
      </c>
      <c r="J79">
        <v>1.0084689165186502</v>
      </c>
      <c r="K79">
        <v>0.98832007952286371</v>
      </c>
      <c r="L79">
        <v>0.92717558271555423</v>
      </c>
      <c r="M79">
        <v>0.93227383863080671</v>
      </c>
      <c r="N79">
        <v>1.0126513712915977</v>
      </c>
    </row>
    <row r="80" spans="1:14" x14ac:dyDescent="0.25">
      <c r="A80">
        <v>-21.5</v>
      </c>
      <c r="B80">
        <v>0.99606483264303602</v>
      </c>
      <c r="C80">
        <v>2.4402317676284646E-2</v>
      </c>
      <c r="D80">
        <v>1.0164289227742251</v>
      </c>
      <c r="E80">
        <v>1.1745300503044767</v>
      </c>
      <c r="F80">
        <v>0.93452751817237822</v>
      </c>
      <c r="G80">
        <v>0.96670203735144278</v>
      </c>
      <c r="H80">
        <v>0.89704297159504687</v>
      </c>
      <c r="I80">
        <v>0.99466417765332782</v>
      </c>
      <c r="J80">
        <v>1.0172078152753108</v>
      </c>
      <c r="K80">
        <v>1.0759443339960248</v>
      </c>
      <c r="L80">
        <v>0.91129366192479733</v>
      </c>
      <c r="M80">
        <v>0.93683040675705709</v>
      </c>
      <c r="N80">
        <v>1.0315412632693088</v>
      </c>
    </row>
    <row r="81" spans="1:14" x14ac:dyDescent="0.25">
      <c r="A81">
        <v>-21</v>
      </c>
      <c r="B81">
        <v>1.011591084036398</v>
      </c>
      <c r="C81">
        <v>2.6030316481116512E-2</v>
      </c>
      <c r="D81">
        <v>0.98416133792424976</v>
      </c>
      <c r="E81">
        <v>1.1767010855176081</v>
      </c>
      <c r="F81">
        <v>0.93665628245067512</v>
      </c>
      <c r="G81">
        <v>1.0215195246179964</v>
      </c>
      <c r="H81">
        <v>0.9137654770575383</v>
      </c>
      <c r="I81">
        <v>1.0064636565161595</v>
      </c>
      <c r="J81">
        <v>1.020703374777975</v>
      </c>
      <c r="K81">
        <v>1.1554174950298219</v>
      </c>
      <c r="L81">
        <v>0.93812863153676562</v>
      </c>
      <c r="M81">
        <v>0.94320960213380789</v>
      </c>
      <c r="N81">
        <v>1.0307754568377798</v>
      </c>
    </row>
    <row r="82" spans="1:14" x14ac:dyDescent="0.25">
      <c r="A82">
        <v>-20.5</v>
      </c>
      <c r="B82">
        <v>1.0134438269664394</v>
      </c>
      <c r="C82">
        <v>3.1383878896562217E-2</v>
      </c>
      <c r="D82">
        <v>0.87122479094933603</v>
      </c>
      <c r="E82">
        <v>1.1539052157797212</v>
      </c>
      <c r="F82">
        <v>0.94517133956386301</v>
      </c>
      <c r="G82">
        <v>1.0363115449915117</v>
      </c>
      <c r="H82">
        <v>0.93168244719592164</v>
      </c>
      <c r="I82">
        <v>1.0160308015400774</v>
      </c>
      <c r="J82">
        <v>1.050998223801066</v>
      </c>
      <c r="K82">
        <v>1.2216451292246528</v>
      </c>
      <c r="L82">
        <v>0.94415280838843241</v>
      </c>
      <c r="M82">
        <v>0.93500777950655745</v>
      </c>
      <c r="N82">
        <v>1.0417520156896929</v>
      </c>
    </row>
    <row r="83" spans="1:14" x14ac:dyDescent="0.25">
      <c r="A83">
        <v>-20</v>
      </c>
      <c r="B83">
        <v>1.0121111707996806</v>
      </c>
      <c r="C83">
        <v>3.4111038560987982E-2</v>
      </c>
      <c r="D83">
        <v>0.86315789473684201</v>
      </c>
      <c r="E83">
        <v>1.0985438178448512</v>
      </c>
      <c r="F83">
        <v>0.96433021806853592</v>
      </c>
      <c r="G83">
        <v>1.0310908319185055</v>
      </c>
      <c r="H83">
        <v>0.90540422432629364</v>
      </c>
      <c r="I83">
        <v>1.0182631353789913</v>
      </c>
      <c r="J83">
        <v>1.0597371225577266</v>
      </c>
      <c r="K83">
        <v>1.2797216699801188</v>
      </c>
      <c r="L83">
        <v>0.95236759500434109</v>
      </c>
      <c r="M83">
        <v>0.9313625250055575</v>
      </c>
      <c r="N83">
        <v>1.0292438439747222</v>
      </c>
    </row>
    <row r="84" spans="1:14" x14ac:dyDescent="0.25">
      <c r="A84">
        <v>-19.5</v>
      </c>
      <c r="B84">
        <v>1.0044992013188514</v>
      </c>
      <c r="C84">
        <v>3.376321642559988E-2</v>
      </c>
      <c r="D84">
        <v>0.83089030988686674</v>
      </c>
      <c r="E84">
        <v>1.0127879269261322</v>
      </c>
      <c r="F84">
        <v>0.95368639667705069</v>
      </c>
      <c r="G84">
        <v>1.0441426146010178</v>
      </c>
      <c r="H84">
        <v>0.9292935178441375</v>
      </c>
      <c r="I84">
        <v>1.0147551822035545</v>
      </c>
      <c r="J84">
        <v>1.0579893428063942</v>
      </c>
      <c r="K84">
        <v>1.2807405566600394</v>
      </c>
      <c r="L84">
        <v>0.9671542109129766</v>
      </c>
      <c r="M84">
        <v>0.93774172038230763</v>
      </c>
      <c r="N84">
        <v>1.0203094356068865</v>
      </c>
    </row>
    <row r="85" spans="1:14" x14ac:dyDescent="0.25">
      <c r="A85">
        <v>-19</v>
      </c>
      <c r="B85">
        <v>1.0039234947482483</v>
      </c>
      <c r="C85">
        <v>3.0978069310536763E-2</v>
      </c>
      <c r="D85">
        <v>0.86315789473684201</v>
      </c>
      <c r="E85">
        <v>0.97262377548318724</v>
      </c>
      <c r="F85">
        <v>0.97497403946002037</v>
      </c>
      <c r="G85">
        <v>1.040662139219013</v>
      </c>
      <c r="H85">
        <v>0.92212672978878385</v>
      </c>
      <c r="I85">
        <v>1.0208143740520361</v>
      </c>
      <c r="J85">
        <v>1.0352682060390765</v>
      </c>
      <c r="K85">
        <v>1.2695328031809134</v>
      </c>
      <c r="L85">
        <v>1.0098711013157016</v>
      </c>
      <c r="M85">
        <v>0.94138697488330725</v>
      </c>
      <c r="N85">
        <v>0.99274040407184927</v>
      </c>
    </row>
    <row r="86" spans="1:14" x14ac:dyDescent="0.25">
      <c r="A86">
        <v>-18.5</v>
      </c>
      <c r="B86">
        <v>0.99706671219419352</v>
      </c>
      <c r="C86">
        <v>2.7861698251433215E-2</v>
      </c>
      <c r="D86">
        <v>0.85509099852434822</v>
      </c>
      <c r="E86">
        <v>0.93028858882711118</v>
      </c>
      <c r="F86">
        <v>0.98348909657320838</v>
      </c>
      <c r="G86">
        <v>1.0424023769100146</v>
      </c>
      <c r="H86">
        <v>0.9292935178441375</v>
      </c>
      <c r="I86">
        <v>1.0141173725352939</v>
      </c>
      <c r="J86">
        <v>1.0341030195381884</v>
      </c>
      <c r="K86">
        <v>1.2114562624254464</v>
      </c>
      <c r="L86">
        <v>1.0471114673078203</v>
      </c>
      <c r="M86">
        <v>0.93683040675705687</v>
      </c>
      <c r="N86">
        <v>0.98355072689350342</v>
      </c>
    </row>
    <row r="87" spans="1:14" x14ac:dyDescent="0.25">
      <c r="A87">
        <v>-18</v>
      </c>
      <c r="B87">
        <v>0.99299277692339061</v>
      </c>
      <c r="C87">
        <v>2.4082769800530847E-2</v>
      </c>
      <c r="D87">
        <v>0.91559272011805215</v>
      </c>
      <c r="E87">
        <v>0.90640720148265774</v>
      </c>
      <c r="F87">
        <v>1.0239356178608514</v>
      </c>
      <c r="G87">
        <v>1.0371816638370102</v>
      </c>
      <c r="H87">
        <v>0.89345957756737171</v>
      </c>
      <c r="I87">
        <v>1.0064636565161593</v>
      </c>
      <c r="J87">
        <v>1.0102166962699823</v>
      </c>
      <c r="K87">
        <v>1.1686630218687866</v>
      </c>
      <c r="L87">
        <v>1.0498497295131231</v>
      </c>
      <c r="M87">
        <v>0.94776617026005749</v>
      </c>
      <c r="N87">
        <v>0.96338449086324462</v>
      </c>
    </row>
    <row r="88" spans="1:14" x14ac:dyDescent="0.25">
      <c r="A88">
        <v>-17.5</v>
      </c>
      <c r="B88">
        <v>1.0043472491133836</v>
      </c>
      <c r="C88">
        <v>2.2627279973535377E-2</v>
      </c>
      <c r="D88">
        <v>0.94382685686178058</v>
      </c>
      <c r="E88">
        <v>0.99976171564733851</v>
      </c>
      <c r="F88">
        <v>1.0601246105919</v>
      </c>
      <c r="G88">
        <v>1.0249999999999992</v>
      </c>
      <c r="H88">
        <v>0.88151493080844978</v>
      </c>
      <c r="I88">
        <v>1.0083770855209431</v>
      </c>
      <c r="J88">
        <v>1.0067211367673181</v>
      </c>
      <c r="K88">
        <v>1.1717196819085489</v>
      </c>
      <c r="L88">
        <v>1.0394443331329728</v>
      </c>
      <c r="M88">
        <v>0.95687930651255759</v>
      </c>
      <c r="N88">
        <v>0.95445008249540875</v>
      </c>
    </row>
    <row r="89" spans="1:14" x14ac:dyDescent="0.25">
      <c r="A89">
        <v>-17</v>
      </c>
      <c r="B89">
        <v>1.0231604901977496</v>
      </c>
      <c r="C89">
        <v>2.2538273188092334E-2</v>
      </c>
      <c r="D89">
        <v>1.0164289227742251</v>
      </c>
      <c r="E89">
        <v>1.0931162298120192</v>
      </c>
      <c r="F89">
        <v>1.111214953271028</v>
      </c>
      <c r="G89">
        <v>1.0110780984719872</v>
      </c>
      <c r="H89">
        <v>0.91734887108521557</v>
      </c>
      <c r="I89">
        <v>1.0160308015400774</v>
      </c>
      <c r="J89">
        <v>0.99798223801065766</v>
      </c>
      <c r="K89">
        <v>1.1717196819085489</v>
      </c>
      <c r="L89">
        <v>1.0060375342282772</v>
      </c>
      <c r="M89">
        <v>0.95961324738830778</v>
      </c>
      <c r="N89">
        <v>0.954194813684899</v>
      </c>
    </row>
    <row r="90" spans="1:14" x14ac:dyDescent="0.25">
      <c r="A90">
        <v>-16.5</v>
      </c>
      <c r="B90">
        <v>1.0270616059812474</v>
      </c>
      <c r="C90">
        <v>2.403197316149144E-2</v>
      </c>
      <c r="D90">
        <v>1.0486965076242007</v>
      </c>
      <c r="E90">
        <v>1.1256817580090024</v>
      </c>
      <c r="F90">
        <v>1.1090861889927313</v>
      </c>
      <c r="G90">
        <v>0.99019524617996735</v>
      </c>
      <c r="H90">
        <v>0.94004369992716752</v>
      </c>
      <c r="I90">
        <v>1.0125228483646405</v>
      </c>
      <c r="J90">
        <v>0.98283481349911195</v>
      </c>
      <c r="K90">
        <v>1.1819085487077543</v>
      </c>
      <c r="L90">
        <v>0.99837040005342936</v>
      </c>
      <c r="M90">
        <v>0.96052456101355799</v>
      </c>
      <c r="N90">
        <v>0.94781309342215869</v>
      </c>
    </row>
    <row r="91" spans="1:14" x14ac:dyDescent="0.25">
      <c r="A91">
        <v>-16</v>
      </c>
      <c r="B91">
        <v>1.0259639504238864</v>
      </c>
      <c r="C91">
        <v>2.5866339767671498E-2</v>
      </c>
      <c r="D91">
        <v>1.0728971962616822</v>
      </c>
      <c r="E91">
        <v>1.1636748742388141</v>
      </c>
      <c r="F91">
        <v>1.0984423676012463</v>
      </c>
      <c r="G91">
        <v>0.97714346349745507</v>
      </c>
      <c r="H91">
        <v>0.94123816460305942</v>
      </c>
      <c r="I91">
        <v>1.0214521837202974</v>
      </c>
      <c r="J91">
        <v>0.9729307282415629</v>
      </c>
      <c r="K91">
        <v>1.1666252485089463</v>
      </c>
      <c r="L91">
        <v>0.95127229012222025</v>
      </c>
      <c r="M91">
        <v>0.9787508335185594</v>
      </c>
      <c r="N91">
        <v>0.94117610434890941</v>
      </c>
    </row>
    <row r="92" spans="1:14" x14ac:dyDescent="0.25">
      <c r="A92">
        <v>-15.5</v>
      </c>
      <c r="B92">
        <v>1.024742851652529</v>
      </c>
      <c r="C92">
        <v>2.4675075145219497E-2</v>
      </c>
      <c r="D92">
        <v>1.1011313330054107</v>
      </c>
      <c r="E92">
        <v>1.1940693672226632</v>
      </c>
      <c r="F92">
        <v>1.0452232606438212</v>
      </c>
      <c r="G92">
        <v>0.97888370118845658</v>
      </c>
      <c r="H92">
        <v>0.99021121631463938</v>
      </c>
      <c r="I92">
        <v>1.0179442305448612</v>
      </c>
      <c r="J92">
        <v>0.95545293072824133</v>
      </c>
      <c r="K92">
        <v>1.1177186878727634</v>
      </c>
      <c r="L92">
        <v>0.96058238162024989</v>
      </c>
      <c r="M92">
        <v>0.98330740164480956</v>
      </c>
      <c r="N92">
        <v>0.92764685739190045</v>
      </c>
    </row>
    <row r="93" spans="1:14" x14ac:dyDescent="0.25">
      <c r="A93">
        <v>-15</v>
      </c>
      <c r="B93">
        <v>1.0114190396030076</v>
      </c>
      <c r="C93">
        <v>2.1798688205710508E-2</v>
      </c>
      <c r="D93">
        <v>1.1212985735366454</v>
      </c>
      <c r="E93">
        <v>1.1528196981731533</v>
      </c>
      <c r="F93">
        <v>0.96433021806853592</v>
      </c>
      <c r="G93">
        <v>1.028480475382004</v>
      </c>
      <c r="H93">
        <v>1.009322651128914</v>
      </c>
      <c r="I93">
        <v>1.0125228483646405</v>
      </c>
      <c r="J93">
        <v>0.93214920071047924</v>
      </c>
      <c r="K93">
        <v>1.0392644135188869</v>
      </c>
      <c r="L93">
        <v>0.96605890603085498</v>
      </c>
      <c r="M93">
        <v>0.97146032451655917</v>
      </c>
      <c r="N93">
        <v>0.92790212620240986</v>
      </c>
    </row>
    <row r="94" spans="1:14" x14ac:dyDescent="0.25">
      <c r="A94">
        <v>-14.5</v>
      </c>
      <c r="B94">
        <v>1.0013043861046897</v>
      </c>
      <c r="C94">
        <v>2.1030955033091377E-2</v>
      </c>
      <c r="D94">
        <v>1.08903098868667</v>
      </c>
      <c r="E94">
        <v>1.1397934868943611</v>
      </c>
      <c r="F94">
        <v>0.91111111111111132</v>
      </c>
      <c r="G94">
        <v>1.05545415959253</v>
      </c>
      <c r="H94">
        <v>1.0129060451565912</v>
      </c>
      <c r="I94">
        <v>1.0023178936724615</v>
      </c>
      <c r="J94">
        <v>0.94671403197158066</v>
      </c>
      <c r="K94">
        <v>0.98118787276341957</v>
      </c>
      <c r="L94">
        <v>0.98084552193949071</v>
      </c>
      <c r="M94">
        <v>0.96963769726605931</v>
      </c>
      <c r="N94">
        <v>0.92534943809731385</v>
      </c>
    </row>
    <row r="95" spans="1:14" x14ac:dyDescent="0.25">
      <c r="A95">
        <v>-14</v>
      </c>
      <c r="B95">
        <v>0.99489814046108471</v>
      </c>
      <c r="C95">
        <v>2.0089181282683208E-2</v>
      </c>
      <c r="D95">
        <v>1.0325627151992129</v>
      </c>
      <c r="E95">
        <v>1.1256817580090024</v>
      </c>
      <c r="F95">
        <v>0.91111111111111132</v>
      </c>
      <c r="G95">
        <v>1.058064516129033</v>
      </c>
      <c r="H95">
        <v>1.0547123088128185</v>
      </c>
      <c r="I95">
        <v>0.99434527281919671</v>
      </c>
      <c r="J95">
        <v>0.98924333925399655</v>
      </c>
      <c r="K95">
        <v>0.92005467196819113</v>
      </c>
      <c r="L95">
        <v>0.94415280838843163</v>
      </c>
      <c r="M95">
        <v>0.96690375639030912</v>
      </c>
      <c r="N95">
        <v>0.94704728699062979</v>
      </c>
    </row>
    <row r="96" spans="1:14" x14ac:dyDescent="0.25">
      <c r="A96">
        <v>-13.5</v>
      </c>
      <c r="B96">
        <v>0.9910403302025661</v>
      </c>
      <c r="C96">
        <v>1.9085065803972207E-2</v>
      </c>
      <c r="D96">
        <v>1.024495818986719</v>
      </c>
      <c r="E96">
        <v>1.1007148530579824</v>
      </c>
      <c r="F96">
        <v>0.90259605399792309</v>
      </c>
      <c r="G96">
        <v>1.058064516129033</v>
      </c>
      <c r="H96">
        <v>1.0451565914056806</v>
      </c>
      <c r="I96">
        <v>0.98286469879049498</v>
      </c>
      <c r="J96">
        <v>1.014294849023091</v>
      </c>
      <c r="K96">
        <v>0.90884691848906651</v>
      </c>
      <c r="L96">
        <v>0.93922393641888646</v>
      </c>
      <c r="M96">
        <v>0.96052456101355854</v>
      </c>
      <c r="N96">
        <v>0.96466083491579235</v>
      </c>
    </row>
    <row r="97" spans="1:14" x14ac:dyDescent="0.25">
      <c r="A97">
        <v>-13</v>
      </c>
      <c r="B97">
        <v>0.98845676051481479</v>
      </c>
      <c r="C97">
        <v>2.1980675731755064E-2</v>
      </c>
      <c r="D97">
        <v>1.0607968519429414</v>
      </c>
      <c r="E97">
        <v>1.0844320889594923</v>
      </c>
      <c r="F97">
        <v>0.9047248182762202</v>
      </c>
      <c r="G97">
        <v>1.049363327674024</v>
      </c>
      <c r="H97">
        <v>0.99976693372177716</v>
      </c>
      <c r="I97">
        <v>0.98350250845875609</v>
      </c>
      <c r="J97">
        <v>1.0614849023090591</v>
      </c>
      <c r="K97">
        <v>0.88031809145129247</v>
      </c>
      <c r="L97">
        <v>0.88993521672343479</v>
      </c>
      <c r="M97">
        <v>0.95779062013780836</v>
      </c>
      <c r="N97">
        <v>1.0009090060081562</v>
      </c>
    </row>
    <row r="98" spans="1:14" x14ac:dyDescent="0.25">
      <c r="A98">
        <v>-12.5</v>
      </c>
      <c r="B98">
        <v>0.98929148102047115</v>
      </c>
      <c r="C98">
        <v>1.8595603085195974E-2</v>
      </c>
      <c r="D98">
        <v>1.0204623708804723</v>
      </c>
      <c r="E98">
        <v>1.0475244903362468</v>
      </c>
      <c r="F98">
        <v>0.9622014537902388</v>
      </c>
      <c r="G98">
        <v>1.0206494057724964</v>
      </c>
      <c r="H98">
        <v>1.0200728332119449</v>
      </c>
      <c r="I98">
        <v>0.98190798428810344</v>
      </c>
      <c r="J98">
        <v>1.0783801065719363</v>
      </c>
      <c r="K98">
        <v>0.91597912524850811</v>
      </c>
      <c r="L98">
        <v>0.85926668002404272</v>
      </c>
      <c r="M98">
        <v>0.96872638364080899</v>
      </c>
      <c r="N98">
        <v>1.0070354574603866</v>
      </c>
    </row>
    <row r="99" spans="1:14" x14ac:dyDescent="0.25">
      <c r="A99">
        <v>-12</v>
      </c>
      <c r="B99">
        <v>0.98064036437872748</v>
      </c>
      <c r="C99">
        <v>1.7483884677980382E-2</v>
      </c>
      <c r="D99">
        <v>0.93172651254303984</v>
      </c>
      <c r="E99">
        <v>1.0138734445326985</v>
      </c>
      <c r="F99">
        <v>0.99839044652128761</v>
      </c>
      <c r="G99">
        <v>0.99889643463497491</v>
      </c>
      <c r="H99">
        <v>1.0152949745083752</v>
      </c>
      <c r="I99">
        <v>0.97967565044918936</v>
      </c>
      <c r="J99">
        <v>1.0678934280639434</v>
      </c>
      <c r="K99">
        <v>0.94960238568588329</v>
      </c>
      <c r="L99">
        <v>0.8444800641154071</v>
      </c>
      <c r="M99">
        <v>0.97328295176705915</v>
      </c>
      <c r="N99">
        <v>1.0139277153441457</v>
      </c>
    </row>
    <row r="100" spans="1:14" x14ac:dyDescent="0.25">
      <c r="A100">
        <v>-11.5</v>
      </c>
      <c r="B100">
        <v>0.97964336404285601</v>
      </c>
      <c r="C100">
        <v>1.3885728134957946E-2</v>
      </c>
      <c r="D100">
        <v>0.92769306443679289</v>
      </c>
      <c r="E100">
        <v>1.0062748212867354</v>
      </c>
      <c r="F100">
        <v>0.98987538940809972</v>
      </c>
      <c r="G100">
        <v>1.0006366723259765</v>
      </c>
      <c r="H100">
        <v>0.98901675163874625</v>
      </c>
      <c r="I100">
        <v>0.97361645860070789</v>
      </c>
      <c r="J100">
        <v>1.0434245115452931</v>
      </c>
      <c r="K100">
        <v>0.99850894632206633</v>
      </c>
      <c r="L100">
        <v>0.8680291190810121</v>
      </c>
      <c r="M100">
        <v>0.98421871527005977</v>
      </c>
      <c r="N100">
        <v>0.99478255455592546</v>
      </c>
    </row>
    <row r="101" spans="1:14" x14ac:dyDescent="0.25">
      <c r="A101">
        <v>-11</v>
      </c>
      <c r="B101">
        <v>0.97127774500195763</v>
      </c>
      <c r="C101">
        <v>1.4471899920927477E-2</v>
      </c>
      <c r="D101">
        <v>0.89139203148057067</v>
      </c>
      <c r="E101">
        <v>0.99976171564733984</v>
      </c>
      <c r="F101">
        <v>0.97923156801661471</v>
      </c>
      <c r="G101">
        <v>0.9545203735144322</v>
      </c>
      <c r="H101">
        <v>1.0129060451565901</v>
      </c>
      <c r="I101">
        <v>0.96851398125461852</v>
      </c>
      <c r="J101">
        <v>1.0259467140319718</v>
      </c>
      <c r="K101">
        <v>1.0005467196819064</v>
      </c>
      <c r="L101">
        <v>0.87569625325585987</v>
      </c>
      <c r="M101">
        <v>0.97692820626805943</v>
      </c>
      <c r="N101">
        <v>0.99861158671356975</v>
      </c>
    </row>
    <row r="102" spans="1:14" x14ac:dyDescent="0.25">
      <c r="A102">
        <v>-10.5</v>
      </c>
      <c r="B102">
        <v>0.97292923895716232</v>
      </c>
      <c r="C102">
        <v>1.3313753239405706E-2</v>
      </c>
      <c r="D102">
        <v>0.87525823905558287</v>
      </c>
      <c r="E102">
        <v>0.99324861000794307</v>
      </c>
      <c r="F102">
        <v>0.95368639667705091</v>
      </c>
      <c r="G102">
        <v>0.9614813242784398</v>
      </c>
      <c r="H102">
        <v>1.0475455207574638</v>
      </c>
      <c r="I102">
        <v>0.9643682184109208</v>
      </c>
      <c r="J102">
        <v>1.00555595026643</v>
      </c>
      <c r="K102">
        <v>1.003603379721669</v>
      </c>
      <c r="L102">
        <v>0.93703332665464478</v>
      </c>
      <c r="M102">
        <v>0.98148477439430959</v>
      </c>
      <c r="N102">
        <v>0.97895588830433011</v>
      </c>
    </row>
    <row r="103" spans="1:14" x14ac:dyDescent="0.25">
      <c r="A103">
        <v>-10</v>
      </c>
      <c r="B103">
        <v>0.96961303113027164</v>
      </c>
      <c r="C103">
        <v>1.2052806332866543E-2</v>
      </c>
      <c r="D103">
        <v>0.92769306443679289</v>
      </c>
      <c r="E103">
        <v>0.99867619804077357</v>
      </c>
      <c r="F103">
        <v>0.92601246105919</v>
      </c>
      <c r="G103">
        <v>0.94581918505942464</v>
      </c>
      <c r="H103">
        <v>1.0630735615440632</v>
      </c>
      <c r="I103">
        <v>0.95862793139656999</v>
      </c>
      <c r="J103">
        <v>0.98400000000000021</v>
      </c>
      <c r="K103">
        <v>0.93228131212723664</v>
      </c>
      <c r="L103">
        <v>0.96277299138449146</v>
      </c>
      <c r="M103">
        <v>0.97966214714380939</v>
      </c>
      <c r="N103">
        <v>0.98712449024063742</v>
      </c>
    </row>
    <row r="104" spans="1:14" x14ac:dyDescent="0.25">
      <c r="A104">
        <v>-9.5</v>
      </c>
      <c r="B104">
        <v>0.96852712280779341</v>
      </c>
      <c r="C104">
        <v>1.7143090828303089E-2</v>
      </c>
      <c r="D104">
        <v>0.97206099360550913</v>
      </c>
      <c r="E104">
        <v>1.0258141382049248</v>
      </c>
      <c r="F104">
        <v>0.91323987538940787</v>
      </c>
      <c r="G104">
        <v>0.92145585738540003</v>
      </c>
      <c r="H104">
        <v>1.0606846321922789</v>
      </c>
      <c r="I104">
        <v>0.9662816474157041</v>
      </c>
      <c r="J104">
        <v>0.98633037300177639</v>
      </c>
      <c r="K104">
        <v>0.85280815109343955</v>
      </c>
      <c r="L104">
        <v>0.96496360114873414</v>
      </c>
      <c r="M104">
        <v>0.98695265614580996</v>
      </c>
      <c r="N104">
        <v>1.0032064253027426</v>
      </c>
    </row>
    <row r="105" spans="1:14" x14ac:dyDescent="0.25">
      <c r="A105">
        <v>-9</v>
      </c>
      <c r="B105">
        <v>0.97173580968476581</v>
      </c>
      <c r="C105">
        <v>2.3970932633607073E-2</v>
      </c>
      <c r="D105">
        <v>1.0123954746679784</v>
      </c>
      <c r="E105">
        <v>1.0355837966640193</v>
      </c>
      <c r="F105">
        <v>0.91962616822429888</v>
      </c>
      <c r="G105">
        <v>0.92406621392190313</v>
      </c>
      <c r="H105">
        <v>1.0654624908958483</v>
      </c>
      <c r="I105">
        <v>0.98445922296114818</v>
      </c>
      <c r="J105">
        <v>0.98283481349911195</v>
      </c>
      <c r="K105">
        <v>0.77129721669980089</v>
      </c>
      <c r="L105">
        <v>0.98686969879115738</v>
      </c>
      <c r="M105">
        <v>0.98057346076905938</v>
      </c>
      <c r="N105">
        <v>1.0259253494380973</v>
      </c>
    </row>
    <row r="106" spans="1:14" x14ac:dyDescent="0.25">
      <c r="A106">
        <v>-8.5</v>
      </c>
      <c r="B106">
        <v>0.98517171698388351</v>
      </c>
      <c r="C106">
        <v>2.8398629845826938E-2</v>
      </c>
      <c r="D106">
        <v>1.08903098868667</v>
      </c>
      <c r="E106">
        <v>1.0051893036801689</v>
      </c>
      <c r="F106">
        <v>0.9622014537902388</v>
      </c>
      <c r="G106">
        <v>0.9562606112054336</v>
      </c>
      <c r="H106">
        <v>1.0618790968681722</v>
      </c>
      <c r="I106">
        <v>0.99593979698984914</v>
      </c>
      <c r="J106">
        <v>0.98050444049733543</v>
      </c>
      <c r="K106">
        <v>0.72850397614314122</v>
      </c>
      <c r="L106">
        <v>1.0323248513991858</v>
      </c>
      <c r="M106">
        <v>0.99606579239831028</v>
      </c>
      <c r="N106">
        <v>1.0289885751642125</v>
      </c>
    </row>
    <row r="107" spans="1:14" x14ac:dyDescent="0.25">
      <c r="A107">
        <v>-8</v>
      </c>
      <c r="B107">
        <v>0.99293085338731113</v>
      </c>
      <c r="C107">
        <v>2.9262938703057313E-2</v>
      </c>
      <c r="D107">
        <v>1.08903098868667</v>
      </c>
      <c r="E107">
        <v>0.96068308181095985</v>
      </c>
      <c r="F107">
        <v>1.0196780893042572</v>
      </c>
      <c r="G107">
        <v>0.97801358234295355</v>
      </c>
      <c r="H107">
        <v>1.0714348142753098</v>
      </c>
      <c r="I107">
        <v>1.0061447516820285</v>
      </c>
      <c r="J107">
        <v>0.98458259325044406</v>
      </c>
      <c r="K107">
        <v>0.72544731610337887</v>
      </c>
      <c r="L107">
        <v>1.0471114673078212</v>
      </c>
      <c r="M107">
        <v>1.0024449877750607</v>
      </c>
      <c r="N107">
        <v>1.0376677147215392</v>
      </c>
    </row>
    <row r="108" spans="1:14" x14ac:dyDescent="0.25">
      <c r="A108">
        <v>-7.5</v>
      </c>
      <c r="B108">
        <v>0.99761353999511049</v>
      </c>
      <c r="C108">
        <v>2.9383657241367035E-2</v>
      </c>
      <c r="D108">
        <v>1.0567634038366944</v>
      </c>
      <c r="E108">
        <v>0.94874238813873257</v>
      </c>
      <c r="F108">
        <v>1.0324506749740392</v>
      </c>
      <c r="G108">
        <v>0.99106536502546583</v>
      </c>
      <c r="H108">
        <v>1.0594901675163879</v>
      </c>
      <c r="I108">
        <v>1.0150740870376849</v>
      </c>
      <c r="J108">
        <v>0.99565186500888103</v>
      </c>
      <c r="K108">
        <v>0.72544731610337898</v>
      </c>
      <c r="L108">
        <v>1.0777800040072141</v>
      </c>
      <c r="M108">
        <v>1.0234052011558123</v>
      </c>
      <c r="N108">
        <v>1.0478784671419232</v>
      </c>
    </row>
    <row r="109" spans="1:14" x14ac:dyDescent="0.25">
      <c r="A109">
        <v>-7</v>
      </c>
      <c r="B109">
        <v>0.99800932186568592</v>
      </c>
      <c r="C109">
        <v>2.7826316892885977E-2</v>
      </c>
      <c r="D109">
        <v>1.0728971962616822</v>
      </c>
      <c r="E109">
        <v>0.90206513105639219</v>
      </c>
      <c r="F109">
        <v>1.0494807892004154</v>
      </c>
      <c r="G109">
        <v>1.0084677419354826</v>
      </c>
      <c r="H109">
        <v>1.0176839038601606</v>
      </c>
      <c r="I109">
        <v>1.0220899933885581</v>
      </c>
      <c r="J109">
        <v>0.98458259325044406</v>
      </c>
      <c r="K109">
        <v>0.76416500994035652</v>
      </c>
      <c r="L109">
        <v>1.095852534562213</v>
      </c>
      <c r="M109">
        <v>1.0234052011558123</v>
      </c>
      <c r="N109">
        <v>1.0374124459110297</v>
      </c>
    </row>
    <row r="110" spans="1:14" x14ac:dyDescent="0.25">
      <c r="A110">
        <v>-6.5</v>
      </c>
      <c r="B110">
        <v>0.99960748167116864</v>
      </c>
      <c r="C110">
        <v>2.5065786173876819E-2</v>
      </c>
      <c r="D110">
        <v>1.0648303000491883</v>
      </c>
      <c r="E110">
        <v>0.89012443738416636</v>
      </c>
      <c r="F110">
        <v>1.0388369678089304</v>
      </c>
      <c r="G110">
        <v>1.0293505942275025</v>
      </c>
      <c r="H110">
        <v>1.0057392571012387</v>
      </c>
      <c r="I110">
        <v>1.0211332788861665</v>
      </c>
      <c r="J110">
        <v>0.98458259325044384</v>
      </c>
      <c r="K110">
        <v>0.80492047713717596</v>
      </c>
      <c r="L110">
        <v>1.1007814065317583</v>
      </c>
      <c r="M110">
        <v>1.0261391420315624</v>
      </c>
      <c r="N110">
        <v>1.0292438439747222</v>
      </c>
    </row>
    <row r="111" spans="1:14" x14ac:dyDescent="0.25">
      <c r="A111">
        <v>-6</v>
      </c>
      <c r="B111">
        <v>0.99497978807099907</v>
      </c>
      <c r="C111">
        <v>1.9969500284733713E-2</v>
      </c>
      <c r="D111">
        <v>1.0164289227742251</v>
      </c>
      <c r="E111">
        <v>0.90315064866295858</v>
      </c>
      <c r="F111">
        <v>1.0665109034267914</v>
      </c>
      <c r="G111">
        <v>1.011078098471984</v>
      </c>
      <c r="H111">
        <v>0.97707210487982532</v>
      </c>
      <c r="I111">
        <v>1.0233656127250808</v>
      </c>
      <c r="J111">
        <v>0.98633037300177639</v>
      </c>
      <c r="K111">
        <v>0.84771371769383541</v>
      </c>
      <c r="L111">
        <v>1.0657316503038812</v>
      </c>
      <c r="M111">
        <v>1.0288730829073127</v>
      </c>
      <c r="N111">
        <v>1.0185225539333191</v>
      </c>
    </row>
    <row r="112" spans="1:14" x14ac:dyDescent="0.25">
      <c r="A112">
        <v>-5.5</v>
      </c>
      <c r="B112">
        <v>0.97934255765733202</v>
      </c>
      <c r="C112">
        <v>1.6294842972539116E-2</v>
      </c>
      <c r="D112">
        <v>0.94786030496802753</v>
      </c>
      <c r="E112">
        <v>0.91726237754831741</v>
      </c>
      <c r="F112">
        <v>1.0728971962616825</v>
      </c>
      <c r="G112">
        <v>0.93450764006791009</v>
      </c>
      <c r="H112">
        <v>0.98782228696285523</v>
      </c>
      <c r="I112">
        <v>1.0166686112083383</v>
      </c>
      <c r="J112">
        <v>0.96127886323268197</v>
      </c>
      <c r="K112">
        <v>0.89152584493041731</v>
      </c>
      <c r="L112">
        <v>1.0175382354905502</v>
      </c>
      <c r="M112">
        <v>1.0270504556568127</v>
      </c>
      <c r="N112">
        <v>0.99835631790306045</v>
      </c>
    </row>
    <row r="113" spans="1:14" x14ac:dyDescent="0.25">
      <c r="A113">
        <v>-5</v>
      </c>
      <c r="B113">
        <v>0.97082116766536197</v>
      </c>
      <c r="C113">
        <v>1.3821180649242469E-2</v>
      </c>
      <c r="D113">
        <v>0.94786030496802753</v>
      </c>
      <c r="E113">
        <v>0.93354514164680891</v>
      </c>
      <c r="F113">
        <v>1.0665109034267914</v>
      </c>
      <c r="G113">
        <v>0.91101443123938719</v>
      </c>
      <c r="H113">
        <v>0.97229424617625593</v>
      </c>
      <c r="I113">
        <v>1.0080581806868125</v>
      </c>
      <c r="J113">
        <v>0.95428774422735341</v>
      </c>
      <c r="K113">
        <v>0.92209244532803136</v>
      </c>
      <c r="L113">
        <v>0.9797502170573702</v>
      </c>
      <c r="M113">
        <v>1.017937319404312</v>
      </c>
      <c r="N113">
        <v>0.96568191015783111</v>
      </c>
    </row>
    <row r="114" spans="1:14" x14ac:dyDescent="0.25">
      <c r="A114">
        <v>-4.5</v>
      </c>
      <c r="B114">
        <v>0.97632510164280617</v>
      </c>
      <c r="C114">
        <v>1.3412000288491965E-2</v>
      </c>
      <c r="D114">
        <v>0.94786030496802753</v>
      </c>
      <c r="E114">
        <v>0.94765687053216763</v>
      </c>
      <c r="F114">
        <v>1.0601246105919004</v>
      </c>
      <c r="G114">
        <v>0.89883276740237639</v>
      </c>
      <c r="H114">
        <v>1.0152949745083752</v>
      </c>
      <c r="I114">
        <v>0.9953019873215887</v>
      </c>
      <c r="J114">
        <v>0.95545293072824133</v>
      </c>
      <c r="K114">
        <v>0.96590457256461193</v>
      </c>
      <c r="L114">
        <v>0.97208308288252254</v>
      </c>
      <c r="M114">
        <v>1.024316514781062</v>
      </c>
      <c r="N114">
        <v>0.95674750178999479</v>
      </c>
    </row>
    <row r="115" spans="1:14" x14ac:dyDescent="0.25">
      <c r="A115">
        <v>-4</v>
      </c>
      <c r="B115">
        <v>0.98010203409692209</v>
      </c>
      <c r="C115">
        <v>1.8187311500912452E-2</v>
      </c>
      <c r="D115">
        <v>0.95189375307427448</v>
      </c>
      <c r="E115">
        <v>0.94331480010590341</v>
      </c>
      <c r="F115">
        <v>1.089927310488058</v>
      </c>
      <c r="G115">
        <v>0.85967741935483821</v>
      </c>
      <c r="H115">
        <v>1.0069337217771297</v>
      </c>
      <c r="I115">
        <v>0.98382141329288697</v>
      </c>
      <c r="J115">
        <v>0.97817406749555924</v>
      </c>
      <c r="K115">
        <v>1.0270377733598401</v>
      </c>
      <c r="L115">
        <v>0.94031924130100886</v>
      </c>
      <c r="M115">
        <v>1.0343409646588129</v>
      </c>
      <c r="N115">
        <v>0.96568191015783078</v>
      </c>
    </row>
    <row r="116" spans="1:14" x14ac:dyDescent="0.25">
      <c r="A116">
        <v>-3.5</v>
      </c>
      <c r="B116">
        <v>0.98331148947844305</v>
      </c>
      <c r="C116">
        <v>2.0179017412224422E-2</v>
      </c>
      <c r="D116">
        <v>1.0204623708804723</v>
      </c>
      <c r="E116">
        <v>0.88795340217103524</v>
      </c>
      <c r="F116">
        <v>1.0601246105919</v>
      </c>
      <c r="G116">
        <v>0.86228777589134131</v>
      </c>
      <c r="H116">
        <v>1.0367953386744351</v>
      </c>
      <c r="I116">
        <v>0.97425426826896921</v>
      </c>
      <c r="J116">
        <v>0.97817406749555924</v>
      </c>
      <c r="K116">
        <v>1.0514910536779325</v>
      </c>
      <c r="L116">
        <v>0.92717558271555522</v>
      </c>
      <c r="M116">
        <v>1.0379862191598133</v>
      </c>
      <c r="N116">
        <v>0.97972169473585913</v>
      </c>
    </row>
    <row r="117" spans="1:14" x14ac:dyDescent="0.25">
      <c r="A117">
        <v>-3</v>
      </c>
      <c r="B117">
        <v>0.98092120485874901</v>
      </c>
      <c r="C117">
        <v>2.0048554270477099E-2</v>
      </c>
      <c r="D117">
        <v>1.0406296114117068</v>
      </c>
      <c r="E117">
        <v>0.8499602859412243</v>
      </c>
      <c r="F117">
        <v>1.0430944963655244</v>
      </c>
      <c r="G117">
        <v>0.88230050933786031</v>
      </c>
      <c r="H117">
        <v>1.010517115804807</v>
      </c>
      <c r="I117">
        <v>0.96755726675222686</v>
      </c>
      <c r="J117">
        <v>0.97759147424511528</v>
      </c>
      <c r="K117">
        <v>1.0362077534791247</v>
      </c>
      <c r="L117">
        <v>0.93812863153676729</v>
      </c>
      <c r="M117">
        <v>1.0388975327850631</v>
      </c>
      <c r="N117">
        <v>1.0052485757868195</v>
      </c>
    </row>
    <row r="118" spans="1:14" x14ac:dyDescent="0.25">
      <c r="A118">
        <v>-2.5</v>
      </c>
      <c r="B118">
        <v>0.98228835586397156</v>
      </c>
      <c r="C118">
        <v>2.5381919724513671E-2</v>
      </c>
      <c r="D118">
        <v>1.08903098868667</v>
      </c>
      <c r="E118">
        <v>0.80436854646545053</v>
      </c>
      <c r="F118">
        <v>1.0494807892004154</v>
      </c>
      <c r="G118">
        <v>0.87533955857385426</v>
      </c>
      <c r="H118">
        <v>0.99618353969410078</v>
      </c>
      <c r="I118">
        <v>0.97010850542527172</v>
      </c>
      <c r="J118">
        <v>0.96652220248667842</v>
      </c>
      <c r="K118">
        <v>1.0402833001988063</v>
      </c>
      <c r="L118">
        <v>0.94031924130100886</v>
      </c>
      <c r="M118">
        <v>1.0470993554123136</v>
      </c>
      <c r="N118">
        <v>1.0264358870591164</v>
      </c>
    </row>
    <row r="119" spans="1:14" x14ac:dyDescent="0.25">
      <c r="A119">
        <v>-2</v>
      </c>
      <c r="B119">
        <v>1.0461645598329405</v>
      </c>
      <c r="C119">
        <v>2.7651740670696905E-2</v>
      </c>
      <c r="D119">
        <v>1.1172651254303985</v>
      </c>
      <c r="E119">
        <v>0.83259200423616797</v>
      </c>
      <c r="F119">
        <v>1.0218068535825546</v>
      </c>
      <c r="G119">
        <v>1.0641553480475376</v>
      </c>
      <c r="H119">
        <v>1.0714348142753098</v>
      </c>
      <c r="I119">
        <v>1.0039124178431149</v>
      </c>
      <c r="J119">
        <v>0.9968170515097694</v>
      </c>
      <c r="K119">
        <v>1.0036033797216701</v>
      </c>
      <c r="L119">
        <v>1.1681426567822082</v>
      </c>
      <c r="M119">
        <v>1.1436985996888196</v>
      </c>
      <c r="N119">
        <v>1.0843819070447962</v>
      </c>
    </row>
    <row r="120" spans="1:14" x14ac:dyDescent="0.25">
      <c r="A120">
        <v>-1.5</v>
      </c>
      <c r="B120">
        <v>1.0856784678354583</v>
      </c>
      <c r="C120">
        <v>4.2310945446223505E-2</v>
      </c>
      <c r="D120">
        <v>1.1858337432365962</v>
      </c>
      <c r="E120">
        <v>0.9020651310563953</v>
      </c>
      <c r="F120">
        <v>0.98136033229491171</v>
      </c>
      <c r="G120">
        <v>1.2059847198641751</v>
      </c>
      <c r="H120">
        <v>1.1311580480699206</v>
      </c>
      <c r="I120">
        <v>1.0396297592657415</v>
      </c>
      <c r="J120">
        <v>0.996234458259325</v>
      </c>
      <c r="K120">
        <v>0.8609592445328037</v>
      </c>
      <c r="L120">
        <v>1.2902691511387168</v>
      </c>
      <c r="M120">
        <v>1.2357412758390751</v>
      </c>
      <c r="N120">
        <v>1.1132272826323817</v>
      </c>
    </row>
    <row r="121" spans="1:14" x14ac:dyDescent="0.25">
      <c r="A121">
        <v>-1</v>
      </c>
      <c r="B121">
        <v>1.1271273129066</v>
      </c>
      <c r="C121">
        <v>5.7107247581218601E-2</v>
      </c>
      <c r="D121">
        <v>1.250368912936547</v>
      </c>
      <c r="E121">
        <v>1.0334127614508879</v>
      </c>
      <c r="F121">
        <v>0.91962616822429921</v>
      </c>
      <c r="G121">
        <v>1.3356324278438019</v>
      </c>
      <c r="H121">
        <v>1.1693809176984709</v>
      </c>
      <c r="I121">
        <v>1.070563528176409</v>
      </c>
      <c r="J121">
        <v>1.0195381882770871</v>
      </c>
      <c r="K121">
        <v>0.75907057654075594</v>
      </c>
      <c r="L121">
        <v>1.3647498831229552</v>
      </c>
      <c r="M121">
        <v>1.3250500111135803</v>
      </c>
      <c r="N121">
        <v>1.1510070665878029</v>
      </c>
    </row>
    <row r="122" spans="1:14" x14ac:dyDescent="0.25">
      <c r="A122">
        <v>-0.5</v>
      </c>
      <c r="B122">
        <v>1.1801122271460349</v>
      </c>
      <c r="C122">
        <v>7.337723095554799E-2</v>
      </c>
      <c r="D122">
        <v>1.415740285292671</v>
      </c>
      <c r="E122">
        <v>1.166931427058512</v>
      </c>
      <c r="F122">
        <v>0.88769470404984463</v>
      </c>
      <c r="G122">
        <v>1.4365662139219013</v>
      </c>
      <c r="H122">
        <v>1.2267152221412962</v>
      </c>
      <c r="I122">
        <v>1.109151013106211</v>
      </c>
      <c r="J122">
        <v>1.0702238010657192</v>
      </c>
      <c r="K122">
        <v>0.66635188866799244</v>
      </c>
      <c r="L122">
        <v>1.4047285113203771</v>
      </c>
      <c r="M122">
        <v>1.4070682373860854</v>
      </c>
      <c r="N122">
        <v>1.1900631945957723</v>
      </c>
    </row>
    <row r="123" spans="1:14" x14ac:dyDescent="0.25">
      <c r="A123">
        <v>0</v>
      </c>
      <c r="B123">
        <v>1.2227510983280296</v>
      </c>
      <c r="C123">
        <v>8.7631243330264119E-2</v>
      </c>
      <c r="D123">
        <v>1.4560747663551403</v>
      </c>
      <c r="E123">
        <v>1.3004500926661364</v>
      </c>
      <c r="F123">
        <v>0.86640706126687461</v>
      </c>
      <c r="G123">
        <v>1.5192275042444821</v>
      </c>
      <c r="H123">
        <v>1.3497450837581932</v>
      </c>
      <c r="I123">
        <v>1.1515653560455799</v>
      </c>
      <c r="J123">
        <v>1.1255701598579038</v>
      </c>
      <c r="K123">
        <v>0.56140656063618299</v>
      </c>
      <c r="L123">
        <v>1.4151339077005283</v>
      </c>
      <c r="M123">
        <v>1.4763280729050896</v>
      </c>
      <c r="N123">
        <v>1.228353516172213</v>
      </c>
    </row>
    <row r="124" spans="1:14" x14ac:dyDescent="0.25">
      <c r="A124">
        <v>0.5</v>
      </c>
      <c r="B124">
        <v>1.1996506726151219</v>
      </c>
      <c r="C124">
        <v>9.2042011922765926E-2</v>
      </c>
      <c r="D124">
        <v>1.5448106246925724</v>
      </c>
      <c r="E124">
        <v>1.3688377018797986</v>
      </c>
      <c r="F124">
        <v>0.8515057113187956</v>
      </c>
      <c r="G124">
        <v>1.3869694397283538</v>
      </c>
      <c r="H124">
        <v>1.3652731245447924</v>
      </c>
      <c r="I124">
        <v>1.157624547894061</v>
      </c>
      <c r="J124">
        <v>1.1523694493783301</v>
      </c>
      <c r="K124">
        <v>0.47174453280318079</v>
      </c>
      <c r="L124">
        <v>1.2092165898617513</v>
      </c>
      <c r="M124">
        <v>1.4553678595243384</v>
      </c>
      <c r="N124">
        <v>1.2324378171403667</v>
      </c>
    </row>
    <row r="125" spans="1:14" x14ac:dyDescent="0.25">
      <c r="A125">
        <v>1</v>
      </c>
      <c r="B125">
        <v>1.1949554717793174</v>
      </c>
      <c r="C125">
        <v>9.8108192078744993E-2</v>
      </c>
      <c r="D125">
        <v>1.6053123462862764</v>
      </c>
      <c r="E125">
        <v>1.3992321948636477</v>
      </c>
      <c r="F125">
        <v>0.8387331256490137</v>
      </c>
      <c r="G125">
        <v>1.2938667232597638</v>
      </c>
      <c r="H125">
        <v>1.4524690458849234</v>
      </c>
      <c r="I125">
        <v>1.1671916929179789</v>
      </c>
      <c r="J125">
        <v>1.1867424511545293</v>
      </c>
      <c r="K125">
        <v>0.4360834990059641</v>
      </c>
      <c r="L125">
        <v>1.0881854003873637</v>
      </c>
      <c r="M125">
        <v>1.4289397643920869</v>
      </c>
      <c r="N125">
        <v>1.2477539457709432</v>
      </c>
    </row>
    <row r="126" spans="1:14" x14ac:dyDescent="0.25">
      <c r="A126">
        <v>1.5</v>
      </c>
      <c r="B126">
        <v>1.1885816715776225</v>
      </c>
      <c r="C126">
        <v>9.7254567956550422E-2</v>
      </c>
      <c r="D126">
        <v>1.5811116576487949</v>
      </c>
      <c r="E126">
        <v>1.4133439237490064</v>
      </c>
      <c r="F126">
        <v>0.85576323987538938</v>
      </c>
      <c r="G126">
        <v>1.2103353140916828</v>
      </c>
      <c r="H126">
        <v>1.4679970866715228</v>
      </c>
      <c r="I126">
        <v>1.1767588379418967</v>
      </c>
      <c r="J126">
        <v>1.2275239786856129</v>
      </c>
      <c r="K126">
        <v>0.43200795228628219</v>
      </c>
      <c r="L126">
        <v>1.0493020770720622</v>
      </c>
      <c r="M126">
        <v>1.4107134918870861</v>
      </c>
      <c r="N126">
        <v>1.2495408274445101</v>
      </c>
    </row>
    <row r="127" spans="1:14" x14ac:dyDescent="0.25">
      <c r="A127">
        <v>2</v>
      </c>
      <c r="B127">
        <v>1.1763505374285965</v>
      </c>
      <c r="C127">
        <v>9.5480554825464969E-2</v>
      </c>
      <c r="D127">
        <v>1.5004426955238566</v>
      </c>
      <c r="E127">
        <v>1.4166004765687039</v>
      </c>
      <c r="F127">
        <v>0.85363447559709238</v>
      </c>
      <c r="G127">
        <v>1.1807512733446539</v>
      </c>
      <c r="H127">
        <v>1.4906919155134744</v>
      </c>
      <c r="I127">
        <v>1.1815424104538554</v>
      </c>
      <c r="J127">
        <v>1.2222806394316164</v>
      </c>
      <c r="K127">
        <v>0.43098906560636169</v>
      </c>
      <c r="L127">
        <v>1.0235624123422153</v>
      </c>
      <c r="M127">
        <v>1.4061569237608362</v>
      </c>
      <c r="N127">
        <v>1.2332036235718959</v>
      </c>
    </row>
    <row r="128" spans="1:14" x14ac:dyDescent="0.25">
      <c r="A128">
        <v>2.5</v>
      </c>
      <c r="B128">
        <v>1.1842799682678513</v>
      </c>
      <c r="C128">
        <v>9.5757948043700566E-2</v>
      </c>
      <c r="D128">
        <v>1.5528775209050665</v>
      </c>
      <c r="E128">
        <v>1.4068308181096094</v>
      </c>
      <c r="F128">
        <v>0.86853582554517128</v>
      </c>
      <c r="G128">
        <v>1.18771222410866</v>
      </c>
      <c r="H128">
        <v>1.495469774217044</v>
      </c>
      <c r="I128">
        <v>1.174845408937113</v>
      </c>
      <c r="J128">
        <v>1.2222806394316161</v>
      </c>
      <c r="K128">
        <v>0.44117793240556641</v>
      </c>
      <c r="L128">
        <v>1.044373205102517</v>
      </c>
      <c r="M128">
        <v>1.4125361191375863</v>
      </c>
      <c r="N128">
        <v>1.2204401830464155</v>
      </c>
    </row>
    <row r="129" spans="1:14" x14ac:dyDescent="0.25">
      <c r="A129">
        <v>3</v>
      </c>
      <c r="B129">
        <v>1.1788649129225477</v>
      </c>
      <c r="C129">
        <v>9.4046402992634795E-2</v>
      </c>
      <c r="D129">
        <v>1.5488440727988193</v>
      </c>
      <c r="E129">
        <v>1.4209425469949681</v>
      </c>
      <c r="F129">
        <v>0.88769470404984407</v>
      </c>
      <c r="G129">
        <v>1.1807512733446521</v>
      </c>
      <c r="H129">
        <v>1.5062199563000738</v>
      </c>
      <c r="I129">
        <v>1.1732508847664604</v>
      </c>
      <c r="J129">
        <v>1.1814991119005329</v>
      </c>
      <c r="K129">
        <v>0.47072564612326023</v>
      </c>
      <c r="L129">
        <v>1.0038469244640347</v>
      </c>
      <c r="M129">
        <v>1.409802178261836</v>
      </c>
      <c r="N129">
        <v>1.1839367431435426</v>
      </c>
    </row>
    <row r="130" spans="1:14" x14ac:dyDescent="0.25">
      <c r="A130">
        <v>3.5</v>
      </c>
      <c r="B130">
        <v>1.1709641007838649</v>
      </c>
      <c r="C130">
        <v>9.0282408367069106E-2</v>
      </c>
      <c r="D130">
        <v>1.5448106246925724</v>
      </c>
      <c r="E130">
        <v>1.4209425469949681</v>
      </c>
      <c r="F130">
        <v>0.89408099688473508</v>
      </c>
      <c r="G130">
        <v>1.1894524617996614</v>
      </c>
      <c r="H130">
        <v>1.4464967225054628</v>
      </c>
      <c r="I130">
        <v>1.1780344572784194</v>
      </c>
      <c r="J130">
        <v>1.1337264653641208</v>
      </c>
      <c r="K130">
        <v>0.50536779324055647</v>
      </c>
      <c r="L130">
        <v>0.98522674146797573</v>
      </c>
      <c r="M130">
        <v>1.4207379417648365</v>
      </c>
      <c r="N130">
        <v>1.1617283566292071</v>
      </c>
    </row>
    <row r="131" spans="1:14" x14ac:dyDescent="0.25">
      <c r="A131">
        <v>4</v>
      </c>
      <c r="B131">
        <v>1.1655530727289725</v>
      </c>
      <c r="C131">
        <v>9.3466514337142412E-2</v>
      </c>
      <c r="D131">
        <v>1.5811116576487949</v>
      </c>
      <c r="E131">
        <v>1.4220280646015346</v>
      </c>
      <c r="F131">
        <v>0.91323987538940843</v>
      </c>
      <c r="G131">
        <v>1.200764006791172</v>
      </c>
      <c r="H131">
        <v>1.473969410050983</v>
      </c>
      <c r="I131">
        <v>1.179310076614942</v>
      </c>
      <c r="J131">
        <v>1.0655630550621669</v>
      </c>
      <c r="K131">
        <v>0.49619781312127226</v>
      </c>
      <c r="L131">
        <v>0.96113003406131048</v>
      </c>
      <c r="M131">
        <v>1.4107134918870858</v>
      </c>
      <c r="N131">
        <v>1.1170563147900261</v>
      </c>
    </row>
    <row r="132" spans="1:14" x14ac:dyDescent="0.25">
      <c r="A132">
        <v>4.5</v>
      </c>
      <c r="B132">
        <v>1.1720465928607853</v>
      </c>
      <c r="C132">
        <v>9.7818061280979474E-2</v>
      </c>
      <c r="D132">
        <v>1.6577471716674865</v>
      </c>
      <c r="E132">
        <v>1.4241990998146674</v>
      </c>
      <c r="F132">
        <v>0.93878504672897212</v>
      </c>
      <c r="G132">
        <v>1.1938030560271644</v>
      </c>
      <c r="H132">
        <v>1.5062199563000727</v>
      </c>
      <c r="I132">
        <v>1.173569789600591</v>
      </c>
      <c r="J132">
        <v>1.0469200710479576</v>
      </c>
      <c r="K132">
        <v>0.49517892644135181</v>
      </c>
      <c r="L132">
        <v>0.93648567421358453</v>
      </c>
      <c r="M132">
        <v>1.4043342965103351</v>
      </c>
      <c r="N132">
        <v>1.1152694331164588</v>
      </c>
    </row>
    <row r="133" spans="1:14" x14ac:dyDescent="0.25">
      <c r="A133">
        <v>5</v>
      </c>
      <c r="B133">
        <v>1.1662258404749752</v>
      </c>
      <c r="C133">
        <v>0.10024344673700905</v>
      </c>
      <c r="D133">
        <v>1.6577471716674865</v>
      </c>
      <c r="E133">
        <v>1.4361397934868947</v>
      </c>
      <c r="F133">
        <v>0.94942886812045668</v>
      </c>
      <c r="G133">
        <v>1.1320246179966047</v>
      </c>
      <c r="H133">
        <v>1.534887108521485</v>
      </c>
      <c r="I133">
        <v>1.1789911717808113</v>
      </c>
      <c r="J133">
        <v>1.0230337477797515</v>
      </c>
      <c r="K133">
        <v>0.48295228628230613</v>
      </c>
      <c r="L133">
        <v>0.92060375342282819</v>
      </c>
      <c r="M133">
        <v>1.4025116692598352</v>
      </c>
      <c r="N133">
        <v>1.110164056906267</v>
      </c>
    </row>
    <row r="134" spans="1:14" x14ac:dyDescent="0.25">
      <c r="A134">
        <v>5.5</v>
      </c>
      <c r="B134">
        <v>1.1574869871931912</v>
      </c>
      <c r="C134">
        <v>9.9770742866873499E-2</v>
      </c>
      <c r="D134">
        <v>1.6738809640924741</v>
      </c>
      <c r="E134">
        <v>1.4198570293884032</v>
      </c>
      <c r="F134">
        <v>0.97284527518172381</v>
      </c>
      <c r="G134">
        <v>1.111141765704585</v>
      </c>
      <c r="H134">
        <v>1.4512745812090302</v>
      </c>
      <c r="I134">
        <v>1.1837747442927697</v>
      </c>
      <c r="J134">
        <v>1.0247815275310839</v>
      </c>
      <c r="K134">
        <v>0.45646123260437377</v>
      </c>
      <c r="L134">
        <v>0.91786549121752548</v>
      </c>
      <c r="M134">
        <v>1.416181373638586</v>
      </c>
      <c r="N134">
        <v>1.1042928742645457</v>
      </c>
    </row>
    <row r="135" spans="1:14" x14ac:dyDescent="0.25">
      <c r="A135">
        <v>6</v>
      </c>
      <c r="B135">
        <v>1.1494551778925099</v>
      </c>
      <c r="C135">
        <v>0.10189765732699255</v>
      </c>
      <c r="D135">
        <v>1.6980816527299558</v>
      </c>
      <c r="E135">
        <v>1.422028064601536</v>
      </c>
      <c r="F135">
        <v>1.0069055036344756</v>
      </c>
      <c r="G135">
        <v>1.0832979626485575</v>
      </c>
      <c r="H135">
        <v>1.3843845593590671</v>
      </c>
      <c r="I135">
        <v>1.1691051219227626</v>
      </c>
      <c r="J135">
        <v>1.0032255772646541</v>
      </c>
      <c r="K135">
        <v>0.4126491053677932</v>
      </c>
      <c r="L135">
        <v>0.94250985106525154</v>
      </c>
      <c r="M135">
        <v>1.4262058235163366</v>
      </c>
      <c r="N135">
        <v>1.0956137347072192</v>
      </c>
    </row>
    <row r="136" spans="1:14" x14ac:dyDescent="0.25">
      <c r="A136">
        <v>6.5</v>
      </c>
      <c r="B136">
        <v>1.1527685089553703</v>
      </c>
      <c r="C136">
        <v>0.10509544885281191</v>
      </c>
      <c r="D136">
        <v>1.7424495818986721</v>
      </c>
      <c r="E136">
        <v>1.4144294413555742</v>
      </c>
      <c r="F136">
        <v>1.0558670820353064</v>
      </c>
      <c r="G136">
        <v>1.058064516129033</v>
      </c>
      <c r="H136">
        <v>1.3294391842680255</v>
      </c>
      <c r="I136">
        <v>1.1528409753821023</v>
      </c>
      <c r="J136">
        <v>0.99973001776198966</v>
      </c>
      <c r="K136">
        <v>0.38310139165009943</v>
      </c>
      <c r="L136">
        <v>0.96441594870767477</v>
      </c>
      <c r="M136">
        <v>1.4635696821515891</v>
      </c>
      <c r="N136">
        <v>1.1165457771690068</v>
      </c>
    </row>
    <row r="137" spans="1:14" x14ac:dyDescent="0.25">
      <c r="A137">
        <v>7</v>
      </c>
      <c r="B137">
        <v>1.1435488890730634</v>
      </c>
      <c r="C137">
        <v>0.10703005096672071</v>
      </c>
      <c r="D137">
        <v>1.7424495818986721</v>
      </c>
      <c r="E137">
        <v>1.4046597828964797</v>
      </c>
      <c r="F137">
        <v>1.0665109034267914</v>
      </c>
      <c r="G137">
        <v>1.0667657045840422</v>
      </c>
      <c r="H137">
        <v>1.2577713037144937</v>
      </c>
      <c r="I137">
        <v>1.1429549255240541</v>
      </c>
      <c r="J137">
        <v>0.9857477797513321</v>
      </c>
      <c r="K137">
        <v>0.35253479125248505</v>
      </c>
      <c r="L137">
        <v>0.95510585720964547</v>
      </c>
      <c r="M137">
        <v>1.4918204045343408</v>
      </c>
      <c r="N137">
        <v>1.1127167450113629</v>
      </c>
    </row>
    <row r="138" spans="1:14" x14ac:dyDescent="0.25">
      <c r="A138">
        <v>7.5</v>
      </c>
      <c r="B138">
        <v>1.1300703929468661</v>
      </c>
      <c r="C138">
        <v>0.10767320612636989</v>
      </c>
      <c r="D138">
        <v>1.7505164781111657</v>
      </c>
      <c r="E138">
        <v>1.397061159650516</v>
      </c>
      <c r="F138">
        <v>1.0814122533748705</v>
      </c>
      <c r="G138">
        <v>1.0928692699490665</v>
      </c>
      <c r="H138">
        <v>1.1311580480699206</v>
      </c>
      <c r="I138">
        <v>1.1286042079881773</v>
      </c>
      <c r="J138">
        <v>0.97001776198934286</v>
      </c>
      <c r="K138">
        <v>0.35049701789264415</v>
      </c>
      <c r="L138">
        <v>0.92060375342282885</v>
      </c>
      <c r="M138">
        <v>1.5009335407868418</v>
      </c>
      <c r="N138">
        <v>1.1071008311801518</v>
      </c>
    </row>
    <row r="139" spans="1:14" x14ac:dyDescent="0.25">
      <c r="A139">
        <v>8</v>
      </c>
      <c r="B139">
        <v>1.1272993655734675</v>
      </c>
      <c r="C139">
        <v>0.10505289505477217</v>
      </c>
      <c r="D139">
        <v>1.730349237579931</v>
      </c>
      <c r="E139">
        <v>1.3981466772570825</v>
      </c>
      <c r="F139">
        <v>1.0877985462097612</v>
      </c>
      <c r="G139">
        <v>1.114622241086588</v>
      </c>
      <c r="H139">
        <v>1.0941296431172618</v>
      </c>
      <c r="I139">
        <v>1.1104266324427334</v>
      </c>
      <c r="J139">
        <v>0.97001776198934286</v>
      </c>
      <c r="K139">
        <v>0.37189363817097409</v>
      </c>
      <c r="L139">
        <v>0.91403192413010215</v>
      </c>
      <c r="M139">
        <v>1.4918204045343408</v>
      </c>
      <c r="N139">
        <v>1.1170563147900265</v>
      </c>
    </row>
    <row r="140" spans="1:14" x14ac:dyDescent="0.25">
      <c r="A140">
        <v>8.5</v>
      </c>
      <c r="B140">
        <v>1.1238234070434134</v>
      </c>
      <c r="C140">
        <v>0.10044187771690154</v>
      </c>
      <c r="D140">
        <v>1.6900147565174619</v>
      </c>
      <c r="E140">
        <v>1.3699232194863653</v>
      </c>
      <c r="F140">
        <v>1.0643821391484947</v>
      </c>
      <c r="G140">
        <v>1.1407258064516124</v>
      </c>
      <c r="H140">
        <v>1.0929351784413697</v>
      </c>
      <c r="I140">
        <v>1.0983082487457705</v>
      </c>
      <c r="J140">
        <v>0.97875666074600365</v>
      </c>
      <c r="K140">
        <v>0.40042246520874741</v>
      </c>
      <c r="L140">
        <v>0.91074600948373863</v>
      </c>
      <c r="M140">
        <v>1.4890864636585908</v>
      </c>
      <c r="N140">
        <v>1.1267565295893913</v>
      </c>
    </row>
    <row r="141" spans="1:14" x14ac:dyDescent="0.25">
      <c r="A141">
        <v>9</v>
      </c>
      <c r="B141">
        <v>1.1158119147095968</v>
      </c>
      <c r="C141">
        <v>9.2921866981773085E-2</v>
      </c>
      <c r="D141">
        <v>1.6254795868175109</v>
      </c>
      <c r="E141">
        <v>1.3525549377813073</v>
      </c>
      <c r="F141">
        <v>1.0473520249221187</v>
      </c>
      <c r="G141">
        <v>1.1407258064516124</v>
      </c>
      <c r="H141">
        <v>1.0857683903860171</v>
      </c>
      <c r="I141">
        <v>1.0944813907362032</v>
      </c>
      <c r="J141">
        <v>1.0125470692717584</v>
      </c>
      <c r="K141">
        <v>0.46053677932405562</v>
      </c>
      <c r="L141">
        <v>0.8658385093167712</v>
      </c>
      <c r="M141">
        <v>1.4690375639030893</v>
      </c>
      <c r="N141">
        <v>1.119609002895122</v>
      </c>
    </row>
    <row r="142" spans="1:14" x14ac:dyDescent="0.25">
      <c r="A142">
        <v>9.5</v>
      </c>
      <c r="B142">
        <v>1.1091966993351738</v>
      </c>
      <c r="C142">
        <v>8.8506926479821821E-2</v>
      </c>
      <c r="D142">
        <v>1.6012788981800297</v>
      </c>
      <c r="E142">
        <v>1.3449563145353454</v>
      </c>
      <c r="F142">
        <v>1.0132917964693666</v>
      </c>
      <c r="G142">
        <v>1.1302843803056017</v>
      </c>
      <c r="H142">
        <v>1.0833794610342318</v>
      </c>
      <c r="I142">
        <v>1.0999027729164232</v>
      </c>
      <c r="J142">
        <v>0.99973001776198955</v>
      </c>
      <c r="K142">
        <v>0.50027335984095422</v>
      </c>
      <c r="L142">
        <v>0.87679155813798249</v>
      </c>
      <c r="M142">
        <v>1.4508112913980884</v>
      </c>
      <c r="N142">
        <v>1.1004638421069017</v>
      </c>
    </row>
    <row r="143" spans="1:14" x14ac:dyDescent="0.25">
      <c r="A143">
        <v>10</v>
      </c>
      <c r="B143">
        <v>1.1078066741713934</v>
      </c>
      <c r="C143">
        <v>8.5777624732471303E-2</v>
      </c>
      <c r="D143">
        <v>1.5932120019675355</v>
      </c>
      <c r="E143">
        <v>1.3243314800105912</v>
      </c>
      <c r="F143">
        <v>1.0026479750778816</v>
      </c>
      <c r="G143">
        <v>1.136375212224108</v>
      </c>
      <c r="H143">
        <v>1.0893517844136922</v>
      </c>
      <c r="I143">
        <v>1.0963948197409872</v>
      </c>
      <c r="J143">
        <v>0.99157371225577307</v>
      </c>
      <c r="K143">
        <v>0.52166998011928412</v>
      </c>
      <c r="L143">
        <v>0.89541174113404221</v>
      </c>
      <c r="M143">
        <v>1.4426094687708377</v>
      </c>
      <c r="N143">
        <v>1.0922952401705945</v>
      </c>
    </row>
    <row r="144" spans="1:14" x14ac:dyDescent="0.25">
      <c r="A144">
        <v>10.5</v>
      </c>
      <c r="B144">
        <v>1.1146899253441871</v>
      </c>
      <c r="C144">
        <v>8.4494748220859159E-2</v>
      </c>
      <c r="D144">
        <v>1.6335464830300048</v>
      </c>
      <c r="E144">
        <v>1.3037066454858355</v>
      </c>
      <c r="F144">
        <v>1.0516095534787127</v>
      </c>
      <c r="G144">
        <v>1.1276740237690988</v>
      </c>
      <c r="H144">
        <v>1.1024908958485073</v>
      </c>
      <c r="I144">
        <v>1.0951192004044645</v>
      </c>
      <c r="J144">
        <v>0.96535701598579038</v>
      </c>
      <c r="K144">
        <v>0.57567097415506907</v>
      </c>
      <c r="L144">
        <v>0.88172043010752765</v>
      </c>
      <c r="M144">
        <v>1.4426094687708377</v>
      </c>
      <c r="N144">
        <v>1.0820844877502098</v>
      </c>
    </row>
    <row r="145" spans="1:14" x14ac:dyDescent="0.25">
      <c r="A145">
        <v>11</v>
      </c>
      <c r="B145">
        <v>1.1327168082128756</v>
      </c>
      <c r="C145">
        <v>8.323866022789872E-2</v>
      </c>
      <c r="D145">
        <v>1.6900147565174619</v>
      </c>
      <c r="E145">
        <v>1.3004500926661378</v>
      </c>
      <c r="F145">
        <v>1.1474039460020768</v>
      </c>
      <c r="G145">
        <v>1.1111417657045835</v>
      </c>
      <c r="H145">
        <v>1.1144355426074295</v>
      </c>
      <c r="I145">
        <v>1.0986271535799015</v>
      </c>
      <c r="J145">
        <v>0.97293072824156324</v>
      </c>
      <c r="K145">
        <v>0.65616302186878683</v>
      </c>
      <c r="L145">
        <v>0.85598076537767998</v>
      </c>
      <c r="M145">
        <v>1.4316737052678372</v>
      </c>
      <c r="N145">
        <v>1.0810634125081717</v>
      </c>
    </row>
    <row r="146" spans="1:14" x14ac:dyDescent="0.25">
      <c r="A146">
        <v>11.5</v>
      </c>
      <c r="B146">
        <v>1.151189911791989</v>
      </c>
      <c r="C146">
        <v>8.6109669893184401E-2</v>
      </c>
      <c r="D146">
        <v>1.7585833743236596</v>
      </c>
      <c r="E146">
        <v>1.29719353984644</v>
      </c>
      <c r="F146">
        <v>1.2517133956386299</v>
      </c>
      <c r="G146">
        <v>1.1294142614601002</v>
      </c>
      <c r="H146">
        <v>1.1024908958485073</v>
      </c>
      <c r="I146">
        <v>1.1069186792672969</v>
      </c>
      <c r="J146">
        <v>0.94613143872113659</v>
      </c>
      <c r="K146">
        <v>0.70812624254473056</v>
      </c>
      <c r="L146">
        <v>0.85488546049555914</v>
      </c>
      <c r="M146">
        <v>1.4316737052678372</v>
      </c>
      <c r="N146">
        <v>1.0759580362979797</v>
      </c>
    </row>
    <row r="147" spans="1:14" x14ac:dyDescent="0.25">
      <c r="A147">
        <v>12</v>
      </c>
      <c r="B147">
        <v>1.1589006072817261</v>
      </c>
      <c r="C147">
        <v>8.8183333964617736E-2</v>
      </c>
      <c r="D147">
        <v>1.7989178553861289</v>
      </c>
      <c r="E147">
        <v>1.2776542229282508</v>
      </c>
      <c r="F147">
        <v>1.313447559709243</v>
      </c>
      <c r="G147">
        <v>1.1250636672325971</v>
      </c>
      <c r="H147">
        <v>1.095324107793155</v>
      </c>
      <c r="I147">
        <v>1.1002216777505547</v>
      </c>
      <c r="J147">
        <v>0.94846181172291288</v>
      </c>
      <c r="K147">
        <v>0.72340954274353775</v>
      </c>
      <c r="L147">
        <v>0.85871902758298346</v>
      </c>
      <c r="M147">
        <v>1.4225605690153367</v>
      </c>
      <c r="N147">
        <v>1.0841266382342871</v>
      </c>
    </row>
    <row r="148" spans="1:14" x14ac:dyDescent="0.25">
      <c r="A148">
        <v>12.5</v>
      </c>
      <c r="B148">
        <v>1.1610470216822777</v>
      </c>
      <c r="C148">
        <v>8.9408450339945947E-2</v>
      </c>
      <c r="D148">
        <v>1.8231185440236106</v>
      </c>
      <c r="E148">
        <v>1.2841673285676463</v>
      </c>
      <c r="F148">
        <v>1.311318795430946</v>
      </c>
      <c r="G148">
        <v>1.1076612903225804</v>
      </c>
      <c r="H148">
        <v>1.133546977421706</v>
      </c>
      <c r="I148">
        <v>1.0976704390775098</v>
      </c>
      <c r="J148">
        <v>0.94671403197158066</v>
      </c>
      <c r="K148">
        <v>0.71933399602385584</v>
      </c>
      <c r="L148">
        <v>0.86145728978828606</v>
      </c>
      <c r="M148">
        <v>1.4034229828850853</v>
      </c>
      <c r="N148">
        <v>1.0831055629922484</v>
      </c>
    </row>
    <row r="149" spans="1:14" x14ac:dyDescent="0.25">
      <c r="A149">
        <v>13</v>
      </c>
      <c r="B149">
        <v>1.1549248753617578</v>
      </c>
      <c r="C149">
        <v>9.117191185973926E-2</v>
      </c>
      <c r="D149">
        <v>1.8231185440236106</v>
      </c>
      <c r="E149">
        <v>1.2961080222398735</v>
      </c>
      <c r="F149">
        <v>1.2942886812045702</v>
      </c>
      <c r="G149">
        <v>1.0815577249575561</v>
      </c>
      <c r="H149">
        <v>1.1347414420975981</v>
      </c>
      <c r="I149">
        <v>1.1113833469451255</v>
      </c>
      <c r="J149">
        <v>0.95195737122557711</v>
      </c>
      <c r="K149">
        <v>0.6541252485089456</v>
      </c>
      <c r="L149">
        <v>0.89541174113404154</v>
      </c>
      <c r="M149">
        <v>1.3888419648810844</v>
      </c>
      <c r="N149">
        <v>1.072639541761355</v>
      </c>
    </row>
    <row r="150" spans="1:14" x14ac:dyDescent="0.25">
      <c r="A150">
        <v>13.5</v>
      </c>
      <c r="B150">
        <v>1.1435215363884814</v>
      </c>
      <c r="C150">
        <v>8.9796773850498238E-2</v>
      </c>
      <c r="D150">
        <v>1.7505164781111657</v>
      </c>
      <c r="E150">
        <v>1.3167328567646277</v>
      </c>
      <c r="F150">
        <v>1.2730010384216002</v>
      </c>
      <c r="G150">
        <v>1.0885186757215621</v>
      </c>
      <c r="H150">
        <v>1.1538528769118737</v>
      </c>
      <c r="I150">
        <v>1.116485824291215</v>
      </c>
      <c r="J150">
        <v>0.94671403197158088</v>
      </c>
      <c r="K150">
        <v>0.57159542743538705</v>
      </c>
      <c r="L150">
        <v>0.93100914980297944</v>
      </c>
      <c r="M150">
        <v>1.3678817515003332</v>
      </c>
      <c r="N150">
        <v>1.062428789340971</v>
      </c>
    </row>
    <row r="151" spans="1:14" x14ac:dyDescent="0.25">
      <c r="A151">
        <v>14</v>
      </c>
      <c r="B151">
        <v>1.1329770249469635</v>
      </c>
      <c r="C151">
        <v>9.1609902161030071E-2</v>
      </c>
      <c r="D151">
        <v>1.7142154451549434</v>
      </c>
      <c r="E151">
        <v>1.3395287265025146</v>
      </c>
      <c r="F151">
        <v>1.1984942886812047</v>
      </c>
      <c r="G151">
        <v>1.0867784380305605</v>
      </c>
      <c r="H151">
        <v>1.1872978878368554</v>
      </c>
      <c r="I151">
        <v>1.1107455372768642</v>
      </c>
      <c r="J151">
        <v>0.94321847246891655</v>
      </c>
      <c r="K151">
        <v>0.49212226640159024</v>
      </c>
      <c r="L151">
        <v>0.95839177185600777</v>
      </c>
      <c r="M151">
        <v>1.3605912424983329</v>
      </c>
      <c r="N151">
        <v>1.0713631977088078</v>
      </c>
    </row>
    <row r="152" spans="1:14" x14ac:dyDescent="0.25">
      <c r="A152">
        <v>14.5</v>
      </c>
      <c r="B152">
        <v>1.1468447371802011</v>
      </c>
      <c r="C152">
        <v>9.5515419125374215E-2</v>
      </c>
      <c r="D152">
        <v>1.7464830300049188</v>
      </c>
      <c r="E152">
        <v>1.3655811490600995</v>
      </c>
      <c r="F152">
        <v>1.2261682242990655</v>
      </c>
      <c r="G152">
        <v>1.0998302207130728</v>
      </c>
      <c r="H152">
        <v>1.2291041514930825</v>
      </c>
      <c r="I152">
        <v>1.1120211566133864</v>
      </c>
      <c r="J152">
        <v>0.94962699822380092</v>
      </c>
      <c r="K152">
        <v>0.46257455268389647</v>
      </c>
      <c r="L152">
        <v>0.99344152808388431</v>
      </c>
      <c r="M152">
        <v>1.3560346743720826</v>
      </c>
      <c r="N152">
        <v>1.0744264234349223</v>
      </c>
    </row>
    <row r="153" spans="1:14" x14ac:dyDescent="0.25">
      <c r="A153">
        <v>15</v>
      </c>
      <c r="B153">
        <v>1.1511617199073023</v>
      </c>
      <c r="C153">
        <v>9.3841661763432019E-2</v>
      </c>
      <c r="D153">
        <v>1.7222823413674373</v>
      </c>
      <c r="E153">
        <v>1.3796928779454583</v>
      </c>
      <c r="F153">
        <v>1.2580996884735203</v>
      </c>
      <c r="G153">
        <v>1.0963497453310698</v>
      </c>
      <c r="H153">
        <v>1.2350764748725431</v>
      </c>
      <c r="I153">
        <v>1.1142534904523005</v>
      </c>
      <c r="J153">
        <v>0.95720071047957356</v>
      </c>
      <c r="K153">
        <v>0.47887673956262422</v>
      </c>
      <c r="L153">
        <v>0.99453683296600515</v>
      </c>
      <c r="M153">
        <v>1.3642364969993332</v>
      </c>
      <c r="N153">
        <v>1.0621735205304612</v>
      </c>
    </row>
    <row r="154" spans="1:14" x14ac:dyDescent="0.25">
      <c r="A154">
        <v>15.5</v>
      </c>
      <c r="B154">
        <v>1.1529841484491092</v>
      </c>
      <c r="C154">
        <v>9.2294684830627846E-2</v>
      </c>
      <c r="D154">
        <v>1.6779144121987211</v>
      </c>
      <c r="E154">
        <v>1.3753508075191943</v>
      </c>
      <c r="F154">
        <v>1.2538421599169265</v>
      </c>
      <c r="G154">
        <v>1.1372453310696093</v>
      </c>
      <c r="H154">
        <v>1.2673270211216328</v>
      </c>
      <c r="I154">
        <v>1.0938435810679423</v>
      </c>
      <c r="J154">
        <v>0.9548703374777977</v>
      </c>
      <c r="K154">
        <v>0.46868787276341944</v>
      </c>
      <c r="L154">
        <v>1.0098711013157013</v>
      </c>
      <c r="M154">
        <v>1.3760835741275843</v>
      </c>
      <c r="N154">
        <v>1.0677894343616725</v>
      </c>
    </row>
    <row r="155" spans="1:14" x14ac:dyDescent="0.25">
      <c r="A155">
        <v>16</v>
      </c>
      <c r="B155">
        <v>1.1491491064229555</v>
      </c>
      <c r="C155">
        <v>9.2317457967233479E-2</v>
      </c>
      <c r="D155">
        <v>1.6859813084112147</v>
      </c>
      <c r="E155">
        <v>1.3699232194863638</v>
      </c>
      <c r="F155">
        <v>1.2495846313603323</v>
      </c>
      <c r="G155">
        <v>1.1120118845500848</v>
      </c>
      <c r="H155">
        <v>1.2458266569555729</v>
      </c>
      <c r="I155">
        <v>1.0798117683661961</v>
      </c>
      <c r="J155">
        <v>0.95195737122557744</v>
      </c>
      <c r="K155">
        <v>0.47989562624254478</v>
      </c>
      <c r="L155">
        <v>0.99782274761236855</v>
      </c>
      <c r="M155">
        <v>1.3933985330073351</v>
      </c>
      <c r="N155">
        <v>1.0744264234349221</v>
      </c>
    </row>
    <row r="156" spans="1:14" x14ac:dyDescent="0.25">
      <c r="A156">
        <v>16.5</v>
      </c>
      <c r="B156">
        <v>1.1387593552833486</v>
      </c>
      <c r="C156">
        <v>8.774106540828093E-2</v>
      </c>
      <c r="D156">
        <v>1.6295130349237579</v>
      </c>
      <c r="E156">
        <v>1.3753508075191943</v>
      </c>
      <c r="F156">
        <v>1.224039460020768</v>
      </c>
      <c r="G156">
        <v>1.0754668930390499</v>
      </c>
      <c r="H156">
        <v>1.2207428987618358</v>
      </c>
      <c r="I156">
        <v>1.0731147668494538</v>
      </c>
      <c r="J156">
        <v>0.96302664298401452</v>
      </c>
      <c r="K156">
        <v>0.49925447316103383</v>
      </c>
      <c r="L156">
        <v>1.0098711013157016</v>
      </c>
      <c r="M156">
        <v>1.3943098466325847</v>
      </c>
      <c r="N156">
        <v>1.0616629829094417</v>
      </c>
    </row>
    <row r="157" spans="1:14" x14ac:dyDescent="0.25">
      <c r="A157">
        <v>17</v>
      </c>
      <c r="B157">
        <v>1.1275000998640465</v>
      </c>
      <c r="C157">
        <v>7.7575362712768825E-2</v>
      </c>
      <c r="D157">
        <v>1.5085095917363502</v>
      </c>
      <c r="E157">
        <v>1.3872915011914215</v>
      </c>
      <c r="F157">
        <v>1.232554517133956</v>
      </c>
      <c r="G157">
        <v>1.0415322580645163</v>
      </c>
      <c r="H157">
        <v>1.1622141296431172</v>
      </c>
      <c r="I157">
        <v>1.0705635281764085</v>
      </c>
      <c r="J157">
        <v>0.96826998223801097</v>
      </c>
      <c r="K157">
        <v>0.57770874751491075</v>
      </c>
      <c r="L157">
        <v>0.99070326587858193</v>
      </c>
      <c r="M157">
        <v>1.4025116692598352</v>
      </c>
      <c r="N157">
        <v>1.0606419076674036</v>
      </c>
    </row>
    <row r="158" spans="1:14" x14ac:dyDescent="0.25">
      <c r="A158">
        <v>17.5</v>
      </c>
      <c r="B158">
        <v>1.1243508929348367</v>
      </c>
      <c r="C158">
        <v>7.7228058296273244E-2</v>
      </c>
      <c r="D158">
        <v>1.5286768322675848</v>
      </c>
      <c r="E158">
        <v>1.3894625364045543</v>
      </c>
      <c r="F158">
        <v>1.230425752855659</v>
      </c>
      <c r="G158">
        <v>0.99889643463497491</v>
      </c>
      <c r="H158">
        <v>1.1383248361252734</v>
      </c>
      <c r="I158">
        <v>1.0597207638159682</v>
      </c>
      <c r="J158">
        <v>0.95661811722912993</v>
      </c>
      <c r="K158">
        <v>0.60929423459244592</v>
      </c>
      <c r="L158">
        <v>0.98467908902691559</v>
      </c>
      <c r="M158">
        <v>1.398866414758835</v>
      </c>
      <c r="N158">
        <v>1.0728948105718648</v>
      </c>
    </row>
    <row r="159" spans="1:14" x14ac:dyDescent="0.25">
      <c r="A159">
        <v>18</v>
      </c>
      <c r="B159">
        <v>1.131728240910219</v>
      </c>
      <c r="C159">
        <v>7.4717692328867755E-2</v>
      </c>
      <c r="D159">
        <v>1.5609444171175604</v>
      </c>
      <c r="E159">
        <v>1.3764363251257605</v>
      </c>
      <c r="F159">
        <v>1.2772585669781915</v>
      </c>
      <c r="G159">
        <v>0.97888370118845502</v>
      </c>
      <c r="H159">
        <v>1.1132410779315363</v>
      </c>
      <c r="I159">
        <v>1.0609963831524909</v>
      </c>
      <c r="J159">
        <v>0.94729662522202507</v>
      </c>
      <c r="K159">
        <v>0.68163518886679975</v>
      </c>
      <c r="L159">
        <v>1.0093234488746416</v>
      </c>
      <c r="M159">
        <v>1.383374083129584</v>
      </c>
      <c r="N159">
        <v>1.0596208324253651</v>
      </c>
    </row>
    <row r="160" spans="1:14" x14ac:dyDescent="0.25">
      <c r="A160">
        <v>18.5</v>
      </c>
      <c r="B160">
        <v>1.1338518836050679</v>
      </c>
      <c r="C160">
        <v>7.3718358335198395E-2</v>
      </c>
      <c r="D160">
        <v>1.5690113133300541</v>
      </c>
      <c r="E160">
        <v>1.380778395552025</v>
      </c>
      <c r="F160">
        <v>1.273001038421598</v>
      </c>
      <c r="G160">
        <v>0.97279286926994901</v>
      </c>
      <c r="H160">
        <v>1.1036853605243984</v>
      </c>
      <c r="I160">
        <v>1.0670555750009723</v>
      </c>
      <c r="J160">
        <v>0.94088809946714036</v>
      </c>
      <c r="K160">
        <v>0.7040506958250502</v>
      </c>
      <c r="L160">
        <v>1.0378013758097917</v>
      </c>
      <c r="M160">
        <v>1.3751722605023335</v>
      </c>
      <c r="N160">
        <v>1.048133735952433</v>
      </c>
    </row>
    <row r="161" spans="1:14" x14ac:dyDescent="0.25">
      <c r="A161">
        <v>19</v>
      </c>
      <c r="B161">
        <v>1.1341977322104169</v>
      </c>
      <c r="C161">
        <v>7.4817028801068788E-2</v>
      </c>
      <c r="D161">
        <v>1.6053123462862764</v>
      </c>
      <c r="E161">
        <v>1.3644956314535335</v>
      </c>
      <c r="F161">
        <v>1.279387331256489</v>
      </c>
      <c r="G161">
        <v>0.97366298811544882</v>
      </c>
      <c r="H161">
        <v>1.0905462490895845</v>
      </c>
      <c r="I161">
        <v>1.0769416248590209</v>
      </c>
      <c r="J161">
        <v>0.92690586145648279</v>
      </c>
      <c r="K161">
        <v>0.70914512922465256</v>
      </c>
      <c r="L161">
        <v>1.0416349428972154</v>
      </c>
      <c r="M161">
        <v>1.3569459879973327</v>
      </c>
      <c r="N161">
        <v>1.0511969616785481</v>
      </c>
    </row>
    <row r="162" spans="1:14" x14ac:dyDescent="0.25">
      <c r="A162">
        <v>19.5</v>
      </c>
      <c r="B162">
        <v>1.140816213603848</v>
      </c>
      <c r="C162">
        <v>8.1224250133998047E-2</v>
      </c>
      <c r="D162">
        <v>1.6900147565174619</v>
      </c>
      <c r="E162">
        <v>1.3644956314535333</v>
      </c>
      <c r="F162">
        <v>1.2623572170301132</v>
      </c>
      <c r="G162">
        <v>0.99280560271646723</v>
      </c>
      <c r="H162">
        <v>1.1347414420975959</v>
      </c>
      <c r="I162">
        <v>1.086508769882939</v>
      </c>
      <c r="J162">
        <v>0.92166252220248635</v>
      </c>
      <c r="K162">
        <v>0.67654075546719705</v>
      </c>
      <c r="L162">
        <v>1.0219194550190347</v>
      </c>
      <c r="M162">
        <v>1.3569459879973327</v>
      </c>
      <c r="N162">
        <v>1.0409862092581643</v>
      </c>
    </row>
    <row r="163" spans="1:14" x14ac:dyDescent="0.25">
      <c r="A163">
        <v>20</v>
      </c>
      <c r="B163">
        <v>1.1454271581051372</v>
      </c>
      <c r="C163">
        <v>7.8580794124132824E-2</v>
      </c>
      <c r="D163">
        <v>1.6416133792424989</v>
      </c>
      <c r="E163">
        <v>1.355811490601005</v>
      </c>
      <c r="F163">
        <v>1.2857736240913802</v>
      </c>
      <c r="G163">
        <v>1.0258701188454993</v>
      </c>
      <c r="H163">
        <v>1.1622141296431172</v>
      </c>
      <c r="I163">
        <v>1.1056430599307745</v>
      </c>
      <c r="J163">
        <v>0.93797513321491977</v>
      </c>
      <c r="K163">
        <v>0.66533300198807144</v>
      </c>
      <c r="L163">
        <v>1.0071328391103989</v>
      </c>
      <c r="M163">
        <v>1.3687930651255835</v>
      </c>
      <c r="N163">
        <v>1.0435388973632602</v>
      </c>
    </row>
    <row r="164" spans="1:14" x14ac:dyDescent="0.25">
      <c r="A164">
        <v>20.5</v>
      </c>
      <c r="B164">
        <v>1.1445684672360168</v>
      </c>
      <c r="C164">
        <v>7.8548665151831815E-2</v>
      </c>
      <c r="D164">
        <v>1.5811116576487949</v>
      </c>
      <c r="E164">
        <v>1.3710087370929303</v>
      </c>
      <c r="F164">
        <v>1.2517133956386293</v>
      </c>
      <c r="G164">
        <v>1.0162988115449902</v>
      </c>
      <c r="H164">
        <v>1.2028259286234524</v>
      </c>
      <c r="I164">
        <v>1.1330688756660057</v>
      </c>
      <c r="J164">
        <v>0.95603552397868519</v>
      </c>
      <c r="K164">
        <v>0.62152087475149087</v>
      </c>
      <c r="L164">
        <v>0.99453683296600592</v>
      </c>
      <c r="M164">
        <v>1.4025116692598352</v>
      </c>
      <c r="N164">
        <v>1.0596208324253651</v>
      </c>
    </row>
    <row r="165" spans="1:14" x14ac:dyDescent="0.25">
      <c r="A165">
        <v>21</v>
      </c>
      <c r="B165">
        <v>1.149942079798866</v>
      </c>
      <c r="C165">
        <v>7.9341072775295035E-2</v>
      </c>
      <c r="D165">
        <v>1.5690113133300541</v>
      </c>
      <c r="E165">
        <v>1.3753508075191945</v>
      </c>
      <c r="F165">
        <v>1.255970924195223</v>
      </c>
      <c r="G165">
        <v>1.0406621392190147</v>
      </c>
      <c r="H165">
        <v>1.2064093226511285</v>
      </c>
      <c r="I165">
        <v>1.1432738303581851</v>
      </c>
      <c r="J165">
        <v>0.9577833037300173</v>
      </c>
      <c r="K165">
        <v>0.60827534791252469</v>
      </c>
      <c r="L165">
        <v>1.0043945769050964</v>
      </c>
      <c r="M165">
        <v>1.4316737052678372</v>
      </c>
      <c r="N165">
        <v>1.0565576066992501</v>
      </c>
    </row>
    <row r="166" spans="1:14" x14ac:dyDescent="0.25">
      <c r="A166">
        <v>21.5</v>
      </c>
      <c r="B166">
        <v>1.1540871952778202</v>
      </c>
      <c r="C166">
        <v>8.3265424898554805E-2</v>
      </c>
      <c r="D166">
        <v>1.5891785538612886</v>
      </c>
      <c r="E166">
        <v>1.3840349483717238</v>
      </c>
      <c r="F166">
        <v>1.2495846313603318</v>
      </c>
      <c r="G166">
        <v>1.0641553480475376</v>
      </c>
      <c r="H166">
        <v>1.2338820101966499</v>
      </c>
      <c r="I166">
        <v>1.1435927351923154</v>
      </c>
      <c r="J166">
        <v>0.95079218472468852</v>
      </c>
      <c r="K166">
        <v>0.59197316103379716</v>
      </c>
      <c r="L166">
        <v>0.97591664996994698</v>
      </c>
      <c r="M166">
        <v>1.4644809957768392</v>
      </c>
      <c r="N166">
        <v>1.0473679295209042</v>
      </c>
    </row>
    <row r="167" spans="1:14" x14ac:dyDescent="0.25">
      <c r="A167">
        <v>22</v>
      </c>
      <c r="B167">
        <v>1.1431169441964724</v>
      </c>
      <c r="C167">
        <v>8.2731894843855555E-2</v>
      </c>
      <c r="D167">
        <v>1.5609444171175604</v>
      </c>
      <c r="E167">
        <v>1.3818639131585913</v>
      </c>
      <c r="F167">
        <v>1.2389408099688468</v>
      </c>
      <c r="G167">
        <v>1.0406621392190147</v>
      </c>
      <c r="H167">
        <v>1.2016314639475605</v>
      </c>
      <c r="I167">
        <v>1.1219072064714344</v>
      </c>
      <c r="J167">
        <v>0.93797513321491965</v>
      </c>
      <c r="K167">
        <v>0.58178429423459221</v>
      </c>
      <c r="L167">
        <v>1.0000133573766121</v>
      </c>
      <c r="M167">
        <v>1.4726828184040897</v>
      </c>
      <c r="N167">
        <v>1.0358808330479723</v>
      </c>
    </row>
    <row r="168" spans="1:14" x14ac:dyDescent="0.25">
      <c r="A168">
        <v>22.5</v>
      </c>
      <c r="B168">
        <v>1.1412346490586038</v>
      </c>
      <c r="C168">
        <v>8.3252100596339251E-2</v>
      </c>
      <c r="D168">
        <v>1.5488440727988193</v>
      </c>
      <c r="E168">
        <v>1.392719089224252</v>
      </c>
      <c r="F168">
        <v>1.2176531671858768</v>
      </c>
      <c r="G168">
        <v>1.059804753820033</v>
      </c>
      <c r="H168">
        <v>1.1908812818645305</v>
      </c>
      <c r="I168">
        <v>1.1094699179403411</v>
      </c>
      <c r="J168">
        <v>0.92282770870337449</v>
      </c>
      <c r="K168">
        <v>0.57974652087475143</v>
      </c>
      <c r="L168">
        <v>1.0158952781673685</v>
      </c>
      <c r="M168">
        <v>1.493643031784841</v>
      </c>
      <c r="N168">
        <v>1.0220963172804536</v>
      </c>
    </row>
    <row r="169" spans="1:14" x14ac:dyDescent="0.25">
      <c r="A169">
        <v>23</v>
      </c>
      <c r="B169">
        <v>1.1413276235139749</v>
      </c>
      <c r="C169">
        <v>8.4036493691578798E-2</v>
      </c>
      <c r="D169">
        <v>1.577078209542548</v>
      </c>
      <c r="E169">
        <v>1.3981466772570825</v>
      </c>
      <c r="F169">
        <v>1.2155244029075798</v>
      </c>
      <c r="G169">
        <v>1.0832979626485559</v>
      </c>
      <c r="H169">
        <v>1.1610196649672251</v>
      </c>
      <c r="I169">
        <v>1.0896978182242447</v>
      </c>
      <c r="J169">
        <v>0.91641918294848979</v>
      </c>
      <c r="K169">
        <v>0.59299204771371761</v>
      </c>
      <c r="L169">
        <v>1.0065851866693381</v>
      </c>
      <c r="M169">
        <v>1.4945543454100909</v>
      </c>
      <c r="N169">
        <v>1.0192883603648479</v>
      </c>
    </row>
    <row r="170" spans="1:14" x14ac:dyDescent="0.25">
      <c r="A170">
        <v>23.5</v>
      </c>
      <c r="B170">
        <v>1.1387762237322994</v>
      </c>
      <c r="C170">
        <v>8.3560647941139668E-2</v>
      </c>
      <c r="D170">
        <v>1.577078209542548</v>
      </c>
      <c r="E170">
        <v>1.405745300503046</v>
      </c>
      <c r="F170">
        <v>1.2325545171339558</v>
      </c>
      <c r="G170">
        <v>1.0824278438030543</v>
      </c>
      <c r="H170">
        <v>1.145491624180627</v>
      </c>
      <c r="I170">
        <v>1.0884221988877218</v>
      </c>
      <c r="J170">
        <v>0.91234103019538138</v>
      </c>
      <c r="K170">
        <v>0.61642644135188884</v>
      </c>
      <c r="L170">
        <v>0.96934482067721839</v>
      </c>
      <c r="M170">
        <v>1.4863525227828405</v>
      </c>
      <c r="N170">
        <v>1.0103539519970115</v>
      </c>
    </row>
    <row r="171" spans="1:14" x14ac:dyDescent="0.25">
      <c r="A171">
        <v>24</v>
      </c>
      <c r="B171">
        <v>1.1428113988776156</v>
      </c>
      <c r="C171">
        <v>8.2689953216447995E-2</v>
      </c>
      <c r="D171">
        <v>1.573044761436301</v>
      </c>
      <c r="E171">
        <v>1.4133439237490075</v>
      </c>
      <c r="F171">
        <v>1.2666147455867081</v>
      </c>
      <c r="G171">
        <v>1.0685059422750423</v>
      </c>
      <c r="H171">
        <v>1.1263801893663512</v>
      </c>
      <c r="I171">
        <v>1.0861898650488078</v>
      </c>
      <c r="J171">
        <v>0.91234103019538138</v>
      </c>
      <c r="K171">
        <v>0.63680417495029829</v>
      </c>
      <c r="L171">
        <v>0.99070326587858082</v>
      </c>
      <c r="M171">
        <v>1.4881751500333404</v>
      </c>
      <c r="N171">
        <v>1.0088223391339537</v>
      </c>
    </row>
    <row r="172" spans="1:14" x14ac:dyDescent="0.25">
      <c r="A172">
        <v>24.5</v>
      </c>
      <c r="B172">
        <v>1.1458357886224966</v>
      </c>
      <c r="C172">
        <v>8.061065640243581E-2</v>
      </c>
      <c r="D172">
        <v>1.5448106246925724</v>
      </c>
      <c r="E172">
        <v>1.4068308181096123</v>
      </c>
      <c r="F172">
        <v>1.2666147455867081</v>
      </c>
      <c r="G172">
        <v>1.0832979626485575</v>
      </c>
      <c r="H172">
        <v>1.122796795338675</v>
      </c>
      <c r="I172">
        <v>1.0973515342433786</v>
      </c>
      <c r="J172">
        <v>0.9146714031971579</v>
      </c>
      <c r="K172">
        <v>0.64597415506958278</v>
      </c>
      <c r="L172">
        <v>1.0049422293461565</v>
      </c>
      <c r="M172">
        <v>1.5009335407868412</v>
      </c>
      <c r="N172">
        <v>1.0159698658282226</v>
      </c>
    </row>
    <row r="173" spans="1:14" x14ac:dyDescent="0.25">
      <c r="A173">
        <v>25</v>
      </c>
      <c r="B173">
        <v>1.1444072299879056</v>
      </c>
      <c r="C173">
        <v>8.2666563716642896E-2</v>
      </c>
      <c r="D173">
        <v>1.5851451057550416</v>
      </c>
      <c r="E173">
        <v>1.4024887476833467</v>
      </c>
      <c r="F173">
        <v>1.2666147455867081</v>
      </c>
      <c r="G173">
        <v>1.0719864176570468</v>
      </c>
      <c r="H173">
        <v>1.0941296431172618</v>
      </c>
      <c r="I173">
        <v>1.0896978182242447</v>
      </c>
      <c r="J173">
        <v>0.91059325044404948</v>
      </c>
      <c r="K173">
        <v>0.63782306163021885</v>
      </c>
      <c r="L173">
        <v>1.0219194550190347</v>
      </c>
      <c r="M173">
        <v>1.493643031784841</v>
      </c>
      <c r="N173">
        <v>1.014438252965165</v>
      </c>
    </row>
    <row r="174" spans="1:14" x14ac:dyDescent="0.25">
      <c r="A174">
        <v>25.5</v>
      </c>
      <c r="B174">
        <v>1.1386586195089177</v>
      </c>
      <c r="C174">
        <v>8.5910032435146791E-2</v>
      </c>
      <c r="D174">
        <v>1.6174126906050172</v>
      </c>
      <c r="E174">
        <v>1.4057453005030442</v>
      </c>
      <c r="F174">
        <v>1.2708722741433023</v>
      </c>
      <c r="G174">
        <v>1.027610356536504</v>
      </c>
      <c r="H174">
        <v>1.0857683903860171</v>
      </c>
      <c r="I174">
        <v>1.0858709602146772</v>
      </c>
      <c r="J174">
        <v>0.90593250444049711</v>
      </c>
      <c r="K174">
        <v>0.62865308151093457</v>
      </c>
      <c r="L174">
        <v>1.0043945769050964</v>
      </c>
      <c r="M174">
        <v>1.4918204045343408</v>
      </c>
      <c r="N174">
        <v>1.0011642748186655</v>
      </c>
    </row>
    <row r="175" spans="1:14" x14ac:dyDescent="0.25">
      <c r="A175">
        <v>26</v>
      </c>
      <c r="B175">
        <v>1.1374353309666145</v>
      </c>
      <c r="C175">
        <v>8.3355768858616897E-2</v>
      </c>
      <c r="D175">
        <v>1.577078209542548</v>
      </c>
      <c r="E175">
        <v>1.4014032300767802</v>
      </c>
      <c r="F175">
        <v>1.2708722741433021</v>
      </c>
      <c r="G175">
        <v>1.0571943972835329</v>
      </c>
      <c r="H175">
        <v>1.1012964311726154</v>
      </c>
      <c r="I175">
        <v>1.0721580523470617</v>
      </c>
      <c r="J175">
        <v>0.90709769094138537</v>
      </c>
      <c r="K175">
        <v>0.61846421471172952</v>
      </c>
      <c r="L175">
        <v>1.0175382354905502</v>
      </c>
      <c r="M175">
        <v>1.4808846410313401</v>
      </c>
      <c r="N175">
        <v>1.0078012638919154</v>
      </c>
    </row>
    <row r="176" spans="1:14" x14ac:dyDescent="0.25">
      <c r="A176">
        <v>26.5</v>
      </c>
      <c r="B176">
        <v>1.136502851566294</v>
      </c>
      <c r="C176">
        <v>7.8514479978641832E-2</v>
      </c>
      <c r="D176">
        <v>1.5286768322675848</v>
      </c>
      <c r="E176">
        <v>1.3959756420439497</v>
      </c>
      <c r="F176">
        <v>1.2580996884735201</v>
      </c>
      <c r="G176">
        <v>1.0989601018675728</v>
      </c>
      <c r="H176">
        <v>1.1132410779315371</v>
      </c>
      <c r="I176">
        <v>1.0657799556644498</v>
      </c>
      <c r="J176">
        <v>0.90884547069271771</v>
      </c>
      <c r="K176">
        <v>0.64801192842942312</v>
      </c>
      <c r="L176">
        <v>1.0120617110799441</v>
      </c>
      <c r="M176">
        <v>1.4699488775283398</v>
      </c>
      <c r="N176">
        <v>1.001930081250195</v>
      </c>
    </row>
    <row r="177" spans="1:14" x14ac:dyDescent="0.25">
      <c r="A177">
        <v>27</v>
      </c>
      <c r="B177">
        <v>1.1378901375416037</v>
      </c>
      <c r="C177">
        <v>7.7424369382151997E-2</v>
      </c>
      <c r="D177">
        <v>1.5125430398425972</v>
      </c>
      <c r="E177">
        <v>1.4155149589621376</v>
      </c>
      <c r="F177">
        <v>1.253842159916926</v>
      </c>
      <c r="G177">
        <v>1.1120118845500848</v>
      </c>
      <c r="H177">
        <v>1.134741442097597</v>
      </c>
      <c r="I177">
        <v>1.067374479835103</v>
      </c>
      <c r="J177">
        <v>0.91408880994671415</v>
      </c>
      <c r="K177">
        <v>0.6683896620278329</v>
      </c>
      <c r="L177">
        <v>0.98029786949843067</v>
      </c>
      <c r="M177">
        <v>1.4644809957768394</v>
      </c>
      <c r="N177">
        <v>0.99350621050337806</v>
      </c>
    </row>
    <row r="178" spans="1:14" x14ac:dyDescent="0.25">
      <c r="A178">
        <v>27.5</v>
      </c>
      <c r="B178">
        <v>1.137278612105652</v>
      </c>
      <c r="C178">
        <v>7.5035434048519825E-2</v>
      </c>
      <c r="D178">
        <v>1.4802754549926218</v>
      </c>
      <c r="E178">
        <v>1.4263701350277986</v>
      </c>
      <c r="F178">
        <v>1.2197819314641742</v>
      </c>
      <c r="G178">
        <v>1.1328947368421047</v>
      </c>
      <c r="H178">
        <v>1.134741442097597</v>
      </c>
      <c r="I178">
        <v>1.0743903861859763</v>
      </c>
      <c r="J178">
        <v>0.9199147424511549</v>
      </c>
      <c r="K178">
        <v>0.69997514910536718</v>
      </c>
      <c r="L178">
        <v>0.94579576571161417</v>
      </c>
      <c r="M178">
        <v>1.4745054456545896</v>
      </c>
      <c r="N178">
        <v>1.0014195436291755</v>
      </c>
    </row>
    <row r="179" spans="1:14" x14ac:dyDescent="0.25">
      <c r="A179">
        <v>28</v>
      </c>
      <c r="B179">
        <v>1.1417614230697151</v>
      </c>
      <c r="C179">
        <v>7.3512840620451575E-2</v>
      </c>
      <c r="D179">
        <v>1.4278406296114117</v>
      </c>
      <c r="E179">
        <v>1.4296266878474979</v>
      </c>
      <c r="F179">
        <v>1.2325545171339563</v>
      </c>
      <c r="G179">
        <v>1.1650891341256353</v>
      </c>
      <c r="H179">
        <v>1.1442971595047347</v>
      </c>
      <c r="I179">
        <v>1.0747092910201066</v>
      </c>
      <c r="J179">
        <v>0.90884547069271815</v>
      </c>
      <c r="K179">
        <v>0.69589960238568527</v>
      </c>
      <c r="L179">
        <v>0.98796500367327833</v>
      </c>
      <c r="M179">
        <v>1.4890864636585903</v>
      </c>
      <c r="N179">
        <v>1.0034616941132526</v>
      </c>
    </row>
    <row r="180" spans="1:14" x14ac:dyDescent="0.25">
      <c r="A180">
        <v>28.5</v>
      </c>
      <c r="B180">
        <v>1.1453019706727188</v>
      </c>
      <c r="C180">
        <v>7.6821055202300023E-2</v>
      </c>
      <c r="D180">
        <v>1.4520413182488932</v>
      </c>
      <c r="E180">
        <v>1.4350542758803282</v>
      </c>
      <c r="F180">
        <v>1.2325545171339563</v>
      </c>
      <c r="G180">
        <v>1.1598684210526307</v>
      </c>
      <c r="H180">
        <v>1.1442971595047347</v>
      </c>
      <c r="I180">
        <v>1.0708824330105398</v>
      </c>
      <c r="J180">
        <v>0.90127175843694551</v>
      </c>
      <c r="K180">
        <v>0.68978628230616235</v>
      </c>
      <c r="L180">
        <v>0.9983704000534297</v>
      </c>
      <c r="M180">
        <v>1.5255390086685925</v>
      </c>
      <c r="N180">
        <v>0.98865610310369501</v>
      </c>
    </row>
    <row r="181" spans="1:14" x14ac:dyDescent="0.25">
      <c r="A181">
        <v>29</v>
      </c>
      <c r="B181">
        <v>1.1542391144345718</v>
      </c>
      <c r="C181">
        <v>8.0825588386624181E-2</v>
      </c>
      <c r="D181">
        <v>1.5044761436301031</v>
      </c>
      <c r="E181">
        <v>1.4328832406671967</v>
      </c>
      <c r="F181">
        <v>1.2517133956386293</v>
      </c>
      <c r="G181">
        <v>1.1555178268251263</v>
      </c>
      <c r="H181">
        <v>1.1407137654770585</v>
      </c>
      <c r="I181">
        <v>1.0782172441955431</v>
      </c>
      <c r="J181">
        <v>0.89253285968028462</v>
      </c>
      <c r="K181">
        <v>0.67552186878727538</v>
      </c>
      <c r="L181">
        <v>1.0186335403726712</v>
      </c>
      <c r="M181">
        <v>1.5547010446765943</v>
      </c>
      <c r="N181">
        <v>0.99171932882981007</v>
      </c>
    </row>
    <row r="182" spans="1:14" x14ac:dyDescent="0.25">
      <c r="A182">
        <v>29.5</v>
      </c>
      <c r="B182">
        <v>1.1478572872671167</v>
      </c>
      <c r="C182">
        <v>8.4736888376843969E-2</v>
      </c>
      <c r="D182">
        <v>1.5327102803738317</v>
      </c>
      <c r="E182">
        <v>1.3927190892242534</v>
      </c>
      <c r="F182">
        <v>1.2474558670820353</v>
      </c>
      <c r="G182">
        <v>1.1642190152801353</v>
      </c>
      <c r="H182">
        <v>1.1287691187181366</v>
      </c>
      <c r="I182">
        <v>1.075984910356629</v>
      </c>
      <c r="J182">
        <v>0.88088099467140357</v>
      </c>
      <c r="K182">
        <v>0.62559642147117189</v>
      </c>
      <c r="L182">
        <v>1.0120617110799441</v>
      </c>
      <c r="M182">
        <v>1.5720160035563455</v>
      </c>
      <c r="N182">
        <v>0.99401674812439633</v>
      </c>
    </row>
    <row r="183" spans="1:14" x14ac:dyDescent="0.25">
      <c r="A183">
        <v>30</v>
      </c>
      <c r="B183">
        <v>1.1437210290906095</v>
      </c>
      <c r="C183">
        <v>8.9113519033676203E-2</v>
      </c>
      <c r="D183">
        <v>1.5448106246925724</v>
      </c>
      <c r="E183">
        <v>1.3612390786338382</v>
      </c>
      <c r="F183">
        <v>1.3006749740394601</v>
      </c>
      <c r="G183">
        <v>1.1355050933786079</v>
      </c>
      <c r="H183">
        <v>1.1263801893663523</v>
      </c>
      <c r="I183">
        <v>1.0814062925368491</v>
      </c>
      <c r="J183">
        <v>0.87622024866785087</v>
      </c>
      <c r="K183">
        <v>0.57668986083498952</v>
      </c>
      <c r="L183">
        <v>1.0038469244640353</v>
      </c>
      <c r="M183">
        <v>1.5893309624360967</v>
      </c>
      <c r="N183">
        <v>0.98482707094605071</v>
      </c>
    </row>
    <row r="184" spans="1:14" x14ac:dyDescent="0.25">
      <c r="A184">
        <v>30.5</v>
      </c>
      <c r="B184">
        <v>1.1331073323394258</v>
      </c>
      <c r="C184">
        <v>8.8950742924199355E-2</v>
      </c>
      <c r="D184">
        <v>1.5246433841613378</v>
      </c>
      <c r="E184">
        <v>1.3579825258141394</v>
      </c>
      <c r="F184">
        <v>1.2751298026998963</v>
      </c>
      <c r="G184">
        <v>1.108531409168082</v>
      </c>
      <c r="H184">
        <v>1.1407137654770585</v>
      </c>
      <c r="I184">
        <v>1.0865087698829385</v>
      </c>
      <c r="J184">
        <v>0.88029840142095928</v>
      </c>
      <c r="K184">
        <v>0.57057654075546671</v>
      </c>
      <c r="L184">
        <v>0.93484271689040299</v>
      </c>
      <c r="M184">
        <v>1.5865970215603464</v>
      </c>
      <c r="N184">
        <v>0.99835631790306001</v>
      </c>
    </row>
    <row r="185" spans="1:14" x14ac:dyDescent="0.25">
      <c r="A185">
        <v>31</v>
      </c>
      <c r="B185">
        <v>1.1312985878851445</v>
      </c>
      <c r="C185">
        <v>8.82827376377818E-2</v>
      </c>
      <c r="D185">
        <v>1.5246433841613378</v>
      </c>
      <c r="E185">
        <v>1.3492983849616094</v>
      </c>
      <c r="F185">
        <v>1.2517133956386293</v>
      </c>
      <c r="G185">
        <v>1.0946095076400681</v>
      </c>
      <c r="H185">
        <v>1.1634085943190102</v>
      </c>
      <c r="I185">
        <v>1.1040485357601213</v>
      </c>
      <c r="J185">
        <v>0.88146358792184709</v>
      </c>
      <c r="K185">
        <v>0.57159542743538705</v>
      </c>
      <c r="L185">
        <v>0.90800774727843458</v>
      </c>
      <c r="M185">
        <v>1.5774838853078466</v>
      </c>
      <c r="N185">
        <v>1.0180120163122997</v>
      </c>
    </row>
    <row r="186" spans="1:14" x14ac:dyDescent="0.25">
      <c r="A186">
        <v>31.5</v>
      </c>
      <c r="B186">
        <v>1.1266524229754884</v>
      </c>
      <c r="C186">
        <v>8.8746189559645805E-2</v>
      </c>
      <c r="D186">
        <v>1.5165764879488441</v>
      </c>
      <c r="E186">
        <v>1.3525549377813073</v>
      </c>
      <c r="F186">
        <v>1.2389408099688473</v>
      </c>
      <c r="G186">
        <v>1.0476230899830223</v>
      </c>
      <c r="H186">
        <v>1.1896868171886383</v>
      </c>
      <c r="I186">
        <v>1.101816201921207</v>
      </c>
      <c r="J186">
        <v>0.88787211367673169</v>
      </c>
      <c r="K186">
        <v>0.56140656063618277</v>
      </c>
      <c r="L186">
        <v>0.88829225940025369</v>
      </c>
      <c r="M186">
        <v>1.572016003556346</v>
      </c>
      <c r="N186">
        <v>1.0363913706689909</v>
      </c>
    </row>
    <row r="187" spans="1:14" x14ac:dyDescent="0.25">
      <c r="A187">
        <v>32</v>
      </c>
      <c r="B187">
        <v>1.1363552668393184</v>
      </c>
      <c r="C187">
        <v>8.6829627106113721E-2</v>
      </c>
      <c r="D187">
        <v>1.4964092474176094</v>
      </c>
      <c r="E187">
        <v>1.3818639131585913</v>
      </c>
      <c r="F187">
        <v>1.243198338525441</v>
      </c>
      <c r="G187">
        <v>1.0450127334465191</v>
      </c>
      <c r="H187">
        <v>1.2171595047341586</v>
      </c>
      <c r="I187">
        <v>1.1046863454283826</v>
      </c>
      <c r="J187">
        <v>0.8878721136767318</v>
      </c>
      <c r="K187">
        <v>0.58178429423459221</v>
      </c>
      <c r="L187">
        <v>0.92115140586388822</v>
      </c>
      <c r="M187">
        <v>1.5711046899310956</v>
      </c>
      <c r="N187">
        <v>1.0496653488154906</v>
      </c>
    </row>
    <row r="188" spans="1:14" x14ac:dyDescent="0.25">
      <c r="A188">
        <v>32.5</v>
      </c>
      <c r="B188">
        <v>1.1449174596673501</v>
      </c>
      <c r="C188">
        <v>8.4930952077925809E-2</v>
      </c>
      <c r="D188">
        <v>1.4802754549926218</v>
      </c>
      <c r="E188">
        <v>1.39597564204395</v>
      </c>
      <c r="F188">
        <v>1.251713395638629</v>
      </c>
      <c r="G188">
        <v>1.0780772495755513</v>
      </c>
      <c r="H188">
        <v>1.2267152221412962</v>
      </c>
      <c r="I188">
        <v>1.1193559677983898</v>
      </c>
      <c r="J188">
        <v>0.88845470692717599</v>
      </c>
      <c r="K188">
        <v>0.58585984095427401</v>
      </c>
      <c r="L188">
        <v>0.94524811327055325</v>
      </c>
      <c r="M188">
        <v>1.5574349855523448</v>
      </c>
      <c r="N188">
        <v>1.0649814774460664</v>
      </c>
    </row>
    <row r="189" spans="1:14" x14ac:dyDescent="0.25">
      <c r="A189">
        <v>33</v>
      </c>
      <c r="B189">
        <v>1.1514898459624696</v>
      </c>
      <c r="C189">
        <v>8.7289990792962832E-2</v>
      </c>
      <c r="D189">
        <v>1.5448106246925724</v>
      </c>
      <c r="E189">
        <v>1.3894625364045543</v>
      </c>
      <c r="F189">
        <v>1.2730010384215988</v>
      </c>
      <c r="G189">
        <v>1.0806876061120545</v>
      </c>
      <c r="H189">
        <v>1.198048069919883</v>
      </c>
      <c r="I189">
        <v>1.116166919457084</v>
      </c>
      <c r="J189">
        <v>0.88612433392539958</v>
      </c>
      <c r="K189">
        <v>0.5777087475149103</v>
      </c>
      <c r="L189">
        <v>0.97920256461630961</v>
      </c>
      <c r="M189">
        <v>1.5592576128028455</v>
      </c>
      <c r="N189">
        <v>1.061918251719951</v>
      </c>
    </row>
    <row r="190" spans="1:14" x14ac:dyDescent="0.25">
      <c r="A190">
        <v>33.5</v>
      </c>
      <c r="B190">
        <v>1.1512732739366607</v>
      </c>
      <c r="C190">
        <v>8.6992643354076318E-2</v>
      </c>
      <c r="D190">
        <v>1.5528775209050665</v>
      </c>
      <c r="E190">
        <v>1.3927190892242534</v>
      </c>
      <c r="F190">
        <v>1.3028037383177569</v>
      </c>
      <c r="G190">
        <v>1.0693760611205436</v>
      </c>
      <c r="H190">
        <v>1.1502694828841951</v>
      </c>
      <c r="I190">
        <v>1.1228639209738271</v>
      </c>
      <c r="J190">
        <v>0.88437655417406769</v>
      </c>
      <c r="K190">
        <v>0.60114314115308154</v>
      </c>
      <c r="L190">
        <v>0.97810725973418866</v>
      </c>
      <c r="M190">
        <v>1.5610802400533454</v>
      </c>
      <c r="N190">
        <v>1.0483890047629423</v>
      </c>
    </row>
    <row r="191" spans="1:14" x14ac:dyDescent="0.25">
      <c r="A191">
        <v>34</v>
      </c>
      <c r="B191">
        <v>1.1379510763029819</v>
      </c>
      <c r="C191">
        <v>8.6048499265676023E-2</v>
      </c>
      <c r="D191">
        <v>1.5165764879488441</v>
      </c>
      <c r="E191">
        <v>1.394890124437385</v>
      </c>
      <c r="F191">
        <v>1.2900311526479751</v>
      </c>
      <c r="G191">
        <v>1.0511035653650269</v>
      </c>
      <c r="H191">
        <v>1.1048798252002916</v>
      </c>
      <c r="I191">
        <v>1.1308365418270918</v>
      </c>
      <c r="J191">
        <v>0.88029840142095928</v>
      </c>
      <c r="K191">
        <v>0.60623757455268446</v>
      </c>
      <c r="L191">
        <v>0.94250985106525065</v>
      </c>
      <c r="M191">
        <v>1.5583462991775954</v>
      </c>
      <c r="N191">
        <v>1.0417520156896929</v>
      </c>
    </row>
    <row r="192" spans="1:14" x14ac:dyDescent="0.25">
      <c r="A192">
        <v>34.5</v>
      </c>
      <c r="B192">
        <v>1.1418386713494395</v>
      </c>
      <c r="C192">
        <v>8.7255337973195124E-2</v>
      </c>
      <c r="D192">
        <v>1.5488440727988193</v>
      </c>
      <c r="E192">
        <v>1.388377018797988</v>
      </c>
      <c r="F192">
        <v>1.3177050882658359</v>
      </c>
      <c r="G192">
        <v>1.0580645161290345</v>
      </c>
      <c r="H192">
        <v>1.0762126729788792</v>
      </c>
      <c r="I192">
        <v>1.1340255901683973</v>
      </c>
      <c r="J192">
        <v>0.88728952042628784</v>
      </c>
      <c r="K192">
        <v>0.62050198807157075</v>
      </c>
      <c r="L192">
        <v>0.92662793027449408</v>
      </c>
      <c r="M192">
        <v>1.5610802400533454</v>
      </c>
      <c r="N192">
        <v>1.0414967468791831</v>
      </c>
    </row>
    <row r="193" spans="1:14" x14ac:dyDescent="0.25">
      <c r="A193">
        <v>35</v>
      </c>
      <c r="B193">
        <v>1.1515196045419329</v>
      </c>
      <c r="C193">
        <v>8.8603275401487977E-2</v>
      </c>
      <c r="D193">
        <v>1.6093457943925233</v>
      </c>
      <c r="E193">
        <v>1.3894625364045543</v>
      </c>
      <c r="F193">
        <v>1.3049325025960541</v>
      </c>
      <c r="G193">
        <v>1.0806876061120561</v>
      </c>
      <c r="H193">
        <v>1.0774071376547714</v>
      </c>
      <c r="I193">
        <v>1.1215883016373041</v>
      </c>
      <c r="J193">
        <v>0.89719360568383655</v>
      </c>
      <c r="K193">
        <v>0.63680417495029851</v>
      </c>
      <c r="L193">
        <v>0.95784411941494718</v>
      </c>
      <c r="M193">
        <v>1.5729273171815956</v>
      </c>
      <c r="N193">
        <v>1.0185225539333187</v>
      </c>
    </row>
    <row r="194" spans="1:14" x14ac:dyDescent="0.25">
      <c r="A194">
        <v>35.5</v>
      </c>
      <c r="B194">
        <v>1.1566498818348487</v>
      </c>
      <c r="C194">
        <v>8.580189791407726E-2</v>
      </c>
      <c r="D194">
        <v>1.5851451057550416</v>
      </c>
      <c r="E194">
        <v>1.3927190892242522</v>
      </c>
      <c r="F194">
        <v>1.3134475597092419</v>
      </c>
      <c r="G194">
        <v>1.117232597623091</v>
      </c>
      <c r="H194">
        <v>1.0499344501092513</v>
      </c>
      <c r="I194">
        <v>1.1321121611636138</v>
      </c>
      <c r="J194">
        <v>0.90127175843694496</v>
      </c>
      <c r="K194">
        <v>0.66431411530815143</v>
      </c>
      <c r="L194">
        <v>0.98139317438055151</v>
      </c>
      <c r="M194">
        <v>1.5729273171815956</v>
      </c>
      <c r="N194">
        <v>1.0126513712915977</v>
      </c>
    </row>
    <row r="195" spans="1:14" x14ac:dyDescent="0.25">
      <c r="A195">
        <v>36</v>
      </c>
      <c r="B195">
        <v>1.1695404875512418</v>
      </c>
      <c r="C195">
        <v>8.7197747581528914E-2</v>
      </c>
      <c r="D195">
        <v>1.6214461387112642</v>
      </c>
      <c r="E195">
        <v>1.3905480540111193</v>
      </c>
      <c r="F195">
        <v>1.3219626168224303</v>
      </c>
      <c r="G195">
        <v>1.1233234295415973</v>
      </c>
      <c r="H195">
        <v>1.0702403495994188</v>
      </c>
      <c r="I195">
        <v>1.1308365418270914</v>
      </c>
      <c r="J195">
        <v>0.91117584369449367</v>
      </c>
      <c r="K195">
        <v>0.64903081510934413</v>
      </c>
      <c r="L195">
        <v>1.0334201562813057</v>
      </c>
      <c r="M195">
        <v>1.582951767059346</v>
      </c>
      <c r="N195">
        <v>1.0300096504062508</v>
      </c>
    </row>
    <row r="196" spans="1:14" x14ac:dyDescent="0.25">
      <c r="A196">
        <v>36.5</v>
      </c>
      <c r="B196">
        <v>1.1890029808678833</v>
      </c>
      <c r="C196">
        <v>9.0632887519699126E-2</v>
      </c>
      <c r="D196">
        <v>1.6698475159862272</v>
      </c>
      <c r="E196">
        <v>1.394890124437385</v>
      </c>
      <c r="F196">
        <v>1.3687954309449644</v>
      </c>
      <c r="G196">
        <v>1.1511672325976248</v>
      </c>
      <c r="H196">
        <v>1.0893517844136944</v>
      </c>
      <c r="I196">
        <v>1.133387780500136</v>
      </c>
      <c r="J196">
        <v>0.91408880994671393</v>
      </c>
      <c r="K196">
        <v>0.64087972166997975</v>
      </c>
      <c r="L196">
        <v>1.0772323515661524</v>
      </c>
      <c r="M196">
        <v>1.6030006668148471</v>
      </c>
      <c r="N196">
        <v>1.0363913706689909</v>
      </c>
    </row>
    <row r="197" spans="1:14" x14ac:dyDescent="0.25">
      <c r="A197">
        <v>37</v>
      </c>
      <c r="B197">
        <v>1.189025884115567</v>
      </c>
      <c r="C197">
        <v>9.1175806840681481E-2</v>
      </c>
      <c r="D197">
        <v>1.6779144121987211</v>
      </c>
      <c r="E197">
        <v>1.4014032300767818</v>
      </c>
      <c r="F197">
        <v>1.3624091381100736</v>
      </c>
      <c r="G197">
        <v>1.1015704584040757</v>
      </c>
      <c r="H197">
        <v>1.082184996358341</v>
      </c>
      <c r="I197">
        <v>1.1506086415431884</v>
      </c>
      <c r="J197">
        <v>0.92690586145648324</v>
      </c>
      <c r="K197">
        <v>0.64699304174950301</v>
      </c>
      <c r="L197">
        <v>1.0646363454217587</v>
      </c>
      <c r="M197">
        <v>1.6157590575683478</v>
      </c>
      <c r="N197">
        <v>1.0488995423839618</v>
      </c>
    </row>
    <row r="198" spans="1:14" x14ac:dyDescent="0.25">
      <c r="A198">
        <v>37.5</v>
      </c>
      <c r="B198">
        <v>1.1832239784740508</v>
      </c>
      <c r="C198">
        <v>9.0002680557754608E-2</v>
      </c>
      <c r="D198">
        <v>1.6577471716674865</v>
      </c>
      <c r="E198">
        <v>1.4068308181096107</v>
      </c>
      <c r="F198">
        <v>1.3751817237798554</v>
      </c>
      <c r="G198">
        <v>1.0502334465195269</v>
      </c>
      <c r="H198">
        <v>1.0547123088128196</v>
      </c>
      <c r="I198">
        <v>1.1471006883677519</v>
      </c>
      <c r="J198">
        <v>0.93564476021314369</v>
      </c>
      <c r="K198">
        <v>0.66838966202783301</v>
      </c>
      <c r="L198">
        <v>1.0252053696653973</v>
      </c>
      <c r="M198">
        <v>1.6102911758168477</v>
      </c>
      <c r="N198">
        <v>1.0841266382342871</v>
      </c>
    </row>
    <row r="199" spans="1:14" x14ac:dyDescent="0.25">
      <c r="A199">
        <v>38</v>
      </c>
      <c r="B199">
        <v>1.1884540134868926</v>
      </c>
      <c r="C199">
        <v>9.06268282459365E-2</v>
      </c>
      <c r="D199">
        <v>1.6779144121987211</v>
      </c>
      <c r="E199">
        <v>1.406830818109611</v>
      </c>
      <c r="F199">
        <v>1.3794392523364498</v>
      </c>
      <c r="G199">
        <v>1.0345713073005116</v>
      </c>
      <c r="H199">
        <v>1.0678514202476337</v>
      </c>
      <c r="I199">
        <v>1.1384902578462259</v>
      </c>
      <c r="J199">
        <v>0.95603552397868552</v>
      </c>
      <c r="K199">
        <v>0.67755964214711761</v>
      </c>
      <c r="L199">
        <v>1.0131570159620651</v>
      </c>
      <c r="M199">
        <v>1.6194043120693475</v>
      </c>
      <c r="N199">
        <v>1.1017401861594505</v>
      </c>
    </row>
    <row r="200" spans="1:14" x14ac:dyDescent="0.25">
      <c r="A200">
        <v>38.5</v>
      </c>
      <c r="B200">
        <v>1.1822350431370563</v>
      </c>
      <c r="C200">
        <v>9.2062507310100614E-2</v>
      </c>
      <c r="D200">
        <v>1.6900147565174619</v>
      </c>
      <c r="E200">
        <v>1.3970611596505162</v>
      </c>
      <c r="F200">
        <v>1.3730529595015581</v>
      </c>
      <c r="G200">
        <v>1.0171689303904947</v>
      </c>
      <c r="H200">
        <v>1.0594901675163879</v>
      </c>
      <c r="I200">
        <v>1.1308365418270914</v>
      </c>
      <c r="J200">
        <v>0.97293072824156301</v>
      </c>
      <c r="K200">
        <v>0.6602385685884693</v>
      </c>
      <c r="L200">
        <v>0.99179857076070244</v>
      </c>
      <c r="M200">
        <v>1.6148477439430975</v>
      </c>
      <c r="N200">
        <v>1.0971453475702775</v>
      </c>
    </row>
    <row r="201" spans="1:14" x14ac:dyDescent="0.25">
      <c r="A201">
        <v>39</v>
      </c>
      <c r="B201">
        <v>1.1749812703446165</v>
      </c>
      <c r="C201">
        <v>9.2091331143476826E-2</v>
      </c>
      <c r="D201">
        <v>1.6940482046237089</v>
      </c>
      <c r="E201">
        <v>1.3927190892242509</v>
      </c>
      <c r="F201">
        <v>1.3368639667705089</v>
      </c>
      <c r="G201">
        <v>0.99541595925297355</v>
      </c>
      <c r="H201">
        <v>1.0427676620538966</v>
      </c>
      <c r="I201">
        <v>1.1196748726325205</v>
      </c>
      <c r="J201">
        <v>0.99565186500888125</v>
      </c>
      <c r="K201">
        <v>0.64495526838966233</v>
      </c>
      <c r="L201">
        <v>0.98796500367327833</v>
      </c>
      <c r="M201">
        <v>1.6048232940653469</v>
      </c>
      <c r="N201">
        <v>1.1099087880957572</v>
      </c>
    </row>
    <row r="202" spans="1:14" x14ac:dyDescent="0.25">
      <c r="A202">
        <v>39.5</v>
      </c>
      <c r="B202">
        <v>1.1719878664476349</v>
      </c>
      <c r="C202">
        <v>9.1517086226659758E-2</v>
      </c>
      <c r="D202">
        <v>1.6658140678799802</v>
      </c>
      <c r="E202">
        <v>1.3916335716176842</v>
      </c>
      <c r="F202">
        <v>1.3453790238836969</v>
      </c>
      <c r="G202">
        <v>1.0128183361629903</v>
      </c>
      <c r="H202">
        <v>1.0332119446467589</v>
      </c>
      <c r="I202">
        <v>1.0919301520631586</v>
      </c>
      <c r="J202">
        <v>0.99973001776198944</v>
      </c>
      <c r="K202">
        <v>0.62559642147117323</v>
      </c>
      <c r="L202">
        <v>0.99508448540706596</v>
      </c>
      <c r="M202">
        <v>1.6039119804400974</v>
      </c>
      <c r="N202">
        <v>1.1267565295893909</v>
      </c>
    </row>
    <row r="203" spans="1:14" x14ac:dyDescent="0.25">
      <c r="A203">
        <v>40</v>
      </c>
      <c r="B203">
        <v>1.171933467009598</v>
      </c>
      <c r="C203">
        <v>9.1768104422960822E-2</v>
      </c>
      <c r="D203">
        <v>1.6617806197737335</v>
      </c>
      <c r="E203">
        <v>1.3927190892242505</v>
      </c>
      <c r="F203">
        <v>1.3283489096573211</v>
      </c>
      <c r="G203">
        <v>1.0015067911714781</v>
      </c>
      <c r="H203">
        <v>1.0451565914056806</v>
      </c>
      <c r="I203">
        <v>1.0814062925368488</v>
      </c>
      <c r="J203">
        <v>1.016625222024867</v>
      </c>
      <c r="K203">
        <v>0.60827534791252491</v>
      </c>
      <c r="L203">
        <v>1.0065851866693378</v>
      </c>
      <c r="M203">
        <v>1.6075572349410976</v>
      </c>
      <c r="N203">
        <v>1.1413068517884384</v>
      </c>
    </row>
    <row r="204" spans="1:14" x14ac:dyDescent="0.25">
      <c r="A204">
        <v>40.5</v>
      </c>
      <c r="B204">
        <v>1.1768475780376042</v>
      </c>
      <c r="C204">
        <v>9.3772001214739609E-2</v>
      </c>
      <c r="D204">
        <v>1.7021151008362028</v>
      </c>
      <c r="E204">
        <v>1.3981466772570814</v>
      </c>
      <c r="F204">
        <v>1.3155763239875395</v>
      </c>
      <c r="G204">
        <v>1.0015067911714781</v>
      </c>
      <c r="H204">
        <v>1.0511289147851413</v>
      </c>
      <c r="I204">
        <v>1.0721580523470615</v>
      </c>
      <c r="J204">
        <v>1.0113818827708707</v>
      </c>
      <c r="K204">
        <v>0.60216202783300188</v>
      </c>
      <c r="L204">
        <v>1.0356107660455482</v>
      </c>
      <c r="M204">
        <v>1.609379862191598</v>
      </c>
      <c r="N204">
        <v>1.1461569591881207</v>
      </c>
    </row>
    <row r="205" spans="1:14" x14ac:dyDescent="0.25">
      <c r="A205">
        <v>41</v>
      </c>
      <c r="B205">
        <v>1.1810519995616195</v>
      </c>
      <c r="C205">
        <v>9.316853018921939E-2</v>
      </c>
      <c r="D205">
        <v>1.7142154451549434</v>
      </c>
      <c r="E205">
        <v>1.4079163357161755</v>
      </c>
      <c r="F205">
        <v>1.2942886812045693</v>
      </c>
      <c r="G205">
        <v>1.0458828522920207</v>
      </c>
      <c r="H205">
        <v>1.0451565914056797</v>
      </c>
      <c r="I205">
        <v>1.0597207638159685</v>
      </c>
      <c r="J205">
        <v>0.9991474245115457</v>
      </c>
      <c r="K205">
        <v>0.62967196819085458</v>
      </c>
      <c r="L205">
        <v>1.0175382354905493</v>
      </c>
      <c r="M205">
        <v>1.6175816848188485</v>
      </c>
      <c r="N205">
        <v>1.1604520125766584</v>
      </c>
    </row>
    <row r="206" spans="1:14" x14ac:dyDescent="0.25">
      <c r="A206">
        <v>41.5</v>
      </c>
      <c r="B206">
        <v>1.1803009141216492</v>
      </c>
      <c r="C206">
        <v>9.0526081041086656E-2</v>
      </c>
      <c r="D206">
        <v>1.6738809640924741</v>
      </c>
      <c r="E206">
        <v>1.4176859941752706</v>
      </c>
      <c r="F206">
        <v>1.3134475597092423</v>
      </c>
      <c r="G206">
        <v>1.0789473684210529</v>
      </c>
      <c r="H206">
        <v>1.0547123088128174</v>
      </c>
      <c r="I206">
        <v>1.0479212849531365</v>
      </c>
      <c r="J206">
        <v>0.97817406749555957</v>
      </c>
      <c r="K206">
        <v>0.66023856858846897</v>
      </c>
      <c r="L206">
        <v>0.98577439390903565</v>
      </c>
      <c r="M206">
        <v>1.6166703711935984</v>
      </c>
      <c r="N206">
        <v>1.1558571739874854</v>
      </c>
    </row>
    <row r="207" spans="1:14" x14ac:dyDescent="0.25">
      <c r="A207">
        <v>42</v>
      </c>
      <c r="B207">
        <v>1.177036564312141</v>
      </c>
      <c r="C207">
        <v>9.0302270836414331E-2</v>
      </c>
      <c r="D207">
        <v>1.6900147565174619</v>
      </c>
      <c r="E207">
        <v>1.4144294413555727</v>
      </c>
      <c r="F207">
        <v>1.2836448598130843</v>
      </c>
      <c r="G207">
        <v>1.0989601018675728</v>
      </c>
      <c r="H207">
        <v>1.0654624908958474</v>
      </c>
      <c r="I207">
        <v>1.0498347139579198</v>
      </c>
      <c r="J207">
        <v>0.95020959147424511</v>
      </c>
      <c r="K207">
        <v>0.67246520874751547</v>
      </c>
      <c r="L207">
        <v>0.98194082682161155</v>
      </c>
      <c r="M207">
        <v>1.6075572349410976</v>
      </c>
      <c r="N207">
        <v>1.1328829810416212</v>
      </c>
    </row>
    <row r="208" spans="1:14" x14ac:dyDescent="0.25">
      <c r="A208">
        <v>42.5</v>
      </c>
      <c r="B208">
        <v>1.1610000610756055</v>
      </c>
      <c r="C208">
        <v>8.8335121296833782E-2</v>
      </c>
      <c r="D208">
        <v>1.6335464830300048</v>
      </c>
      <c r="E208">
        <v>1.4155149589621392</v>
      </c>
      <c r="F208">
        <v>1.2580996884735205</v>
      </c>
      <c r="G208">
        <v>1.1041808149405787</v>
      </c>
      <c r="H208">
        <v>1.0547123088128174</v>
      </c>
      <c r="I208">
        <v>1.0542993816357484</v>
      </c>
      <c r="J208">
        <v>0.89894138543516855</v>
      </c>
      <c r="K208">
        <v>0.68265407554672064</v>
      </c>
      <c r="L208">
        <v>0.96824951579509733</v>
      </c>
      <c r="M208">
        <v>1.6039119804400974</v>
      </c>
      <c r="N208">
        <v>1.0968900787597669</v>
      </c>
    </row>
    <row r="209" spans="1:14" x14ac:dyDescent="0.25">
      <c r="A209">
        <v>43</v>
      </c>
      <c r="B209">
        <v>1.1484420517574301</v>
      </c>
      <c r="C209">
        <v>8.4039432838598271E-2</v>
      </c>
      <c r="D209">
        <v>1.5407771765863256</v>
      </c>
      <c r="E209">
        <v>1.4144294413555727</v>
      </c>
      <c r="F209">
        <v>1.2325545171339563</v>
      </c>
      <c r="G209">
        <v>1.0980899830220727</v>
      </c>
      <c r="H209">
        <v>1.0523233794610334</v>
      </c>
      <c r="I209">
        <v>1.0542993816357482</v>
      </c>
      <c r="J209">
        <v>0.88146358792184709</v>
      </c>
      <c r="K209">
        <v>0.70812624254473189</v>
      </c>
      <c r="L209">
        <v>0.9556535096507045</v>
      </c>
      <c r="M209">
        <v>1.6148477439430979</v>
      </c>
      <c r="N209">
        <v>1.0802976060766425</v>
      </c>
    </row>
    <row r="210" spans="1:14" x14ac:dyDescent="0.25">
      <c r="A210">
        <v>43.5</v>
      </c>
      <c r="B210">
        <v>1.1396958376705266</v>
      </c>
      <c r="C210">
        <v>8.0241974614257125E-2</v>
      </c>
      <c r="D210">
        <v>1.4560747663551403</v>
      </c>
      <c r="E210">
        <v>1.4090018533227422</v>
      </c>
      <c r="F210">
        <v>1.228296988577362</v>
      </c>
      <c r="G210">
        <v>1.0711162988115468</v>
      </c>
      <c r="H210">
        <v>1.0559067734887106</v>
      </c>
      <c r="I210">
        <v>1.0479212849531365</v>
      </c>
      <c r="J210">
        <v>0.87796802841918264</v>
      </c>
      <c r="K210">
        <v>0.71729622266401638</v>
      </c>
      <c r="L210">
        <v>0.98139317438055207</v>
      </c>
      <c r="M210">
        <v>1.6203156256945985</v>
      </c>
      <c r="N210">
        <v>1.0713631977088063</v>
      </c>
    </row>
    <row r="211" spans="1:14" x14ac:dyDescent="0.25">
      <c r="A211">
        <v>44</v>
      </c>
      <c r="B211">
        <v>1.131419800789744</v>
      </c>
      <c r="C211">
        <v>7.8359034313548279E-2</v>
      </c>
      <c r="D211">
        <v>1.4318740777176586</v>
      </c>
      <c r="E211">
        <v>1.3872915011914217</v>
      </c>
      <c r="F211">
        <v>1.2091381100726895</v>
      </c>
      <c r="G211">
        <v>1.0441426146010209</v>
      </c>
      <c r="H211">
        <v>1.0511289147851424</v>
      </c>
      <c r="I211">
        <v>1.0511103332944427</v>
      </c>
      <c r="J211">
        <v>0.87738543516873879</v>
      </c>
      <c r="K211">
        <v>0.72239065606361885</v>
      </c>
      <c r="L211">
        <v>0.99508448540706673</v>
      </c>
      <c r="M211">
        <v>1.6184929984440983</v>
      </c>
      <c r="N211">
        <v>1.0575786819412876</v>
      </c>
    </row>
    <row r="212" spans="1:14" x14ac:dyDescent="0.25">
      <c r="A212">
        <v>44.5</v>
      </c>
      <c r="B212">
        <v>1.1351924645889822</v>
      </c>
      <c r="C212">
        <v>7.7902267486996524E-2</v>
      </c>
      <c r="D212">
        <v>1.4318740777176586</v>
      </c>
      <c r="E212">
        <v>1.3883770187979867</v>
      </c>
      <c r="F212">
        <v>1.221910695742471</v>
      </c>
      <c r="G212">
        <v>1.0432724957555193</v>
      </c>
      <c r="H212">
        <v>1.0594901675163879</v>
      </c>
      <c r="I212">
        <v>1.0527048574650959</v>
      </c>
      <c r="J212">
        <v>0.88379396092362339</v>
      </c>
      <c r="K212">
        <v>0.72544731610338009</v>
      </c>
      <c r="L212">
        <v>1.0032992720229756</v>
      </c>
      <c r="M212">
        <v>1.6175816848188482</v>
      </c>
      <c r="N212">
        <v>1.0593655636148549</v>
      </c>
    </row>
    <row r="213" spans="1:14" x14ac:dyDescent="0.25">
      <c r="A213">
        <v>45</v>
      </c>
      <c r="B213">
        <v>1.1537029183759424</v>
      </c>
      <c r="C213">
        <v>8.0176088220575203E-2</v>
      </c>
      <c r="D213">
        <v>1.5246433841613378</v>
      </c>
      <c r="E213">
        <v>1.3883770187979867</v>
      </c>
      <c r="F213">
        <v>1.243198338525441</v>
      </c>
      <c r="G213">
        <v>1.0589346349745345</v>
      </c>
      <c r="H213">
        <v>1.0571012381646037</v>
      </c>
      <c r="I213">
        <v>1.0574884299770544</v>
      </c>
      <c r="J213">
        <v>0.90534991119005337</v>
      </c>
      <c r="K213">
        <v>0.73054174950298123</v>
      </c>
      <c r="L213">
        <v>1.031777198958125</v>
      </c>
      <c r="M213">
        <v>1.6194043120693484</v>
      </c>
      <c r="N213">
        <v>1.0739158858139026</v>
      </c>
    </row>
    <row r="214" spans="1:14" x14ac:dyDescent="0.25">
      <c r="A214">
        <v>45.5</v>
      </c>
      <c r="B214">
        <v>1.1559913456339248</v>
      </c>
      <c r="C214">
        <v>8.1329508207910087E-2</v>
      </c>
      <c r="D214">
        <v>1.5367437284800787</v>
      </c>
      <c r="E214">
        <v>1.385120465978289</v>
      </c>
      <c r="F214">
        <v>1.2836448598130838</v>
      </c>
      <c r="G214">
        <v>1.0728565365025484</v>
      </c>
      <c r="H214">
        <v>1.0618790968681733</v>
      </c>
      <c r="I214">
        <v>1.0571695251429236</v>
      </c>
      <c r="J214">
        <v>0.9065150976909413</v>
      </c>
      <c r="K214">
        <v>0.72137176938369829</v>
      </c>
      <c r="L214">
        <v>1.001656314699793</v>
      </c>
      <c r="M214">
        <v>1.611202489442098</v>
      </c>
      <c r="N214">
        <v>1.0777449179715468</v>
      </c>
    </row>
    <row r="215" spans="1:14" x14ac:dyDescent="0.25">
      <c r="A215">
        <v>46</v>
      </c>
      <c r="B215">
        <v>1.1555269428279074</v>
      </c>
      <c r="C215">
        <v>8.2994798600607239E-2</v>
      </c>
      <c r="D215">
        <v>1.5488440727988193</v>
      </c>
      <c r="E215">
        <v>1.388377018797988</v>
      </c>
      <c r="F215">
        <v>1.3113187954309444</v>
      </c>
      <c r="G215">
        <v>1.0685059422750438</v>
      </c>
      <c r="H215">
        <v>1.058295702840496</v>
      </c>
      <c r="I215">
        <v>1.0629098121572744</v>
      </c>
      <c r="J215">
        <v>0.89486323268206069</v>
      </c>
      <c r="K215">
        <v>0.70710735586481144</v>
      </c>
      <c r="L215">
        <v>0.9901556134375209</v>
      </c>
      <c r="M215">
        <v>1.5993554123138471</v>
      </c>
      <c r="N215">
        <v>1.0810634125081717</v>
      </c>
    </row>
    <row r="216" spans="1:14" x14ac:dyDescent="0.25">
      <c r="A216">
        <v>46.5</v>
      </c>
      <c r="B216">
        <v>1.1693213687892394</v>
      </c>
      <c r="C216">
        <v>8.5923840717993111E-2</v>
      </c>
      <c r="D216">
        <v>1.6012788981800297</v>
      </c>
      <c r="E216">
        <v>1.4035742652899135</v>
      </c>
      <c r="F216">
        <v>1.3304776739356172</v>
      </c>
      <c r="G216">
        <v>1.1094015280135834</v>
      </c>
      <c r="H216">
        <v>1.0523233794610343</v>
      </c>
      <c r="I216">
        <v>1.0673744798351024</v>
      </c>
      <c r="J216">
        <v>0.89078507992895228</v>
      </c>
      <c r="K216">
        <v>0.69793737574552706</v>
      </c>
      <c r="L216">
        <v>1.0284912843117613</v>
      </c>
      <c r="M216">
        <v>1.6039119804400974</v>
      </c>
      <c r="N216">
        <v>1.0769791115400182</v>
      </c>
    </row>
    <row r="217" spans="1:14" x14ac:dyDescent="0.25">
      <c r="A217">
        <v>47</v>
      </c>
      <c r="B217">
        <v>1.1758537092903965</v>
      </c>
      <c r="C217">
        <v>8.6585522905494525E-2</v>
      </c>
      <c r="D217">
        <v>1.6133792424987703</v>
      </c>
      <c r="E217">
        <v>1.4068308181096123</v>
      </c>
      <c r="F217">
        <v>1.3687954309449628</v>
      </c>
      <c r="G217">
        <v>1.117232597623091</v>
      </c>
      <c r="H217">
        <v>1.0308230152949747</v>
      </c>
      <c r="I217">
        <v>1.0651421459961885</v>
      </c>
      <c r="J217">
        <v>0.89136767317939625</v>
      </c>
      <c r="K217">
        <v>0.71525844930417504</v>
      </c>
      <c r="L217">
        <v>1.0498497295131239</v>
      </c>
      <c r="M217">
        <v>1.6066459213158475</v>
      </c>
      <c r="N217">
        <v>1.0690657784142206</v>
      </c>
    </row>
    <row r="218" spans="1:14" x14ac:dyDescent="0.25">
      <c r="A218">
        <v>47.5</v>
      </c>
      <c r="B218">
        <v>1.1707561506594926</v>
      </c>
      <c r="C218">
        <v>8.5321418246739514E-2</v>
      </c>
      <c r="D218">
        <v>1.5569109690113134</v>
      </c>
      <c r="E218">
        <v>1.4111728885358763</v>
      </c>
      <c r="F218">
        <v>1.3922118380062305</v>
      </c>
      <c r="G218">
        <v>1.0876485568760621</v>
      </c>
      <c r="H218">
        <v>1.0308230152949747</v>
      </c>
      <c r="I218">
        <v>1.0638665266596663</v>
      </c>
      <c r="J218">
        <v>0.8878721136767318</v>
      </c>
      <c r="K218">
        <v>0.72646620278330098</v>
      </c>
      <c r="L218">
        <v>1.0350631136044883</v>
      </c>
      <c r="M218">
        <v>1.6184929984440981</v>
      </c>
      <c r="N218">
        <v>1.0677894343616725</v>
      </c>
    </row>
    <row r="219" spans="1:14" x14ac:dyDescent="0.25">
      <c r="A219">
        <v>48</v>
      </c>
      <c r="B219">
        <v>1.1726112044870691</v>
      </c>
      <c r="C219">
        <v>8.6082520509567578E-2</v>
      </c>
      <c r="D219">
        <v>1.5448106246925724</v>
      </c>
      <c r="E219">
        <v>1.4111728885358765</v>
      </c>
      <c r="F219">
        <v>1.3985981308411226</v>
      </c>
      <c r="G219">
        <v>1.0954796264855697</v>
      </c>
      <c r="H219">
        <v>1.0308230152949747</v>
      </c>
      <c r="I219">
        <v>1.0670555750009723</v>
      </c>
      <c r="J219">
        <v>0.88787211367673169</v>
      </c>
      <c r="K219">
        <v>0.72442842942345942</v>
      </c>
      <c r="L219">
        <v>1.0405396380150942</v>
      </c>
      <c r="M219">
        <v>1.6403645254500991</v>
      </c>
      <c r="N219">
        <v>1.0575786819412882</v>
      </c>
    </row>
    <row r="220" spans="1:14" x14ac:dyDescent="0.25">
      <c r="A220">
        <v>48.5</v>
      </c>
      <c r="B220">
        <v>1.1719095106626884</v>
      </c>
      <c r="C220">
        <v>8.4911286972015748E-2</v>
      </c>
      <c r="D220">
        <v>1.5448106246925724</v>
      </c>
      <c r="E220">
        <v>1.422028064601536</v>
      </c>
      <c r="F220">
        <v>1.3922118380062318</v>
      </c>
      <c r="G220">
        <v>1.0876485568760621</v>
      </c>
      <c r="H220">
        <v>1.0463510560815739</v>
      </c>
      <c r="I220">
        <v>1.0635476218255353</v>
      </c>
      <c r="J220">
        <v>0.89020248667850754</v>
      </c>
      <c r="K220">
        <v>0.74786282306163054</v>
      </c>
      <c r="L220">
        <v>1.0186335403726712</v>
      </c>
      <c r="M220">
        <v>1.6303400755723485</v>
      </c>
      <c r="N220">
        <v>1.0473679295209042</v>
      </c>
    </row>
    <row r="221" spans="1:14" x14ac:dyDescent="0.25">
      <c r="A221">
        <v>49</v>
      </c>
      <c r="B221">
        <v>1.1559015332719493</v>
      </c>
      <c r="C221">
        <v>8.0112470554117798E-2</v>
      </c>
      <c r="D221">
        <v>1.464141662567634</v>
      </c>
      <c r="E221">
        <v>1.4198570293884034</v>
      </c>
      <c r="F221">
        <v>1.364537902388371</v>
      </c>
      <c r="G221">
        <v>1.0728565365025466</v>
      </c>
      <c r="H221">
        <v>1.0750182083029873</v>
      </c>
      <c r="I221">
        <v>1.0469645704507444</v>
      </c>
      <c r="J221">
        <v>0.8890373001776195</v>
      </c>
      <c r="K221">
        <v>0.75805168986083571</v>
      </c>
      <c r="L221">
        <v>0.96660655847191579</v>
      </c>
      <c r="M221">
        <v>1.600266725939097</v>
      </c>
      <c r="N221">
        <v>1.057578681941288</v>
      </c>
    </row>
    <row r="222" spans="1:14" x14ac:dyDescent="0.25">
      <c r="A222">
        <v>49.5</v>
      </c>
      <c r="B222">
        <v>1.1428661258320232</v>
      </c>
      <c r="C222">
        <v>7.5484693283321649E-2</v>
      </c>
      <c r="D222">
        <v>1.3875061485489424</v>
      </c>
      <c r="E222">
        <v>1.4133439237490062</v>
      </c>
      <c r="F222">
        <v>1.2921599169262736</v>
      </c>
      <c r="G222">
        <v>1.0363115449915117</v>
      </c>
      <c r="H222">
        <v>1.1251857246904602</v>
      </c>
      <c r="I222">
        <v>1.047283475284875</v>
      </c>
      <c r="J222">
        <v>0.89602841918294807</v>
      </c>
      <c r="K222">
        <v>0.7549950298210748</v>
      </c>
      <c r="L222">
        <v>0.95127229012222025</v>
      </c>
      <c r="M222">
        <v>1.5884196488108466</v>
      </c>
      <c r="N222">
        <v>1.0790212620240949</v>
      </c>
    </row>
    <row r="223" spans="1:14" x14ac:dyDescent="0.25">
      <c r="A223">
        <v>50</v>
      </c>
      <c r="B223">
        <v>1.1458358424187651</v>
      </c>
      <c r="C223">
        <v>7.3155607098789668E-2</v>
      </c>
      <c r="D223">
        <v>1.3834727004426954</v>
      </c>
      <c r="E223">
        <v>1.4100873709293087</v>
      </c>
      <c r="F223">
        <v>1.2410695742471451</v>
      </c>
      <c r="G223">
        <v>1.1154923599320881</v>
      </c>
      <c r="H223">
        <v>1.1669919883466877</v>
      </c>
      <c r="I223">
        <v>1.0332516625831294</v>
      </c>
      <c r="J223">
        <v>0.8936980461811721</v>
      </c>
      <c r="K223">
        <v>0.73359840954274491</v>
      </c>
      <c r="L223">
        <v>0.98686969879115827</v>
      </c>
      <c r="M223">
        <v>1.5647254945543452</v>
      </c>
      <c r="N223">
        <v>1.0749369610559412</v>
      </c>
    </row>
    <row r="224" spans="1:14" x14ac:dyDescent="0.25">
      <c r="A224">
        <v>50.5</v>
      </c>
      <c r="B224">
        <v>1.1432978772243152</v>
      </c>
      <c r="C224">
        <v>7.1265213714743939E-2</v>
      </c>
      <c r="D224">
        <v>1.3875061485489424</v>
      </c>
      <c r="E224">
        <v>1.4133439237490064</v>
      </c>
      <c r="F224">
        <v>1.21552440290758</v>
      </c>
      <c r="G224">
        <v>1.1302843803056017</v>
      </c>
      <c r="H224">
        <v>1.1884923525127473</v>
      </c>
      <c r="I224">
        <v>1.0313382335783456</v>
      </c>
      <c r="J224">
        <v>0.89369804618117199</v>
      </c>
      <c r="K224">
        <v>0.73971172962226828</v>
      </c>
      <c r="L224">
        <v>0.96277299138449224</v>
      </c>
      <c r="M224">
        <v>1.5246276950433426</v>
      </c>
      <c r="N224">
        <v>1.0889767456339696</v>
      </c>
    </row>
    <row r="225" spans="1:14" x14ac:dyDescent="0.25">
      <c r="A225">
        <v>51</v>
      </c>
      <c r="B225">
        <v>1.1441354427638566</v>
      </c>
      <c r="C225">
        <v>7.1653995776060186E-2</v>
      </c>
      <c r="D225">
        <v>1.40363994097393</v>
      </c>
      <c r="E225">
        <v>1.4122584061424412</v>
      </c>
      <c r="F225">
        <v>1.2091381100726892</v>
      </c>
      <c r="G225">
        <v>1.1398556876061108</v>
      </c>
      <c r="H225">
        <v>1.2004369992716692</v>
      </c>
      <c r="I225">
        <v>1.034208377085521</v>
      </c>
      <c r="J225">
        <v>0.90301953818827696</v>
      </c>
      <c r="K225">
        <v>0.72442842942346053</v>
      </c>
      <c r="L225">
        <v>0.95401055232752285</v>
      </c>
      <c r="M225">
        <v>1.5091353634140918</v>
      </c>
      <c r="N225">
        <v>1.0953584658967099</v>
      </c>
    </row>
    <row r="226" spans="1:14" x14ac:dyDescent="0.25">
      <c r="A226">
        <v>51.5</v>
      </c>
      <c r="B226">
        <v>1.1542790062006618</v>
      </c>
      <c r="C226">
        <v>7.5517605861720821E-2</v>
      </c>
      <c r="D226">
        <v>1.4762420068863749</v>
      </c>
      <c r="E226">
        <v>1.4144294413555745</v>
      </c>
      <c r="F226">
        <v>1.2176531671858772</v>
      </c>
      <c r="G226">
        <v>1.1859719864176568</v>
      </c>
      <c r="H226">
        <v>1.1956591405681001</v>
      </c>
      <c r="I226">
        <v>1.051748142962704</v>
      </c>
      <c r="J226">
        <v>0.9065150976909413</v>
      </c>
      <c r="K226">
        <v>0.70914512922465267</v>
      </c>
      <c r="L226">
        <v>0.93922393641888724</v>
      </c>
      <c r="M226">
        <v>1.512780617915092</v>
      </c>
      <c r="N226">
        <v>1.0877004015814213</v>
      </c>
    </row>
    <row r="227" spans="1:14" x14ac:dyDescent="0.25">
      <c r="A227">
        <v>52</v>
      </c>
      <c r="B227">
        <v>1.1560986518682173</v>
      </c>
      <c r="C227">
        <v>8.039096347732505E-2</v>
      </c>
      <c r="D227">
        <v>1.5488440727988193</v>
      </c>
      <c r="E227">
        <v>1.4231135822081022</v>
      </c>
      <c r="F227">
        <v>1.2410695742471445</v>
      </c>
      <c r="G227">
        <v>1.2207767402376903</v>
      </c>
      <c r="H227">
        <v>1.172964311726147</v>
      </c>
      <c r="I227">
        <v>1.0539804768016181</v>
      </c>
      <c r="J227">
        <v>0.90010657193605703</v>
      </c>
      <c r="K227">
        <v>0.69997514910536851</v>
      </c>
      <c r="L227">
        <v>0.88938756428237453</v>
      </c>
      <c r="M227">
        <v>1.4909090909090907</v>
      </c>
      <c r="N227">
        <v>1.0759580362979795</v>
      </c>
    </row>
    <row r="228" spans="1:14" x14ac:dyDescent="0.25">
      <c r="A228">
        <v>52.5</v>
      </c>
      <c r="B228">
        <v>1.1470115483214591</v>
      </c>
      <c r="C228">
        <v>7.9885395058959169E-2</v>
      </c>
      <c r="D228">
        <v>1.5125430398425972</v>
      </c>
      <c r="E228">
        <v>1.4274556526343665</v>
      </c>
      <c r="F228">
        <v>1.2580996884735203</v>
      </c>
      <c r="G228">
        <v>1.1824915110356538</v>
      </c>
      <c r="H228">
        <v>1.1574362709395478</v>
      </c>
      <c r="I228">
        <v>1.0648232411620582</v>
      </c>
      <c r="J228">
        <v>0.90243694493783289</v>
      </c>
      <c r="K228">
        <v>0.71729622266401638</v>
      </c>
      <c r="L228">
        <v>0.81874039938556031</v>
      </c>
      <c r="M228">
        <v>1.48452989553234</v>
      </c>
      <c r="N228">
        <v>1.091274164928556</v>
      </c>
    </row>
    <row r="229" spans="1:14" x14ac:dyDescent="0.25">
      <c r="A229">
        <v>53</v>
      </c>
      <c r="B229">
        <v>1.1421585870206741</v>
      </c>
      <c r="C229">
        <v>8.1114647460858488E-2</v>
      </c>
      <c r="D229">
        <v>1.5246433841613378</v>
      </c>
      <c r="E229">
        <v>1.4383108287000277</v>
      </c>
      <c r="F229">
        <v>1.2368120456905505</v>
      </c>
      <c r="G229">
        <v>1.1650891341256369</v>
      </c>
      <c r="H229">
        <v>1.1287691187181343</v>
      </c>
      <c r="I229">
        <v>1.0740714813518459</v>
      </c>
      <c r="J229">
        <v>0.90534991119005326</v>
      </c>
      <c r="K229">
        <v>0.70710735586481122</v>
      </c>
      <c r="L229">
        <v>0.80669204568222819</v>
      </c>
      <c r="M229">
        <v>1.4817959546565902</v>
      </c>
      <c r="N229">
        <v>1.0951031970862</v>
      </c>
    </row>
    <row r="230" spans="1:14" x14ac:dyDescent="0.25">
      <c r="A230">
        <v>53.5</v>
      </c>
      <c r="B230">
        <v>1.1432461872716044</v>
      </c>
      <c r="C230">
        <v>8.2161476801729985E-2</v>
      </c>
      <c r="D230">
        <v>1.5327102803738317</v>
      </c>
      <c r="E230">
        <v>1.4339687582737637</v>
      </c>
      <c r="F230">
        <v>1.2027518172377984</v>
      </c>
      <c r="G230">
        <v>1.18858234295416</v>
      </c>
      <c r="H230">
        <v>1.0941296431172607</v>
      </c>
      <c r="I230">
        <v>1.0932057713996817</v>
      </c>
      <c r="J230">
        <v>0.89952397868561296</v>
      </c>
      <c r="K230">
        <v>0.69895626242544784</v>
      </c>
      <c r="L230">
        <v>0.82038335670874285</v>
      </c>
      <c r="M230">
        <v>1.5082240497888415</v>
      </c>
      <c r="N230">
        <v>1.1032717990225074</v>
      </c>
    </row>
    <row r="231" spans="1:14" x14ac:dyDescent="0.25">
      <c r="A231">
        <v>54</v>
      </c>
      <c r="B231">
        <v>1.1384347177414569</v>
      </c>
      <c r="C231">
        <v>7.9462410547269102E-2</v>
      </c>
      <c r="D231">
        <v>1.4843089030988685</v>
      </c>
      <c r="E231">
        <v>1.4263701350278002</v>
      </c>
      <c r="F231">
        <v>1.2006230529595014</v>
      </c>
      <c r="G231">
        <v>1.1502971137521216</v>
      </c>
      <c r="H231">
        <v>1.0702403495994168</v>
      </c>
      <c r="I231">
        <v>1.0944813907362039</v>
      </c>
      <c r="J231">
        <v>0.88670692717584354</v>
      </c>
      <c r="K231">
        <v>0.70201292246520886</v>
      </c>
      <c r="L231">
        <v>0.86748146663995307</v>
      </c>
      <c r="M231">
        <v>1.5300955767948428</v>
      </c>
      <c r="N231">
        <v>1.1101640569062665</v>
      </c>
    </row>
    <row r="232" spans="1:14" x14ac:dyDescent="0.25">
      <c r="A232">
        <v>54.5</v>
      </c>
      <c r="B232">
        <v>1.1335858926097921</v>
      </c>
      <c r="C232">
        <v>7.8038127493875231E-2</v>
      </c>
      <c r="D232">
        <v>1.4278406296114117</v>
      </c>
      <c r="E232">
        <v>1.419857029388405</v>
      </c>
      <c r="F232">
        <v>1.2070093457943925</v>
      </c>
      <c r="G232">
        <v>1.1572580645161292</v>
      </c>
      <c r="H232">
        <v>1.0559067734887106</v>
      </c>
      <c r="I232">
        <v>1.0887411037218531</v>
      </c>
      <c r="J232">
        <v>0.86981172291296582</v>
      </c>
      <c r="K232">
        <v>0.70506958250496987</v>
      </c>
      <c r="L232">
        <v>0.88610164963601279</v>
      </c>
      <c r="M232">
        <v>1.5483218492998438</v>
      </c>
      <c r="N232">
        <v>1.1035270678330171</v>
      </c>
    </row>
    <row r="233" spans="1:14" x14ac:dyDescent="0.25">
      <c r="A233">
        <v>55</v>
      </c>
      <c r="B233">
        <v>1.1295369164200364</v>
      </c>
      <c r="C233">
        <v>7.9072219748303682E-2</v>
      </c>
      <c r="D233">
        <v>1.4560747663551403</v>
      </c>
      <c r="E233">
        <v>1.4090018533227435</v>
      </c>
      <c r="F233">
        <v>1.2112668743509865</v>
      </c>
      <c r="G233">
        <v>1.1102716468590834</v>
      </c>
      <c r="H233">
        <v>1.0403787327021126</v>
      </c>
      <c r="I233">
        <v>1.1011783922529461</v>
      </c>
      <c r="J233">
        <v>0.85932504440497326</v>
      </c>
      <c r="K233">
        <v>0.70506958250496987</v>
      </c>
      <c r="L233">
        <v>0.88993521672343623</v>
      </c>
      <c r="M233">
        <v>1.5483218492998438</v>
      </c>
      <c r="N233">
        <v>1.0940821218441616</v>
      </c>
    </row>
    <row r="234" spans="1:14" x14ac:dyDescent="0.25">
      <c r="A234">
        <v>55.5</v>
      </c>
      <c r="B234">
        <v>1.1281314765397312</v>
      </c>
      <c r="C234">
        <v>7.5397579711749971E-2</v>
      </c>
      <c r="D234">
        <v>1.415740285292671</v>
      </c>
      <c r="E234">
        <v>1.3992321948636488</v>
      </c>
      <c r="F234">
        <v>1.2133956386292835</v>
      </c>
      <c r="G234">
        <v>1.0667657045840406</v>
      </c>
      <c r="H234">
        <v>1.0630735615440641</v>
      </c>
      <c r="I234">
        <v>1.1018162019212072</v>
      </c>
      <c r="J234">
        <v>0.86398579040852597</v>
      </c>
      <c r="K234">
        <v>0.72239065606361796</v>
      </c>
      <c r="L234">
        <v>0.92169905830494936</v>
      </c>
      <c r="M234">
        <v>1.5464992220493439</v>
      </c>
      <c r="N234">
        <v>1.0948479282756904</v>
      </c>
    </row>
    <row r="235" spans="1:14" x14ac:dyDescent="0.25">
      <c r="A235">
        <v>56</v>
      </c>
      <c r="B235">
        <v>1.1250595893145108</v>
      </c>
      <c r="C235">
        <v>7.2024217284981609E-2</v>
      </c>
      <c r="D235">
        <v>1.3471716674864731</v>
      </c>
      <c r="E235">
        <v>1.3992321948636492</v>
      </c>
      <c r="F235">
        <v>1.2091381100726895</v>
      </c>
      <c r="G235">
        <v>1.0354414261460101</v>
      </c>
      <c r="H235">
        <v>1.0881573197378003</v>
      </c>
      <c r="I235">
        <v>1.0963948197409872</v>
      </c>
      <c r="J235">
        <v>0.87563765541740701</v>
      </c>
      <c r="K235">
        <v>0.7366550695825046</v>
      </c>
      <c r="L235">
        <v>0.93977158885994827</v>
      </c>
      <c r="M235">
        <v>1.5501444765503443</v>
      </c>
      <c r="N235">
        <v>1.0979111540018061</v>
      </c>
    </row>
    <row r="236" spans="1:14" x14ac:dyDescent="0.25">
      <c r="A236">
        <v>56.5</v>
      </c>
      <c r="B236">
        <v>1.1259379834864023</v>
      </c>
      <c r="C236">
        <v>7.0303341640696501E-2</v>
      </c>
      <c r="D236">
        <v>1.3149040826364979</v>
      </c>
      <c r="E236">
        <v>1.4046597828964797</v>
      </c>
      <c r="F236">
        <v>1.1963655244029074</v>
      </c>
      <c r="G236">
        <v>1.0267402376910024</v>
      </c>
      <c r="H236">
        <v>1.1048798252002916</v>
      </c>
      <c r="I236">
        <v>1.1081942986038187</v>
      </c>
      <c r="J236">
        <v>0.90942806394316189</v>
      </c>
      <c r="K236">
        <v>0.74174950298210718</v>
      </c>
      <c r="L236">
        <v>0.92005610098176738</v>
      </c>
      <c r="M236">
        <v>1.547410535674594</v>
      </c>
      <c r="N236">
        <v>1.1109298633377958</v>
      </c>
    </row>
    <row r="237" spans="1:14" x14ac:dyDescent="0.25">
      <c r="A237">
        <v>57</v>
      </c>
      <c r="B237">
        <v>1.1334183371790421</v>
      </c>
      <c r="C237">
        <v>6.9281557178861849E-2</v>
      </c>
      <c r="D237">
        <v>1.2866699458927693</v>
      </c>
      <c r="E237">
        <v>1.4057453005030445</v>
      </c>
      <c r="F237">
        <v>1.2070093457943925</v>
      </c>
      <c r="G237">
        <v>0.98062393887945665</v>
      </c>
      <c r="H237">
        <v>1.1120466132556452</v>
      </c>
      <c r="I237">
        <v>1.1343444950025277</v>
      </c>
      <c r="J237">
        <v>0.95545293072824189</v>
      </c>
      <c r="K237">
        <v>0.75193836978131234</v>
      </c>
      <c r="L237">
        <v>0.940866893742069</v>
      </c>
      <c r="M237">
        <v>1.5656368081795951</v>
      </c>
      <c r="N237">
        <v>1.1272670672104099</v>
      </c>
    </row>
    <row r="238" spans="1:14" x14ac:dyDescent="0.25">
      <c r="A238">
        <v>57.5</v>
      </c>
      <c r="B238">
        <v>1.1397771539264474</v>
      </c>
      <c r="C238">
        <v>6.7524040849849545E-2</v>
      </c>
      <c r="D238">
        <v>1.2584358091490409</v>
      </c>
      <c r="E238">
        <v>1.3894625364045543</v>
      </c>
      <c r="F238">
        <v>1.2070093457943925</v>
      </c>
      <c r="G238">
        <v>1.0223896434634978</v>
      </c>
      <c r="H238">
        <v>1.1180189366351065</v>
      </c>
      <c r="I238">
        <v>1.1486952125384042</v>
      </c>
      <c r="J238">
        <v>0.97234813499111927</v>
      </c>
      <c r="K238">
        <v>0.74684393638170976</v>
      </c>
      <c r="L238">
        <v>0.96496360114873492</v>
      </c>
      <c r="M238">
        <v>1.5793065125583459</v>
      </c>
      <c r="N238">
        <v>1.1300750241260158</v>
      </c>
    </row>
    <row r="239" spans="1:14" x14ac:dyDescent="0.25">
      <c r="A239">
        <v>58</v>
      </c>
      <c r="B239">
        <v>1.1058024893300993</v>
      </c>
      <c r="C239">
        <v>5.9432950484193073E-2</v>
      </c>
      <c r="D239">
        <v>1.1495327102803738</v>
      </c>
      <c r="E239">
        <v>1.2190362721736827</v>
      </c>
      <c r="F239">
        <v>1.08141225337487</v>
      </c>
      <c r="G239">
        <v>1.107661290322582</v>
      </c>
      <c r="H239">
        <v>1.1251857246904602</v>
      </c>
      <c r="I239">
        <v>1.1212693968031731</v>
      </c>
      <c r="J239">
        <v>0.97992184724689169</v>
      </c>
      <c r="K239">
        <v>0.70099403578528829</v>
      </c>
      <c r="L239">
        <v>1.0295865891938831</v>
      </c>
      <c r="M239">
        <v>1.5382973994220934</v>
      </c>
      <c r="N239">
        <v>1.1109298633377953</v>
      </c>
    </row>
    <row r="240" spans="1:14" x14ac:dyDescent="0.25">
      <c r="A240">
        <v>58.5</v>
      </c>
      <c r="B240">
        <v>1.0659400768588274</v>
      </c>
      <c r="C240">
        <v>5.5025326024882429E-2</v>
      </c>
      <c r="D240">
        <v>1.0406296114117068</v>
      </c>
      <c r="E240">
        <v>1.0171299973523957</v>
      </c>
      <c r="F240">
        <v>1.0154205607476634</v>
      </c>
      <c r="G240">
        <v>1.1363752122241093</v>
      </c>
      <c r="H240">
        <v>1.1610196649672262</v>
      </c>
      <c r="I240">
        <v>1.1053241550966435</v>
      </c>
      <c r="J240">
        <v>0.95195737122557711</v>
      </c>
      <c r="K240">
        <v>0.70710735586481177</v>
      </c>
      <c r="L240">
        <v>1.0361584184866102</v>
      </c>
      <c r="M240">
        <v>1.4772393865303395</v>
      </c>
      <c r="N240">
        <v>1.0769791115400178</v>
      </c>
    </row>
    <row r="241" spans="1:14" x14ac:dyDescent="0.25">
      <c r="A241">
        <v>59</v>
      </c>
      <c r="B241">
        <v>1.0426080771971613</v>
      </c>
      <c r="C241">
        <v>5.8122804700570914E-2</v>
      </c>
      <c r="D241">
        <v>1.0123954746679784</v>
      </c>
      <c r="E241">
        <v>0.88144029653163858</v>
      </c>
      <c r="F241">
        <v>0.92814122533748689</v>
      </c>
      <c r="G241">
        <v>1.1102716468590834</v>
      </c>
      <c r="H241">
        <v>1.196853605243992</v>
      </c>
      <c r="I241">
        <v>1.0798117683661959</v>
      </c>
      <c r="J241">
        <v>0.9461314387211367</v>
      </c>
      <c r="K241">
        <v>0.68672962226640255</v>
      </c>
      <c r="L241">
        <v>1.114472717558272</v>
      </c>
      <c r="M241">
        <v>1.4426094687708377</v>
      </c>
      <c r="N241">
        <v>1.0698315848457494</v>
      </c>
    </row>
    <row r="242" spans="1:14" x14ac:dyDescent="0.25">
      <c r="A242">
        <v>59.5</v>
      </c>
      <c r="B242">
        <v>1.0173237129447796</v>
      </c>
      <c r="C242">
        <v>6.5647058763652094E-2</v>
      </c>
      <c r="D242">
        <v>0.93172651254303984</v>
      </c>
      <c r="E242">
        <v>0.75334921895684503</v>
      </c>
      <c r="F242">
        <v>0.84086188992731059</v>
      </c>
      <c r="G242">
        <v>1.1563879456706292</v>
      </c>
      <c r="H242">
        <v>1.2195484340859439</v>
      </c>
      <c r="I242">
        <v>1.0833197215416328</v>
      </c>
      <c r="J242">
        <v>0.95079218472468896</v>
      </c>
      <c r="K242">
        <v>0.64903081510934435</v>
      </c>
      <c r="L242">
        <v>1.1303546383490286</v>
      </c>
      <c r="M242">
        <v>1.3979551011335851</v>
      </c>
      <c r="N242">
        <v>1.0772343803505275</v>
      </c>
    </row>
    <row r="243" spans="1:14" x14ac:dyDescent="0.25">
      <c r="A243">
        <v>60</v>
      </c>
      <c r="B243">
        <v>0.98965795980180538</v>
      </c>
      <c r="C243">
        <v>7.3920922006636108E-2</v>
      </c>
      <c r="D243">
        <v>0.83895720609936053</v>
      </c>
      <c r="E243">
        <v>0.62417262377548344</v>
      </c>
      <c r="F243">
        <v>0.72803738317757005</v>
      </c>
      <c r="G243">
        <v>1.138985568760611</v>
      </c>
      <c r="H243">
        <v>1.2302986161689737</v>
      </c>
      <c r="I243">
        <v>1.072158052347062</v>
      </c>
      <c r="J243">
        <v>1.0084689165186498</v>
      </c>
      <c r="K243">
        <v>0.64597415506958333</v>
      </c>
      <c r="L243">
        <v>1.1363788152006948</v>
      </c>
      <c r="M243">
        <v>1.3587686152478329</v>
      </c>
      <c r="N243">
        <v>1.1040376054540364</v>
      </c>
    </row>
    <row r="244" spans="1:14" x14ac:dyDescent="0.25">
      <c r="A244">
        <v>60.5</v>
      </c>
      <c r="B244">
        <v>1.0119330257313903</v>
      </c>
      <c r="C244">
        <v>7.1578616022224137E-2</v>
      </c>
      <c r="D244">
        <v>0.87525823905558287</v>
      </c>
      <c r="E244">
        <v>0.6176595181360871</v>
      </c>
      <c r="F244">
        <v>0.77061266874350987</v>
      </c>
      <c r="G244">
        <v>1.1215831918505941</v>
      </c>
      <c r="H244">
        <v>1.2255207574654043</v>
      </c>
      <c r="I244">
        <v>1.1085132034379499</v>
      </c>
      <c r="J244">
        <v>1.1011012433392535</v>
      </c>
      <c r="K244">
        <v>0.70201292246520997</v>
      </c>
      <c r="L244">
        <v>1.0536832966005474</v>
      </c>
      <c r="M244">
        <v>1.3706156923760839</v>
      </c>
      <c r="N244">
        <v>1.1847025495750714</v>
      </c>
    </row>
    <row r="245" spans="1:14" x14ac:dyDescent="0.25">
      <c r="A245">
        <v>61</v>
      </c>
      <c r="B245">
        <v>1.0308531233942093</v>
      </c>
      <c r="C245">
        <v>7.1246131707957835E-2</v>
      </c>
      <c r="D245">
        <v>0.87929168716182982</v>
      </c>
      <c r="E245">
        <v>0.65239608154620099</v>
      </c>
      <c r="F245">
        <v>0.796157840083074</v>
      </c>
      <c r="G245">
        <v>1.0937393887945681</v>
      </c>
      <c r="H245">
        <v>1.2064093226511299</v>
      </c>
      <c r="I245">
        <v>1.1244584451444797</v>
      </c>
      <c r="J245">
        <v>1.2007246891651859</v>
      </c>
      <c r="K245">
        <v>0.73156063618290335</v>
      </c>
      <c r="L245">
        <v>1.0191811928137311</v>
      </c>
      <c r="M245">
        <v>1.3897532785063351</v>
      </c>
      <c r="N245">
        <v>1.2457117952868662</v>
      </c>
    </row>
    <row r="246" spans="1:14" x14ac:dyDescent="0.25">
      <c r="A246">
        <v>61.5</v>
      </c>
      <c r="B246">
        <v>1.0420155839631264</v>
      </c>
      <c r="C246">
        <v>7.5988731223615394E-2</v>
      </c>
      <c r="D246">
        <v>0.8107230693556321</v>
      </c>
      <c r="E246">
        <v>0.58835054275880394</v>
      </c>
      <c r="F246">
        <v>0.83447559709241959</v>
      </c>
      <c r="G246">
        <v>1.1685696095076414</v>
      </c>
      <c r="H246">
        <v>1.2064093226511299</v>
      </c>
      <c r="I246">
        <v>1.1662349784155879</v>
      </c>
      <c r="J246">
        <v>1.2659751332149196</v>
      </c>
      <c r="K246">
        <v>0.81714711729622291</v>
      </c>
      <c r="L246">
        <v>0.95291524744540101</v>
      </c>
      <c r="M246">
        <v>1.3742609468770841</v>
      </c>
      <c r="N246">
        <v>1.2771098589795475</v>
      </c>
    </row>
    <row r="247" spans="1:14" x14ac:dyDescent="0.25">
      <c r="A247">
        <v>62</v>
      </c>
      <c r="B247">
        <v>1.0410810492667786</v>
      </c>
      <c r="C247">
        <v>8.0360038534374123E-2</v>
      </c>
      <c r="D247">
        <v>0.76232169208066891</v>
      </c>
      <c r="E247">
        <v>0.54492983849616106</v>
      </c>
      <c r="F247">
        <v>0.81957424714434057</v>
      </c>
      <c r="G247">
        <v>1.1668293718166385</v>
      </c>
      <c r="H247">
        <v>1.1765477057538243</v>
      </c>
      <c r="I247">
        <v>1.1726130750981996</v>
      </c>
      <c r="J247">
        <v>1.3312255772646531</v>
      </c>
      <c r="K247">
        <v>0.86095924453280304</v>
      </c>
      <c r="L247">
        <v>0.96496360114873403</v>
      </c>
      <c r="M247">
        <v>1.350566792620582</v>
      </c>
      <c r="N247">
        <v>1.30136039597796</v>
      </c>
    </row>
    <row r="248" spans="1:14" x14ac:dyDescent="0.25">
      <c r="A248">
        <v>62.5</v>
      </c>
      <c r="B248">
        <v>1.0441738521973358</v>
      </c>
      <c r="C248">
        <v>8.018395624893121E-2</v>
      </c>
      <c r="D248">
        <v>0.72198721101819963</v>
      </c>
      <c r="E248">
        <v>0.55035742652899122</v>
      </c>
      <c r="F248">
        <v>0.8791796469366564</v>
      </c>
      <c r="G248">
        <v>1.2721137521222425</v>
      </c>
      <c r="H248">
        <v>1.0594901675163879</v>
      </c>
      <c r="I248">
        <v>1.1856881732975542</v>
      </c>
      <c r="J248">
        <v>1.3446252220248662</v>
      </c>
      <c r="K248">
        <v>0.90171471172962103</v>
      </c>
      <c r="L248">
        <v>0.95181994256328029</v>
      </c>
      <c r="M248">
        <v>1.3214047566125802</v>
      </c>
      <c r="N248">
        <v>1.2975313638203154</v>
      </c>
    </row>
    <row r="249" spans="1:14" x14ac:dyDescent="0.25">
      <c r="A249">
        <v>63</v>
      </c>
      <c r="B249">
        <v>1.0383561998695627</v>
      </c>
      <c r="C249">
        <v>7.526415228921772E-2</v>
      </c>
      <c r="D249">
        <v>0.709886866699459</v>
      </c>
      <c r="E249">
        <v>0.585093989939105</v>
      </c>
      <c r="F249">
        <v>0.93239875389408111</v>
      </c>
      <c r="G249">
        <v>1.2825551782682516</v>
      </c>
      <c r="H249">
        <v>0.95079388201019732</v>
      </c>
      <c r="I249">
        <v>1.1815424104538563</v>
      </c>
      <c r="J249">
        <v>1.3219040852575488</v>
      </c>
      <c r="K249">
        <v>0.95469681908548587</v>
      </c>
      <c r="L249">
        <v>0.94689107059373512</v>
      </c>
      <c r="M249">
        <v>1.2831295843520776</v>
      </c>
      <c r="N249">
        <v>1.2730255580113934</v>
      </c>
    </row>
    <row r="250" spans="1:14" x14ac:dyDescent="0.25">
      <c r="A250">
        <v>63.5</v>
      </c>
      <c r="B250">
        <v>1.0494414172010076</v>
      </c>
      <c r="C250">
        <v>7.0521728063271505E-2</v>
      </c>
      <c r="D250">
        <v>0.75425479586817512</v>
      </c>
      <c r="E250">
        <v>0.67410643367752143</v>
      </c>
      <c r="F250">
        <v>0.96858774662512959</v>
      </c>
      <c r="G250">
        <v>1.3182300509337852</v>
      </c>
      <c r="H250">
        <v>0.82895848506919145</v>
      </c>
      <c r="I250">
        <v>1.1904717458095131</v>
      </c>
      <c r="J250">
        <v>1.3242344582593253</v>
      </c>
      <c r="K250">
        <v>1.0311133200795219</v>
      </c>
      <c r="L250">
        <v>0.94360515594737171</v>
      </c>
      <c r="M250">
        <v>1.2484996665925754</v>
      </c>
      <c r="N250">
        <v>1.2617937303489708</v>
      </c>
    </row>
    <row r="251" spans="1:14" x14ac:dyDescent="0.25">
      <c r="A251">
        <v>64</v>
      </c>
      <c r="B251">
        <v>1.0491123641030387</v>
      </c>
      <c r="C251">
        <v>6.7504177934666607E-2</v>
      </c>
      <c r="D251">
        <v>0.82282341367437273</v>
      </c>
      <c r="E251">
        <v>0.76637543023563626</v>
      </c>
      <c r="F251">
        <v>1.0005192107995842</v>
      </c>
      <c r="G251">
        <v>1.30343803056027</v>
      </c>
      <c r="H251">
        <v>0.69278951201747951</v>
      </c>
      <c r="I251">
        <v>1.1719752654299387</v>
      </c>
      <c r="J251">
        <v>1.3143303730017759</v>
      </c>
      <c r="K251">
        <v>1.0565854870775349</v>
      </c>
      <c r="L251">
        <v>0.92553262539237269</v>
      </c>
      <c r="M251">
        <v>1.233007334963325</v>
      </c>
      <c r="N251">
        <v>1.252859321981135</v>
      </c>
    </row>
    <row r="252" spans="1:14" x14ac:dyDescent="0.25">
      <c r="A252">
        <v>64.5</v>
      </c>
      <c r="B252">
        <v>1.0540533469268953</v>
      </c>
      <c r="C252">
        <v>6.5279665610707388E-2</v>
      </c>
      <c r="D252">
        <v>0.91559272011805215</v>
      </c>
      <c r="E252">
        <v>0.83259200423616619</v>
      </c>
      <c r="F252">
        <v>1.0920560747663548</v>
      </c>
      <c r="G252">
        <v>1.3069185059422743</v>
      </c>
      <c r="H252">
        <v>0.60917698470502479</v>
      </c>
      <c r="I252">
        <v>1.1467817835336216</v>
      </c>
      <c r="J252">
        <v>1.2665577264653638</v>
      </c>
      <c r="K252">
        <v>1.0973409542743542</v>
      </c>
      <c r="L252">
        <v>0.89048286916449537</v>
      </c>
      <c r="M252">
        <v>1.1992887308290732</v>
      </c>
      <c r="N252">
        <v>1.2377984621610683</v>
      </c>
    </row>
    <row r="253" spans="1:14" x14ac:dyDescent="0.25">
      <c r="A253">
        <v>65</v>
      </c>
      <c r="B253">
        <v>1.0572289967089374</v>
      </c>
      <c r="C253">
        <v>5.6950242620446075E-2</v>
      </c>
      <c r="D253">
        <v>0.97609444171175597</v>
      </c>
      <c r="E253">
        <v>0.88469684935133708</v>
      </c>
      <c r="F253">
        <v>1.1282450674974038</v>
      </c>
      <c r="G253">
        <v>1.2494906621392179</v>
      </c>
      <c r="H253">
        <v>0.64501092498179069</v>
      </c>
      <c r="I253">
        <v>1.1104266324427334</v>
      </c>
      <c r="J253">
        <v>1.2327673179396088</v>
      </c>
      <c r="K253">
        <v>1.1268886679920489</v>
      </c>
      <c r="L253">
        <v>0.88336338743070775</v>
      </c>
      <c r="M253">
        <v>1.1728606356968219</v>
      </c>
      <c r="N253">
        <v>1.2196743766148865</v>
      </c>
    </row>
    <row r="254" spans="1:14" x14ac:dyDescent="0.25">
      <c r="A254">
        <v>65.5</v>
      </c>
      <c r="B254">
        <v>1.0465905739429848</v>
      </c>
      <c r="C254">
        <v>4.859271692476276E-2</v>
      </c>
      <c r="D254">
        <v>1.0043285784554845</v>
      </c>
      <c r="E254">
        <v>0.94874238813873391</v>
      </c>
      <c r="F254">
        <v>1.089927310488058</v>
      </c>
      <c r="G254">
        <v>1.2077249575551783</v>
      </c>
      <c r="H254">
        <v>0.66292789512017403</v>
      </c>
      <c r="I254">
        <v>1.0906545327266364</v>
      </c>
      <c r="J254">
        <v>1.1867424511545288</v>
      </c>
      <c r="K254">
        <v>1.0535288270377741</v>
      </c>
      <c r="L254">
        <v>0.91512722901222143</v>
      </c>
      <c r="M254">
        <v>1.1573683040675704</v>
      </c>
      <c r="N254">
        <v>1.1954238396164745</v>
      </c>
    </row>
    <row r="255" spans="1:14" x14ac:dyDescent="0.25">
      <c r="A255">
        <v>66</v>
      </c>
      <c r="B255">
        <v>1.0198655690396754</v>
      </c>
      <c r="C255">
        <v>4.3192085251085109E-2</v>
      </c>
      <c r="D255">
        <v>0.99626168224299061</v>
      </c>
      <c r="E255">
        <v>0.93137410643367746</v>
      </c>
      <c r="F255">
        <v>1.0452232606438217</v>
      </c>
      <c r="G255">
        <v>1.1990237691001706</v>
      </c>
      <c r="H255">
        <v>0.69517844136926366</v>
      </c>
      <c r="I255">
        <v>1.0622720024890131</v>
      </c>
      <c r="J255">
        <v>1.1150834813499109</v>
      </c>
      <c r="K255">
        <v>0.94043240556660013</v>
      </c>
      <c r="L255">
        <v>0.93429506444934107</v>
      </c>
      <c r="M255">
        <v>1.1345854634363188</v>
      </c>
      <c r="N255">
        <v>1.1647915823553221</v>
      </c>
    </row>
    <row r="256" spans="1:14" x14ac:dyDescent="0.25">
      <c r="A256">
        <v>66.5</v>
      </c>
      <c r="B256">
        <v>1.013314813781317</v>
      </c>
      <c r="C256">
        <v>3.6640441139487362E-2</v>
      </c>
      <c r="D256">
        <v>0.98416133792424976</v>
      </c>
      <c r="E256">
        <v>0.95851204659782863</v>
      </c>
      <c r="F256">
        <v>1.0430944963655246</v>
      </c>
      <c r="G256">
        <v>1.1581281833616308</v>
      </c>
      <c r="H256">
        <v>0.75967953386744291</v>
      </c>
      <c r="I256">
        <v>1.0431377124411774</v>
      </c>
      <c r="J256">
        <v>1.0818756660746001</v>
      </c>
      <c r="K256">
        <v>0.87726143141153023</v>
      </c>
      <c r="L256">
        <v>0.96770186335403663</v>
      </c>
      <c r="M256">
        <v>1.1127139364303178</v>
      </c>
      <c r="N256">
        <v>1.1601967437661493</v>
      </c>
    </row>
    <row r="257" spans="1:14" x14ac:dyDescent="0.25">
      <c r="A257">
        <v>67</v>
      </c>
      <c r="B257">
        <v>1.0006351122062345</v>
      </c>
      <c r="C257">
        <v>3.1251814631699903E-2</v>
      </c>
      <c r="D257">
        <v>0.96399409739301523</v>
      </c>
      <c r="E257">
        <v>0.93897272967963918</v>
      </c>
      <c r="F257">
        <v>0.98774662512980294</v>
      </c>
      <c r="G257">
        <v>1.0989601018675728</v>
      </c>
      <c r="H257">
        <v>0.80865258557902386</v>
      </c>
      <c r="I257">
        <v>1.030062614241823</v>
      </c>
      <c r="J257">
        <v>1.0678934280639427</v>
      </c>
      <c r="K257">
        <v>0.86707256461232507</v>
      </c>
      <c r="L257">
        <v>0.99070326587858104</v>
      </c>
      <c r="M257">
        <v>1.1090686819293172</v>
      </c>
      <c r="N257">
        <v>1.1438595398935347</v>
      </c>
    </row>
    <row r="258" spans="1:14" x14ac:dyDescent="0.25">
      <c r="A258">
        <v>67.5</v>
      </c>
      <c r="B258">
        <v>1.0013079831222351</v>
      </c>
      <c r="C258">
        <v>2.9670361391634259E-2</v>
      </c>
      <c r="D258">
        <v>0.98819478603049682</v>
      </c>
      <c r="E258">
        <v>0.87601270849880775</v>
      </c>
      <c r="F258">
        <v>0.94942886812045701</v>
      </c>
      <c r="G258">
        <v>1.0563242784380316</v>
      </c>
      <c r="H258">
        <v>0.86120903131828097</v>
      </c>
      <c r="I258">
        <v>1.0227278030568199</v>
      </c>
      <c r="J258">
        <v>1.0626500888099468</v>
      </c>
      <c r="K258">
        <v>0.87522365805168856</v>
      </c>
      <c r="L258">
        <v>1.0799706137714549</v>
      </c>
      <c r="M258">
        <v>1.1054234274283168</v>
      </c>
      <c r="N258">
        <v>1.1372225508202847</v>
      </c>
    </row>
    <row r="259" spans="1:14" x14ac:dyDescent="0.25">
      <c r="A259">
        <v>68</v>
      </c>
      <c r="B259">
        <v>1.0083796301729253</v>
      </c>
      <c r="C259">
        <v>2.5247429590383928E-2</v>
      </c>
      <c r="D259">
        <v>0.98819478603049682</v>
      </c>
      <c r="E259">
        <v>0.82824993380990242</v>
      </c>
      <c r="F259">
        <v>0.98136033229491171</v>
      </c>
      <c r="G259">
        <v>1.0102079796264856</v>
      </c>
      <c r="H259">
        <v>0.9507938820101961</v>
      </c>
      <c r="I259">
        <v>1.0045502275113758</v>
      </c>
      <c r="J259">
        <v>1.0748845470692716</v>
      </c>
      <c r="K259">
        <v>0.95571570576540665</v>
      </c>
      <c r="L259">
        <v>1.0761370466840308</v>
      </c>
      <c r="M259">
        <v>1.0981329184263167</v>
      </c>
      <c r="N259">
        <v>1.1239485726737855</v>
      </c>
    </row>
    <row r="260" spans="1:14" x14ac:dyDescent="0.25">
      <c r="A260">
        <v>68.5</v>
      </c>
      <c r="B260">
        <v>1.0171153116854106</v>
      </c>
      <c r="C260">
        <v>3.0629365884387458E-2</v>
      </c>
      <c r="D260">
        <v>1.0325627151992129</v>
      </c>
      <c r="E260">
        <v>0.79242785279322159</v>
      </c>
      <c r="F260">
        <v>1.0367082035306334</v>
      </c>
      <c r="G260">
        <v>0.92232597623089962</v>
      </c>
      <c r="H260">
        <v>0.93646030589949014</v>
      </c>
      <c r="I260">
        <v>0.98988060514136855</v>
      </c>
      <c r="J260">
        <v>1.1028490230905865</v>
      </c>
      <c r="K260">
        <v>1.034169980119283</v>
      </c>
      <c r="L260">
        <v>1.1084485407066051</v>
      </c>
      <c r="M260">
        <v>1.1054234274283168</v>
      </c>
      <c r="N260">
        <v>1.1270117983999006</v>
      </c>
    </row>
    <row r="261" spans="1:14" x14ac:dyDescent="0.25">
      <c r="A261">
        <v>69</v>
      </c>
      <c r="B261">
        <v>1.0090406620006183</v>
      </c>
      <c r="C261">
        <v>3.5347728940060837E-2</v>
      </c>
      <c r="D261">
        <v>1.0365961633054599</v>
      </c>
      <c r="E261">
        <v>0.77180301826846742</v>
      </c>
      <c r="F261">
        <v>1.0409657320872274</v>
      </c>
      <c r="G261">
        <v>0.89100169779286909</v>
      </c>
      <c r="H261">
        <v>0.86479242534595835</v>
      </c>
      <c r="I261">
        <v>0.98190798428810389</v>
      </c>
      <c r="J261">
        <v>1.09760568383659</v>
      </c>
      <c r="K261">
        <v>1.1146620278330011</v>
      </c>
      <c r="L261">
        <v>1.1035196687370599</v>
      </c>
      <c r="M261">
        <v>1.0935763503000659</v>
      </c>
      <c r="N261">
        <v>1.1030165302119981</v>
      </c>
    </row>
    <row r="262" spans="1:14" x14ac:dyDescent="0.25">
      <c r="A262">
        <v>69.5</v>
      </c>
      <c r="B262">
        <v>1.0008637463632468</v>
      </c>
      <c r="C262">
        <v>3.2806719884719768E-2</v>
      </c>
      <c r="D262">
        <v>1.0043285784554845</v>
      </c>
      <c r="E262">
        <v>0.82933545141646892</v>
      </c>
      <c r="F262">
        <v>1.057995846313603</v>
      </c>
      <c r="G262">
        <v>0.86663837011884493</v>
      </c>
      <c r="H262">
        <v>0.83970866715222237</v>
      </c>
      <c r="I262">
        <v>0.96564383774744367</v>
      </c>
      <c r="J262">
        <v>1.0772149200710484</v>
      </c>
      <c r="K262">
        <v>1.122813121272366</v>
      </c>
      <c r="L262">
        <v>1.0783276564482742</v>
      </c>
      <c r="M262">
        <v>1.0871971549233153</v>
      </c>
      <c r="N262">
        <v>1.0802976060766429</v>
      </c>
    </row>
    <row r="263" spans="1:14" x14ac:dyDescent="0.25">
      <c r="A263">
        <v>70</v>
      </c>
      <c r="B263">
        <v>0.9852693310499645</v>
      </c>
      <c r="C263">
        <v>3.6300531032893567E-2</v>
      </c>
      <c r="D263">
        <v>0.93172651254303984</v>
      </c>
      <c r="E263">
        <v>0.9216044479745843</v>
      </c>
      <c r="F263">
        <v>1.1048286604361368</v>
      </c>
      <c r="G263">
        <v>0.79963921901527923</v>
      </c>
      <c r="H263">
        <v>0.77162418062636695</v>
      </c>
      <c r="I263">
        <v>0.96596274258157389</v>
      </c>
      <c r="J263">
        <v>1.0725541740674955</v>
      </c>
      <c r="K263">
        <v>1.11160536779324</v>
      </c>
      <c r="L263">
        <v>0.98960796099646087</v>
      </c>
      <c r="M263">
        <v>1.0826405867970652</v>
      </c>
      <c r="N263">
        <v>1.086168788718364</v>
      </c>
    </row>
    <row r="264" spans="1:14" x14ac:dyDescent="0.25">
      <c r="A264">
        <v>70.5</v>
      </c>
      <c r="B264">
        <v>0.98855136657186837</v>
      </c>
      <c r="C264">
        <v>3.6322694661867855E-2</v>
      </c>
      <c r="D264">
        <v>0.93575996064928668</v>
      </c>
      <c r="E264">
        <v>1.0073603388933017</v>
      </c>
      <c r="F264">
        <v>1.1133437175493248</v>
      </c>
      <c r="G264">
        <v>0.77788624787775873</v>
      </c>
      <c r="H264">
        <v>0.75609613983976875</v>
      </c>
      <c r="I264">
        <v>0.98063236495158135</v>
      </c>
      <c r="J264">
        <v>1.0597371225577261</v>
      </c>
      <c r="K264">
        <v>1.0667743538767389</v>
      </c>
      <c r="L264">
        <v>1.0230147599011563</v>
      </c>
      <c r="M264">
        <v>1.0744387641698145</v>
      </c>
      <c r="N264">
        <v>1.0790212620240949</v>
      </c>
    </row>
    <row r="265" spans="1:14" x14ac:dyDescent="0.25">
      <c r="A265">
        <v>71</v>
      </c>
      <c r="B265">
        <v>0.9951942425928354</v>
      </c>
      <c r="C265">
        <v>3.6781674879285721E-2</v>
      </c>
      <c r="D265">
        <v>0.96399409739301523</v>
      </c>
      <c r="E265">
        <v>1.1104845115170785</v>
      </c>
      <c r="F265">
        <v>1.0920560747663548</v>
      </c>
      <c r="G265">
        <v>0.76483446519524589</v>
      </c>
      <c r="H265">
        <v>0.76087399854333704</v>
      </c>
      <c r="I265">
        <v>1.0000855598335481</v>
      </c>
      <c r="J265">
        <v>1.0539111900532858</v>
      </c>
      <c r="K265">
        <v>1.0596421471172961</v>
      </c>
      <c r="L265">
        <v>1.0197288452547928</v>
      </c>
      <c r="M265">
        <v>1.0470993554123129</v>
      </c>
      <c r="N265">
        <v>1.0744264234349221</v>
      </c>
    </row>
    <row r="266" spans="1:14" x14ac:dyDescent="0.25">
      <c r="A266">
        <v>71.5</v>
      </c>
      <c r="B266">
        <v>0.99834106915476539</v>
      </c>
      <c r="C266">
        <v>3.5579058746759741E-2</v>
      </c>
      <c r="D266">
        <v>0.97609444171175597</v>
      </c>
      <c r="E266">
        <v>1.1767010855176081</v>
      </c>
      <c r="F266">
        <v>1.062253374870197</v>
      </c>
      <c r="G266">
        <v>0.77005517826825187</v>
      </c>
      <c r="H266">
        <v>0.79909686817188708</v>
      </c>
      <c r="I266">
        <v>0.99785322599463333</v>
      </c>
      <c r="J266">
        <v>1.0544937833037302</v>
      </c>
      <c r="K266">
        <v>1.0402833001988063</v>
      </c>
      <c r="L266">
        <v>1.0038469244640362</v>
      </c>
      <c r="M266">
        <v>1.0325183374083127</v>
      </c>
      <c r="N266">
        <v>1.0685552407932013</v>
      </c>
    </row>
    <row r="267" spans="1:14" x14ac:dyDescent="0.25">
      <c r="A267">
        <v>72</v>
      </c>
      <c r="B267">
        <v>1.0038931664276565</v>
      </c>
      <c r="C267">
        <v>3.9249657175983936E-2</v>
      </c>
      <c r="D267">
        <v>1.0406296114117068</v>
      </c>
      <c r="E267">
        <v>1.217950754567118</v>
      </c>
      <c r="F267">
        <v>1.0239356178608514</v>
      </c>
      <c r="G267">
        <v>0.76048387096774261</v>
      </c>
      <c r="H267">
        <v>0.77401310997815009</v>
      </c>
      <c r="I267">
        <v>1.0064636565161591</v>
      </c>
      <c r="J267">
        <v>1.0684760213143871</v>
      </c>
      <c r="K267">
        <v>1.0474155069582494</v>
      </c>
      <c r="L267">
        <v>1.0257530221064588</v>
      </c>
      <c r="M267">
        <v>1.0188486330295619</v>
      </c>
      <c r="N267">
        <v>1.0588550259938363</v>
      </c>
    </row>
    <row r="268" spans="1:14" x14ac:dyDescent="0.25">
      <c r="A268">
        <v>72.5</v>
      </c>
      <c r="B268">
        <v>0.99845646944361055</v>
      </c>
      <c r="C268">
        <v>3.8014128978992805E-2</v>
      </c>
      <c r="D268">
        <v>1.0607968519429414</v>
      </c>
      <c r="E268">
        <v>1.2244638602065134</v>
      </c>
      <c r="F268">
        <v>0.9707165109034267</v>
      </c>
      <c r="G268">
        <v>0.79093803056027168</v>
      </c>
      <c r="H268">
        <v>0.76804078659868857</v>
      </c>
      <c r="I268">
        <v>1.006144751682029</v>
      </c>
      <c r="J268">
        <v>1.0556589698046184</v>
      </c>
      <c r="K268">
        <v>1.0392644135188855</v>
      </c>
      <c r="L268">
        <v>1.0279436318707014</v>
      </c>
      <c r="M268">
        <v>1.007001555901311</v>
      </c>
      <c r="N268">
        <v>1.0320518008903279</v>
      </c>
    </row>
    <row r="269" spans="1:14" x14ac:dyDescent="0.25">
      <c r="A269">
        <v>73</v>
      </c>
      <c r="B269">
        <v>0.97926805933087802</v>
      </c>
      <c r="C269">
        <v>4.1041801205820787E-2</v>
      </c>
      <c r="D269">
        <v>1.0849975405804229</v>
      </c>
      <c r="E269">
        <v>1.1853852263701363</v>
      </c>
      <c r="F269">
        <v>0.95155763239875379</v>
      </c>
      <c r="G269">
        <v>0.78832767402376913</v>
      </c>
      <c r="H269">
        <v>0.68801165331391001</v>
      </c>
      <c r="I269">
        <v>0.99370746315093561</v>
      </c>
      <c r="J269">
        <v>1.0440071047957373</v>
      </c>
      <c r="K269">
        <v>1.0341699801192832</v>
      </c>
      <c r="L269">
        <v>0.98467908902691559</v>
      </c>
      <c r="M269">
        <v>0.99424316514781019</v>
      </c>
      <c r="N269">
        <v>1.0228621237119824</v>
      </c>
    </row>
    <row r="270" spans="1:14" x14ac:dyDescent="0.25">
      <c r="A270">
        <v>73.5</v>
      </c>
      <c r="B270">
        <v>0.96278385145450252</v>
      </c>
      <c r="C270">
        <v>3.7561945728141879E-2</v>
      </c>
      <c r="D270">
        <v>1.0325627151992129</v>
      </c>
      <c r="E270">
        <v>1.1582472862059836</v>
      </c>
      <c r="F270">
        <v>0.92814122533748689</v>
      </c>
      <c r="G270">
        <v>0.80921052631578994</v>
      </c>
      <c r="H270">
        <v>0.68562272396212587</v>
      </c>
      <c r="I270">
        <v>0.9787189359467976</v>
      </c>
      <c r="J270">
        <v>1.0341030195381884</v>
      </c>
      <c r="K270">
        <v>0.99850894632206633</v>
      </c>
      <c r="L270">
        <v>0.95784411941494718</v>
      </c>
      <c r="M270">
        <v>0.98786396977106017</v>
      </c>
      <c r="N270">
        <v>1.0197988979858668</v>
      </c>
    </row>
    <row r="271" spans="1:14" x14ac:dyDescent="0.25">
      <c r="A271">
        <v>74</v>
      </c>
      <c r="B271">
        <v>0.96163180184188812</v>
      </c>
      <c r="C271">
        <v>4.174910321529967E-2</v>
      </c>
      <c r="D271">
        <v>1.0446630595179538</v>
      </c>
      <c r="E271">
        <v>1.174530050304474</v>
      </c>
      <c r="F271">
        <v>0.93239875389408111</v>
      </c>
      <c r="G271">
        <v>0.77092529711375202</v>
      </c>
      <c r="H271">
        <v>0.66531682447195828</v>
      </c>
      <c r="I271">
        <v>0.99753432116050311</v>
      </c>
      <c r="J271">
        <v>1.0445896980461811</v>
      </c>
      <c r="K271">
        <v>0.94960238568588329</v>
      </c>
      <c r="L271">
        <v>0.9786549121752488</v>
      </c>
      <c r="M271">
        <v>0.98513002889530998</v>
      </c>
      <c r="N271">
        <v>1.0346044889954238</v>
      </c>
    </row>
    <row r="272" spans="1:14" x14ac:dyDescent="0.25">
      <c r="A272">
        <v>74.5</v>
      </c>
      <c r="B272">
        <v>0.95766255720874649</v>
      </c>
      <c r="C272">
        <v>4.3245457862631835E-2</v>
      </c>
      <c r="D272">
        <v>0.99626168224299061</v>
      </c>
      <c r="E272">
        <v>1.1767010855176068</v>
      </c>
      <c r="F272">
        <v>0.94942886812045668</v>
      </c>
      <c r="G272">
        <v>0.76309422750424427</v>
      </c>
      <c r="H272">
        <v>0.64859431900946796</v>
      </c>
      <c r="I272">
        <v>1.0007233695018094</v>
      </c>
      <c r="J272">
        <v>1.0445896980461808</v>
      </c>
      <c r="K272">
        <v>0.93941351888667812</v>
      </c>
      <c r="L272">
        <v>0.9671542109129766</v>
      </c>
      <c r="M272">
        <v>0.97875083351856018</v>
      </c>
      <c r="N272">
        <v>1.0695763160352394</v>
      </c>
    </row>
    <row r="273" spans="1:14" x14ac:dyDescent="0.25">
      <c r="A273">
        <v>75</v>
      </c>
      <c r="B273">
        <v>0.96976235105763731</v>
      </c>
      <c r="C273">
        <v>4.274494310125164E-2</v>
      </c>
      <c r="D273">
        <v>0.98819478603049682</v>
      </c>
      <c r="E273">
        <v>1.2038390256817577</v>
      </c>
      <c r="F273">
        <v>0.93452751817237789</v>
      </c>
      <c r="G273">
        <v>0.79702886247877791</v>
      </c>
      <c r="H273">
        <v>0.66890021849963555</v>
      </c>
      <c r="I273">
        <v>1.0118850386963798</v>
      </c>
      <c r="J273">
        <v>1.0416767317939606</v>
      </c>
      <c r="K273">
        <v>0.94145129224651958</v>
      </c>
      <c r="L273">
        <v>1.0257530221064581</v>
      </c>
      <c r="M273">
        <v>0.96872638364080954</v>
      </c>
      <c r="N273">
        <v>1.0854029822868347</v>
      </c>
    </row>
    <row r="274" spans="1:14" x14ac:dyDescent="0.25">
      <c r="A274">
        <v>75.5</v>
      </c>
      <c r="B274">
        <v>0.97696212908165769</v>
      </c>
      <c r="C274">
        <v>4.6019473103975313E-2</v>
      </c>
      <c r="D274">
        <v>1.0043285784554845</v>
      </c>
      <c r="E274">
        <v>1.2450886947312678</v>
      </c>
      <c r="F274">
        <v>0.91962616822429888</v>
      </c>
      <c r="G274">
        <v>0.79528862478777629</v>
      </c>
      <c r="H274">
        <v>0.6665112891478514</v>
      </c>
      <c r="I274">
        <v>1.0342083770855208</v>
      </c>
      <c r="J274">
        <v>1.0475026642984013</v>
      </c>
      <c r="K274">
        <v>0.92922465208747429</v>
      </c>
      <c r="L274">
        <v>1.0399919855740336</v>
      </c>
      <c r="M274">
        <v>0.97328295176705981</v>
      </c>
      <c r="N274">
        <v>1.0915294337390653</v>
      </c>
    </row>
    <row r="275" spans="1:14" x14ac:dyDescent="0.25">
      <c r="A275">
        <v>76</v>
      </c>
      <c r="B275">
        <v>0.98460360776638212</v>
      </c>
      <c r="C275">
        <v>4.5993405520619542E-2</v>
      </c>
      <c r="D275">
        <v>1.0446630595179538</v>
      </c>
      <c r="E275">
        <v>1.2429176595181364</v>
      </c>
      <c r="F275">
        <v>0.90685358255451709</v>
      </c>
      <c r="G275">
        <v>0.80921052631578994</v>
      </c>
      <c r="H275">
        <v>0.6712891478514208</v>
      </c>
      <c r="I275">
        <v>1.0527048574650952</v>
      </c>
      <c r="J275">
        <v>1.0469200710479571</v>
      </c>
      <c r="K275">
        <v>0.93533797216699754</v>
      </c>
      <c r="L275">
        <v>1.0438255526614579</v>
      </c>
      <c r="M275">
        <v>0.97875083351856018</v>
      </c>
      <c r="N275">
        <v>1.0981664228123154</v>
      </c>
    </row>
    <row r="276" spans="1:14" x14ac:dyDescent="0.25">
      <c r="A276">
        <v>76.5</v>
      </c>
      <c r="B276">
        <v>0.9870634246112211</v>
      </c>
      <c r="C276">
        <v>4.193113280373427E-2</v>
      </c>
      <c r="D276">
        <v>1.0446630595179538</v>
      </c>
      <c r="E276">
        <v>1.2342335186656082</v>
      </c>
      <c r="F276">
        <v>0.88343717549325007</v>
      </c>
      <c r="G276">
        <v>0.84227504244482199</v>
      </c>
      <c r="H276">
        <v>0.70831755280407982</v>
      </c>
      <c r="I276">
        <v>1.0453700462800912</v>
      </c>
      <c r="J276">
        <v>1.0375985790408526</v>
      </c>
      <c r="K276">
        <v>0.95775347912524811</v>
      </c>
      <c r="L276">
        <v>1.0493020770720638</v>
      </c>
      <c r="M276">
        <v>0.97419426539230936</v>
      </c>
      <c r="N276">
        <v>1.0805528748871529</v>
      </c>
    </row>
    <row r="277" spans="1:14" x14ac:dyDescent="0.25">
      <c r="A277">
        <v>77</v>
      </c>
      <c r="B277">
        <v>0.99033367389172855</v>
      </c>
      <c r="C277">
        <v>3.9602474574485756E-2</v>
      </c>
      <c r="D277">
        <v>1.0728971962616822</v>
      </c>
      <c r="E277">
        <v>1.2320624834524754</v>
      </c>
      <c r="F277">
        <v>0.83873312564901348</v>
      </c>
      <c r="G277">
        <v>0.86750848896434607</v>
      </c>
      <c r="H277">
        <v>0.76565185724690543</v>
      </c>
      <c r="I277">
        <v>1.0581262396453153</v>
      </c>
      <c r="J277">
        <v>1.0218685612788634</v>
      </c>
      <c r="K277">
        <v>0.95164015904572608</v>
      </c>
      <c r="L277">
        <v>1.0635410405396395</v>
      </c>
      <c r="M277">
        <v>0.95870193376305812</v>
      </c>
      <c r="N277">
        <v>1.0629393269619902</v>
      </c>
    </row>
    <row r="278" spans="1:14" x14ac:dyDescent="0.25">
      <c r="A278">
        <v>77.5</v>
      </c>
      <c r="B278">
        <v>0.98034908587278369</v>
      </c>
      <c r="C278">
        <v>4.1641572257643908E-2</v>
      </c>
      <c r="D278">
        <v>1.1333989178553863</v>
      </c>
      <c r="E278">
        <v>1.2157797193539857</v>
      </c>
      <c r="F278">
        <v>0.81318795430944968</v>
      </c>
      <c r="G278">
        <v>0.83270373514431251</v>
      </c>
      <c r="H278">
        <v>0.76445739257101331</v>
      </c>
      <c r="I278">
        <v>1.056212810640532</v>
      </c>
      <c r="J278">
        <v>0.99856483126110118</v>
      </c>
      <c r="K278">
        <v>0.93839463220675989</v>
      </c>
      <c r="L278">
        <v>1.0323248513991865</v>
      </c>
      <c r="M278">
        <v>0.95323405201155775</v>
      </c>
      <c r="N278">
        <v>1.0455810478473377</v>
      </c>
    </row>
    <row r="279" spans="1:14" x14ac:dyDescent="0.25">
      <c r="A279">
        <v>78</v>
      </c>
      <c r="B279">
        <v>0.97044940672475777</v>
      </c>
      <c r="C279">
        <v>3.9820368278394039E-2</v>
      </c>
      <c r="D279">
        <v>1.0769306443679292</v>
      </c>
      <c r="E279">
        <v>1.2136086841408524</v>
      </c>
      <c r="F279">
        <v>0.81105919003115257</v>
      </c>
      <c r="G279">
        <v>0.83096349745331066</v>
      </c>
      <c r="H279">
        <v>0.76565185724690543</v>
      </c>
      <c r="I279">
        <v>1.0587640493135773</v>
      </c>
      <c r="J279">
        <v>0.97118294849023068</v>
      </c>
      <c r="K279">
        <v>0.94960238568588606</v>
      </c>
      <c r="L279">
        <v>1.0186335403726718</v>
      </c>
      <c r="M279">
        <v>0.93500777950655689</v>
      </c>
      <c r="N279">
        <v>1.0435388973632604</v>
      </c>
    </row>
    <row r="280" spans="1:14" x14ac:dyDescent="0.25">
      <c r="A280">
        <v>78.5</v>
      </c>
      <c r="B280">
        <v>0.96288290980219093</v>
      </c>
      <c r="C280">
        <v>3.9679818828276404E-2</v>
      </c>
      <c r="D280">
        <v>1.0769306443679292</v>
      </c>
      <c r="E280">
        <v>1.1973259200423612</v>
      </c>
      <c r="F280">
        <v>0.82383177570093447</v>
      </c>
      <c r="G280">
        <v>0.79267826825127274</v>
      </c>
      <c r="H280">
        <v>0.78117989803350363</v>
      </c>
      <c r="I280">
        <v>1.0584451444794465</v>
      </c>
      <c r="J280">
        <v>0.95137477797513292</v>
      </c>
      <c r="K280">
        <v>0.94348906560636281</v>
      </c>
      <c r="L280">
        <v>1.0219194550190354</v>
      </c>
      <c r="M280">
        <v>0.8994665481218046</v>
      </c>
      <c r="N280">
        <v>1.0450705102263178</v>
      </c>
    </row>
    <row r="281" spans="1:14" x14ac:dyDescent="0.25">
      <c r="A281">
        <v>79</v>
      </c>
      <c r="B281">
        <v>0.94638527244763426</v>
      </c>
      <c r="C281">
        <v>3.5600376313452996E-2</v>
      </c>
      <c r="D281">
        <v>1.0164289227742251</v>
      </c>
      <c r="E281">
        <v>1.1539052157797185</v>
      </c>
      <c r="F281">
        <v>0.87279335410176528</v>
      </c>
      <c r="G281">
        <v>0.76222410865874346</v>
      </c>
      <c r="H281">
        <v>0.78356882738528777</v>
      </c>
      <c r="I281">
        <v>1.0571695251429241</v>
      </c>
      <c r="J281">
        <v>0.91700177619893408</v>
      </c>
      <c r="K281">
        <v>0.94348906560636248</v>
      </c>
      <c r="L281">
        <v>0.98413143658585567</v>
      </c>
      <c r="M281">
        <v>0.886708157368304</v>
      </c>
      <c r="N281">
        <v>1.0328176073218569</v>
      </c>
    </row>
    <row r="282" spans="1:14" x14ac:dyDescent="0.25">
      <c r="A282">
        <v>79.5</v>
      </c>
      <c r="B282">
        <v>0.93615298704058469</v>
      </c>
      <c r="C282">
        <v>3.3820644852498326E-2</v>
      </c>
      <c r="D282">
        <v>0.97609444171175597</v>
      </c>
      <c r="E282">
        <v>1.1278527932221336</v>
      </c>
      <c r="F282">
        <v>0.91749740394600177</v>
      </c>
      <c r="G282">
        <v>0.72567911714770827</v>
      </c>
      <c r="H282">
        <v>0.79790240349599395</v>
      </c>
      <c r="I282">
        <v>1.047921284953137</v>
      </c>
      <c r="J282">
        <v>0.90942806394316122</v>
      </c>
      <c r="K282">
        <v>0.958772365805169</v>
      </c>
      <c r="L282">
        <v>0.9326521071261612</v>
      </c>
      <c r="M282">
        <v>0.88306290286730438</v>
      </c>
      <c r="N282">
        <v>1.0208199732279055</v>
      </c>
    </row>
    <row r="283" spans="1:14" x14ac:dyDescent="0.25">
      <c r="A283">
        <v>80</v>
      </c>
      <c r="B283">
        <v>0.93917048243956625</v>
      </c>
      <c r="C283">
        <v>3.1361300172499031E-2</v>
      </c>
      <c r="D283">
        <v>0.93575996064928668</v>
      </c>
      <c r="E283">
        <v>1.1159120995499061</v>
      </c>
      <c r="F283">
        <v>0.94304257528556545</v>
      </c>
      <c r="G283">
        <v>0.74743208828522967</v>
      </c>
      <c r="H283">
        <v>0.81223597960670002</v>
      </c>
      <c r="I283">
        <v>1.0450511414459616</v>
      </c>
      <c r="J283">
        <v>0.91175843694493752</v>
      </c>
      <c r="K283">
        <v>0.97915009940357811</v>
      </c>
      <c r="L283">
        <v>0.94908168035797846</v>
      </c>
      <c r="M283">
        <v>0.87394976661480339</v>
      </c>
      <c r="N283">
        <v>1.0175014786912804</v>
      </c>
    </row>
    <row r="284" spans="1:14" x14ac:dyDescent="0.25">
      <c r="A284">
        <v>80.5</v>
      </c>
      <c r="B284">
        <v>0.96082190090105546</v>
      </c>
      <c r="C284">
        <v>2.8404851966656961E-2</v>
      </c>
      <c r="D284">
        <v>1.0325627151992129</v>
      </c>
      <c r="E284">
        <v>1.0985438178448497</v>
      </c>
      <c r="F284">
        <v>0.96220145379023847</v>
      </c>
      <c r="G284">
        <v>0.79963921901528079</v>
      </c>
      <c r="H284">
        <v>0.84209759650400551</v>
      </c>
      <c r="I284">
        <v>1.0291058997394316</v>
      </c>
      <c r="J284">
        <v>0.91001065719360552</v>
      </c>
      <c r="K284">
        <v>1.0453777335984089</v>
      </c>
      <c r="L284">
        <v>0.97701195485206782</v>
      </c>
      <c r="M284">
        <v>0.870304512113803</v>
      </c>
      <c r="N284">
        <v>1.0021853500607043</v>
      </c>
    </row>
    <row r="285" spans="1:14" x14ac:dyDescent="0.25">
      <c r="A285">
        <v>81</v>
      </c>
      <c r="B285">
        <v>0.97970239627842914</v>
      </c>
      <c r="C285">
        <v>3.1910732267879438E-2</v>
      </c>
      <c r="D285">
        <v>1.024495818986719</v>
      </c>
      <c r="E285">
        <v>1.1452210749271901</v>
      </c>
      <c r="F285">
        <v>0.97923156801661437</v>
      </c>
      <c r="G285">
        <v>0.82226230899830355</v>
      </c>
      <c r="H285">
        <v>0.88151493080844856</v>
      </c>
      <c r="I285">
        <v>1.0134795628670328</v>
      </c>
      <c r="J285">
        <v>0.91175843694493797</v>
      </c>
      <c r="K285">
        <v>1.1615308151093438</v>
      </c>
      <c r="L285">
        <v>0.96715421091297737</v>
      </c>
      <c r="M285">
        <v>0.88397421649255381</v>
      </c>
      <c r="N285">
        <v>0.98610341499859921</v>
      </c>
    </row>
    <row r="286" spans="1:14" x14ac:dyDescent="0.25">
      <c r="A286">
        <v>81.5</v>
      </c>
      <c r="B286">
        <v>0.99812896171690324</v>
      </c>
      <c r="C286">
        <v>4.2494119756880007E-2</v>
      </c>
      <c r="D286">
        <v>1.0728971962616822</v>
      </c>
      <c r="E286">
        <v>1.2038390256817577</v>
      </c>
      <c r="F286">
        <v>0.9622014537902388</v>
      </c>
      <c r="G286">
        <v>0.84140492359932206</v>
      </c>
      <c r="H286">
        <v>0.85284777858703531</v>
      </c>
      <c r="I286">
        <v>1.0035935130089841</v>
      </c>
      <c r="J286">
        <v>0.9170017761989343</v>
      </c>
      <c r="K286">
        <v>1.285834990059642</v>
      </c>
      <c r="L286">
        <v>0.97755960729312774</v>
      </c>
      <c r="M286">
        <v>0.88124027561680351</v>
      </c>
      <c r="N286">
        <v>0.9809980387884073</v>
      </c>
    </row>
    <row r="287" spans="1:14" x14ac:dyDescent="0.25">
      <c r="A287">
        <v>82</v>
      </c>
      <c r="B287">
        <v>1.01540267791289</v>
      </c>
      <c r="C287">
        <v>5.3364036323192379E-2</v>
      </c>
      <c r="D287">
        <v>1.0970978848991637</v>
      </c>
      <c r="E287">
        <v>1.2364045538787396</v>
      </c>
      <c r="F287">
        <v>0.94942886812045668</v>
      </c>
      <c r="G287">
        <v>0.87185908319185201</v>
      </c>
      <c r="H287">
        <v>0.81940276766205367</v>
      </c>
      <c r="I287">
        <v>0.9965776066581109</v>
      </c>
      <c r="J287">
        <v>0.9175843694493786</v>
      </c>
      <c r="K287">
        <v>1.4193091451292252</v>
      </c>
      <c r="L287">
        <v>1.0197288452547919</v>
      </c>
      <c r="M287">
        <v>0.87941764836630332</v>
      </c>
      <c r="N287">
        <v>0.96261868443171572</v>
      </c>
    </row>
    <row r="288" spans="1:14" x14ac:dyDescent="0.25">
      <c r="A288">
        <v>82.5</v>
      </c>
      <c r="B288">
        <v>1.0304820651461275</v>
      </c>
      <c r="C288">
        <v>6.3307291537694432E-2</v>
      </c>
      <c r="D288">
        <v>1.137432365961633</v>
      </c>
      <c r="E288">
        <v>1.2526873179772311</v>
      </c>
      <c r="F288">
        <v>0.96645898234683292</v>
      </c>
      <c r="G288">
        <v>0.85271646859083372</v>
      </c>
      <c r="H288">
        <v>0.81223597960670002</v>
      </c>
      <c r="I288">
        <v>0.99434527281919716</v>
      </c>
      <c r="J288">
        <v>0.92282770870337527</v>
      </c>
      <c r="K288">
        <v>1.5375000000000001</v>
      </c>
      <c r="L288">
        <v>1.0180858879316104</v>
      </c>
      <c r="M288">
        <v>0.88579684374305379</v>
      </c>
      <c r="N288">
        <v>0.95521588892693721</v>
      </c>
    </row>
    <row r="289" spans="1:14" x14ac:dyDescent="0.25">
      <c r="A289">
        <v>83</v>
      </c>
      <c r="B289">
        <v>1.0348640396372952</v>
      </c>
      <c r="C289">
        <v>6.8980797549627978E-2</v>
      </c>
      <c r="D289">
        <v>1.1212985735366454</v>
      </c>
      <c r="E289">
        <v>1.2635424940428921</v>
      </c>
      <c r="F289">
        <v>0.97710280373831793</v>
      </c>
      <c r="G289">
        <v>0.84053480475382136</v>
      </c>
      <c r="H289">
        <v>0.80148579752367022</v>
      </c>
      <c r="I289">
        <v>0.99657760665811101</v>
      </c>
      <c r="J289">
        <v>0.9170017761989343</v>
      </c>
      <c r="K289">
        <v>1.6047465208747504</v>
      </c>
      <c r="L289">
        <v>1.0208241501369126</v>
      </c>
      <c r="M289">
        <v>0.89308735274505424</v>
      </c>
      <c r="N289">
        <v>0.94730255580113953</v>
      </c>
    </row>
    <row r="290" spans="1:14" x14ac:dyDescent="0.25">
      <c r="A290">
        <v>83.5</v>
      </c>
      <c r="B290">
        <v>1.0314818028304649</v>
      </c>
      <c r="C290">
        <v>6.8655909970279524E-2</v>
      </c>
      <c r="D290">
        <v>1.0728971962616822</v>
      </c>
      <c r="E290">
        <v>1.2570293884034967</v>
      </c>
      <c r="F290">
        <v>0.97497403946002081</v>
      </c>
      <c r="G290">
        <v>0.89448217317487333</v>
      </c>
      <c r="H290">
        <v>0.75012381646030502</v>
      </c>
      <c r="I290">
        <v>0.99880994049702498</v>
      </c>
      <c r="J290">
        <v>0.91059325044404971</v>
      </c>
      <c r="K290">
        <v>1.5976143141153063</v>
      </c>
      <c r="L290">
        <v>1.0602551258932744</v>
      </c>
      <c r="M290">
        <v>0.89855523449655439</v>
      </c>
      <c r="N290">
        <v>0.93096535192852536</v>
      </c>
    </row>
    <row r="291" spans="1:14" x14ac:dyDescent="0.25">
      <c r="A291">
        <v>84</v>
      </c>
      <c r="B291">
        <v>1.0383434361483468</v>
      </c>
      <c r="C291">
        <v>6.6452951783888423E-2</v>
      </c>
      <c r="D291">
        <v>1.0527299557304477</v>
      </c>
      <c r="E291">
        <v>1.2689700820757224</v>
      </c>
      <c r="F291">
        <v>0.99200415368639672</v>
      </c>
      <c r="G291">
        <v>0.93276740237690992</v>
      </c>
      <c r="H291">
        <v>0.76804078659868857</v>
      </c>
      <c r="I291">
        <v>1.0019989888383312</v>
      </c>
      <c r="J291">
        <v>0.91234103019538193</v>
      </c>
      <c r="K291">
        <v>1.5813121272365791</v>
      </c>
      <c r="L291">
        <v>1.08435183329994</v>
      </c>
      <c r="M291">
        <v>0.89399866637030445</v>
      </c>
      <c r="N291">
        <v>0.93326277122311174</v>
      </c>
    </row>
    <row r="292" spans="1:14" x14ac:dyDescent="0.25">
      <c r="A292">
        <v>84.5</v>
      </c>
      <c r="B292">
        <v>1.0403068340175685</v>
      </c>
      <c r="C292">
        <v>6.2097556172788108E-2</v>
      </c>
      <c r="D292">
        <v>1.0486965076242007</v>
      </c>
      <c r="E292">
        <v>1.2646280116494584</v>
      </c>
      <c r="F292">
        <v>1.0218068535825546</v>
      </c>
      <c r="G292">
        <v>0.95974108658743673</v>
      </c>
      <c r="H292">
        <v>0.76565185724690432</v>
      </c>
      <c r="I292">
        <v>1.0090148951892044</v>
      </c>
      <c r="J292">
        <v>0.91933214920071049</v>
      </c>
      <c r="K292">
        <v>1.535462226640157</v>
      </c>
      <c r="L292">
        <v>1.0772323515661533</v>
      </c>
      <c r="M292">
        <v>0.90037786174705481</v>
      </c>
      <c r="N292">
        <v>0.94143137315941905</v>
      </c>
    </row>
    <row r="293" spans="1:14" x14ac:dyDescent="0.25">
      <c r="A293">
        <v>85</v>
      </c>
      <c r="B293">
        <v>1.0370689449969823</v>
      </c>
      <c r="C293">
        <v>5.7099427208136197E-2</v>
      </c>
      <c r="D293">
        <v>1.0325627151992129</v>
      </c>
      <c r="E293">
        <v>1.2667990468625911</v>
      </c>
      <c r="F293">
        <v>1.0367082035306334</v>
      </c>
      <c r="G293">
        <v>0.98062393887945665</v>
      </c>
      <c r="H293">
        <v>0.75012381646030613</v>
      </c>
      <c r="I293">
        <v>1.0137984677011629</v>
      </c>
      <c r="J293">
        <v>0.95079218472468896</v>
      </c>
      <c r="K293">
        <v>1.4651590457256445</v>
      </c>
      <c r="L293">
        <v>1.0646363454217604</v>
      </c>
      <c r="M293">
        <v>0.88853078461880397</v>
      </c>
      <c r="N293">
        <v>0.95802384584254341</v>
      </c>
    </row>
    <row r="294" spans="1:14" x14ac:dyDescent="0.25">
      <c r="A294">
        <v>85.5</v>
      </c>
      <c r="B294">
        <v>1.0209187355905718</v>
      </c>
      <c r="C294">
        <v>5.1233820532247232E-2</v>
      </c>
      <c r="D294">
        <v>1.0002951303492376</v>
      </c>
      <c r="E294">
        <v>1.2450886947312689</v>
      </c>
      <c r="F294">
        <v>1.0175493250259606</v>
      </c>
      <c r="G294">
        <v>0.98236417657045816</v>
      </c>
      <c r="H294">
        <v>0.73101238164603055</v>
      </c>
      <c r="I294">
        <v>1.0208143740520361</v>
      </c>
      <c r="J294">
        <v>0.98341740674955558</v>
      </c>
      <c r="K294">
        <v>1.3816103379721654</v>
      </c>
      <c r="L294">
        <v>1.0131570159620664</v>
      </c>
      <c r="M294">
        <v>0.88579684374305379</v>
      </c>
      <c r="N294">
        <v>0.96900040469445603</v>
      </c>
    </row>
    <row r="295" spans="1:14" x14ac:dyDescent="0.25">
      <c r="A295">
        <v>86</v>
      </c>
      <c r="B295">
        <v>1.0109482737019935</v>
      </c>
      <c r="C295">
        <v>4.6788984193194903E-2</v>
      </c>
      <c r="D295">
        <v>1.0527299557304477</v>
      </c>
      <c r="E295">
        <v>1.2168652369605517</v>
      </c>
      <c r="F295">
        <v>0.98561786085150582</v>
      </c>
      <c r="G295">
        <v>0.9466893039049229</v>
      </c>
      <c r="H295">
        <v>0.72145666423889288</v>
      </c>
      <c r="I295">
        <v>1.0208143740520361</v>
      </c>
      <c r="J295">
        <v>1.0224511545293071</v>
      </c>
      <c r="K295">
        <v>1.3082504970178912</v>
      </c>
      <c r="L295">
        <v>0.97317838776464416</v>
      </c>
      <c r="M295">
        <v>0.87759502111580334</v>
      </c>
      <c r="N295">
        <v>0.99478255455592579</v>
      </c>
    </row>
    <row r="296" spans="1:14" x14ac:dyDescent="0.25">
      <c r="A296">
        <v>86.5</v>
      </c>
      <c r="B296">
        <v>0.99324023284512708</v>
      </c>
      <c r="C296">
        <v>3.8617980447008544E-2</v>
      </c>
      <c r="D296">
        <v>1.0164289227742251</v>
      </c>
      <c r="E296">
        <v>1.1647603918453806</v>
      </c>
      <c r="F296">
        <v>0.94091381100726934</v>
      </c>
      <c r="G296">
        <v>0.95278013582342913</v>
      </c>
      <c r="H296">
        <v>0.72504005826656903</v>
      </c>
      <c r="I296">
        <v>1.0243223272274724</v>
      </c>
      <c r="J296">
        <v>1.0544937833037302</v>
      </c>
      <c r="K296">
        <v>1.1910785288270358</v>
      </c>
      <c r="L296">
        <v>0.96167768650237218</v>
      </c>
      <c r="M296">
        <v>0.8812402756168034</v>
      </c>
      <c r="N296">
        <v>1.0129066401021076</v>
      </c>
    </row>
    <row r="297" spans="1:14" x14ac:dyDescent="0.25">
      <c r="A297">
        <v>87</v>
      </c>
      <c r="B297">
        <v>0.98276126954566267</v>
      </c>
      <c r="C297">
        <v>3.6355708121503807E-2</v>
      </c>
      <c r="D297">
        <v>0.98012788981800292</v>
      </c>
      <c r="E297">
        <v>1.1582472862059836</v>
      </c>
      <c r="F297">
        <v>0.90046728971962664</v>
      </c>
      <c r="G297">
        <v>0.99454584040746874</v>
      </c>
      <c r="H297">
        <v>0.71667880553532337</v>
      </c>
      <c r="I297">
        <v>1.016030801540077</v>
      </c>
      <c r="J297">
        <v>1.0690586145648311</v>
      </c>
      <c r="K297">
        <v>1.1044731610337959</v>
      </c>
      <c r="L297">
        <v>0.96441594870767511</v>
      </c>
      <c r="M297">
        <v>0.87759502111580279</v>
      </c>
      <c r="N297">
        <v>1.0287333063537027</v>
      </c>
    </row>
    <row r="298" spans="1:14" x14ac:dyDescent="0.25">
      <c r="A298">
        <v>87.5</v>
      </c>
      <c r="B298">
        <v>0.97576208537418685</v>
      </c>
      <c r="C298">
        <v>3.3782564225111437E-2</v>
      </c>
      <c r="D298">
        <v>0.93172651254303984</v>
      </c>
      <c r="E298">
        <v>1.1897272967963992</v>
      </c>
      <c r="F298">
        <v>0.88130841121495351</v>
      </c>
      <c r="G298">
        <v>0.97801358234295199</v>
      </c>
      <c r="H298">
        <v>0.75967953386744291</v>
      </c>
      <c r="I298">
        <v>1.004231322677245</v>
      </c>
      <c r="J298">
        <v>1.0457548845470694</v>
      </c>
      <c r="K298">
        <v>1.0667743538767389</v>
      </c>
      <c r="L298">
        <v>0.96167768650237129</v>
      </c>
      <c r="M298">
        <v>0.89673260724605386</v>
      </c>
      <c r="N298">
        <v>1.0177567475017897</v>
      </c>
    </row>
    <row r="299" spans="1:14" x14ac:dyDescent="0.25">
      <c r="A299">
        <v>88</v>
      </c>
      <c r="B299">
        <v>0.98199766331978322</v>
      </c>
      <c r="C299">
        <v>3.4968870755690849E-2</v>
      </c>
      <c r="D299">
        <v>0.89542547958681751</v>
      </c>
      <c r="E299">
        <v>1.2233783425999469</v>
      </c>
      <c r="F299">
        <v>0.88982346832814119</v>
      </c>
      <c r="G299">
        <v>0.99541595925296877</v>
      </c>
      <c r="H299">
        <v>0.78356882738528677</v>
      </c>
      <c r="I299">
        <v>0.99211293898028263</v>
      </c>
      <c r="J299">
        <v>1.0224511545293073</v>
      </c>
      <c r="K299">
        <v>1.0790009940357854</v>
      </c>
      <c r="L299">
        <v>1.0180858879316101</v>
      </c>
      <c r="M299">
        <v>0.89490997999555399</v>
      </c>
      <c r="N299">
        <v>1.0078012638919154</v>
      </c>
    </row>
    <row r="300" spans="1:14" x14ac:dyDescent="0.25">
      <c r="A300">
        <v>88.5</v>
      </c>
      <c r="B300">
        <v>0.97308588656343709</v>
      </c>
      <c r="C300">
        <v>3.437842448697942E-2</v>
      </c>
      <c r="D300">
        <v>0.85509099852434822</v>
      </c>
      <c r="E300">
        <v>1.2212073073868144</v>
      </c>
      <c r="F300">
        <v>0.91111111111111132</v>
      </c>
      <c r="G300">
        <v>1.0162988115449902</v>
      </c>
      <c r="H300">
        <v>0.79790240349599284</v>
      </c>
      <c r="I300">
        <v>0.98860498580484624</v>
      </c>
      <c r="J300">
        <v>0.98574777975133199</v>
      </c>
      <c r="K300">
        <v>1.0800198807157064</v>
      </c>
      <c r="L300">
        <v>0.97755960729312785</v>
      </c>
      <c r="M300">
        <v>0.89399866637030367</v>
      </c>
      <c r="N300">
        <v>0.97640320019923388</v>
      </c>
    </row>
    <row r="301" spans="1:14" x14ac:dyDescent="0.25">
      <c r="A301">
        <v>89</v>
      </c>
      <c r="B301">
        <v>0.97512721460332874</v>
      </c>
      <c r="C301">
        <v>3.3561271310120641E-2</v>
      </c>
      <c r="D301">
        <v>0.89542547958681751</v>
      </c>
      <c r="E301">
        <v>1.2005824728620602</v>
      </c>
      <c r="F301">
        <v>0.9174974039460021</v>
      </c>
      <c r="G301">
        <v>1.0484932088285224</v>
      </c>
      <c r="H301">
        <v>0.79431900946831668</v>
      </c>
      <c r="I301">
        <v>0.98509703262940995</v>
      </c>
      <c r="J301">
        <v>0.96302664298401386</v>
      </c>
      <c r="K301">
        <v>1.1044731610337986</v>
      </c>
      <c r="L301">
        <v>0.98467908902691492</v>
      </c>
      <c r="M301">
        <v>0.89035341186930395</v>
      </c>
      <c r="N301">
        <v>0.94245244840145648</v>
      </c>
    </row>
    <row r="302" spans="1:14" x14ac:dyDescent="0.25">
      <c r="A302">
        <v>89.5</v>
      </c>
      <c r="B302">
        <v>0.97256586038154036</v>
      </c>
      <c r="C302">
        <v>3.1225998100501508E-2</v>
      </c>
      <c r="D302">
        <v>0.95189375307427448</v>
      </c>
      <c r="E302">
        <v>1.17018797987821</v>
      </c>
      <c r="F302">
        <v>0.92814122533748689</v>
      </c>
      <c r="G302">
        <v>1.058934634974533</v>
      </c>
      <c r="H302">
        <v>0.80148579752367022</v>
      </c>
      <c r="I302">
        <v>0.9879671761365848</v>
      </c>
      <c r="J302">
        <v>0.93214920071047969</v>
      </c>
      <c r="K302">
        <v>1.1003976143141165</v>
      </c>
      <c r="L302">
        <v>0.96551125358979495</v>
      </c>
      <c r="M302">
        <v>0.88488553011780358</v>
      </c>
      <c r="N302">
        <v>0.91667029853998661</v>
      </c>
    </row>
    <row r="303" spans="1:14" x14ac:dyDescent="0.25">
      <c r="A303">
        <v>90</v>
      </c>
      <c r="B303">
        <v>0.97017528352597437</v>
      </c>
      <c r="C303">
        <v>3.7911741434034911E-2</v>
      </c>
      <c r="D303">
        <v>1.0728971962616822</v>
      </c>
      <c r="E303">
        <v>1.1332803812549639</v>
      </c>
      <c r="F303">
        <v>0.88343717549325029</v>
      </c>
      <c r="G303">
        <v>1.0998302207130728</v>
      </c>
      <c r="H303">
        <v>0.74295702840495248</v>
      </c>
      <c r="I303">
        <v>0.99147512931202109</v>
      </c>
      <c r="J303">
        <v>0.91292362344582623</v>
      </c>
      <c r="K303">
        <v>1.1299453280318104</v>
      </c>
      <c r="L303">
        <v>0.92991384492085793</v>
      </c>
      <c r="M303">
        <v>0.87212713936430297</v>
      </c>
      <c r="N303">
        <v>0.90314105158297775</v>
      </c>
    </row>
    <row r="304" spans="1:14" x14ac:dyDescent="0.25">
      <c r="A304">
        <v>90.5</v>
      </c>
      <c r="B304">
        <v>0.96999826970129055</v>
      </c>
      <c r="C304">
        <v>4.2770744870576784E-2</v>
      </c>
      <c r="D304">
        <v>1.1333989178553863</v>
      </c>
      <c r="E304">
        <v>1.1397934868943611</v>
      </c>
      <c r="F304">
        <v>0.87705088265835929</v>
      </c>
      <c r="G304">
        <v>1.0928692699490665</v>
      </c>
      <c r="H304">
        <v>0.72504005826657014</v>
      </c>
      <c r="I304">
        <v>0.99051841480962954</v>
      </c>
      <c r="J304">
        <v>0.91408880994671415</v>
      </c>
      <c r="K304">
        <v>1.1543986083499007</v>
      </c>
      <c r="L304">
        <v>0.86802911908101299</v>
      </c>
      <c r="M304">
        <v>0.87394976661480295</v>
      </c>
      <c r="N304">
        <v>0.90084363228839148</v>
      </c>
    </row>
    <row r="305" spans="1:14" x14ac:dyDescent="0.25">
      <c r="A305">
        <v>91</v>
      </c>
      <c r="B305">
        <v>0.98092097003865453</v>
      </c>
      <c r="C305">
        <v>4.471699416215285E-2</v>
      </c>
      <c r="D305">
        <v>1.1414658140678799</v>
      </c>
      <c r="E305">
        <v>1.188641779189834</v>
      </c>
      <c r="F305">
        <v>0.87492211838006229</v>
      </c>
      <c r="G305">
        <v>1.0641553480475376</v>
      </c>
      <c r="H305">
        <v>0.73698470502549207</v>
      </c>
      <c r="I305">
        <v>0.99657760665811057</v>
      </c>
      <c r="J305">
        <v>0.91991474245115468</v>
      </c>
      <c r="K305">
        <v>1.1920974155069579</v>
      </c>
      <c r="L305">
        <v>0.88500634475389028</v>
      </c>
      <c r="M305">
        <v>0.87394976661480295</v>
      </c>
      <c r="N305">
        <v>0.9164150297294773</v>
      </c>
    </row>
    <row r="306" spans="1:14" x14ac:dyDescent="0.25">
      <c r="A306">
        <v>91.5</v>
      </c>
      <c r="B306">
        <v>0.98807279851248808</v>
      </c>
      <c r="C306">
        <v>4.9022666337312455E-2</v>
      </c>
      <c r="D306">
        <v>1.1293654697491391</v>
      </c>
      <c r="E306">
        <v>1.2689700820757226</v>
      </c>
      <c r="F306">
        <v>0.93239875389408089</v>
      </c>
      <c r="G306">
        <v>1.000636672325975</v>
      </c>
      <c r="H306">
        <v>0.72742898761835439</v>
      </c>
      <c r="I306">
        <v>0.99466417765332671</v>
      </c>
      <c r="J306">
        <v>0.90942806394316167</v>
      </c>
      <c r="K306">
        <v>1.2287773359840943</v>
      </c>
      <c r="L306">
        <v>0.86419555199358866</v>
      </c>
      <c r="M306">
        <v>0.87941764836630332</v>
      </c>
      <c r="N306">
        <v>0.93351804003362104</v>
      </c>
    </row>
    <row r="307" spans="1:14" x14ac:dyDescent="0.25">
      <c r="A307">
        <v>92</v>
      </c>
      <c r="B307">
        <v>0.99917276227317764</v>
      </c>
      <c r="C307">
        <v>5.2888281693908891E-2</v>
      </c>
      <c r="D307">
        <v>1.093064436792917</v>
      </c>
      <c r="E307">
        <v>1.3330156208631205</v>
      </c>
      <c r="F307">
        <v>0.98561786085150571</v>
      </c>
      <c r="G307">
        <v>0.94581918505942142</v>
      </c>
      <c r="H307">
        <v>0.72623452294246227</v>
      </c>
      <c r="I307">
        <v>0.99243184381441285</v>
      </c>
      <c r="J307">
        <v>0.9379751332149201</v>
      </c>
      <c r="K307">
        <v>1.2725894632206747</v>
      </c>
      <c r="L307">
        <v>0.86857677152207302</v>
      </c>
      <c r="M307">
        <v>0.89490997999555444</v>
      </c>
      <c r="N307">
        <v>0.94066556672789015</v>
      </c>
    </row>
    <row r="308" spans="1:14" x14ac:dyDescent="0.25">
      <c r="A308">
        <v>92.5</v>
      </c>
      <c r="B308">
        <v>1.0092722960953506</v>
      </c>
      <c r="C308">
        <v>5.3561652805176704E-2</v>
      </c>
      <c r="D308">
        <v>1.028529267092966</v>
      </c>
      <c r="E308">
        <v>1.3807783955520274</v>
      </c>
      <c r="F308">
        <v>1.087798546209761</v>
      </c>
      <c r="G308">
        <v>0.91014431239388782</v>
      </c>
      <c r="H308">
        <v>0.76684632192279645</v>
      </c>
      <c r="I308">
        <v>0.99370746315093517</v>
      </c>
      <c r="J308">
        <v>0.96943516873889879</v>
      </c>
      <c r="K308">
        <v>1.2532306163021865</v>
      </c>
      <c r="L308">
        <v>0.84448006411540788</v>
      </c>
      <c r="M308">
        <v>0.89855523449655483</v>
      </c>
      <c r="N308">
        <v>0.96848986707343721</v>
      </c>
    </row>
    <row r="309" spans="1:14" x14ac:dyDescent="0.25">
      <c r="A309">
        <v>93</v>
      </c>
      <c r="B309">
        <v>1.0109013499038926</v>
      </c>
      <c r="C309">
        <v>4.9612864231552575E-2</v>
      </c>
      <c r="D309">
        <v>0.99222823413674377</v>
      </c>
      <c r="E309">
        <v>1.3851204659782916</v>
      </c>
      <c r="F309">
        <v>1.0835410176531672</v>
      </c>
      <c r="G309">
        <v>0.90840407470288631</v>
      </c>
      <c r="H309">
        <v>0.81343044428259215</v>
      </c>
      <c r="I309">
        <v>0.99498308248745759</v>
      </c>
      <c r="J309">
        <v>0.97642628774422724</v>
      </c>
      <c r="K309">
        <v>1.2134940357852877</v>
      </c>
      <c r="L309">
        <v>0.86912442396313383</v>
      </c>
      <c r="M309">
        <v>0.90037786174705536</v>
      </c>
      <c r="N309">
        <v>0.98278492046197519</v>
      </c>
    </row>
    <row r="310" spans="1:14" x14ac:dyDescent="0.25">
      <c r="A310">
        <v>93.5</v>
      </c>
      <c r="B310">
        <v>0.99885163089081275</v>
      </c>
      <c r="C310">
        <v>4.7126565110634358E-2</v>
      </c>
      <c r="D310">
        <v>0.99222823413674377</v>
      </c>
      <c r="E310">
        <v>1.343870796928782</v>
      </c>
      <c r="F310">
        <v>1.0856697819314642</v>
      </c>
      <c r="G310">
        <v>0.89535229202037381</v>
      </c>
      <c r="H310">
        <v>0.78237436270939575</v>
      </c>
      <c r="I310">
        <v>0.99530198732158837</v>
      </c>
      <c r="J310">
        <v>0.9775914742451155</v>
      </c>
      <c r="K310">
        <v>1.1696819085487076</v>
      </c>
      <c r="L310">
        <v>0.85050424096707478</v>
      </c>
      <c r="M310">
        <v>0.90766837074905582</v>
      </c>
      <c r="N310">
        <v>0.98712449024063842</v>
      </c>
    </row>
    <row r="311" spans="1:14" x14ac:dyDescent="0.25">
      <c r="A311">
        <v>94</v>
      </c>
      <c r="B311">
        <v>0.98012602572048158</v>
      </c>
      <c r="C311">
        <v>4.1474025189125054E-2</v>
      </c>
      <c r="D311">
        <v>1.0406296114117068</v>
      </c>
      <c r="E311">
        <v>1.2667990468625911</v>
      </c>
      <c r="F311">
        <v>1.0303219106957426</v>
      </c>
      <c r="G311">
        <v>0.874469439728354</v>
      </c>
      <c r="H311">
        <v>0.77162418062636584</v>
      </c>
      <c r="I311">
        <v>1.0077392758526815</v>
      </c>
      <c r="J311">
        <v>0.99273889875666099</v>
      </c>
      <c r="K311">
        <v>1.0912276341948313</v>
      </c>
      <c r="L311">
        <v>0.81545448473919779</v>
      </c>
      <c r="M311">
        <v>0.9040231162480552</v>
      </c>
      <c r="N311">
        <v>0.98635868380910952</v>
      </c>
    </row>
    <row r="312" spans="1:14" x14ac:dyDescent="0.25">
      <c r="A312">
        <v>94.5</v>
      </c>
      <c r="B312">
        <v>0.96865495824901904</v>
      </c>
      <c r="C312">
        <v>3.7506618168416404E-2</v>
      </c>
      <c r="D312">
        <v>1.0446630595179538</v>
      </c>
      <c r="E312">
        <v>1.2212073073868157</v>
      </c>
      <c r="F312">
        <v>0.9962616822429905</v>
      </c>
      <c r="G312">
        <v>0.87620967741935551</v>
      </c>
      <c r="H312">
        <v>0.7799854333576115</v>
      </c>
      <c r="I312">
        <v>1.0153929918718161</v>
      </c>
      <c r="J312">
        <v>1.0020603907637657</v>
      </c>
      <c r="K312">
        <v>1.0148111332007947</v>
      </c>
      <c r="L312">
        <v>0.79792960662525958</v>
      </c>
      <c r="M312">
        <v>0.90220048899755478</v>
      </c>
      <c r="N312">
        <v>1.0044827693552913</v>
      </c>
    </row>
    <row r="313" spans="1:14" x14ac:dyDescent="0.25">
      <c r="A313">
        <v>95</v>
      </c>
      <c r="B313">
        <v>0.95716044721562266</v>
      </c>
      <c r="C313">
        <v>3.4436636030942276E-2</v>
      </c>
      <c r="D313">
        <v>1.024495818986719</v>
      </c>
      <c r="E313">
        <v>1.20058247286206</v>
      </c>
      <c r="F313">
        <v>0.93452751817237789</v>
      </c>
      <c r="G313">
        <v>0.86663837011884637</v>
      </c>
      <c r="H313">
        <v>0.81223597960670113</v>
      </c>
      <c r="I313">
        <v>1.0201765643837752</v>
      </c>
      <c r="J313">
        <v>1.0230337477797515</v>
      </c>
      <c r="K313">
        <v>0.94858349900596384</v>
      </c>
      <c r="L313">
        <v>0.80176317371268302</v>
      </c>
      <c r="M313">
        <v>0.90220048899755478</v>
      </c>
      <c r="N313">
        <v>0.9945272857454166</v>
      </c>
    </row>
    <row r="314" spans="1:14" x14ac:dyDescent="0.25">
      <c r="A314">
        <v>95.5</v>
      </c>
      <c r="B314">
        <v>0.94909031282078937</v>
      </c>
      <c r="C314">
        <v>3.7814343060481086E-2</v>
      </c>
      <c r="D314">
        <v>0.99222823413674377</v>
      </c>
      <c r="E314">
        <v>1.2244638602065134</v>
      </c>
      <c r="F314">
        <v>0.936656282450675</v>
      </c>
      <c r="G314">
        <v>0.84053480475382047</v>
      </c>
      <c r="H314">
        <v>0.81820830298616265</v>
      </c>
      <c r="I314">
        <v>1.022089993388559</v>
      </c>
      <c r="J314">
        <v>1.0445896980461815</v>
      </c>
      <c r="K314">
        <v>0.88846918489065618</v>
      </c>
      <c r="L314">
        <v>0.77876177118813883</v>
      </c>
      <c r="M314">
        <v>0.90584574349855485</v>
      </c>
      <c r="N314">
        <v>0.9881455654826764</v>
      </c>
    </row>
    <row r="315" spans="1:14" x14ac:dyDescent="0.25">
      <c r="A315">
        <v>96</v>
      </c>
      <c r="B315">
        <v>0.95451501038864872</v>
      </c>
      <c r="C315">
        <v>3.7925679785939304E-2</v>
      </c>
      <c r="D315">
        <v>0.93979340875553374</v>
      </c>
      <c r="E315">
        <v>1.255943870796929</v>
      </c>
      <c r="F315">
        <v>0.93452751817237789</v>
      </c>
      <c r="G315">
        <v>0.87098896434634965</v>
      </c>
      <c r="H315">
        <v>0.88629278951201818</v>
      </c>
      <c r="I315">
        <v>1.0147551822035552</v>
      </c>
      <c r="J315">
        <v>1.063815275310835</v>
      </c>
      <c r="K315">
        <v>0.83344930417495122</v>
      </c>
      <c r="L315">
        <v>0.80669204568222819</v>
      </c>
      <c r="M315">
        <v>0.90857968437430503</v>
      </c>
      <c r="N315">
        <v>0.98482707094605115</v>
      </c>
    </row>
    <row r="316" spans="1:14" x14ac:dyDescent="0.25">
      <c r="A316">
        <v>96.5</v>
      </c>
      <c r="B316">
        <v>0.96002261633504304</v>
      </c>
      <c r="C316">
        <v>3.8817564016490995E-2</v>
      </c>
      <c r="D316">
        <v>0.91155927201180531</v>
      </c>
      <c r="E316">
        <v>1.286338363780779</v>
      </c>
      <c r="F316">
        <v>0.9430425752855659</v>
      </c>
      <c r="G316">
        <v>0.88230050933786031</v>
      </c>
      <c r="H316">
        <v>0.91257101238164628</v>
      </c>
      <c r="I316">
        <v>0.99721541632637256</v>
      </c>
      <c r="J316">
        <v>1.0603197158081705</v>
      </c>
      <c r="K316">
        <v>0.84363817097415639</v>
      </c>
      <c r="L316">
        <v>0.81654978962131863</v>
      </c>
      <c r="M316">
        <v>0.91678150700155525</v>
      </c>
      <c r="N316">
        <v>0.98993244715624318</v>
      </c>
    </row>
    <row r="317" spans="1:14" x14ac:dyDescent="0.25">
      <c r="A317">
        <v>97</v>
      </c>
      <c r="B317">
        <v>0.97186733012611493</v>
      </c>
      <c r="C317">
        <v>3.690859297235842E-2</v>
      </c>
      <c r="D317">
        <v>0.98012788981800292</v>
      </c>
      <c r="E317">
        <v>1.299364575059573</v>
      </c>
      <c r="F317">
        <v>0.93452751817237822</v>
      </c>
      <c r="G317">
        <v>0.88752122241086484</v>
      </c>
      <c r="H317">
        <v>0.93287691187181276</v>
      </c>
      <c r="I317">
        <v>0.99147512931202175</v>
      </c>
      <c r="J317">
        <v>1.034103019538188</v>
      </c>
      <c r="K317">
        <v>0.88337475149105504</v>
      </c>
      <c r="L317">
        <v>0.83681292994055922</v>
      </c>
      <c r="M317">
        <v>0.92680595687930623</v>
      </c>
      <c r="N317">
        <v>0.98355072689350298</v>
      </c>
    </row>
    <row r="318" spans="1:14" x14ac:dyDescent="0.25">
      <c r="A318">
        <v>97.5</v>
      </c>
      <c r="B318">
        <v>0.97998725434257206</v>
      </c>
      <c r="C318">
        <v>3.057710417750514E-2</v>
      </c>
      <c r="D318">
        <v>0.95592720118052132</v>
      </c>
      <c r="E318">
        <v>1.2635424940428934</v>
      </c>
      <c r="F318">
        <v>0.94730010384216012</v>
      </c>
      <c r="G318">
        <v>0.91449490662139077</v>
      </c>
      <c r="H318">
        <v>0.94123816460305831</v>
      </c>
      <c r="I318">
        <v>0.9889238906389769</v>
      </c>
      <c r="J318">
        <v>1.0172078152753108</v>
      </c>
      <c r="K318">
        <v>0.92311133200795337</v>
      </c>
      <c r="L318">
        <v>0.8910305216055564</v>
      </c>
      <c r="M318">
        <v>0.93591909313180666</v>
      </c>
      <c r="N318">
        <v>1.0011642748186655</v>
      </c>
    </row>
    <row r="319" spans="1:14" x14ac:dyDescent="0.25">
      <c r="A319">
        <v>98</v>
      </c>
      <c r="B319">
        <v>0.98712515473141227</v>
      </c>
      <c r="C319">
        <v>2.4947830897564836E-2</v>
      </c>
      <c r="D319">
        <v>0.99222823413674377</v>
      </c>
      <c r="E319">
        <v>1.2125231665342888</v>
      </c>
      <c r="F319">
        <v>0.94517133956386301</v>
      </c>
      <c r="G319">
        <v>0.93798811544991378</v>
      </c>
      <c r="H319">
        <v>0.91137654770575305</v>
      </c>
      <c r="I319">
        <v>0.99019950997549921</v>
      </c>
      <c r="J319">
        <v>1.0084689165186502</v>
      </c>
      <c r="K319">
        <v>0.98832007952286371</v>
      </c>
      <c r="L319">
        <v>0.92717558271555423</v>
      </c>
      <c r="M319">
        <v>0.93227383863080671</v>
      </c>
      <c r="N319">
        <v>1.0126513712915977</v>
      </c>
    </row>
    <row r="320" spans="1:14" x14ac:dyDescent="0.25">
      <c r="A320">
        <v>98.5</v>
      </c>
      <c r="B320">
        <v>0.99531632627136224</v>
      </c>
      <c r="C320">
        <v>2.5234517950483006E-2</v>
      </c>
      <c r="D320">
        <v>1.0587801278898179</v>
      </c>
      <c r="E320">
        <v>1.1913555732062511</v>
      </c>
      <c r="F320">
        <v>0.9473001038421599</v>
      </c>
      <c r="G320">
        <v>0.94081600169779189</v>
      </c>
      <c r="H320">
        <v>0.88539694100509714</v>
      </c>
      <c r="I320">
        <v>0.99458445144479546</v>
      </c>
      <c r="J320">
        <v>0.99914742451154526</v>
      </c>
      <c r="K320">
        <v>1.0405380218687881</v>
      </c>
      <c r="L320">
        <v>0.93443197755960661</v>
      </c>
      <c r="M320">
        <v>0.9340964658813069</v>
      </c>
      <c r="N320">
        <v>1.0220325000778259</v>
      </c>
    </row>
    <row r="321" spans="1:14" x14ac:dyDescent="0.25">
      <c r="A321">
        <v>99</v>
      </c>
      <c r="B321">
        <v>1.0083973619605471</v>
      </c>
      <c r="C321">
        <v>2.3607935988796836E-2</v>
      </c>
      <c r="D321">
        <v>1.0554189211346123</v>
      </c>
      <c r="E321">
        <v>1.1850233871679492</v>
      </c>
      <c r="F321">
        <v>0.94020422291450334</v>
      </c>
      <c r="G321">
        <v>0.97453310696094997</v>
      </c>
      <c r="H321">
        <v>0.90381160475843569</v>
      </c>
      <c r="I321">
        <v>1.0050817355682609</v>
      </c>
      <c r="J321">
        <v>1.0059443457667259</v>
      </c>
      <c r="K321">
        <v>1.0766235917826379</v>
      </c>
      <c r="L321">
        <v>0.97299583695095559</v>
      </c>
      <c r="M321">
        <v>0.94017189004964075</v>
      </c>
      <c r="N321">
        <v>1.0325623385113469</v>
      </c>
    </row>
    <row r="322" spans="1:14" x14ac:dyDescent="0.25">
      <c r="A322">
        <v>99.5</v>
      </c>
      <c r="B322">
        <v>1.0085731915275185</v>
      </c>
      <c r="C322">
        <v>2.1270638427240599E-2</v>
      </c>
      <c r="D322">
        <v>0.98819478603049682</v>
      </c>
      <c r="E322">
        <v>1.1506486629600241</v>
      </c>
      <c r="F322">
        <v>0.93665628245067489</v>
      </c>
      <c r="G322">
        <v>0.99411078098472039</v>
      </c>
      <c r="H322">
        <v>0.9137654770575383</v>
      </c>
      <c r="I322">
        <v>1.0053474895967032</v>
      </c>
      <c r="J322">
        <v>1.0355595026642987</v>
      </c>
      <c r="K322">
        <v>1.087661530815111</v>
      </c>
      <c r="L322">
        <v>1.0049422293461558</v>
      </c>
      <c r="M322">
        <v>0.92953989775505652</v>
      </c>
      <c r="N322">
        <v>1.0478784671419232</v>
      </c>
    </row>
    <row r="323" spans="1:14" x14ac:dyDescent="0.25">
      <c r="A323">
        <v>100</v>
      </c>
      <c r="B323">
        <v>1.0068472592537772</v>
      </c>
      <c r="C323">
        <v>3.2985712995686388E-2</v>
      </c>
      <c r="D323">
        <v>1.1091982292179046</v>
      </c>
      <c r="E323">
        <v>1.1615038390256844</v>
      </c>
      <c r="F323">
        <v>0.9047248182762202</v>
      </c>
      <c r="G323">
        <v>0.98758488964346269</v>
      </c>
      <c r="H323">
        <v>0.8002913328477792</v>
      </c>
      <c r="I323">
        <v>0.99817213082876455</v>
      </c>
      <c r="J323">
        <v>1.0311900532859686</v>
      </c>
      <c r="K323">
        <v>1.1513419483101399</v>
      </c>
      <c r="L323">
        <v>1.0022039671408538</v>
      </c>
      <c r="M323">
        <v>0.90675705712380605</v>
      </c>
      <c r="N323">
        <v>1.0223515860909631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Fig1B In Vitro ChR2</vt:lpstr>
      <vt:lpstr>Fig1C In Vitro Halo</vt:lpstr>
      <vt:lpstr>Fig1E In Vivo ChR2</vt:lpstr>
      <vt:lpstr>Fig1F In Vivo Halo</vt:lpstr>
      <vt:lpstr>Fig1H DCN ChR2</vt:lpstr>
      <vt:lpstr>Fig1I DCN Halo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Skyler Jackman</dc:creator>
  <cp:lastModifiedBy>Skyler Jackman</cp:lastModifiedBy>
  <dcterms:created xsi:type="dcterms:W3CDTF">2018-10-23T00:09:58Z</dcterms:created>
  <dcterms:modified xsi:type="dcterms:W3CDTF">2020-03-10T01:44:44Z</dcterms:modified>
</cp:coreProperties>
</file>