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780" yWindow="60" windowWidth="18320" windowHeight="15240" tabRatio="734"/>
  </bookViews>
  <sheets>
    <sheet name="Supp. file 8 HTA Gene Levels" sheetId="9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9" l="1"/>
  <c r="E30" i="9"/>
  <c r="E29" i="9"/>
  <c r="E28" i="9"/>
  <c r="E27" i="9"/>
  <c r="E26" i="9"/>
  <c r="E25" i="9"/>
  <c r="E24" i="9"/>
  <c r="I27" i="9"/>
  <c r="I26" i="9"/>
  <c r="I24" i="9"/>
  <c r="I21" i="9"/>
  <c r="E21" i="9"/>
  <c r="E20" i="9"/>
  <c r="E19" i="9"/>
  <c r="E18" i="9"/>
  <c r="I18" i="9"/>
  <c r="I15" i="9"/>
  <c r="I14" i="9"/>
  <c r="I13" i="9"/>
  <c r="I12" i="9"/>
  <c r="I11" i="9"/>
  <c r="I8" i="9"/>
  <c r="I7" i="9"/>
  <c r="E15" i="9"/>
  <c r="E14" i="9"/>
  <c r="E13" i="9"/>
  <c r="E12" i="9"/>
  <c r="E11" i="9"/>
  <c r="E10" i="9"/>
  <c r="E9" i="9"/>
  <c r="E8" i="9"/>
  <c r="E7" i="9"/>
</calcChain>
</file>

<file path=xl/sharedStrings.xml><?xml version="1.0" encoding="utf-8"?>
<sst xmlns="http://schemas.openxmlformats.org/spreadsheetml/2006/main" count="90" uniqueCount="56">
  <si>
    <t>CFY810</t>
  </si>
  <si>
    <t>CFY4689</t>
  </si>
  <si>
    <t>YAC strains</t>
  </si>
  <si>
    <t>SCR strains</t>
  </si>
  <si>
    <t>WT</t>
  </si>
  <si>
    <t>BIR strains</t>
  </si>
  <si>
    <r>
      <rPr>
        <i/>
        <sz val="10"/>
        <color theme="1"/>
        <rFont val="Arial"/>
        <family val="2"/>
      </rPr>
      <t>hta2</t>
    </r>
    <r>
      <rPr>
        <sz val="10"/>
        <color theme="1"/>
        <rFont val="Arial"/>
        <family val="2"/>
      </rPr>
      <t>Δ</t>
    </r>
  </si>
  <si>
    <r>
      <rPr>
        <i/>
        <sz val="10"/>
        <color theme="1"/>
        <rFont val="Arial"/>
        <family val="2"/>
      </rPr>
      <t>hta1</t>
    </r>
    <r>
      <rPr>
        <sz val="10"/>
        <color theme="1"/>
        <rFont val="Arial"/>
        <family val="2"/>
      </rPr>
      <t>Δ</t>
    </r>
  </si>
  <si>
    <r>
      <rPr>
        <i/>
        <sz val="10"/>
        <color theme="1"/>
        <rFont val="Arial"/>
        <family val="2"/>
      </rPr>
      <t>hta1</t>
    </r>
    <r>
      <rPr>
        <sz val="10"/>
        <color theme="1"/>
        <rFont val="Arial"/>
        <family val="2"/>
      </rPr>
      <t>Δ::</t>
    </r>
    <r>
      <rPr>
        <i/>
        <sz val="10"/>
        <color theme="1"/>
        <rFont val="Arial"/>
        <family val="2"/>
      </rPr>
      <t>HTA2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hta2</t>
    </r>
    <r>
      <rPr>
        <sz val="10"/>
        <color theme="1"/>
        <rFont val="Arial"/>
        <family val="2"/>
      </rPr>
      <t>Δ</t>
    </r>
  </si>
  <si>
    <r>
      <t>hta2</t>
    </r>
    <r>
      <rPr>
        <sz val="10"/>
        <color rgb="FF000000"/>
        <rFont val="Arial"/>
        <family val="2"/>
      </rPr>
      <t>Δ</t>
    </r>
  </si>
  <si>
    <r>
      <t xml:space="preserve">Table S8 </t>
    </r>
    <r>
      <rPr>
        <sz val="10"/>
        <color theme="1"/>
        <rFont val="Arial"/>
        <family val="2"/>
      </rPr>
      <t xml:space="preserve">Gene Amplification of </t>
    </r>
    <r>
      <rPr>
        <i/>
        <sz val="10"/>
        <color theme="1"/>
        <rFont val="Arial"/>
        <family val="2"/>
      </rPr>
      <t>HTA</t>
    </r>
    <r>
      <rPr>
        <sz val="10"/>
        <color theme="1"/>
        <rFont val="Arial"/>
        <family val="2"/>
      </rPr>
      <t xml:space="preserve">1 and </t>
    </r>
    <r>
      <rPr>
        <i/>
        <sz val="10"/>
        <color theme="1"/>
        <rFont val="Arial"/>
        <family val="2"/>
      </rPr>
      <t>HTA</t>
    </r>
    <r>
      <rPr>
        <sz val="10"/>
        <color theme="1"/>
        <rFont val="Arial"/>
        <family val="2"/>
      </rPr>
      <t>2</t>
    </r>
  </si>
  <si>
    <t>Primer sequences</t>
  </si>
  <si>
    <r>
      <rPr>
        <i/>
        <sz val="10"/>
        <color theme="1"/>
        <rFont val="Arial"/>
        <family val="2"/>
      </rPr>
      <t>HTA1</t>
    </r>
    <r>
      <rPr>
        <sz val="10"/>
        <color theme="1"/>
        <rFont val="Arial"/>
        <family val="2"/>
      </rPr>
      <t xml:space="preserve">: </t>
    </r>
  </si>
  <si>
    <r>
      <rPr>
        <i/>
        <sz val="10"/>
        <color theme="1"/>
        <rFont val="Arial"/>
        <family val="2"/>
      </rPr>
      <t>ACT1</t>
    </r>
    <r>
      <rPr>
        <sz val="10"/>
        <color theme="1"/>
        <rFont val="Arial"/>
        <family val="2"/>
      </rPr>
      <t xml:space="preserve">: </t>
    </r>
  </si>
  <si>
    <t>Fold Over WT</t>
  </si>
  <si>
    <t>Amplicon size</t>
  </si>
  <si>
    <t>n.a.</t>
  </si>
  <si>
    <t>226 bp</t>
  </si>
  <si>
    <t>321 bp</t>
  </si>
  <si>
    <t>5' CTT GAC TGC TGT CTT GGA A 3'</t>
  </si>
  <si>
    <t>5' CTT GGT AGC CTT GGC AGA CT 3'</t>
  </si>
  <si>
    <t>5' GCT AAA GCT GGT TTA ACA TT 3'</t>
  </si>
  <si>
    <t>5' TTT GGC AGT CTT GGC AGA CT 3'</t>
  </si>
  <si>
    <t>5' TCG GCA ATA CCT GGG AAC AT 3'</t>
  </si>
  <si>
    <t>5' TCC AGA TGG TCA AGT CAT CA 3'</t>
  </si>
  <si>
    <t>207 bp</t>
  </si>
  <si>
    <t>CFY809</t>
  </si>
  <si>
    <t>CFY2700</t>
  </si>
  <si>
    <t>CFY2701</t>
  </si>
  <si>
    <t>CFY3758</t>
  </si>
  <si>
    <t>CFY3759</t>
  </si>
  <si>
    <t>CFY3945</t>
  </si>
  <si>
    <t>CFY3946</t>
  </si>
  <si>
    <t>CFY2814</t>
  </si>
  <si>
    <t>CFY2867</t>
  </si>
  <si>
    <t>CFY3007</t>
  </si>
  <si>
    <t>CFY3008</t>
  </si>
  <si>
    <t>CFY3746</t>
  </si>
  <si>
    <t>CFY3878</t>
  </si>
  <si>
    <t>CFY4177</t>
  </si>
  <si>
    <t>CFY4234</t>
  </si>
  <si>
    <t>CFY4235</t>
  </si>
  <si>
    <t>CFY4264</t>
  </si>
  <si>
    <t>CFY4265</t>
  </si>
  <si>
    <t>CFY4266</t>
  </si>
  <si>
    <r>
      <rPr>
        <i/>
        <sz val="10"/>
        <color theme="1"/>
        <rFont val="Arial"/>
        <family val="2"/>
      </rPr>
      <t>HTA2</t>
    </r>
    <r>
      <rPr>
        <sz val="10"/>
        <color theme="1"/>
        <rFont val="Arial"/>
        <family val="2"/>
      </rPr>
      <t xml:space="preserve">: </t>
    </r>
  </si>
  <si>
    <r>
      <t>HTA1 amplicon</t>
    </r>
    <r>
      <rPr>
        <b/>
        <vertAlign val="superscript"/>
        <sz val="10"/>
        <color theme="1"/>
        <rFont val="Arial"/>
        <family val="2"/>
      </rPr>
      <t>a</t>
    </r>
  </si>
  <si>
    <r>
      <t>HTA2 amplicon</t>
    </r>
    <r>
      <rPr>
        <b/>
        <vertAlign val="superscript"/>
        <sz val="10"/>
        <color theme="1"/>
        <rFont val="Arial"/>
        <family val="2"/>
      </rPr>
      <t>a,b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</si>
  <si>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Normalized to ACT1 amplicon</t>
    </r>
  </si>
  <si>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n.a.= no amplification of gene locus</t>
    </r>
  </si>
  <si>
    <t>CFY3682</t>
  </si>
  <si>
    <t>CFY4691</t>
  </si>
  <si>
    <t>SSA strains</t>
  </si>
  <si>
    <t>Primer #</t>
  </si>
  <si>
    <r>
      <t xml:space="preserve">DNA isolated from the indicated strains was tested by qPCR for </t>
    </r>
    <r>
      <rPr>
        <i/>
        <sz val="10"/>
        <color theme="1"/>
        <rFont val="Arial"/>
        <family val="2"/>
      </rPr>
      <t xml:space="preserve">HTA1 </t>
    </r>
    <r>
      <rPr>
        <sz val="10"/>
        <color theme="1"/>
        <rFont val="Arial"/>
        <family val="2"/>
      </rPr>
      <t xml:space="preserve">and </t>
    </r>
    <r>
      <rPr>
        <i/>
        <sz val="10"/>
        <color theme="1"/>
        <rFont val="Arial"/>
        <family val="2"/>
      </rPr>
      <t>HTA2</t>
    </r>
    <r>
      <rPr>
        <sz val="10"/>
        <color theme="1"/>
        <rFont val="Arial"/>
        <family val="2"/>
      </rPr>
      <t xml:space="preserve"> gene copy numbers. qPCR values were normalized to the </t>
    </r>
  </si>
  <si>
    <t>WT to determine amplication/copy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</si>
</sst>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0.0E+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3" fillId="2" borderId="0" xfId="0" applyFont="1" applyFill="1" applyBorder="1"/>
    <xf numFmtId="0" fontId="3" fillId="0" borderId="0" xfId="0" applyFont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7" xfId="0" applyFont="1" applyFill="1" applyBorder="1"/>
    <xf numFmtId="2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2" borderId="8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3" xfId="0" applyFont="1" applyFill="1" applyBorder="1"/>
    <xf numFmtId="1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165" fontId="3" fillId="2" borderId="0" xfId="0" applyNumberFormat="1" applyFont="1" applyFill="1" applyBorder="1"/>
    <xf numFmtId="0" fontId="9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1" fontId="3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J13" sqref="J13"/>
    </sheetView>
  </sheetViews>
  <sheetFormatPr baseColWidth="10" defaultColWidth="11.5" defaultRowHeight="12" x14ac:dyDescent="0"/>
  <cols>
    <col min="1" max="1" width="11.5" style="2"/>
    <col min="2" max="2" width="19.33203125" style="2" customWidth="1"/>
    <col min="3" max="3" width="16.5" style="2" customWidth="1"/>
    <col min="4" max="4" width="3.5" style="2" customWidth="1"/>
    <col min="5" max="5" width="14.1640625" style="2" customWidth="1"/>
    <col min="6" max="6" width="9.1640625" style="2" customWidth="1"/>
    <col min="7" max="7" width="18.33203125" style="2" customWidth="1"/>
    <col min="8" max="8" width="3.5" style="2" customWidth="1"/>
    <col min="9" max="9" width="13.5" style="2" bestFit="1" customWidth="1"/>
    <col min="10" max="16384" width="11.5" style="2"/>
  </cols>
  <sheetData>
    <row r="1" spans="1:9">
      <c r="A1" s="9" t="s">
        <v>10</v>
      </c>
      <c r="B1" s="8"/>
      <c r="C1" s="8"/>
      <c r="D1" s="8"/>
      <c r="E1" s="8"/>
      <c r="F1" s="8"/>
      <c r="G1" s="8"/>
      <c r="H1" s="8"/>
      <c r="I1" s="6"/>
    </row>
    <row r="2" spans="1:9">
      <c r="A2" s="3" t="s">
        <v>54</v>
      </c>
      <c r="B2" s="1"/>
      <c r="C2" s="1"/>
      <c r="D2" s="1"/>
      <c r="E2" s="1"/>
      <c r="F2" s="1"/>
      <c r="G2" s="1"/>
      <c r="H2" s="1"/>
      <c r="I2" s="19"/>
    </row>
    <row r="3" spans="1:9">
      <c r="A3" s="3" t="s">
        <v>55</v>
      </c>
      <c r="B3" s="1"/>
      <c r="C3" s="1"/>
      <c r="D3" s="1"/>
      <c r="E3" s="1"/>
      <c r="F3" s="1"/>
      <c r="G3" s="1"/>
      <c r="H3" s="1"/>
      <c r="I3" s="19"/>
    </row>
    <row r="4" spans="1:9">
      <c r="A4" s="3"/>
      <c r="B4" s="1"/>
      <c r="C4" s="1"/>
      <c r="D4" s="1"/>
      <c r="E4" s="1"/>
      <c r="F4" s="1"/>
      <c r="G4" s="1"/>
      <c r="H4" s="1"/>
      <c r="I4" s="19"/>
    </row>
    <row r="5" spans="1:9">
      <c r="A5" s="10"/>
      <c r="B5" s="11"/>
      <c r="C5" s="16" t="s">
        <v>46</v>
      </c>
      <c r="D5" s="17"/>
      <c r="E5" s="16" t="s">
        <v>14</v>
      </c>
      <c r="F5" s="17"/>
      <c r="G5" s="16" t="s">
        <v>47</v>
      </c>
      <c r="H5" s="17"/>
      <c r="I5" s="18" t="s">
        <v>14</v>
      </c>
    </row>
    <row r="6" spans="1:9">
      <c r="A6" s="10" t="s">
        <v>2</v>
      </c>
      <c r="B6" s="1"/>
      <c r="C6" s="1"/>
      <c r="D6" s="1"/>
      <c r="E6" s="1"/>
      <c r="F6" s="1"/>
      <c r="G6" s="1"/>
      <c r="H6" s="1"/>
      <c r="I6" s="19"/>
    </row>
    <row r="7" spans="1:9">
      <c r="A7" s="20" t="s">
        <v>26</v>
      </c>
      <c r="B7" s="1" t="s">
        <v>4</v>
      </c>
      <c r="C7" s="25">
        <v>1.1379539391757274</v>
      </c>
      <c r="D7" s="25"/>
      <c r="E7" s="25">
        <f>C7/C7</f>
        <v>1</v>
      </c>
      <c r="F7" s="25"/>
      <c r="G7" s="7">
        <v>3.2864142966443737</v>
      </c>
      <c r="H7" s="7"/>
      <c r="I7" s="15">
        <f>G7/G7</f>
        <v>1</v>
      </c>
    </row>
    <row r="8" spans="1:9">
      <c r="A8" s="3" t="s">
        <v>0</v>
      </c>
      <c r="B8" s="1" t="s">
        <v>4</v>
      </c>
      <c r="C8" s="25">
        <v>1.0002126280108625</v>
      </c>
      <c r="D8" s="25"/>
      <c r="E8" s="25">
        <f>C8/C7</f>
        <v>0.87895704173699929</v>
      </c>
      <c r="F8" s="25"/>
      <c r="G8" s="7">
        <v>2.6656797936319099</v>
      </c>
      <c r="H8" s="7"/>
      <c r="I8" s="15">
        <f>G8/G7</f>
        <v>0.81112104348916969</v>
      </c>
    </row>
    <row r="9" spans="1:9">
      <c r="A9" s="3" t="s">
        <v>27</v>
      </c>
      <c r="B9" s="1" t="s">
        <v>6</v>
      </c>
      <c r="C9" s="25">
        <v>1.0004733556249585</v>
      </c>
      <c r="D9" s="25"/>
      <c r="E9" s="25">
        <f>C9/C7</f>
        <v>0.87918616139212769</v>
      </c>
      <c r="F9" s="25"/>
      <c r="G9" s="26" t="s">
        <v>16</v>
      </c>
      <c r="H9" s="26"/>
      <c r="I9" s="14" t="s">
        <v>16</v>
      </c>
    </row>
    <row r="10" spans="1:9">
      <c r="A10" s="3" t="s">
        <v>28</v>
      </c>
      <c r="B10" s="1" t="s">
        <v>6</v>
      </c>
      <c r="C10" s="25">
        <v>1.5623109131686368</v>
      </c>
      <c r="D10" s="25"/>
      <c r="E10" s="25">
        <f>C10/C7</f>
        <v>1.3729122589094342</v>
      </c>
      <c r="F10" s="25"/>
      <c r="G10" s="26" t="s">
        <v>16</v>
      </c>
      <c r="H10" s="26"/>
      <c r="I10" s="14" t="s">
        <v>16</v>
      </c>
    </row>
    <row r="11" spans="1:9">
      <c r="A11" s="3" t="s">
        <v>29</v>
      </c>
      <c r="B11" s="1" t="s">
        <v>7</v>
      </c>
      <c r="C11" s="27">
        <v>1.5299043260843167E-5</v>
      </c>
      <c r="D11" s="27"/>
      <c r="E11" s="27">
        <f>C11/C7</f>
        <v>1.3444343162013193E-5</v>
      </c>
      <c r="F11" s="27"/>
      <c r="G11" s="7">
        <v>5.3565833375195062</v>
      </c>
      <c r="H11" s="7"/>
      <c r="I11" s="15">
        <f>G11/G7</f>
        <v>1.6299172453664468</v>
      </c>
    </row>
    <row r="12" spans="1:9">
      <c r="A12" s="3" t="s">
        <v>30</v>
      </c>
      <c r="B12" s="1" t="s">
        <v>7</v>
      </c>
      <c r="C12" s="27">
        <v>2.477887343411529E-3</v>
      </c>
      <c r="D12" s="27"/>
      <c r="E12" s="27">
        <f>C12/C7</f>
        <v>2.1774935330039608E-3</v>
      </c>
      <c r="F12" s="27"/>
      <c r="G12" s="7">
        <v>3.6484498893896644</v>
      </c>
      <c r="H12" s="7"/>
      <c r="I12" s="15">
        <f>G12/G7</f>
        <v>1.1101612761102428</v>
      </c>
    </row>
    <row r="13" spans="1:9">
      <c r="A13" s="3" t="s">
        <v>31</v>
      </c>
      <c r="B13" s="1" t="s">
        <v>7</v>
      </c>
      <c r="C13" s="27">
        <v>8.5201932598543847E-6</v>
      </c>
      <c r="D13" s="27"/>
      <c r="E13" s="27">
        <f>C13/C7</f>
        <v>7.4872918547353108E-6</v>
      </c>
      <c r="F13" s="27"/>
      <c r="G13" s="7">
        <v>5.6255003902655725</v>
      </c>
      <c r="H13" s="7"/>
      <c r="I13" s="15">
        <f>G13/G7</f>
        <v>1.7117441328105061</v>
      </c>
    </row>
    <row r="14" spans="1:9">
      <c r="A14" s="3" t="s">
        <v>32</v>
      </c>
      <c r="B14" s="1" t="s">
        <v>7</v>
      </c>
      <c r="C14" s="27">
        <v>1.2435380668986566E-5</v>
      </c>
      <c r="D14" s="27"/>
      <c r="E14" s="27">
        <f>C14/C7</f>
        <v>1.0927841840412351E-5</v>
      </c>
      <c r="F14" s="27"/>
      <c r="G14" s="7">
        <v>5.0616268602579062</v>
      </c>
      <c r="H14" s="7"/>
      <c r="I14" s="15">
        <f>G14/G7</f>
        <v>1.5401670037238249</v>
      </c>
    </row>
    <row r="15" spans="1:9" ht="12.75" customHeight="1">
      <c r="A15" s="21" t="s">
        <v>33</v>
      </c>
      <c r="B15" s="22" t="s">
        <v>8</v>
      </c>
      <c r="C15" s="27">
        <v>9.7648880823291012E-5</v>
      </c>
      <c r="D15" s="27"/>
      <c r="E15" s="27">
        <f>C15/C7</f>
        <v>8.5810925610945739E-5</v>
      </c>
      <c r="F15" s="27"/>
      <c r="G15" s="7">
        <v>3.7717882438613741</v>
      </c>
      <c r="H15" s="7"/>
      <c r="I15" s="15">
        <f>G15/G7</f>
        <v>1.1476910405704468</v>
      </c>
    </row>
    <row r="16" spans="1:9">
      <c r="A16" s="3"/>
      <c r="B16" s="1"/>
      <c r="C16" s="26"/>
      <c r="D16" s="26"/>
      <c r="E16" s="26"/>
      <c r="F16" s="26"/>
      <c r="G16" s="30"/>
      <c r="H16" s="30"/>
      <c r="I16" s="14"/>
    </row>
    <row r="17" spans="1:9">
      <c r="A17" s="10" t="s">
        <v>3</v>
      </c>
      <c r="B17" s="1"/>
      <c r="C17" s="30"/>
      <c r="D17" s="30"/>
      <c r="E17" s="30"/>
      <c r="F17" s="30"/>
      <c r="G17" s="30"/>
      <c r="H17" s="30"/>
      <c r="I17" s="14"/>
    </row>
    <row r="18" spans="1:9">
      <c r="A18" s="3" t="s">
        <v>34</v>
      </c>
      <c r="B18" s="1" t="s">
        <v>4</v>
      </c>
      <c r="C18" s="7">
        <v>1.4558190606096992</v>
      </c>
      <c r="D18" s="7"/>
      <c r="E18" s="7">
        <f>C18/C18</f>
        <v>1</v>
      </c>
      <c r="F18" s="7"/>
      <c r="G18" s="7">
        <v>7.4048676517142393</v>
      </c>
      <c r="H18" s="7"/>
      <c r="I18" s="15">
        <f>G18/G18</f>
        <v>1</v>
      </c>
    </row>
    <row r="19" spans="1:9">
      <c r="A19" s="3" t="s">
        <v>35</v>
      </c>
      <c r="B19" s="1" t="s">
        <v>6</v>
      </c>
      <c r="C19" s="7">
        <v>1.4353185296689299</v>
      </c>
      <c r="D19" s="7"/>
      <c r="E19" s="7">
        <f>C19/C18</f>
        <v>0.9859182150478345</v>
      </c>
      <c r="F19" s="7"/>
      <c r="G19" s="26" t="s">
        <v>16</v>
      </c>
      <c r="H19" s="26"/>
      <c r="I19" s="14" t="s">
        <v>16</v>
      </c>
    </row>
    <row r="20" spans="1:9">
      <c r="A20" s="3" t="s">
        <v>36</v>
      </c>
      <c r="B20" s="1" t="s">
        <v>6</v>
      </c>
      <c r="C20" s="7">
        <v>1.1385378183393184</v>
      </c>
      <c r="D20" s="7"/>
      <c r="E20" s="7">
        <f>C20/C18</f>
        <v>0.78205997513351488</v>
      </c>
      <c r="F20" s="7"/>
      <c r="G20" s="26" t="s">
        <v>16</v>
      </c>
      <c r="H20" s="26"/>
      <c r="I20" s="14" t="s">
        <v>16</v>
      </c>
    </row>
    <row r="21" spans="1:9">
      <c r="A21" s="3" t="s">
        <v>37</v>
      </c>
      <c r="B21" s="1" t="s">
        <v>7</v>
      </c>
      <c r="C21" s="27">
        <v>1.7511942973980762E-5</v>
      </c>
      <c r="D21" s="27"/>
      <c r="E21" s="27">
        <f>C21/C18</f>
        <v>1.2028928214916168E-5</v>
      </c>
      <c r="F21" s="27"/>
      <c r="G21" s="7">
        <v>4.8631794481332422</v>
      </c>
      <c r="H21" s="7"/>
      <c r="I21" s="15">
        <f>G21/G18</f>
        <v>0.65675440492274129</v>
      </c>
    </row>
    <row r="22" spans="1:9">
      <c r="A22" s="3"/>
      <c r="B22" s="1"/>
      <c r="C22" s="26"/>
      <c r="D22" s="26"/>
      <c r="E22" s="26"/>
      <c r="F22" s="26"/>
      <c r="G22" s="30"/>
      <c r="H22" s="30"/>
      <c r="I22" s="14"/>
    </row>
    <row r="23" spans="1:9">
      <c r="A23" s="10" t="s">
        <v>5</v>
      </c>
      <c r="B23" s="1"/>
      <c r="C23" s="30"/>
      <c r="D23" s="30"/>
      <c r="E23" s="30"/>
      <c r="F23" s="30"/>
      <c r="G23" s="30"/>
      <c r="H23" s="30"/>
      <c r="I23" s="14"/>
    </row>
    <row r="24" spans="1:9">
      <c r="A24" s="3" t="s">
        <v>38</v>
      </c>
      <c r="B24" s="1" t="s">
        <v>4</v>
      </c>
      <c r="C24" s="7">
        <v>0.95</v>
      </c>
      <c r="D24" s="7"/>
      <c r="E24" s="7">
        <f>C24/C24</f>
        <v>1</v>
      </c>
      <c r="F24" s="7"/>
      <c r="G24" s="7">
        <v>0.97</v>
      </c>
      <c r="H24" s="7"/>
      <c r="I24" s="15">
        <f>G24/G24</f>
        <v>1</v>
      </c>
    </row>
    <row r="25" spans="1:9">
      <c r="A25" s="3" t="s">
        <v>39</v>
      </c>
      <c r="B25" s="1" t="s">
        <v>7</v>
      </c>
      <c r="C25" s="28">
        <v>7.1900000000000002E-4</v>
      </c>
      <c r="D25" s="28"/>
      <c r="E25" s="28">
        <f>C25/C24</f>
        <v>7.5684210526315797E-4</v>
      </c>
      <c r="F25" s="28"/>
      <c r="G25" s="7">
        <v>1.1000000000000001</v>
      </c>
      <c r="H25" s="7"/>
      <c r="I25" s="15">
        <f>G25/G24</f>
        <v>1.1340206185567012</v>
      </c>
    </row>
    <row r="26" spans="1:9">
      <c r="A26" s="3" t="s">
        <v>40</v>
      </c>
      <c r="B26" s="1" t="s">
        <v>7</v>
      </c>
      <c r="C26" s="28">
        <v>2.7300000000000002E-4</v>
      </c>
      <c r="D26" s="28"/>
      <c r="E26" s="28">
        <f>C26/C24</f>
        <v>2.8736842105263159E-4</v>
      </c>
      <c r="F26" s="28"/>
      <c r="G26" s="7">
        <v>0.9</v>
      </c>
      <c r="H26" s="7"/>
      <c r="I26" s="15">
        <f>G26/G24</f>
        <v>0.92783505154639179</v>
      </c>
    </row>
    <row r="27" spans="1:9">
      <c r="A27" s="3" t="s">
        <v>41</v>
      </c>
      <c r="B27" s="1" t="s">
        <v>7</v>
      </c>
      <c r="C27" s="28">
        <v>2.4699999999999999E-4</v>
      </c>
      <c r="D27" s="28"/>
      <c r="E27" s="28">
        <f>C27/C24</f>
        <v>2.5999999999999998E-4</v>
      </c>
      <c r="F27" s="28"/>
      <c r="G27" s="7">
        <v>1.26</v>
      </c>
      <c r="H27" s="7"/>
      <c r="I27" s="15">
        <f>G27/G24</f>
        <v>1.2989690721649485</v>
      </c>
    </row>
    <row r="28" spans="1:9">
      <c r="A28" s="3" t="s">
        <v>42</v>
      </c>
      <c r="B28" s="1" t="s">
        <v>6</v>
      </c>
      <c r="C28" s="7">
        <v>0.94</v>
      </c>
      <c r="D28" s="7"/>
      <c r="E28" s="7">
        <f>C28/C24</f>
        <v>0.98947368421052628</v>
      </c>
      <c r="F28" s="7"/>
      <c r="G28" s="26" t="s">
        <v>16</v>
      </c>
      <c r="H28" s="26"/>
      <c r="I28" s="14" t="s">
        <v>16</v>
      </c>
    </row>
    <row r="29" spans="1:9">
      <c r="A29" s="3" t="s">
        <v>43</v>
      </c>
      <c r="B29" s="24" t="s">
        <v>9</v>
      </c>
      <c r="C29" s="7">
        <v>0.9</v>
      </c>
      <c r="D29" s="7"/>
      <c r="E29" s="7">
        <f>C29/C24</f>
        <v>0.94736842105263164</v>
      </c>
      <c r="F29" s="7"/>
      <c r="G29" s="26" t="s">
        <v>16</v>
      </c>
      <c r="H29" s="26"/>
      <c r="I29" s="14" t="s">
        <v>16</v>
      </c>
    </row>
    <row r="30" spans="1:9">
      <c r="A30" s="3" t="s">
        <v>44</v>
      </c>
      <c r="B30" s="24" t="s">
        <v>9</v>
      </c>
      <c r="C30" s="7">
        <v>0.8</v>
      </c>
      <c r="D30" s="7"/>
      <c r="E30" s="7">
        <f>C30/C24</f>
        <v>0.8421052631578948</v>
      </c>
      <c r="F30" s="7"/>
      <c r="G30" s="26" t="s">
        <v>16</v>
      </c>
      <c r="H30" s="26"/>
      <c r="I30" s="14" t="s">
        <v>16</v>
      </c>
    </row>
    <row r="31" spans="1:9">
      <c r="A31" s="3"/>
      <c r="B31" s="24"/>
      <c r="C31" s="7"/>
      <c r="D31" s="7"/>
      <c r="E31" s="7"/>
      <c r="F31" s="7"/>
      <c r="G31" s="26"/>
      <c r="H31" s="26"/>
      <c r="I31" s="14"/>
    </row>
    <row r="32" spans="1:9">
      <c r="A32" s="10" t="s">
        <v>52</v>
      </c>
      <c r="B32" s="24"/>
      <c r="C32" s="7"/>
      <c r="D32" s="7"/>
      <c r="E32" s="7"/>
      <c r="F32" s="7"/>
      <c r="G32" s="26"/>
      <c r="H32" s="26"/>
      <c r="I32" s="14"/>
    </row>
    <row r="33" spans="1:9">
      <c r="A33" s="3" t="s">
        <v>50</v>
      </c>
      <c r="B33" s="29" t="s">
        <v>4</v>
      </c>
      <c r="C33" s="7">
        <v>0.64</v>
      </c>
      <c r="D33" s="7"/>
      <c r="E33" s="7">
        <v>1</v>
      </c>
      <c r="F33" s="7"/>
      <c r="G33" s="25">
        <v>1.69</v>
      </c>
      <c r="H33" s="26"/>
      <c r="I33" s="15">
        <v>1</v>
      </c>
    </row>
    <row r="34" spans="1:9">
      <c r="A34" s="3" t="s">
        <v>1</v>
      </c>
      <c r="B34" s="1" t="s">
        <v>7</v>
      </c>
      <c r="C34" s="28">
        <v>3.6553742612019025E-6</v>
      </c>
      <c r="D34" s="7"/>
      <c r="E34" s="28">
        <v>5.7100000000000004E-6</v>
      </c>
      <c r="F34" s="7"/>
      <c r="G34" s="25">
        <v>2.17</v>
      </c>
      <c r="H34" s="26"/>
      <c r="I34" s="14">
        <v>1.29</v>
      </c>
    </row>
    <row r="35" spans="1:9">
      <c r="A35" s="3" t="s">
        <v>51</v>
      </c>
      <c r="B35" s="1" t="s">
        <v>6</v>
      </c>
      <c r="C35" s="7">
        <v>0.72</v>
      </c>
      <c r="D35" s="7"/>
      <c r="E35" s="7">
        <v>1.1299999999999999</v>
      </c>
      <c r="F35" s="7"/>
      <c r="G35" s="26" t="s">
        <v>16</v>
      </c>
      <c r="H35" s="26"/>
      <c r="I35" s="14" t="s">
        <v>16</v>
      </c>
    </row>
    <row r="36" spans="1:9">
      <c r="A36" s="3"/>
      <c r="B36" s="1"/>
      <c r="C36" s="23"/>
      <c r="D36" s="23"/>
      <c r="E36" s="23"/>
      <c r="F36" s="23"/>
      <c r="G36" s="1"/>
      <c r="H36" s="1"/>
      <c r="I36" s="19"/>
    </row>
    <row r="37" spans="1:9">
      <c r="A37" s="3" t="s">
        <v>48</v>
      </c>
      <c r="B37" s="1"/>
      <c r="C37" s="1"/>
      <c r="D37" s="1"/>
      <c r="E37" s="1"/>
      <c r="F37" s="1"/>
      <c r="G37" s="1"/>
      <c r="H37" s="1"/>
      <c r="I37" s="19"/>
    </row>
    <row r="38" spans="1:9">
      <c r="A38" s="3" t="s">
        <v>49</v>
      </c>
      <c r="B38" s="1"/>
      <c r="C38" s="1"/>
      <c r="D38" s="1"/>
      <c r="E38" s="1"/>
      <c r="F38" s="1"/>
      <c r="G38" s="1"/>
      <c r="H38" s="1"/>
      <c r="I38" s="19"/>
    </row>
    <row r="39" spans="1:9">
      <c r="A39" s="3"/>
      <c r="B39" s="1"/>
      <c r="C39" s="1"/>
      <c r="D39" s="1"/>
      <c r="E39" s="1"/>
      <c r="F39" s="1"/>
      <c r="G39" s="1"/>
      <c r="H39" s="1"/>
      <c r="I39" s="19"/>
    </row>
    <row r="40" spans="1:9">
      <c r="A40" s="35" t="s">
        <v>11</v>
      </c>
      <c r="B40" s="35"/>
      <c r="C40" s="4"/>
      <c r="D40" s="4"/>
      <c r="E40" s="16" t="s">
        <v>15</v>
      </c>
      <c r="F40" s="32" t="s">
        <v>53</v>
      </c>
      <c r="G40" s="12"/>
      <c r="H40" s="12"/>
      <c r="I40" s="19"/>
    </row>
    <row r="41" spans="1:9">
      <c r="A41" s="3" t="s">
        <v>12</v>
      </c>
      <c r="B41" s="39" t="s">
        <v>19</v>
      </c>
      <c r="C41" s="39"/>
      <c r="D41" s="34"/>
      <c r="E41" s="36" t="s">
        <v>17</v>
      </c>
      <c r="F41" s="31">
        <v>1614</v>
      </c>
      <c r="G41" s="12"/>
      <c r="H41" s="12"/>
      <c r="I41" s="19"/>
    </row>
    <row r="42" spans="1:9">
      <c r="A42" s="3"/>
      <c r="B42" s="39" t="s">
        <v>20</v>
      </c>
      <c r="C42" s="39"/>
      <c r="D42" s="34"/>
      <c r="E42" s="37"/>
      <c r="F42" s="31">
        <v>1616</v>
      </c>
      <c r="G42" s="12"/>
      <c r="H42" s="12"/>
      <c r="I42" s="19"/>
    </row>
    <row r="43" spans="1:9">
      <c r="A43" s="3"/>
      <c r="B43" s="34"/>
      <c r="C43" s="34"/>
      <c r="D43" s="34"/>
      <c r="E43" s="31"/>
      <c r="F43" s="31"/>
      <c r="G43" s="12"/>
      <c r="H43" s="12"/>
      <c r="I43" s="19"/>
    </row>
    <row r="44" spans="1:9">
      <c r="A44" s="3" t="s">
        <v>45</v>
      </c>
      <c r="B44" s="38" t="s">
        <v>21</v>
      </c>
      <c r="C44" s="38"/>
      <c r="D44" s="33"/>
      <c r="E44" s="37" t="s">
        <v>18</v>
      </c>
      <c r="F44" s="31">
        <v>1613</v>
      </c>
      <c r="G44" s="12"/>
      <c r="H44" s="12"/>
      <c r="I44" s="19"/>
    </row>
    <row r="45" spans="1:9">
      <c r="A45" s="3"/>
      <c r="B45" s="38" t="s">
        <v>22</v>
      </c>
      <c r="C45" s="38"/>
      <c r="D45" s="33"/>
      <c r="E45" s="37"/>
      <c r="F45" s="31">
        <v>1617</v>
      </c>
      <c r="G45" s="12"/>
      <c r="H45" s="12"/>
      <c r="I45" s="19"/>
    </row>
    <row r="46" spans="1:9">
      <c r="A46" s="3"/>
      <c r="B46" s="1"/>
      <c r="C46" s="1"/>
      <c r="D46" s="1"/>
      <c r="E46" s="1"/>
      <c r="F46" s="1"/>
      <c r="G46" s="12"/>
      <c r="H46" s="12"/>
      <c r="I46" s="19"/>
    </row>
    <row r="47" spans="1:9">
      <c r="A47" s="3" t="s">
        <v>13</v>
      </c>
      <c r="B47" s="38" t="s">
        <v>24</v>
      </c>
      <c r="C47" s="38"/>
      <c r="D47" s="33"/>
      <c r="E47" s="37" t="s">
        <v>25</v>
      </c>
      <c r="F47" s="31">
        <v>492</v>
      </c>
      <c r="G47" s="12"/>
      <c r="H47" s="12"/>
      <c r="I47" s="19"/>
    </row>
    <row r="48" spans="1:9">
      <c r="A48" s="3"/>
      <c r="B48" s="38" t="s">
        <v>23</v>
      </c>
      <c r="C48" s="38"/>
      <c r="D48" s="33"/>
      <c r="E48" s="37"/>
      <c r="F48" s="31">
        <v>493</v>
      </c>
      <c r="G48" s="12"/>
      <c r="H48" s="12"/>
      <c r="I48" s="19"/>
    </row>
    <row r="49" spans="1:9">
      <c r="A49" s="5"/>
      <c r="B49" s="4"/>
      <c r="C49" s="4"/>
      <c r="D49" s="4"/>
      <c r="E49" s="4"/>
      <c r="F49" s="4"/>
      <c r="G49" s="4"/>
      <c r="H49" s="4"/>
      <c r="I49" s="13"/>
    </row>
  </sheetData>
  <mergeCells count="10">
    <mergeCell ref="A40:B40"/>
    <mergeCell ref="E41:E42"/>
    <mergeCell ref="E44:E45"/>
    <mergeCell ref="E47:E48"/>
    <mergeCell ref="B47:C47"/>
    <mergeCell ref="B48:C48"/>
    <mergeCell ref="B41:C41"/>
    <mergeCell ref="B42:C42"/>
    <mergeCell ref="B44:C44"/>
    <mergeCell ref="B45:C4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file 8 HTA Gene Levels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Consumer Technology Management</dc:creator>
  <cp:lastModifiedBy>Nealia House</cp:lastModifiedBy>
  <cp:lastPrinted>2017-07-06T15:28:20Z</cp:lastPrinted>
  <dcterms:created xsi:type="dcterms:W3CDTF">2017-06-01T19:22:57Z</dcterms:created>
  <dcterms:modified xsi:type="dcterms:W3CDTF">2019-12-02T20:46:29Z</dcterms:modified>
</cp:coreProperties>
</file>