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gk\Google 드라이브\실험\Manuscript\Amy&amp;Me_HOPS\Rejected\Final\Full submission\Figure Data\"/>
    </mc:Choice>
  </mc:AlternateContent>
  <xr:revisionPtr revIDLastSave="0" documentId="8_{8E224DF8-9614-4D35-9049-9B7AC9CFDEBB}" xr6:coauthVersionLast="45" xr6:coauthVersionMax="45" xr10:uidLastSave="{00000000-0000-0000-0000-000000000000}"/>
  <bookViews>
    <workbookView xWindow="-19320" yWindow="690" windowWidth="19440" windowHeight="15000" activeTab="1" xr2:uid="{02500DF4-3F9A-4669-8274-F7EE6B975037}"/>
  </bookViews>
  <sheets>
    <sheet name="Figure A and B" sheetId="2" r:id="rId1"/>
    <sheet name="Figure C and D" sheetId="3" r:id="rId2"/>
    <sheet name="Figure E and F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4" l="1"/>
  <c r="S7" i="4"/>
  <c r="AK7" i="4"/>
  <c r="AT7" i="4"/>
  <c r="A8" i="4"/>
  <c r="S8" i="4"/>
  <c r="AK8" i="4"/>
  <c r="AT8" i="4"/>
  <c r="A9" i="4"/>
  <c r="S9" i="4"/>
  <c r="AK9" i="4"/>
  <c r="AT9" i="4"/>
  <c r="A10" i="4"/>
  <c r="S10" i="4"/>
  <c r="S11" i="4" s="1"/>
  <c r="S12" i="4" s="1"/>
  <c r="S13" i="4" s="1"/>
  <c r="S14" i="4" s="1"/>
  <c r="S15" i="4" s="1"/>
  <c r="S16" i="4" s="1"/>
  <c r="S17" i="4" s="1"/>
  <c r="S18" i="4" s="1"/>
  <c r="S19" i="4" s="1"/>
  <c r="S20" i="4" s="1"/>
  <c r="S21" i="4" s="1"/>
  <c r="S22" i="4" s="1"/>
  <c r="S23" i="4" s="1"/>
  <c r="S24" i="4" s="1"/>
  <c r="AK10" i="4"/>
  <c r="AT10" i="4"/>
  <c r="A11" i="4"/>
  <c r="AK11" i="4"/>
  <c r="AT11" i="4"/>
  <c r="AT12" i="4" s="1"/>
  <c r="AT13" i="4" s="1"/>
  <c r="AT14" i="4" s="1"/>
  <c r="AT15" i="4" s="1"/>
  <c r="AT16" i="4" s="1"/>
  <c r="AT17" i="4" s="1"/>
  <c r="AT18" i="4" s="1"/>
  <c r="AT19" i="4" s="1"/>
  <c r="AT20" i="4" s="1"/>
  <c r="AT21" i="4" s="1"/>
  <c r="AT22" i="4" s="1"/>
  <c r="AT23" i="4" s="1"/>
  <c r="A12" i="4"/>
  <c r="A13" i="4" s="1"/>
  <c r="AK12" i="4"/>
  <c r="AK13" i="4"/>
  <c r="A14" i="4"/>
  <c r="A15" i="4" s="1"/>
  <c r="A16" i="4" s="1"/>
  <c r="A17" i="4" s="1"/>
  <c r="A18" i="4" s="1"/>
  <c r="AK14" i="4"/>
  <c r="AK15" i="4"/>
  <c r="AK16" i="4"/>
  <c r="AK17" i="4" s="1"/>
  <c r="AK18" i="4"/>
  <c r="AK19" i="4" s="1"/>
  <c r="AK20" i="4" s="1"/>
  <c r="AK21" i="4" s="1"/>
  <c r="AK22" i="4" s="1"/>
  <c r="AK23" i="4" s="1"/>
  <c r="AK24" i="4" s="1"/>
  <c r="AK25" i="4" s="1"/>
  <c r="AK26" i="4" s="1"/>
  <c r="A19" i="4"/>
  <c r="A20" i="4" s="1"/>
  <c r="A21" i="4"/>
  <c r="A22" i="4" s="1"/>
  <c r="A23" i="4" s="1"/>
  <c r="A24" i="4" s="1"/>
  <c r="A25" i="4" s="1"/>
  <c r="A26" i="4" s="1"/>
  <c r="A27" i="4" s="1"/>
  <c r="A28" i="4" s="1"/>
  <c r="AT24" i="4"/>
  <c r="AT25" i="4" s="1"/>
  <c r="AT26" i="4" s="1"/>
  <c r="S25" i="4"/>
  <c r="S26" i="4" s="1"/>
  <c r="S27" i="4" s="1"/>
  <c r="S28" i="4" s="1"/>
  <c r="S29" i="4" s="1"/>
  <c r="S30" i="4" s="1"/>
  <c r="S31" i="4" s="1"/>
  <c r="S32" i="4" s="1"/>
  <c r="S33" i="4" s="1"/>
  <c r="S34" i="4" s="1"/>
  <c r="S35" i="4" s="1"/>
  <c r="S36" i="4" s="1"/>
  <c r="S37" i="4" s="1"/>
  <c r="S38" i="4" s="1"/>
  <c r="AK27" i="4"/>
  <c r="AT27" i="4"/>
  <c r="AT28" i="4" s="1"/>
  <c r="AT29" i="4" s="1"/>
  <c r="AT30" i="4" s="1"/>
  <c r="AK28" i="4"/>
  <c r="A29" i="4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K29" i="4"/>
  <c r="AK30" i="4"/>
  <c r="AK31" i="4"/>
  <c r="AT31" i="4"/>
  <c r="AT32" i="4" s="1"/>
  <c r="AT33" i="4" s="1"/>
  <c r="AT34" i="4" s="1"/>
  <c r="AT35" i="4" s="1"/>
  <c r="AT36" i="4" s="1"/>
  <c r="AT37" i="4" s="1"/>
  <c r="AT38" i="4" s="1"/>
  <c r="AT39" i="4" s="1"/>
  <c r="AT40" i="4" s="1"/>
  <c r="AT41" i="4" s="1"/>
  <c r="AK32" i="4"/>
  <c r="AK33" i="4"/>
  <c r="AK34" i="4"/>
  <c r="AK35" i="4"/>
  <c r="AK36" i="4"/>
  <c r="AK37" i="4"/>
  <c r="AK38" i="4"/>
  <c r="S39" i="4"/>
  <c r="AK39" i="4"/>
  <c r="S40" i="4"/>
  <c r="AK40" i="4"/>
  <c r="S41" i="4"/>
  <c r="AK41" i="4"/>
  <c r="S42" i="4"/>
  <c r="AK42" i="4"/>
  <c r="AT42" i="4"/>
  <c r="AT43" i="4" s="1"/>
  <c r="AT44" i="4" s="1"/>
  <c r="S43" i="4"/>
  <c r="AK43" i="4"/>
  <c r="S44" i="4"/>
  <c r="AK44" i="4"/>
  <c r="S45" i="4"/>
  <c r="AK45" i="4"/>
  <c r="AT45" i="4"/>
  <c r="AT46" i="4" s="1"/>
  <c r="AT47" i="4" s="1"/>
  <c r="AT48" i="4" s="1"/>
  <c r="S46" i="4"/>
  <c r="AK46" i="4"/>
  <c r="S47" i="4"/>
  <c r="AK47" i="4"/>
  <c r="S48" i="4"/>
  <c r="T48" i="4"/>
  <c r="AB48" i="4"/>
  <c r="AK48" i="4"/>
  <c r="AK49" i="4" s="1"/>
  <c r="AK50" i="4" s="1"/>
  <c r="AK51" i="4" s="1"/>
  <c r="AK52" i="4" s="1"/>
  <c r="AK53" i="4" s="1"/>
  <c r="AK54" i="4" s="1"/>
  <c r="AK55" i="4" s="1"/>
  <c r="AK56" i="4" s="1"/>
  <c r="AK57" i="4" s="1"/>
  <c r="AK58" i="4" s="1"/>
  <c r="AK59" i="4" s="1"/>
  <c r="AK60" i="4" s="1"/>
  <c r="AK61" i="4" s="1"/>
  <c r="AK62" i="4" s="1"/>
  <c r="AK63" i="4" s="1"/>
  <c r="AK64" i="4" s="1"/>
  <c r="AK65" i="4" s="1"/>
  <c r="AK66" i="4" s="1"/>
  <c r="S49" i="4"/>
  <c r="AT49" i="4"/>
  <c r="AT50" i="4" s="1"/>
  <c r="AT51" i="4" s="1"/>
  <c r="AT52" i="4" s="1"/>
  <c r="AT53" i="4" s="1"/>
  <c r="AT54" i="4" s="1"/>
  <c r="AT55" i="4" s="1"/>
  <c r="AT56" i="4" s="1"/>
  <c r="AT57" i="4" s="1"/>
  <c r="AT58" i="4" s="1"/>
  <c r="AT59" i="4" s="1"/>
  <c r="AT60" i="4" s="1"/>
  <c r="AT61" i="4" s="1"/>
  <c r="AT62" i="4" s="1"/>
  <c r="AT63" i="4" s="1"/>
  <c r="AT64" i="4" s="1"/>
  <c r="AT65" i="4" s="1"/>
  <c r="AT66" i="4" s="1"/>
  <c r="S50" i="4"/>
  <c r="S51" i="4"/>
  <c r="S52" i="4"/>
  <c r="T52" i="4"/>
  <c r="AB52" i="4"/>
  <c r="S53" i="4"/>
  <c r="A54" i="4"/>
  <c r="S54" i="4"/>
  <c r="T54" i="4"/>
  <c r="A55" i="4"/>
  <c r="S55" i="4"/>
  <c r="T55" i="4"/>
  <c r="A56" i="4"/>
  <c r="S56" i="4"/>
  <c r="T56" i="4"/>
  <c r="A57" i="4"/>
  <c r="S57" i="4"/>
  <c r="T57" i="4"/>
  <c r="A58" i="4"/>
  <c r="S58" i="4"/>
  <c r="T58" i="4"/>
  <c r="A59" i="4"/>
  <c r="S59" i="4"/>
  <c r="T59" i="4"/>
  <c r="A60" i="4"/>
  <c r="S60" i="4"/>
  <c r="T60" i="4"/>
  <c r="AB60" i="4"/>
  <c r="A61" i="4"/>
  <c r="S61" i="4"/>
  <c r="T61" i="4"/>
  <c r="AB61" i="4"/>
  <c r="A62" i="4"/>
  <c r="S62" i="4"/>
  <c r="T62" i="4"/>
  <c r="AB62" i="4"/>
  <c r="A63" i="4"/>
  <c r="S63" i="4"/>
  <c r="T63" i="4"/>
  <c r="AB63" i="4"/>
  <c r="A64" i="4"/>
  <c r="S64" i="4"/>
  <c r="T64" i="4"/>
  <c r="AB64" i="4"/>
  <c r="A65" i="4"/>
  <c r="S65" i="4"/>
  <c r="T65" i="4"/>
  <c r="AB65" i="4"/>
  <c r="A66" i="4"/>
  <c r="S66" i="4"/>
  <c r="T66" i="4"/>
  <c r="AB66" i="4"/>
  <c r="B67" i="4"/>
  <c r="T2" i="4" s="1"/>
  <c r="T49" i="4" s="1"/>
  <c r="J67" i="4"/>
  <c r="AB2" i="4" s="1"/>
  <c r="A71" i="4"/>
  <c r="S71" i="4"/>
  <c r="A72" i="4"/>
  <c r="S72" i="4"/>
  <c r="S73" i="4" s="1"/>
  <c r="A73" i="4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S74" i="4"/>
  <c r="S75" i="4"/>
  <c r="S76" i="4" s="1"/>
  <c r="S77" i="4" s="1"/>
  <c r="S78" i="4" s="1"/>
  <c r="S79" i="4" s="1"/>
  <c r="S80" i="4" s="1"/>
  <c r="S81" i="4" s="1"/>
  <c r="S82" i="4" s="1"/>
  <c r="S83" i="4" s="1"/>
  <c r="S84" i="4" s="1"/>
  <c r="S85" i="4" s="1"/>
  <c r="S86" i="4" s="1"/>
  <c r="S87" i="4" s="1"/>
  <c r="S88" i="4" s="1"/>
  <c r="S89" i="4" s="1"/>
  <c r="S90" i="4" s="1"/>
  <c r="S91" i="4" s="1"/>
  <c r="S92" i="4" s="1"/>
  <c r="S93" i="4" s="1"/>
  <c r="S94" i="4" s="1"/>
  <c r="S95" i="4" s="1"/>
  <c r="S96" i="4" s="1"/>
  <c r="S97" i="4" s="1"/>
  <c r="S98" i="4" s="1"/>
  <c r="S99" i="4" s="1"/>
  <c r="S100" i="4" s="1"/>
  <c r="S101" i="4"/>
  <c r="S102" i="4" s="1"/>
  <c r="S103" i="4" s="1"/>
  <c r="S104" i="4" s="1"/>
  <c r="S105" i="4" s="1"/>
  <c r="S106" i="4" s="1"/>
  <c r="S107" i="4" s="1"/>
  <c r="S108" i="4" s="1"/>
  <c r="S109" i="4" s="1"/>
  <c r="S110" i="4" s="1"/>
  <c r="S111" i="4" s="1"/>
  <c r="S112" i="4" s="1"/>
  <c r="S113" i="4" s="1"/>
  <c r="S114" i="4" s="1"/>
  <c r="S115" i="4" s="1"/>
  <c r="S116" i="4" s="1"/>
  <c r="S117" i="4" s="1"/>
  <c r="S118" i="4" s="1"/>
  <c r="S119" i="4" s="1"/>
  <c r="S120" i="4" s="1"/>
  <c r="S121" i="4" s="1"/>
  <c r="S122" i="4" s="1"/>
  <c r="S123" i="4" s="1"/>
  <c r="S124" i="4" s="1"/>
  <c r="S125" i="4" s="1"/>
  <c r="S126" i="4" s="1"/>
  <c r="S127" i="4" s="1"/>
  <c r="S128" i="4" s="1"/>
  <c r="S129" i="4" s="1"/>
  <c r="S130" i="4" s="1"/>
  <c r="T103" i="4"/>
  <c r="T105" i="4"/>
  <c r="T107" i="4"/>
  <c r="T109" i="4"/>
  <c r="T111" i="4"/>
  <c r="T113" i="4"/>
  <c r="T115" i="4"/>
  <c r="T117" i="4"/>
  <c r="T119" i="4"/>
  <c r="T121" i="4"/>
  <c r="T123" i="4"/>
  <c r="T125" i="4"/>
  <c r="T127" i="4"/>
  <c r="T129" i="4"/>
  <c r="B131" i="4"/>
  <c r="T3" i="4" s="1"/>
  <c r="J131" i="4"/>
  <c r="AB3" i="4" s="1"/>
  <c r="AB101" i="4" s="1"/>
  <c r="A135" i="4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S135" i="4"/>
  <c r="S136" i="4"/>
  <c r="S137" i="4" s="1"/>
  <c r="S138" i="4" s="1"/>
  <c r="S139" i="4" s="1"/>
  <c r="S140" i="4" s="1"/>
  <c r="S141" i="4" s="1"/>
  <c r="S142" i="4" s="1"/>
  <c r="S143" i="4" s="1"/>
  <c r="S144" i="4" s="1"/>
  <c r="S145" i="4" s="1"/>
  <c r="S146" i="4" s="1"/>
  <c r="S147" i="4" s="1"/>
  <c r="S148" i="4" s="1"/>
  <c r="S149" i="4" s="1"/>
  <c r="S150" i="4" s="1"/>
  <c r="S151" i="4" s="1"/>
  <c r="S152" i="4" s="1"/>
  <c r="S153" i="4" s="1"/>
  <c r="S154" i="4" s="1"/>
  <c r="S155" i="4" s="1"/>
  <c r="S156" i="4" s="1"/>
  <c r="S157" i="4" s="1"/>
  <c r="S158" i="4" s="1"/>
  <c r="S159" i="4" s="1"/>
  <c r="S160" i="4" s="1"/>
  <c r="S161" i="4" s="1"/>
  <c r="S162" i="4" s="1"/>
  <c r="S163" i="4" s="1"/>
  <c r="S164" i="4" s="1"/>
  <c r="S165" i="4" s="1"/>
  <c r="S166" i="4" s="1"/>
  <c r="S167" i="4" s="1"/>
  <c r="S168" i="4" s="1"/>
  <c r="S169" i="4" s="1"/>
  <c r="S170" i="4" s="1"/>
  <c r="S171" i="4" s="1"/>
  <c r="S172" i="4" s="1"/>
  <c r="S173" i="4" s="1"/>
  <c r="S174" i="4" s="1"/>
  <c r="S175" i="4" s="1"/>
  <c r="S176" i="4" s="1"/>
  <c r="S177" i="4" s="1"/>
  <c r="S178" i="4" s="1"/>
  <c r="S179" i="4" s="1"/>
  <c r="S180" i="4" s="1"/>
  <c r="S181" i="4" s="1"/>
  <c r="S182" i="4" s="1"/>
  <c r="S183" i="4" s="1"/>
  <c r="S184" i="4" s="1"/>
  <c r="S185" i="4" s="1"/>
  <c r="S186" i="4" s="1"/>
  <c r="S187" i="4" s="1"/>
  <c r="S188" i="4" s="1"/>
  <c r="S189" i="4" s="1"/>
  <c r="S190" i="4" s="1"/>
  <c r="S191" i="4" s="1"/>
  <c r="S192" i="4" s="1"/>
  <c r="S193" i="4" s="1"/>
  <c r="S194" i="4" s="1"/>
  <c r="A163" i="4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T179" i="4"/>
  <c r="AB179" i="4"/>
  <c r="T181" i="4"/>
  <c r="AB181" i="4"/>
  <c r="T183" i="4"/>
  <c r="AB183" i="4"/>
  <c r="T185" i="4"/>
  <c r="AB185" i="4"/>
  <c r="T187" i="4"/>
  <c r="AB187" i="4"/>
  <c r="T189" i="4"/>
  <c r="AB189" i="4"/>
  <c r="T191" i="4"/>
  <c r="AB191" i="4"/>
  <c r="T193" i="4"/>
  <c r="AB193" i="4"/>
  <c r="B195" i="4"/>
  <c r="T4" i="4" s="1"/>
  <c r="T164" i="4" s="1"/>
  <c r="J195" i="4"/>
  <c r="AB4" i="4" s="1"/>
  <c r="AC4" i="4" l="1"/>
  <c r="AB134" i="4"/>
  <c r="AB136" i="4"/>
  <c r="AB138" i="4"/>
  <c r="AB140" i="4"/>
  <c r="AB142" i="4"/>
  <c r="AB144" i="4"/>
  <c r="AB146" i="4"/>
  <c r="AB148" i="4"/>
  <c r="AB150" i="4"/>
  <c r="AB152" i="4"/>
  <c r="AB154" i="4"/>
  <c r="AB156" i="4"/>
  <c r="AB158" i="4"/>
  <c r="AB160" i="4"/>
  <c r="AB135" i="4"/>
  <c r="AB137" i="4"/>
  <c r="AB139" i="4"/>
  <c r="AB141" i="4"/>
  <c r="AB143" i="4"/>
  <c r="AB145" i="4"/>
  <c r="AB147" i="4"/>
  <c r="AB149" i="4"/>
  <c r="AB151" i="4"/>
  <c r="AB153" i="4"/>
  <c r="AB155" i="4"/>
  <c r="AB157" i="4"/>
  <c r="AB159" i="4"/>
  <c r="AB161" i="4"/>
  <c r="AB163" i="4"/>
  <c r="AB165" i="4"/>
  <c r="AB167" i="4"/>
  <c r="AB169" i="4"/>
  <c r="AB171" i="4"/>
  <c r="AB173" i="4"/>
  <c r="AB175" i="4"/>
  <c r="AB177" i="4"/>
  <c r="AB176" i="4"/>
  <c r="T176" i="4"/>
  <c r="AB172" i="4"/>
  <c r="T172" i="4"/>
  <c r="AB168" i="4"/>
  <c r="T168" i="4"/>
  <c r="AB164" i="4"/>
  <c r="U4" i="4"/>
  <c r="T134" i="4"/>
  <c r="T136" i="4"/>
  <c r="T138" i="4"/>
  <c r="T140" i="4"/>
  <c r="T142" i="4"/>
  <c r="T144" i="4"/>
  <c r="T146" i="4"/>
  <c r="T148" i="4"/>
  <c r="T150" i="4"/>
  <c r="T152" i="4"/>
  <c r="T154" i="4"/>
  <c r="T156" i="4"/>
  <c r="T158" i="4"/>
  <c r="T160" i="4"/>
  <c r="T135" i="4"/>
  <c r="T137" i="4"/>
  <c r="T139" i="4"/>
  <c r="T141" i="4"/>
  <c r="T143" i="4"/>
  <c r="T145" i="4"/>
  <c r="T147" i="4"/>
  <c r="T149" i="4"/>
  <c r="T151" i="4"/>
  <c r="T153" i="4"/>
  <c r="T155" i="4"/>
  <c r="T157" i="4"/>
  <c r="T159" i="4"/>
  <c r="T161" i="4"/>
  <c r="T163" i="4"/>
  <c r="T165" i="4"/>
  <c r="T167" i="4"/>
  <c r="T169" i="4"/>
  <c r="T171" i="4"/>
  <c r="T173" i="4"/>
  <c r="T175" i="4"/>
  <c r="T177" i="4"/>
  <c r="AB194" i="4"/>
  <c r="T194" i="4"/>
  <c r="AB192" i="4"/>
  <c r="T192" i="4"/>
  <c r="AL64" i="4" s="1"/>
  <c r="AB190" i="4"/>
  <c r="T190" i="4"/>
  <c r="AB188" i="4"/>
  <c r="AU60" i="4" s="1"/>
  <c r="T188" i="4"/>
  <c r="AB186" i="4"/>
  <c r="T186" i="4"/>
  <c r="AB184" i="4"/>
  <c r="T184" i="4"/>
  <c r="AL56" i="4" s="1"/>
  <c r="AB182" i="4"/>
  <c r="T182" i="4"/>
  <c r="AB180" i="4"/>
  <c r="AU52" i="4" s="1"/>
  <c r="T180" i="4"/>
  <c r="AL52" i="4" s="1"/>
  <c r="AB178" i="4"/>
  <c r="T178" i="4"/>
  <c r="AB174" i="4"/>
  <c r="T174" i="4"/>
  <c r="AB170" i="4"/>
  <c r="T170" i="4"/>
  <c r="AB166" i="4"/>
  <c r="T166" i="4"/>
  <c r="AB162" i="4"/>
  <c r="T162" i="4"/>
  <c r="U3" i="4"/>
  <c r="T71" i="4"/>
  <c r="T70" i="4"/>
  <c r="T73" i="4"/>
  <c r="T75" i="4"/>
  <c r="T77" i="4"/>
  <c r="T79" i="4"/>
  <c r="T81" i="4"/>
  <c r="T83" i="4"/>
  <c r="T85" i="4"/>
  <c r="T87" i="4"/>
  <c r="T89" i="4"/>
  <c r="T91" i="4"/>
  <c r="T93" i="4"/>
  <c r="T95" i="4"/>
  <c r="T97" i="4"/>
  <c r="T99" i="4"/>
  <c r="T74" i="4"/>
  <c r="T76" i="4"/>
  <c r="T78" i="4"/>
  <c r="T80" i="4"/>
  <c r="T82" i="4"/>
  <c r="T84" i="4"/>
  <c r="T86" i="4"/>
  <c r="T88" i="4"/>
  <c r="T90" i="4"/>
  <c r="T92" i="4"/>
  <c r="T94" i="4"/>
  <c r="T96" i="4"/>
  <c r="T98" i="4"/>
  <c r="T72" i="4"/>
  <c r="AB130" i="4"/>
  <c r="T130" i="4"/>
  <c r="AL66" i="4" s="1"/>
  <c r="AB128" i="4"/>
  <c r="AU64" i="4" s="1"/>
  <c r="T128" i="4"/>
  <c r="AB126" i="4"/>
  <c r="T126" i="4"/>
  <c r="AB124" i="4"/>
  <c r="T124" i="4"/>
  <c r="AB122" i="4"/>
  <c r="T122" i="4"/>
  <c r="AL58" i="4" s="1"/>
  <c r="AB120" i="4"/>
  <c r="T120" i="4"/>
  <c r="AB118" i="4"/>
  <c r="T118" i="4"/>
  <c r="AL54" i="4" s="1"/>
  <c r="AB116" i="4"/>
  <c r="T116" i="4"/>
  <c r="AB114" i="4"/>
  <c r="T114" i="4"/>
  <c r="AB112" i="4"/>
  <c r="T112" i="4"/>
  <c r="AB110" i="4"/>
  <c r="T110" i="4"/>
  <c r="AB108" i="4"/>
  <c r="T108" i="4"/>
  <c r="AB106" i="4"/>
  <c r="T106" i="4"/>
  <c r="AB104" i="4"/>
  <c r="T104" i="4"/>
  <c r="AB102" i="4"/>
  <c r="T102" i="4"/>
  <c r="AB100" i="4"/>
  <c r="T100" i="4"/>
  <c r="AB129" i="4"/>
  <c r="AB127" i="4"/>
  <c r="AU63" i="4" s="1"/>
  <c r="AB125" i="4"/>
  <c r="AU61" i="4" s="1"/>
  <c r="AB123" i="4"/>
  <c r="AB121" i="4"/>
  <c r="AB119" i="4"/>
  <c r="AB117" i="4"/>
  <c r="AB115" i="4"/>
  <c r="AB113" i="4"/>
  <c r="AB111" i="4"/>
  <c r="AB109" i="4"/>
  <c r="AB107" i="4"/>
  <c r="AB105" i="4"/>
  <c r="AB103" i="4"/>
  <c r="T101" i="4"/>
  <c r="AC3" i="4"/>
  <c r="AB71" i="4"/>
  <c r="AB73" i="4"/>
  <c r="AB75" i="4"/>
  <c r="AB77" i="4"/>
  <c r="AB79" i="4"/>
  <c r="AB81" i="4"/>
  <c r="AB83" i="4"/>
  <c r="AB85" i="4"/>
  <c r="AB87" i="4"/>
  <c r="AB89" i="4"/>
  <c r="AB91" i="4"/>
  <c r="AB93" i="4"/>
  <c r="AB95" i="4"/>
  <c r="AB97" i="4"/>
  <c r="AB99" i="4"/>
  <c r="AB72" i="4"/>
  <c r="AB70" i="4"/>
  <c r="AB74" i="4"/>
  <c r="AB76" i="4"/>
  <c r="AB78" i="4"/>
  <c r="AB80" i="4"/>
  <c r="AB82" i="4"/>
  <c r="AB84" i="4"/>
  <c r="AB86" i="4"/>
  <c r="AB88" i="4"/>
  <c r="AB90" i="4"/>
  <c r="AB92" i="4"/>
  <c r="AB94" i="4"/>
  <c r="AB96" i="4"/>
  <c r="AB98" i="4"/>
  <c r="AL49" i="4"/>
  <c r="AU66" i="4"/>
  <c r="AU62" i="4"/>
  <c r="AL60" i="4"/>
  <c r="AL65" i="4"/>
  <c r="AL61" i="4"/>
  <c r="AL59" i="4"/>
  <c r="AL55" i="4"/>
  <c r="AU48" i="4"/>
  <c r="AL62" i="4"/>
  <c r="AL48" i="4"/>
  <c r="AU65" i="4"/>
  <c r="AL63" i="4"/>
  <c r="AL57" i="4"/>
  <c r="AB6" i="4"/>
  <c r="AU6" i="4" s="1"/>
  <c r="AB7" i="4"/>
  <c r="AB8" i="4"/>
  <c r="AU8" i="4" s="1"/>
  <c r="AB9" i="4"/>
  <c r="AB10" i="4"/>
  <c r="AB11" i="4"/>
  <c r="AB12" i="4"/>
  <c r="AU12" i="4" s="1"/>
  <c r="AB13" i="4"/>
  <c r="AU13" i="4" s="1"/>
  <c r="AB14" i="4"/>
  <c r="AU14" i="4" s="1"/>
  <c r="AC2" i="4"/>
  <c r="AB15" i="4"/>
  <c r="AU15" i="4" s="1"/>
  <c r="AB19" i="4"/>
  <c r="AU19" i="4" s="1"/>
  <c r="AB20" i="4"/>
  <c r="AB21" i="4"/>
  <c r="AU21" i="4" s="1"/>
  <c r="AB22" i="4"/>
  <c r="AU22" i="4" s="1"/>
  <c r="AB23" i="4"/>
  <c r="AB24" i="4"/>
  <c r="AU24" i="4" s="1"/>
  <c r="AB25" i="4"/>
  <c r="AB26" i="4"/>
  <c r="AU26" i="4" s="1"/>
  <c r="AB18" i="4"/>
  <c r="AB16" i="4"/>
  <c r="AU16" i="4" s="1"/>
  <c r="AB27" i="4"/>
  <c r="AB28" i="4"/>
  <c r="AU28" i="4" s="1"/>
  <c r="AB29" i="4"/>
  <c r="AU29" i="4" s="1"/>
  <c r="AB30" i="4"/>
  <c r="AU30" i="4" s="1"/>
  <c r="AB31" i="4"/>
  <c r="AB32" i="4"/>
  <c r="AU32" i="4" s="1"/>
  <c r="AB33" i="4"/>
  <c r="AB34" i="4"/>
  <c r="AB35" i="4"/>
  <c r="AB36" i="4"/>
  <c r="AB37" i="4"/>
  <c r="AU37" i="4" s="1"/>
  <c r="AB39" i="4"/>
  <c r="AB40" i="4"/>
  <c r="AB38" i="4"/>
  <c r="AU38" i="4" s="1"/>
  <c r="AB17" i="4"/>
  <c r="AB43" i="4"/>
  <c r="AU43" i="4" s="1"/>
  <c r="AB44" i="4"/>
  <c r="AB45" i="4"/>
  <c r="AU45" i="4" s="1"/>
  <c r="AB46" i="4"/>
  <c r="AB47" i="4"/>
  <c r="AB41" i="4"/>
  <c r="AB42" i="4"/>
  <c r="AU42" i="4" s="1"/>
  <c r="AB53" i="4"/>
  <c r="AU53" i="4" s="1"/>
  <c r="T53" i="4"/>
  <c r="AL53" i="4" s="1"/>
  <c r="AB49" i="4"/>
  <c r="T6" i="4"/>
  <c r="AL6" i="4" s="1"/>
  <c r="T7" i="4"/>
  <c r="T8" i="4"/>
  <c r="AL8" i="4" s="1"/>
  <c r="T9" i="4"/>
  <c r="T10" i="4"/>
  <c r="AL10" i="4" s="1"/>
  <c r="T11" i="4"/>
  <c r="T12" i="4"/>
  <c r="T13" i="4"/>
  <c r="T14" i="4"/>
  <c r="AL14" i="4" s="1"/>
  <c r="T15" i="4"/>
  <c r="U2" i="4"/>
  <c r="T17" i="4"/>
  <c r="T19" i="4"/>
  <c r="AL19" i="4" s="1"/>
  <c r="T20" i="4"/>
  <c r="AL20" i="4" s="1"/>
  <c r="T21" i="4"/>
  <c r="T22" i="4"/>
  <c r="AL22" i="4" s="1"/>
  <c r="T23" i="4"/>
  <c r="AL23" i="4" s="1"/>
  <c r="T24" i="4"/>
  <c r="T25" i="4"/>
  <c r="T26" i="4"/>
  <c r="T16" i="4"/>
  <c r="AL16" i="4" s="1"/>
  <c r="T18" i="4"/>
  <c r="AL18" i="4" s="1"/>
  <c r="T27" i="4"/>
  <c r="T28" i="4"/>
  <c r="T29" i="4"/>
  <c r="AL29" i="4" s="1"/>
  <c r="T30" i="4"/>
  <c r="AL30" i="4" s="1"/>
  <c r="T31" i="4"/>
  <c r="T32" i="4"/>
  <c r="T33" i="4"/>
  <c r="AL33" i="4" s="1"/>
  <c r="T34" i="4"/>
  <c r="AL34" i="4" s="1"/>
  <c r="T35" i="4"/>
  <c r="T36" i="4"/>
  <c r="T37" i="4"/>
  <c r="AL37" i="4" s="1"/>
  <c r="T38" i="4"/>
  <c r="T39" i="4"/>
  <c r="T40" i="4"/>
  <c r="AL40" i="4" s="1"/>
  <c r="T41" i="4"/>
  <c r="AL41" i="4" s="1"/>
  <c r="T42" i="4"/>
  <c r="T43" i="4"/>
  <c r="AL43" i="4" s="1"/>
  <c r="T44" i="4"/>
  <c r="T45" i="4"/>
  <c r="AL45" i="4" s="1"/>
  <c r="T46" i="4"/>
  <c r="AL46" i="4" s="1"/>
  <c r="T47" i="4"/>
  <c r="AB59" i="4"/>
  <c r="AU59" i="4" s="1"/>
  <c r="AB58" i="4"/>
  <c r="AU58" i="4" s="1"/>
  <c r="AB57" i="4"/>
  <c r="AU57" i="4" s="1"/>
  <c r="AB56" i="4"/>
  <c r="AB55" i="4"/>
  <c r="AB54" i="4"/>
  <c r="AU54" i="4" s="1"/>
  <c r="AB50" i="4"/>
  <c r="AU50" i="4" s="1"/>
  <c r="T50" i="4"/>
  <c r="AB51" i="4"/>
  <c r="AU51" i="4" s="1"/>
  <c r="T51" i="4"/>
  <c r="AL51" i="4" s="1"/>
  <c r="A7" i="3"/>
  <c r="AI7" i="3"/>
  <c r="BQ7" i="3"/>
  <c r="CH7" i="3"/>
  <c r="CH8" i="3" s="1"/>
  <c r="A8" i="3"/>
  <c r="AI8" i="3"/>
  <c r="BQ8" i="3"/>
  <c r="A9" i="3"/>
  <c r="AI9" i="3"/>
  <c r="AI10" i="3" s="1"/>
  <c r="AI11" i="3" s="1"/>
  <c r="AI12" i="3" s="1"/>
  <c r="BQ9" i="3"/>
  <c r="CH9" i="3"/>
  <c r="CH10" i="3" s="1"/>
  <c r="CH11" i="3" s="1"/>
  <c r="A10" i="3"/>
  <c r="A11" i="3" s="1"/>
  <c r="A12" i="3" s="1"/>
  <c r="A13" i="3" s="1"/>
  <c r="A14" i="3" s="1"/>
  <c r="A15" i="3" s="1"/>
  <c r="BQ10" i="3"/>
  <c r="BQ11" i="3"/>
  <c r="BQ12" i="3"/>
  <c r="CH12" i="3"/>
  <c r="CH13" i="3" s="1"/>
  <c r="CH14" i="3" s="1"/>
  <c r="AI13" i="3"/>
  <c r="BQ13" i="3"/>
  <c r="AI14" i="3"/>
  <c r="AI15" i="3" s="1"/>
  <c r="AI16" i="3" s="1"/>
  <c r="AI17" i="3" s="1"/>
  <c r="AI18" i="3" s="1"/>
  <c r="AI19" i="3" s="1"/>
  <c r="AI20" i="3" s="1"/>
  <c r="AI21" i="3" s="1"/>
  <c r="AI22" i="3" s="1"/>
  <c r="BQ14" i="3"/>
  <c r="BQ15" i="3"/>
  <c r="CH15" i="3"/>
  <c r="A16" i="3"/>
  <c r="BQ16" i="3"/>
  <c r="CH16" i="3"/>
  <c r="A17" i="3"/>
  <c r="BQ17" i="3"/>
  <c r="CH17" i="3"/>
  <c r="A18" i="3"/>
  <c r="BQ18" i="3"/>
  <c r="CH18" i="3"/>
  <c r="A19" i="3"/>
  <c r="BQ19" i="3"/>
  <c r="CH19" i="3"/>
  <c r="A20" i="3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BQ20" i="3"/>
  <c r="CH20" i="3"/>
  <c r="BQ21" i="3"/>
  <c r="CH21" i="3"/>
  <c r="BQ22" i="3"/>
  <c r="CH22" i="3"/>
  <c r="AI23" i="3"/>
  <c r="BQ23" i="3"/>
  <c r="CH23" i="3"/>
  <c r="AI24" i="3"/>
  <c r="BQ24" i="3"/>
  <c r="CH24" i="3"/>
  <c r="AI25" i="3"/>
  <c r="BQ25" i="3"/>
  <c r="CH25" i="3"/>
  <c r="AI26" i="3"/>
  <c r="BQ26" i="3"/>
  <c r="CH26" i="3"/>
  <c r="AI27" i="3"/>
  <c r="BQ27" i="3"/>
  <c r="CH27" i="3"/>
  <c r="AI28" i="3"/>
  <c r="BQ28" i="3"/>
  <c r="CH28" i="3"/>
  <c r="AI29" i="3"/>
  <c r="BQ29" i="3"/>
  <c r="CH29" i="3"/>
  <c r="AI30" i="3"/>
  <c r="BQ30" i="3"/>
  <c r="CH30" i="3"/>
  <c r="AI31" i="3"/>
  <c r="BQ31" i="3"/>
  <c r="CH31" i="3"/>
  <c r="A32" i="3"/>
  <c r="AI32" i="3"/>
  <c r="BQ32" i="3"/>
  <c r="CH32" i="3"/>
  <c r="A33" i="3"/>
  <c r="AI33" i="3"/>
  <c r="BQ33" i="3"/>
  <c r="CH33" i="3"/>
  <c r="A34" i="3"/>
  <c r="AI34" i="3"/>
  <c r="BQ34" i="3"/>
  <c r="CH34" i="3"/>
  <c r="A35" i="3"/>
  <c r="AI35" i="3"/>
  <c r="BQ35" i="3"/>
  <c r="CH35" i="3"/>
  <c r="A36" i="3"/>
  <c r="AI36" i="3"/>
  <c r="BQ36" i="3"/>
  <c r="CH36" i="3"/>
  <c r="A37" i="3"/>
  <c r="A38" i="3" s="1"/>
  <c r="A39" i="3" s="1"/>
  <c r="A40" i="3" s="1"/>
  <c r="A41" i="3" s="1"/>
  <c r="A42" i="3" s="1"/>
  <c r="A43" i="3" s="1"/>
  <c r="A44" i="3" s="1"/>
  <c r="AI37" i="3"/>
  <c r="AI38" i="3" s="1"/>
  <c r="AI39" i="3" s="1"/>
  <c r="AI40" i="3" s="1"/>
  <c r="AI41" i="3" s="1"/>
  <c r="AI42" i="3" s="1"/>
  <c r="AI43" i="3" s="1"/>
  <c r="AI44" i="3" s="1"/>
  <c r="AI45" i="3" s="1"/>
  <c r="AI46" i="3" s="1"/>
  <c r="AI47" i="3" s="1"/>
  <c r="AI48" i="3" s="1"/>
  <c r="AI49" i="3" s="1"/>
  <c r="AI50" i="3" s="1"/>
  <c r="AI51" i="3" s="1"/>
  <c r="AI52" i="3" s="1"/>
  <c r="AI53" i="3" s="1"/>
  <c r="AI54" i="3" s="1"/>
  <c r="AI55" i="3" s="1"/>
  <c r="AI56" i="3" s="1"/>
  <c r="AI57" i="3" s="1"/>
  <c r="AI58" i="3" s="1"/>
  <c r="AI59" i="3" s="1"/>
  <c r="AI60" i="3" s="1"/>
  <c r="AI61" i="3" s="1"/>
  <c r="A45" i="3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I62" i="3"/>
  <c r="A63" i="3"/>
  <c r="AI63" i="3"/>
  <c r="A64" i="3"/>
  <c r="A65" i="3" s="1"/>
  <c r="A66" i="3" s="1"/>
  <c r="AI64" i="3"/>
  <c r="AI65" i="3"/>
  <c r="AI66" i="3"/>
  <c r="B67" i="3"/>
  <c r="AJ2" i="3" s="1"/>
  <c r="C67" i="3"/>
  <c r="AK2" i="3" s="1"/>
  <c r="R67" i="3"/>
  <c r="AZ2" i="3" s="1"/>
  <c r="AZ62" i="3" s="1"/>
  <c r="S67" i="3"/>
  <c r="BA2" i="3" s="1"/>
  <c r="BA62" i="3" s="1"/>
  <c r="A71" i="3"/>
  <c r="AI71" i="3"/>
  <c r="A72" i="3"/>
  <c r="AI72" i="3"/>
  <c r="A73" i="3"/>
  <c r="AI73" i="3"/>
  <c r="A74" i="3"/>
  <c r="AI74" i="3"/>
  <c r="A75" i="3"/>
  <c r="AI75" i="3"/>
  <c r="A76" i="3"/>
  <c r="AI76" i="3"/>
  <c r="A77" i="3"/>
  <c r="AI77" i="3"/>
  <c r="A78" i="3"/>
  <c r="AI78" i="3"/>
  <c r="A79" i="3"/>
  <c r="AI79" i="3"/>
  <c r="A80" i="3"/>
  <c r="AI80" i="3"/>
  <c r="A81" i="3"/>
  <c r="AI81" i="3"/>
  <c r="A82" i="3"/>
  <c r="AI82" i="3"/>
  <c r="A83" i="3"/>
  <c r="AI83" i="3"/>
  <c r="A84" i="3"/>
  <c r="AI84" i="3"/>
  <c r="A85" i="3"/>
  <c r="AI85" i="3"/>
  <c r="A86" i="3"/>
  <c r="AI86" i="3"/>
  <c r="A87" i="3"/>
  <c r="AI87" i="3"/>
  <c r="A88" i="3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 s="1"/>
  <c r="AI129" i="3" s="1"/>
  <c r="AI130" i="3" s="1"/>
  <c r="BA128" i="3"/>
  <c r="BA130" i="3"/>
  <c r="B131" i="3"/>
  <c r="AJ3" i="3" s="1"/>
  <c r="C131" i="3"/>
  <c r="AK3" i="3" s="1"/>
  <c r="AK127" i="3" s="1"/>
  <c r="R131" i="3"/>
  <c r="AZ3" i="3" s="1"/>
  <c r="AZ128" i="3" s="1"/>
  <c r="S131" i="3"/>
  <c r="BA3" i="3" s="1"/>
  <c r="A135" i="3"/>
  <c r="AI135" i="3"/>
  <c r="AI136" i="3" s="1"/>
  <c r="AI137" i="3" s="1"/>
  <c r="AI138" i="3" s="1"/>
  <c r="AI139" i="3" s="1"/>
  <c r="AI140" i="3" s="1"/>
  <c r="AI141" i="3" s="1"/>
  <c r="AI142" i="3" s="1"/>
  <c r="AI143" i="3" s="1"/>
  <c r="AI144" i="3" s="1"/>
  <c r="AI145" i="3" s="1"/>
  <c r="AI146" i="3" s="1"/>
  <c r="AI147" i="3" s="1"/>
  <c r="AI148" i="3" s="1"/>
  <c r="AI149" i="3" s="1"/>
  <c r="AI150" i="3" s="1"/>
  <c r="AI151" i="3" s="1"/>
  <c r="AI152" i="3" s="1"/>
  <c r="AI153" i="3" s="1"/>
  <c r="AI154" i="3" s="1"/>
  <c r="AI155" i="3" s="1"/>
  <c r="AI156" i="3" s="1"/>
  <c r="AI157" i="3" s="1"/>
  <c r="AI158" i="3" s="1"/>
  <c r="AI159" i="3" s="1"/>
  <c r="AI160" i="3" s="1"/>
  <c r="AI161" i="3" s="1"/>
  <c r="AI162" i="3" s="1"/>
  <c r="AI163" i="3" s="1"/>
  <c r="AI164" i="3" s="1"/>
  <c r="AI165" i="3" s="1"/>
  <c r="AI166" i="3" s="1"/>
  <c r="AI167" i="3" s="1"/>
  <c r="AI168" i="3" s="1"/>
  <c r="AI169" i="3" s="1"/>
  <c r="AI170" i="3" s="1"/>
  <c r="AI171" i="3" s="1"/>
  <c r="AI172" i="3" s="1"/>
  <c r="AI173" i="3" s="1"/>
  <c r="AI174" i="3" s="1"/>
  <c r="AI175" i="3" s="1"/>
  <c r="AI176" i="3" s="1"/>
  <c r="AI177" i="3" s="1"/>
  <c r="AI178" i="3" s="1"/>
  <c r="AI179" i="3" s="1"/>
  <c r="AI180" i="3" s="1"/>
  <c r="AI181" i="3" s="1"/>
  <c r="AI182" i="3" s="1"/>
  <c r="AI183" i="3" s="1"/>
  <c r="AI184" i="3" s="1"/>
  <c r="AI185" i="3" s="1"/>
  <c r="AI186" i="3" s="1"/>
  <c r="AI187" i="3" s="1"/>
  <c r="AI188" i="3" s="1"/>
  <c r="AI189" i="3" s="1"/>
  <c r="AI190" i="3" s="1"/>
  <c r="AI191" i="3" s="1"/>
  <c r="AI192" i="3" s="1"/>
  <c r="AI193" i="3" s="1"/>
  <c r="AI194" i="3" s="1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B195" i="3"/>
  <c r="AJ4" i="3" s="1"/>
  <c r="AJ171" i="3" s="1"/>
  <c r="C195" i="3"/>
  <c r="AK4" i="3" s="1"/>
  <c r="AK171" i="3" s="1"/>
  <c r="R195" i="3"/>
  <c r="AZ4" i="3" s="1"/>
  <c r="S195" i="3"/>
  <c r="BA4" i="3" s="1"/>
  <c r="AU55" i="4" l="1"/>
  <c r="AL44" i="4"/>
  <c r="AL36" i="4"/>
  <c r="AL72" i="4" s="1"/>
  <c r="AL73" i="4"/>
  <c r="AL32" i="4"/>
  <c r="AL28" i="4"/>
  <c r="AL26" i="4"/>
  <c r="AL17" i="4"/>
  <c r="AL13" i="4"/>
  <c r="AL9" i="4"/>
  <c r="AU49" i="4"/>
  <c r="AU41" i="4"/>
  <c r="AU44" i="4"/>
  <c r="AU40" i="4"/>
  <c r="AU35" i="4"/>
  <c r="AU31" i="4"/>
  <c r="AU27" i="4"/>
  <c r="AU25" i="4"/>
  <c r="AD2" i="4"/>
  <c r="AC6" i="4"/>
  <c r="AV6" i="4" s="1"/>
  <c r="AC15" i="4"/>
  <c r="AC16" i="4"/>
  <c r="AC17" i="4"/>
  <c r="AC18" i="4"/>
  <c r="AC10" i="4"/>
  <c r="AC12" i="4"/>
  <c r="AC14" i="4"/>
  <c r="AC19" i="4"/>
  <c r="AC20" i="4"/>
  <c r="AC21" i="4"/>
  <c r="AC7" i="4"/>
  <c r="AC8" i="4"/>
  <c r="AV8" i="4" s="1"/>
  <c r="AC9" i="4"/>
  <c r="AC23" i="4"/>
  <c r="AC13" i="4"/>
  <c r="AC22" i="4"/>
  <c r="AC26" i="4"/>
  <c r="AC25" i="4"/>
  <c r="AC24" i="4"/>
  <c r="AC28" i="4"/>
  <c r="AV28" i="4" s="1"/>
  <c r="AC29" i="4"/>
  <c r="AC33" i="4"/>
  <c r="AC37" i="4"/>
  <c r="AC11" i="4"/>
  <c r="AV11" i="4" s="1"/>
  <c r="AC32" i="4"/>
  <c r="AC36" i="4"/>
  <c r="AC27" i="4"/>
  <c r="AC31" i="4"/>
  <c r="AV31" i="4" s="1"/>
  <c r="AC35" i="4"/>
  <c r="AC39" i="4"/>
  <c r="AC40" i="4"/>
  <c r="AC30" i="4"/>
  <c r="AC38" i="4"/>
  <c r="AC34" i="4"/>
  <c r="AC41" i="4"/>
  <c r="AC42" i="4"/>
  <c r="AC43" i="4"/>
  <c r="AC47" i="4"/>
  <c r="AC48" i="4"/>
  <c r="AC52" i="4"/>
  <c r="AV52" i="4" s="1"/>
  <c r="AC60" i="4"/>
  <c r="AC61" i="4"/>
  <c r="AC62" i="4"/>
  <c r="AC63" i="4"/>
  <c r="AC64" i="4"/>
  <c r="AC65" i="4"/>
  <c r="AC66" i="4"/>
  <c r="AC46" i="4"/>
  <c r="AC51" i="4"/>
  <c r="AC45" i="4"/>
  <c r="AC50" i="4"/>
  <c r="AC54" i="4"/>
  <c r="AC55" i="4"/>
  <c r="AC56" i="4"/>
  <c r="AC57" i="4"/>
  <c r="AC58" i="4"/>
  <c r="AV58" i="4" s="1"/>
  <c r="AC59" i="4"/>
  <c r="AC44" i="4"/>
  <c r="AC49" i="4"/>
  <c r="AC53" i="4"/>
  <c r="AV53" i="4" s="1"/>
  <c r="AU11" i="4"/>
  <c r="AU7" i="4"/>
  <c r="AU36" i="4"/>
  <c r="AU72" i="4" s="1"/>
  <c r="AU73" i="4"/>
  <c r="V3" i="4"/>
  <c r="U70" i="4"/>
  <c r="U72" i="4"/>
  <c r="U71" i="4"/>
  <c r="U73" i="4"/>
  <c r="U75" i="4"/>
  <c r="U77" i="4"/>
  <c r="U79" i="4"/>
  <c r="U81" i="4"/>
  <c r="U83" i="4"/>
  <c r="U85" i="4"/>
  <c r="U87" i="4"/>
  <c r="U89" i="4"/>
  <c r="U91" i="4"/>
  <c r="U93" i="4"/>
  <c r="U95" i="4"/>
  <c r="U97" i="4"/>
  <c r="U99" i="4"/>
  <c r="U74" i="4"/>
  <c r="U76" i="4"/>
  <c r="U78" i="4"/>
  <c r="U80" i="4"/>
  <c r="U82" i="4"/>
  <c r="U84" i="4"/>
  <c r="U86" i="4"/>
  <c r="U88" i="4"/>
  <c r="U90" i="4"/>
  <c r="U92" i="4"/>
  <c r="U94" i="4"/>
  <c r="U96" i="4"/>
  <c r="U98" i="4"/>
  <c r="U100" i="4"/>
  <c r="U102" i="4"/>
  <c r="U104" i="4"/>
  <c r="U106" i="4"/>
  <c r="U108" i="4"/>
  <c r="U110" i="4"/>
  <c r="U112" i="4"/>
  <c r="U114" i="4"/>
  <c r="U116" i="4"/>
  <c r="U118" i="4"/>
  <c r="U120" i="4"/>
  <c r="U122" i="4"/>
  <c r="U124" i="4"/>
  <c r="U126" i="4"/>
  <c r="U128" i="4"/>
  <c r="U130" i="4"/>
  <c r="U101" i="4"/>
  <c r="U103" i="4"/>
  <c r="U105" i="4"/>
  <c r="U107" i="4"/>
  <c r="U109" i="4"/>
  <c r="U111" i="4"/>
  <c r="U113" i="4"/>
  <c r="U115" i="4"/>
  <c r="U117" i="4"/>
  <c r="U119" i="4"/>
  <c r="U121" i="4"/>
  <c r="U123" i="4"/>
  <c r="U125" i="4"/>
  <c r="U127" i="4"/>
  <c r="U129" i="4"/>
  <c r="AL50" i="4"/>
  <c r="AU56" i="4"/>
  <c r="AL47" i="4"/>
  <c r="AL39" i="4"/>
  <c r="AL35" i="4"/>
  <c r="AL31" i="4"/>
  <c r="AL27" i="4"/>
  <c r="AL25" i="4"/>
  <c r="AL21" i="4"/>
  <c r="V2" i="4"/>
  <c r="U6" i="4"/>
  <c r="U11" i="4"/>
  <c r="U12" i="4"/>
  <c r="U13" i="4"/>
  <c r="AM13" i="4" s="1"/>
  <c r="U14" i="4"/>
  <c r="U15" i="4"/>
  <c r="U16" i="4"/>
  <c r="U17" i="4"/>
  <c r="AM17" i="4" s="1"/>
  <c r="U18" i="4"/>
  <c r="U7" i="4"/>
  <c r="U8" i="4"/>
  <c r="U9" i="4"/>
  <c r="U19" i="4"/>
  <c r="U20" i="4"/>
  <c r="U21" i="4"/>
  <c r="U10" i="4"/>
  <c r="AM10" i="4" s="1"/>
  <c r="U25" i="4"/>
  <c r="U24" i="4"/>
  <c r="U23" i="4"/>
  <c r="U26" i="4"/>
  <c r="AM26" i="4" s="1"/>
  <c r="U27" i="4"/>
  <c r="U29" i="4"/>
  <c r="U33" i="4"/>
  <c r="U37" i="4"/>
  <c r="U22" i="4"/>
  <c r="U32" i="4"/>
  <c r="U36" i="4"/>
  <c r="U38" i="4"/>
  <c r="U28" i="4"/>
  <c r="U31" i="4"/>
  <c r="U35" i="4"/>
  <c r="U39" i="4"/>
  <c r="U40" i="4"/>
  <c r="U34" i="4"/>
  <c r="U30" i="4"/>
  <c r="U42" i="4"/>
  <c r="AM42" i="4" s="1"/>
  <c r="U45" i="4"/>
  <c r="U48" i="4"/>
  <c r="U52" i="4"/>
  <c r="U54" i="4"/>
  <c r="AM54" i="4" s="1"/>
  <c r="U55" i="4"/>
  <c r="U56" i="4"/>
  <c r="U57" i="4"/>
  <c r="U58" i="4"/>
  <c r="U59" i="4"/>
  <c r="U60" i="4"/>
  <c r="U61" i="4"/>
  <c r="U62" i="4"/>
  <c r="AM62" i="4" s="1"/>
  <c r="U63" i="4"/>
  <c r="U64" i="4"/>
  <c r="U65" i="4"/>
  <c r="U66" i="4"/>
  <c r="U44" i="4"/>
  <c r="U51" i="4"/>
  <c r="U43" i="4"/>
  <c r="U47" i="4"/>
  <c r="AM47" i="4" s="1"/>
  <c r="U50" i="4"/>
  <c r="U46" i="4"/>
  <c r="U53" i="4"/>
  <c r="U41" i="4"/>
  <c r="AM41" i="4" s="1"/>
  <c r="U49" i="4"/>
  <c r="AL12" i="4"/>
  <c r="AU47" i="4"/>
  <c r="AU39" i="4"/>
  <c r="AU34" i="4"/>
  <c r="AU20" i="4"/>
  <c r="AU10" i="4"/>
  <c r="AD3" i="4"/>
  <c r="AC70" i="4"/>
  <c r="AC72" i="4"/>
  <c r="AC71" i="4"/>
  <c r="AC73" i="4"/>
  <c r="AC75" i="4"/>
  <c r="AC77" i="4"/>
  <c r="AC79" i="4"/>
  <c r="AC81" i="4"/>
  <c r="AC83" i="4"/>
  <c r="AC85" i="4"/>
  <c r="AC87" i="4"/>
  <c r="AC89" i="4"/>
  <c r="AC91" i="4"/>
  <c r="AC93" i="4"/>
  <c r="AC95" i="4"/>
  <c r="AC97" i="4"/>
  <c r="AC99" i="4"/>
  <c r="AC74" i="4"/>
  <c r="AC76" i="4"/>
  <c r="AC78" i="4"/>
  <c r="AC80" i="4"/>
  <c r="AC82" i="4"/>
  <c r="AC84" i="4"/>
  <c r="AC86" i="4"/>
  <c r="AC88" i="4"/>
  <c r="AC90" i="4"/>
  <c r="AC92" i="4"/>
  <c r="AC94" i="4"/>
  <c r="AC96" i="4"/>
  <c r="AC98" i="4"/>
  <c r="AC100" i="4"/>
  <c r="AC102" i="4"/>
  <c r="AC104" i="4"/>
  <c r="AC106" i="4"/>
  <c r="AC108" i="4"/>
  <c r="AC110" i="4"/>
  <c r="AC112" i="4"/>
  <c r="AC114" i="4"/>
  <c r="AC116" i="4"/>
  <c r="AC118" i="4"/>
  <c r="AC120" i="4"/>
  <c r="AC122" i="4"/>
  <c r="AC124" i="4"/>
  <c r="AC126" i="4"/>
  <c r="AC128" i="4"/>
  <c r="AC130" i="4"/>
  <c r="AC101" i="4"/>
  <c r="AC103" i="4"/>
  <c r="AC105" i="4"/>
  <c r="AC107" i="4"/>
  <c r="AC109" i="4"/>
  <c r="AC111" i="4"/>
  <c r="AC113" i="4"/>
  <c r="AC115" i="4"/>
  <c r="AC117" i="4"/>
  <c r="AC119" i="4"/>
  <c r="AC121" i="4"/>
  <c r="AC123" i="4"/>
  <c r="AC125" i="4"/>
  <c r="AC127" i="4"/>
  <c r="AC129" i="4"/>
  <c r="AL42" i="4"/>
  <c r="AL38" i="4"/>
  <c r="AL24" i="4"/>
  <c r="AL15" i="4"/>
  <c r="AL11" i="4"/>
  <c r="AL7" i="4"/>
  <c r="AU46" i="4"/>
  <c r="AU17" i="4"/>
  <c r="AU33" i="4"/>
  <c r="AU18" i="4"/>
  <c r="AU23" i="4"/>
  <c r="AU9" i="4"/>
  <c r="V4" i="4"/>
  <c r="U135" i="4"/>
  <c r="U137" i="4"/>
  <c r="U139" i="4"/>
  <c r="U141" i="4"/>
  <c r="U143" i="4"/>
  <c r="U134" i="4"/>
  <c r="U136" i="4"/>
  <c r="U138" i="4"/>
  <c r="U140" i="4"/>
  <c r="U142" i="4"/>
  <c r="U144" i="4"/>
  <c r="U146" i="4"/>
  <c r="U148" i="4"/>
  <c r="U150" i="4"/>
  <c r="U152" i="4"/>
  <c r="U154" i="4"/>
  <c r="U156" i="4"/>
  <c r="U158" i="4"/>
  <c r="U160" i="4"/>
  <c r="U162" i="4"/>
  <c r="U164" i="4"/>
  <c r="U166" i="4"/>
  <c r="U168" i="4"/>
  <c r="U170" i="4"/>
  <c r="U172" i="4"/>
  <c r="U174" i="4"/>
  <c r="U176" i="4"/>
  <c r="U178" i="4"/>
  <c r="U149" i="4"/>
  <c r="U157" i="4"/>
  <c r="U179" i="4"/>
  <c r="U181" i="4"/>
  <c r="U183" i="4"/>
  <c r="U185" i="4"/>
  <c r="U187" i="4"/>
  <c r="U189" i="4"/>
  <c r="U191" i="4"/>
  <c r="U193" i="4"/>
  <c r="U151" i="4"/>
  <c r="U159" i="4"/>
  <c r="U163" i="4"/>
  <c r="U167" i="4"/>
  <c r="U171" i="4"/>
  <c r="U175" i="4"/>
  <c r="U147" i="4"/>
  <c r="U165" i="4"/>
  <c r="U173" i="4"/>
  <c r="U145" i="4"/>
  <c r="U153" i="4"/>
  <c r="U161" i="4"/>
  <c r="U180" i="4"/>
  <c r="U182" i="4"/>
  <c r="U184" i="4"/>
  <c r="U186" i="4"/>
  <c r="U188" i="4"/>
  <c r="U190" i="4"/>
  <c r="U192" i="4"/>
  <c r="U194" i="4"/>
  <c r="U155" i="4"/>
  <c r="U169" i="4"/>
  <c r="U177" i="4"/>
  <c r="AD4" i="4"/>
  <c r="AC135" i="4"/>
  <c r="AC137" i="4"/>
  <c r="AC139" i="4"/>
  <c r="AC141" i="4"/>
  <c r="AC143" i="4"/>
  <c r="AC134" i="4"/>
  <c r="AC136" i="4"/>
  <c r="AC138" i="4"/>
  <c r="AC140" i="4"/>
  <c r="AC142" i="4"/>
  <c r="AC144" i="4"/>
  <c r="AC146" i="4"/>
  <c r="AC148" i="4"/>
  <c r="AC150" i="4"/>
  <c r="AC152" i="4"/>
  <c r="AC154" i="4"/>
  <c r="AC156" i="4"/>
  <c r="AC158" i="4"/>
  <c r="AC160" i="4"/>
  <c r="AC162" i="4"/>
  <c r="AC164" i="4"/>
  <c r="AC166" i="4"/>
  <c r="AC168" i="4"/>
  <c r="AC170" i="4"/>
  <c r="AC172" i="4"/>
  <c r="AC174" i="4"/>
  <c r="AC176" i="4"/>
  <c r="AC178" i="4"/>
  <c r="AC145" i="4"/>
  <c r="AC153" i="4"/>
  <c r="AC161" i="4"/>
  <c r="AC179" i="4"/>
  <c r="AC181" i="4"/>
  <c r="AC183" i="4"/>
  <c r="AC185" i="4"/>
  <c r="AC187" i="4"/>
  <c r="AC189" i="4"/>
  <c r="AC191" i="4"/>
  <c r="AC193" i="4"/>
  <c r="AC147" i="4"/>
  <c r="AC155" i="4"/>
  <c r="AC163" i="4"/>
  <c r="AC167" i="4"/>
  <c r="AC171" i="4"/>
  <c r="AC175" i="4"/>
  <c r="AC159" i="4"/>
  <c r="AC169" i="4"/>
  <c r="AC149" i="4"/>
  <c r="AC157" i="4"/>
  <c r="AC180" i="4"/>
  <c r="AC182" i="4"/>
  <c r="AC184" i="4"/>
  <c r="AC186" i="4"/>
  <c r="AC188" i="4"/>
  <c r="AC190" i="4"/>
  <c r="AC192" i="4"/>
  <c r="AC194" i="4"/>
  <c r="AC151" i="4"/>
  <c r="AC165" i="4"/>
  <c r="AC173" i="4"/>
  <c r="AC177" i="4"/>
  <c r="BC4" i="3"/>
  <c r="BA134" i="3"/>
  <c r="BA136" i="3"/>
  <c r="BA138" i="3"/>
  <c r="BA140" i="3"/>
  <c r="BA142" i="3"/>
  <c r="BA144" i="3"/>
  <c r="BA146" i="3"/>
  <c r="BA148" i="3"/>
  <c r="BA150" i="3"/>
  <c r="BA152" i="3"/>
  <c r="BA154" i="3"/>
  <c r="BA156" i="3"/>
  <c r="BA158" i="3"/>
  <c r="BA160" i="3"/>
  <c r="BA162" i="3"/>
  <c r="BA164" i="3"/>
  <c r="BA166" i="3"/>
  <c r="BA168" i="3"/>
  <c r="BA135" i="3"/>
  <c r="BA137" i="3"/>
  <c r="BA139" i="3"/>
  <c r="BA141" i="3"/>
  <c r="BA143" i="3"/>
  <c r="BA145" i="3"/>
  <c r="BA147" i="3"/>
  <c r="BA149" i="3"/>
  <c r="BA151" i="3"/>
  <c r="BA153" i="3"/>
  <c r="BA155" i="3"/>
  <c r="BA157" i="3"/>
  <c r="BA159" i="3"/>
  <c r="BA161" i="3"/>
  <c r="BA163" i="3"/>
  <c r="BA165" i="3"/>
  <c r="BA167" i="3"/>
  <c r="BA169" i="3"/>
  <c r="BA193" i="3"/>
  <c r="AK193" i="3"/>
  <c r="BA191" i="3"/>
  <c r="AK191" i="3"/>
  <c r="BA189" i="3"/>
  <c r="AK189" i="3"/>
  <c r="BA187" i="3"/>
  <c r="AK187" i="3"/>
  <c r="BA185" i="3"/>
  <c r="AK185" i="3"/>
  <c r="BA183" i="3"/>
  <c r="AK183" i="3"/>
  <c r="BA181" i="3"/>
  <c r="AK181" i="3"/>
  <c r="BA179" i="3"/>
  <c r="AK179" i="3"/>
  <c r="BA177" i="3"/>
  <c r="AK177" i="3"/>
  <c r="BA175" i="3"/>
  <c r="AK175" i="3"/>
  <c r="BA173" i="3"/>
  <c r="AK173" i="3"/>
  <c r="BA171" i="3"/>
  <c r="BB4" i="3"/>
  <c r="AZ135" i="3"/>
  <c r="AZ137" i="3"/>
  <c r="AZ139" i="3"/>
  <c r="AZ141" i="3"/>
  <c r="AZ143" i="3"/>
  <c r="AZ145" i="3"/>
  <c r="AZ147" i="3"/>
  <c r="AZ149" i="3"/>
  <c r="AZ151" i="3"/>
  <c r="AZ153" i="3"/>
  <c r="AZ155" i="3"/>
  <c r="AZ157" i="3"/>
  <c r="AZ159" i="3"/>
  <c r="AZ161" i="3"/>
  <c r="AZ163" i="3"/>
  <c r="AZ165" i="3"/>
  <c r="AZ167" i="3"/>
  <c r="AZ169" i="3"/>
  <c r="AZ134" i="3"/>
  <c r="AZ136" i="3"/>
  <c r="AZ138" i="3"/>
  <c r="AZ140" i="3"/>
  <c r="AZ142" i="3"/>
  <c r="AZ144" i="3"/>
  <c r="AZ146" i="3"/>
  <c r="AZ148" i="3"/>
  <c r="AZ150" i="3"/>
  <c r="AZ152" i="3"/>
  <c r="AZ154" i="3"/>
  <c r="AZ156" i="3"/>
  <c r="AZ158" i="3"/>
  <c r="AZ160" i="3"/>
  <c r="AZ162" i="3"/>
  <c r="AZ164" i="3"/>
  <c r="AZ166" i="3"/>
  <c r="AZ168" i="3"/>
  <c r="AZ193" i="3"/>
  <c r="AJ193" i="3"/>
  <c r="AZ191" i="3"/>
  <c r="AJ191" i="3"/>
  <c r="AZ189" i="3"/>
  <c r="AJ189" i="3"/>
  <c r="AZ187" i="3"/>
  <c r="AJ187" i="3"/>
  <c r="AZ185" i="3"/>
  <c r="AJ185" i="3"/>
  <c r="AZ183" i="3"/>
  <c r="AJ183" i="3"/>
  <c r="AZ181" i="3"/>
  <c r="AJ181" i="3"/>
  <c r="AZ179" i="3"/>
  <c r="AJ179" i="3"/>
  <c r="AZ177" i="3"/>
  <c r="AJ177" i="3"/>
  <c r="AZ175" i="3"/>
  <c r="AJ175" i="3"/>
  <c r="AZ173" i="3"/>
  <c r="AJ173" i="3"/>
  <c r="AZ171" i="3"/>
  <c r="AM4" i="3"/>
  <c r="AK134" i="3"/>
  <c r="AK136" i="3"/>
  <c r="AK138" i="3"/>
  <c r="AK140" i="3"/>
  <c r="AK142" i="3"/>
  <c r="AK144" i="3"/>
  <c r="AK146" i="3"/>
  <c r="AK148" i="3"/>
  <c r="AK150" i="3"/>
  <c r="AK152" i="3"/>
  <c r="AK154" i="3"/>
  <c r="AK156" i="3"/>
  <c r="AK158" i="3"/>
  <c r="AK160" i="3"/>
  <c r="AK162" i="3"/>
  <c r="AK164" i="3"/>
  <c r="AK166" i="3"/>
  <c r="AK168" i="3"/>
  <c r="AK135" i="3"/>
  <c r="AK137" i="3"/>
  <c r="AK139" i="3"/>
  <c r="AK141" i="3"/>
  <c r="AK143" i="3"/>
  <c r="AK145" i="3"/>
  <c r="AK147" i="3"/>
  <c r="AK149" i="3"/>
  <c r="AK151" i="3"/>
  <c r="AK153" i="3"/>
  <c r="AK155" i="3"/>
  <c r="AK157" i="3"/>
  <c r="AK159" i="3"/>
  <c r="AK161" i="3"/>
  <c r="AK163" i="3"/>
  <c r="AK165" i="3"/>
  <c r="AK167" i="3"/>
  <c r="AK169" i="3"/>
  <c r="BA194" i="3"/>
  <c r="AK194" i="3"/>
  <c r="BA192" i="3"/>
  <c r="AK192" i="3"/>
  <c r="BA190" i="3"/>
  <c r="AK190" i="3"/>
  <c r="BA188" i="3"/>
  <c r="AK188" i="3"/>
  <c r="BA186" i="3"/>
  <c r="AK186" i="3"/>
  <c r="BA184" i="3"/>
  <c r="AK184" i="3"/>
  <c r="BA182" i="3"/>
  <c r="AK182" i="3"/>
  <c r="BA180" i="3"/>
  <c r="AK180" i="3"/>
  <c r="BA178" i="3"/>
  <c r="AK178" i="3"/>
  <c r="BA176" i="3"/>
  <c r="AK176" i="3"/>
  <c r="BA174" i="3"/>
  <c r="AK174" i="3"/>
  <c r="BA172" i="3"/>
  <c r="AK172" i="3"/>
  <c r="BA170" i="3"/>
  <c r="AK170" i="3"/>
  <c r="AL4" i="3"/>
  <c r="AJ135" i="3"/>
  <c r="AJ137" i="3"/>
  <c r="AJ139" i="3"/>
  <c r="AJ141" i="3"/>
  <c r="AJ143" i="3"/>
  <c r="AJ145" i="3"/>
  <c r="AJ147" i="3"/>
  <c r="AJ149" i="3"/>
  <c r="AJ151" i="3"/>
  <c r="AJ153" i="3"/>
  <c r="AJ155" i="3"/>
  <c r="AJ157" i="3"/>
  <c r="AJ159" i="3"/>
  <c r="AJ161" i="3"/>
  <c r="AJ163" i="3"/>
  <c r="AJ165" i="3"/>
  <c r="AJ167" i="3"/>
  <c r="AJ169" i="3"/>
  <c r="AJ134" i="3"/>
  <c r="AJ136" i="3"/>
  <c r="AJ138" i="3"/>
  <c r="AJ140" i="3"/>
  <c r="AJ142" i="3"/>
  <c r="AJ144" i="3"/>
  <c r="AJ146" i="3"/>
  <c r="AJ148" i="3"/>
  <c r="AJ150" i="3"/>
  <c r="AJ152" i="3"/>
  <c r="AJ154" i="3"/>
  <c r="AJ156" i="3"/>
  <c r="AJ158" i="3"/>
  <c r="AJ160" i="3"/>
  <c r="AJ162" i="3"/>
  <c r="AJ164" i="3"/>
  <c r="AJ166" i="3"/>
  <c r="AJ168" i="3"/>
  <c r="AZ194" i="3"/>
  <c r="AJ194" i="3"/>
  <c r="AZ192" i="3"/>
  <c r="AJ192" i="3"/>
  <c r="AZ190" i="3"/>
  <c r="AJ190" i="3"/>
  <c r="AZ188" i="3"/>
  <c r="AJ188" i="3"/>
  <c r="AZ186" i="3"/>
  <c r="AJ186" i="3"/>
  <c r="AZ184" i="3"/>
  <c r="AJ184" i="3"/>
  <c r="AZ182" i="3"/>
  <c r="AJ182" i="3"/>
  <c r="AZ180" i="3"/>
  <c r="AJ180" i="3"/>
  <c r="AZ178" i="3"/>
  <c r="AJ178" i="3"/>
  <c r="AZ176" i="3"/>
  <c r="AJ176" i="3"/>
  <c r="AZ174" i="3"/>
  <c r="AJ174" i="3"/>
  <c r="AZ172" i="3"/>
  <c r="AJ172" i="3"/>
  <c r="AZ170" i="3"/>
  <c r="AJ170" i="3"/>
  <c r="AL3" i="3"/>
  <c r="AJ71" i="3"/>
  <c r="AJ73" i="3"/>
  <c r="AJ75" i="3"/>
  <c r="AJ77" i="3"/>
  <c r="AJ79" i="3"/>
  <c r="AJ81" i="3"/>
  <c r="AJ83" i="3"/>
  <c r="AJ85" i="3"/>
  <c r="AJ70" i="3"/>
  <c r="AJ72" i="3"/>
  <c r="AJ74" i="3"/>
  <c r="AJ76" i="3"/>
  <c r="AJ78" i="3"/>
  <c r="AJ80" i="3"/>
  <c r="AJ82" i="3"/>
  <c r="AJ84" i="3"/>
  <c r="AJ86" i="3"/>
  <c r="AJ87" i="3"/>
  <c r="AJ89" i="3"/>
  <c r="AJ91" i="3"/>
  <c r="AJ93" i="3"/>
  <c r="AJ95" i="3"/>
  <c r="AJ97" i="3"/>
  <c r="AJ99" i="3"/>
  <c r="AJ101" i="3"/>
  <c r="AJ103" i="3"/>
  <c r="AJ105" i="3"/>
  <c r="AJ107" i="3"/>
  <c r="AJ109" i="3"/>
  <c r="AJ111" i="3"/>
  <c r="AJ113" i="3"/>
  <c r="AJ115" i="3"/>
  <c r="AJ117" i="3"/>
  <c r="AJ119" i="3"/>
  <c r="AJ121" i="3"/>
  <c r="AJ123" i="3"/>
  <c r="AJ125" i="3"/>
  <c r="AJ88" i="3"/>
  <c r="AJ90" i="3"/>
  <c r="AJ92" i="3"/>
  <c r="AJ94" i="3"/>
  <c r="AJ96" i="3"/>
  <c r="AJ98" i="3"/>
  <c r="AJ100" i="3"/>
  <c r="AJ102" i="3"/>
  <c r="AJ104" i="3"/>
  <c r="AJ106" i="3"/>
  <c r="AJ108" i="3"/>
  <c r="AJ110" i="3"/>
  <c r="AJ112" i="3"/>
  <c r="AJ114" i="3"/>
  <c r="AJ116" i="3"/>
  <c r="AJ118" i="3"/>
  <c r="AJ120" i="3"/>
  <c r="AJ122" i="3"/>
  <c r="AJ124" i="3"/>
  <c r="AJ126" i="3"/>
  <c r="AZ130" i="3"/>
  <c r="AJ130" i="3"/>
  <c r="AJ128" i="3"/>
  <c r="BC3" i="3"/>
  <c r="BA71" i="3"/>
  <c r="BA73" i="3"/>
  <c r="BA75" i="3"/>
  <c r="BA77" i="3"/>
  <c r="BA79" i="3"/>
  <c r="BA81" i="3"/>
  <c r="BA83" i="3"/>
  <c r="BA85" i="3"/>
  <c r="BA70" i="3"/>
  <c r="BA72" i="3"/>
  <c r="BA74" i="3"/>
  <c r="BA76" i="3"/>
  <c r="BA78" i="3"/>
  <c r="BA80" i="3"/>
  <c r="BA82" i="3"/>
  <c r="BA84" i="3"/>
  <c r="BA86" i="3"/>
  <c r="BA88" i="3"/>
  <c r="BA90" i="3"/>
  <c r="BA92" i="3"/>
  <c r="BA94" i="3"/>
  <c r="BA96" i="3"/>
  <c r="BA98" i="3"/>
  <c r="BA100" i="3"/>
  <c r="BA102" i="3"/>
  <c r="BA104" i="3"/>
  <c r="BA106" i="3"/>
  <c r="BA108" i="3"/>
  <c r="BA110" i="3"/>
  <c r="BA112" i="3"/>
  <c r="BA114" i="3"/>
  <c r="BA116" i="3"/>
  <c r="BA118" i="3"/>
  <c r="BA120" i="3"/>
  <c r="BA122" i="3"/>
  <c r="BA124" i="3"/>
  <c r="BA87" i="3"/>
  <c r="BA89" i="3"/>
  <c r="BA91" i="3"/>
  <c r="BA93" i="3"/>
  <c r="BA95" i="3"/>
  <c r="BA97" i="3"/>
  <c r="BA99" i="3"/>
  <c r="BA101" i="3"/>
  <c r="BA103" i="3"/>
  <c r="BA105" i="3"/>
  <c r="BA107" i="3"/>
  <c r="BA109" i="3"/>
  <c r="BA111" i="3"/>
  <c r="BA113" i="3"/>
  <c r="BA115" i="3"/>
  <c r="BA117" i="3"/>
  <c r="BA119" i="3"/>
  <c r="BA121" i="3"/>
  <c r="BA123" i="3"/>
  <c r="BA125" i="3"/>
  <c r="BA129" i="3"/>
  <c r="AK129" i="3"/>
  <c r="BA127" i="3"/>
  <c r="BB3" i="3"/>
  <c r="AZ71" i="3"/>
  <c r="AZ73" i="3"/>
  <c r="AZ75" i="3"/>
  <c r="AZ77" i="3"/>
  <c r="AZ79" i="3"/>
  <c r="AZ81" i="3"/>
  <c r="AZ83" i="3"/>
  <c r="AZ85" i="3"/>
  <c r="AZ70" i="3"/>
  <c r="AZ72" i="3"/>
  <c r="AZ74" i="3"/>
  <c r="AZ76" i="3"/>
  <c r="AZ78" i="3"/>
  <c r="AZ80" i="3"/>
  <c r="AZ82" i="3"/>
  <c r="AZ84" i="3"/>
  <c r="AZ87" i="3"/>
  <c r="AZ89" i="3"/>
  <c r="AZ91" i="3"/>
  <c r="AZ93" i="3"/>
  <c r="AZ95" i="3"/>
  <c r="AZ97" i="3"/>
  <c r="AZ99" i="3"/>
  <c r="AZ101" i="3"/>
  <c r="AZ103" i="3"/>
  <c r="AZ105" i="3"/>
  <c r="AZ107" i="3"/>
  <c r="AZ109" i="3"/>
  <c r="AZ111" i="3"/>
  <c r="AZ113" i="3"/>
  <c r="AZ115" i="3"/>
  <c r="AZ117" i="3"/>
  <c r="AZ119" i="3"/>
  <c r="AZ121" i="3"/>
  <c r="AZ123" i="3"/>
  <c r="AZ125" i="3"/>
  <c r="AZ86" i="3"/>
  <c r="AZ88" i="3"/>
  <c r="AZ90" i="3"/>
  <c r="AZ92" i="3"/>
  <c r="AZ94" i="3"/>
  <c r="AZ96" i="3"/>
  <c r="AZ98" i="3"/>
  <c r="AZ100" i="3"/>
  <c r="AZ102" i="3"/>
  <c r="AZ104" i="3"/>
  <c r="AZ106" i="3"/>
  <c r="AZ108" i="3"/>
  <c r="AZ110" i="3"/>
  <c r="AZ112" i="3"/>
  <c r="AZ114" i="3"/>
  <c r="AZ116" i="3"/>
  <c r="AZ118" i="3"/>
  <c r="AZ120" i="3"/>
  <c r="AZ122" i="3"/>
  <c r="AZ124" i="3"/>
  <c r="AZ126" i="3"/>
  <c r="AZ129" i="3"/>
  <c r="AJ129" i="3"/>
  <c r="AZ127" i="3"/>
  <c r="AJ127" i="3"/>
  <c r="AM3" i="3"/>
  <c r="AK71" i="3"/>
  <c r="AK73" i="3"/>
  <c r="AK75" i="3"/>
  <c r="AK77" i="3"/>
  <c r="AK79" i="3"/>
  <c r="AK81" i="3"/>
  <c r="AK83" i="3"/>
  <c r="AK85" i="3"/>
  <c r="AK70" i="3"/>
  <c r="AK72" i="3"/>
  <c r="AK74" i="3"/>
  <c r="AK76" i="3"/>
  <c r="AK78" i="3"/>
  <c r="AK80" i="3"/>
  <c r="AK82" i="3"/>
  <c r="AK84" i="3"/>
  <c r="AK86" i="3"/>
  <c r="AK88" i="3"/>
  <c r="AK90" i="3"/>
  <c r="AK92" i="3"/>
  <c r="AK94" i="3"/>
  <c r="AK96" i="3"/>
  <c r="AK98" i="3"/>
  <c r="AK100" i="3"/>
  <c r="AK102" i="3"/>
  <c r="AK104" i="3"/>
  <c r="AK106" i="3"/>
  <c r="AK108" i="3"/>
  <c r="AK110" i="3"/>
  <c r="AK112" i="3"/>
  <c r="AK114" i="3"/>
  <c r="AK116" i="3"/>
  <c r="AK118" i="3"/>
  <c r="AK120" i="3"/>
  <c r="AK122" i="3"/>
  <c r="AK124" i="3"/>
  <c r="AK126" i="3"/>
  <c r="AK87" i="3"/>
  <c r="AK89" i="3"/>
  <c r="AK91" i="3"/>
  <c r="AK93" i="3"/>
  <c r="AK95" i="3"/>
  <c r="AK97" i="3"/>
  <c r="AK99" i="3"/>
  <c r="AK101" i="3"/>
  <c r="AK103" i="3"/>
  <c r="AK105" i="3"/>
  <c r="AK107" i="3"/>
  <c r="AK109" i="3"/>
  <c r="AK111" i="3"/>
  <c r="AK113" i="3"/>
  <c r="AK115" i="3"/>
  <c r="AK117" i="3"/>
  <c r="AK119" i="3"/>
  <c r="AK121" i="3"/>
  <c r="AK123" i="3"/>
  <c r="AK125" i="3"/>
  <c r="AK130" i="3"/>
  <c r="AK128" i="3"/>
  <c r="BA126" i="3"/>
  <c r="AK6" i="3"/>
  <c r="BS6" i="3" s="1"/>
  <c r="AK8" i="3"/>
  <c r="BS8" i="3" s="1"/>
  <c r="AK9" i="3"/>
  <c r="AK7" i="3"/>
  <c r="BS7" i="3" s="1"/>
  <c r="AM2" i="3"/>
  <c r="AK10" i="3"/>
  <c r="BS10" i="3" s="1"/>
  <c r="AK13" i="3"/>
  <c r="BS13" i="3" s="1"/>
  <c r="AK14" i="3"/>
  <c r="BS14" i="3" s="1"/>
  <c r="AK15" i="3"/>
  <c r="BS15" i="3" s="1"/>
  <c r="AK12" i="3"/>
  <c r="BS12" i="3" s="1"/>
  <c r="AK11" i="3"/>
  <c r="BS11" i="3" s="1"/>
  <c r="AK16" i="3"/>
  <c r="AK17" i="3"/>
  <c r="AK18" i="3"/>
  <c r="BS18" i="3" s="1"/>
  <c r="AK19" i="3"/>
  <c r="BS19" i="3" s="1"/>
  <c r="AK22" i="3"/>
  <c r="BS22" i="3" s="1"/>
  <c r="AK21" i="3"/>
  <c r="BS21" i="3" s="1"/>
  <c r="AK23" i="3"/>
  <c r="BS23" i="3" s="1"/>
  <c r="AK24" i="3"/>
  <c r="AK25" i="3"/>
  <c r="BS25" i="3" s="1"/>
  <c r="AK26" i="3"/>
  <c r="BS26" i="3" s="1"/>
  <c r="AK27" i="3"/>
  <c r="BS27" i="3" s="1"/>
  <c r="AK28" i="3"/>
  <c r="BS28" i="3" s="1"/>
  <c r="AK29" i="3"/>
  <c r="BS29" i="3" s="1"/>
  <c r="AK30" i="3"/>
  <c r="BS30" i="3" s="1"/>
  <c r="AK20" i="3"/>
  <c r="BS20" i="3" s="1"/>
  <c r="AK32" i="3"/>
  <c r="AK33" i="3"/>
  <c r="BS33" i="3" s="1"/>
  <c r="AK34" i="3"/>
  <c r="BS34" i="3" s="1"/>
  <c r="AK35" i="3"/>
  <c r="BS35" i="3" s="1"/>
  <c r="AK36" i="3"/>
  <c r="AK37" i="3"/>
  <c r="AK39" i="3"/>
  <c r="AK41" i="3"/>
  <c r="AK43" i="3"/>
  <c r="AK31" i="3"/>
  <c r="AK38" i="3"/>
  <c r="AK40" i="3"/>
  <c r="AK42" i="3"/>
  <c r="AK44" i="3"/>
  <c r="AK45" i="3"/>
  <c r="AK47" i="3"/>
  <c r="AK49" i="3"/>
  <c r="AK51" i="3"/>
  <c r="AK53" i="3"/>
  <c r="AK55" i="3"/>
  <c r="AK57" i="3"/>
  <c r="AK59" i="3"/>
  <c r="AK61" i="3"/>
  <c r="AK46" i="3"/>
  <c r="AK48" i="3"/>
  <c r="AK50" i="3"/>
  <c r="AK52" i="3"/>
  <c r="AK54" i="3"/>
  <c r="AK56" i="3"/>
  <c r="AK58" i="3"/>
  <c r="AK60" i="3"/>
  <c r="BA66" i="3"/>
  <c r="AK66" i="3"/>
  <c r="BA64" i="3"/>
  <c r="AK64" i="3"/>
  <c r="AK62" i="3"/>
  <c r="AJ6" i="3"/>
  <c r="BR6" i="3" s="1"/>
  <c r="AL2" i="3"/>
  <c r="AJ7" i="3"/>
  <c r="BR7" i="3" s="1"/>
  <c r="AJ8" i="3"/>
  <c r="BR8" i="3" s="1"/>
  <c r="AJ9" i="3"/>
  <c r="BR9" i="3" s="1"/>
  <c r="AJ10" i="3"/>
  <c r="BR10" i="3" s="1"/>
  <c r="AJ11" i="3"/>
  <c r="BR11" i="3" s="1"/>
  <c r="AJ12" i="3"/>
  <c r="BR12" i="3" s="1"/>
  <c r="AJ13" i="3"/>
  <c r="BR13" i="3" s="1"/>
  <c r="AJ14" i="3"/>
  <c r="BR14" i="3" s="1"/>
  <c r="AJ15" i="3"/>
  <c r="BR15" i="3" s="1"/>
  <c r="AJ16" i="3"/>
  <c r="BR16" i="3" s="1"/>
  <c r="AJ17" i="3"/>
  <c r="BR17" i="3" s="1"/>
  <c r="AJ18" i="3"/>
  <c r="BR18" i="3" s="1"/>
  <c r="AJ19" i="3"/>
  <c r="BR19" i="3" s="1"/>
  <c r="AJ20" i="3"/>
  <c r="BR20" i="3" s="1"/>
  <c r="AJ21" i="3"/>
  <c r="BR21" i="3" s="1"/>
  <c r="AJ22" i="3"/>
  <c r="BR22" i="3" s="1"/>
  <c r="AJ23" i="3"/>
  <c r="BR23" i="3" s="1"/>
  <c r="AJ24" i="3"/>
  <c r="BR24" i="3" s="1"/>
  <c r="AJ25" i="3"/>
  <c r="BR25" i="3" s="1"/>
  <c r="AJ26" i="3"/>
  <c r="BR26" i="3" s="1"/>
  <c r="AJ27" i="3"/>
  <c r="BR27" i="3" s="1"/>
  <c r="AJ28" i="3"/>
  <c r="BR28" i="3" s="1"/>
  <c r="AJ29" i="3"/>
  <c r="BR29" i="3" s="1"/>
  <c r="AJ30" i="3"/>
  <c r="BR30" i="3" s="1"/>
  <c r="AJ31" i="3"/>
  <c r="BR31" i="3" s="1"/>
  <c r="AJ38" i="3"/>
  <c r="AJ40" i="3"/>
  <c r="AJ42" i="3"/>
  <c r="AJ32" i="3"/>
  <c r="BR32" i="3" s="1"/>
  <c r="AJ33" i="3"/>
  <c r="BR33" i="3" s="1"/>
  <c r="AJ34" i="3"/>
  <c r="BR34" i="3" s="1"/>
  <c r="AJ35" i="3"/>
  <c r="BR35" i="3" s="1"/>
  <c r="AJ36" i="3"/>
  <c r="AJ37" i="3"/>
  <c r="AJ39" i="3"/>
  <c r="AJ41" i="3"/>
  <c r="AJ43" i="3"/>
  <c r="AJ46" i="3"/>
  <c r="AJ48" i="3"/>
  <c r="AJ50" i="3"/>
  <c r="AJ52" i="3"/>
  <c r="AJ54" i="3"/>
  <c r="AJ56" i="3"/>
  <c r="AJ58" i="3"/>
  <c r="AJ60" i="3"/>
  <c r="AJ44" i="3"/>
  <c r="AJ45" i="3"/>
  <c r="AJ47" i="3"/>
  <c r="AJ49" i="3"/>
  <c r="AJ51" i="3"/>
  <c r="AJ53" i="3"/>
  <c r="AJ55" i="3"/>
  <c r="AJ57" i="3"/>
  <c r="AJ59" i="3"/>
  <c r="AJ61" i="3"/>
  <c r="AZ66" i="3"/>
  <c r="AJ66" i="3"/>
  <c r="AZ64" i="3"/>
  <c r="AJ64" i="3"/>
  <c r="AJ62" i="3"/>
  <c r="BA6" i="3"/>
  <c r="CJ6" i="3" s="1"/>
  <c r="BA8" i="3"/>
  <c r="CJ8" i="3" s="1"/>
  <c r="BA7" i="3"/>
  <c r="CJ7" i="3" s="1"/>
  <c r="BA10" i="3"/>
  <c r="CJ10" i="3" s="1"/>
  <c r="BA13" i="3"/>
  <c r="CJ13" i="3" s="1"/>
  <c r="BA14" i="3"/>
  <c r="CJ14" i="3" s="1"/>
  <c r="BC2" i="3"/>
  <c r="BA9" i="3"/>
  <c r="CJ9" i="3" s="1"/>
  <c r="BA12" i="3"/>
  <c r="CJ12" i="3" s="1"/>
  <c r="BA11" i="3"/>
  <c r="CJ11" i="3" s="1"/>
  <c r="BA15" i="3"/>
  <c r="CJ15" i="3" s="1"/>
  <c r="BA16" i="3"/>
  <c r="CJ16" i="3" s="1"/>
  <c r="BA17" i="3"/>
  <c r="CJ17" i="3" s="1"/>
  <c r="BA18" i="3"/>
  <c r="CJ18" i="3" s="1"/>
  <c r="BA19" i="3"/>
  <c r="CJ19" i="3" s="1"/>
  <c r="BA22" i="3"/>
  <c r="CJ22" i="3" s="1"/>
  <c r="BA21" i="3"/>
  <c r="CJ21" i="3" s="1"/>
  <c r="BA23" i="3"/>
  <c r="CJ23" i="3" s="1"/>
  <c r="BA24" i="3"/>
  <c r="CJ24" i="3" s="1"/>
  <c r="BA25" i="3"/>
  <c r="CJ25" i="3" s="1"/>
  <c r="BA26" i="3"/>
  <c r="CJ26" i="3" s="1"/>
  <c r="BA27" i="3"/>
  <c r="CJ27" i="3" s="1"/>
  <c r="BA28" i="3"/>
  <c r="CJ28" i="3" s="1"/>
  <c r="BA29" i="3"/>
  <c r="CJ29" i="3" s="1"/>
  <c r="BA30" i="3"/>
  <c r="CJ30" i="3" s="1"/>
  <c r="BA20" i="3"/>
  <c r="CJ20" i="3" s="1"/>
  <c r="BA31" i="3"/>
  <c r="CJ31" i="3" s="1"/>
  <c r="BA32" i="3"/>
  <c r="CJ32" i="3" s="1"/>
  <c r="BA33" i="3"/>
  <c r="CJ33" i="3" s="1"/>
  <c r="BA34" i="3"/>
  <c r="CJ34" i="3" s="1"/>
  <c r="BA35" i="3"/>
  <c r="CJ35" i="3" s="1"/>
  <c r="BA36" i="3"/>
  <c r="BA37" i="3"/>
  <c r="BA39" i="3"/>
  <c r="BA41" i="3"/>
  <c r="BA43" i="3"/>
  <c r="BA38" i="3"/>
  <c r="BA40" i="3"/>
  <c r="BA42" i="3"/>
  <c r="BA44" i="3"/>
  <c r="BA45" i="3"/>
  <c r="BA47" i="3"/>
  <c r="BA49" i="3"/>
  <c r="BA51" i="3"/>
  <c r="BA53" i="3"/>
  <c r="BA55" i="3"/>
  <c r="BA57" i="3"/>
  <c r="BA59" i="3"/>
  <c r="BA61" i="3"/>
  <c r="BA46" i="3"/>
  <c r="BA48" i="3"/>
  <c r="BA50" i="3"/>
  <c r="BA52" i="3"/>
  <c r="BA54" i="3"/>
  <c r="BA56" i="3"/>
  <c r="BA58" i="3"/>
  <c r="BA60" i="3"/>
  <c r="BA65" i="3"/>
  <c r="AK65" i="3"/>
  <c r="BA63" i="3"/>
  <c r="AK63" i="3"/>
  <c r="AZ6" i="3"/>
  <c r="CI6" i="3" s="1"/>
  <c r="BB2" i="3"/>
  <c r="AZ7" i="3"/>
  <c r="CI7" i="3" s="1"/>
  <c r="AZ8" i="3"/>
  <c r="CI8" i="3" s="1"/>
  <c r="AZ9" i="3"/>
  <c r="CI9" i="3" s="1"/>
  <c r="AZ10" i="3"/>
  <c r="CI10" i="3" s="1"/>
  <c r="AZ11" i="3"/>
  <c r="CI11" i="3" s="1"/>
  <c r="AZ12" i="3"/>
  <c r="CI12" i="3" s="1"/>
  <c r="AZ13" i="3"/>
  <c r="CI13" i="3" s="1"/>
  <c r="AZ14" i="3"/>
  <c r="CI14" i="3" s="1"/>
  <c r="AZ15" i="3"/>
  <c r="CI15" i="3" s="1"/>
  <c r="AZ16" i="3"/>
  <c r="CI16" i="3" s="1"/>
  <c r="AZ17" i="3"/>
  <c r="CI17" i="3" s="1"/>
  <c r="AZ18" i="3"/>
  <c r="CI18" i="3" s="1"/>
  <c r="AZ19" i="3"/>
  <c r="CI19" i="3" s="1"/>
  <c r="AZ20" i="3"/>
  <c r="CI20" i="3" s="1"/>
  <c r="AZ21" i="3"/>
  <c r="CI21" i="3" s="1"/>
  <c r="AZ22" i="3"/>
  <c r="CI22" i="3" s="1"/>
  <c r="AZ23" i="3"/>
  <c r="CI23" i="3" s="1"/>
  <c r="AZ24" i="3"/>
  <c r="CI24" i="3" s="1"/>
  <c r="AZ25" i="3"/>
  <c r="CI25" i="3" s="1"/>
  <c r="AZ26" i="3"/>
  <c r="CI26" i="3" s="1"/>
  <c r="AZ27" i="3"/>
  <c r="CI27" i="3" s="1"/>
  <c r="AZ28" i="3"/>
  <c r="CI28" i="3" s="1"/>
  <c r="AZ29" i="3"/>
  <c r="CI29" i="3" s="1"/>
  <c r="AZ30" i="3"/>
  <c r="CI30" i="3" s="1"/>
  <c r="AZ38" i="3"/>
  <c r="AZ40" i="3"/>
  <c r="AZ42" i="3"/>
  <c r="AZ31" i="3"/>
  <c r="CI31" i="3" s="1"/>
  <c r="AZ32" i="3"/>
  <c r="CI32" i="3" s="1"/>
  <c r="AZ33" i="3"/>
  <c r="CI33" i="3" s="1"/>
  <c r="AZ34" i="3"/>
  <c r="CI34" i="3" s="1"/>
  <c r="AZ35" i="3"/>
  <c r="CI35" i="3" s="1"/>
  <c r="AZ36" i="3"/>
  <c r="AZ37" i="3"/>
  <c r="AZ39" i="3"/>
  <c r="AZ41" i="3"/>
  <c r="AZ43" i="3"/>
  <c r="AZ46" i="3"/>
  <c r="AZ48" i="3"/>
  <c r="AZ50" i="3"/>
  <c r="AZ52" i="3"/>
  <c r="AZ54" i="3"/>
  <c r="AZ56" i="3"/>
  <c r="AZ58" i="3"/>
  <c r="AZ60" i="3"/>
  <c r="AZ44" i="3"/>
  <c r="AZ45" i="3"/>
  <c r="AZ47" i="3"/>
  <c r="AZ49" i="3"/>
  <c r="AZ51" i="3"/>
  <c r="AZ53" i="3"/>
  <c r="AZ55" i="3"/>
  <c r="AZ57" i="3"/>
  <c r="AZ59" i="3"/>
  <c r="AZ61" i="3"/>
  <c r="AZ65" i="3"/>
  <c r="AJ65" i="3"/>
  <c r="AZ63" i="3"/>
  <c r="AJ63" i="3"/>
  <c r="O196" i="2"/>
  <c r="N196" i="2"/>
  <c r="C196" i="2"/>
  <c r="B196" i="2"/>
  <c r="A136" i="2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O132" i="2"/>
  <c r="N132" i="2"/>
  <c r="C132" i="2"/>
  <c r="B132" i="2"/>
  <c r="A72" i="2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O68" i="2"/>
  <c r="N68" i="2"/>
  <c r="C68" i="2"/>
  <c r="B68" i="2"/>
  <c r="BA8" i="2"/>
  <c r="BA9" i="2" s="1"/>
  <c r="BA10" i="2" s="1"/>
  <c r="BA11" i="2" s="1"/>
  <c r="BA12" i="2" s="1"/>
  <c r="BA13" i="2" s="1"/>
  <c r="BA14" i="2" s="1"/>
  <c r="BA15" i="2" s="1"/>
  <c r="BA16" i="2" s="1"/>
  <c r="BA17" i="2" s="1"/>
  <c r="BA18" i="2" s="1"/>
  <c r="BA19" i="2" s="1"/>
  <c r="BA20" i="2" s="1"/>
  <c r="BA21" i="2" s="1"/>
  <c r="BA22" i="2" s="1"/>
  <c r="BA23" i="2" s="1"/>
  <c r="BA24" i="2" s="1"/>
  <c r="BA25" i="2" s="1"/>
  <c r="BA26" i="2" s="1"/>
  <c r="BA27" i="2" s="1"/>
  <c r="BA28" i="2" s="1"/>
  <c r="BA29" i="2" s="1"/>
  <c r="BA30" i="2" s="1"/>
  <c r="BA31" i="2" s="1"/>
  <c r="BA32" i="2" s="1"/>
  <c r="BA33" i="2" s="1"/>
  <c r="BA34" i="2" s="1"/>
  <c r="BA35" i="2" s="1"/>
  <c r="BA36" i="2" s="1"/>
  <c r="BA37" i="2" s="1"/>
  <c r="BA38" i="2" s="1"/>
  <c r="BA39" i="2" s="1"/>
  <c r="BA40" i="2" s="1"/>
  <c r="BA41" i="2" s="1"/>
  <c r="BA42" i="2" s="1"/>
  <c r="BA43" i="2" s="1"/>
  <c r="BA44" i="2" s="1"/>
  <c r="BA45" i="2" s="1"/>
  <c r="BA46" i="2" s="1"/>
  <c r="BA47" i="2" s="1"/>
  <c r="BA48" i="2" s="1"/>
  <c r="BA49" i="2" s="1"/>
  <c r="BA50" i="2" s="1"/>
  <c r="BA51" i="2" s="1"/>
  <c r="BA52" i="2" s="1"/>
  <c r="BA53" i="2" s="1"/>
  <c r="BA54" i="2" s="1"/>
  <c r="BA55" i="2" s="1"/>
  <c r="BA56" i="2" s="1"/>
  <c r="BA57" i="2" s="1"/>
  <c r="BA58" i="2" s="1"/>
  <c r="BA59" i="2" s="1"/>
  <c r="BA60" i="2" s="1"/>
  <c r="BA61" i="2" s="1"/>
  <c r="BA62" i="2" s="1"/>
  <c r="BA63" i="2" s="1"/>
  <c r="BA64" i="2" s="1"/>
  <c r="BA65" i="2" s="1"/>
  <c r="BA66" i="2" s="1"/>
  <c r="BA6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O4" i="2"/>
  <c r="AN4" i="2"/>
  <c r="AC4" i="2"/>
  <c r="AB4" i="2"/>
  <c r="AD4" i="2" s="1"/>
  <c r="AO3" i="2"/>
  <c r="AQ3" i="2" s="1"/>
  <c r="AN3" i="2"/>
  <c r="AC3" i="2"/>
  <c r="AB3" i="2"/>
  <c r="AO2" i="2"/>
  <c r="AN2" i="2"/>
  <c r="AP2" i="2" s="1"/>
  <c r="AC2" i="2"/>
  <c r="AC21" i="2" s="1"/>
  <c r="AB2" i="2"/>
  <c r="AJ2" i="2" s="1"/>
  <c r="AM39" i="4" l="1"/>
  <c r="AV63" i="4"/>
  <c r="AV30" i="4"/>
  <c r="AV19" i="4"/>
  <c r="AV18" i="4"/>
  <c r="AM53" i="4"/>
  <c r="AM43" i="4"/>
  <c r="AM65" i="4"/>
  <c r="AM61" i="4"/>
  <c r="AM57" i="4"/>
  <c r="AM52" i="4"/>
  <c r="AM30" i="4"/>
  <c r="AM35" i="4"/>
  <c r="AM36" i="4"/>
  <c r="AM72" i="4" s="1"/>
  <c r="AM73" i="4"/>
  <c r="AM33" i="4"/>
  <c r="AM23" i="4"/>
  <c r="AM21" i="4"/>
  <c r="AM8" i="4"/>
  <c r="AM16" i="4"/>
  <c r="AM12" i="4"/>
  <c r="AV49" i="4"/>
  <c r="AV57" i="4"/>
  <c r="AV50" i="4"/>
  <c r="AV66" i="4"/>
  <c r="AV62" i="4"/>
  <c r="AV48" i="4"/>
  <c r="AV41" i="4"/>
  <c r="AV40" i="4"/>
  <c r="AV27" i="4"/>
  <c r="AV37" i="4"/>
  <c r="AV24" i="4"/>
  <c r="AV13" i="4"/>
  <c r="AV7" i="4"/>
  <c r="AV14" i="4"/>
  <c r="AV17" i="4"/>
  <c r="AD7" i="4"/>
  <c r="AD8" i="4"/>
  <c r="AW8" i="4" s="1"/>
  <c r="AD9" i="4"/>
  <c r="AD10" i="4"/>
  <c r="AD6" i="4"/>
  <c r="AE2" i="4"/>
  <c r="AD11" i="4"/>
  <c r="AD13" i="4"/>
  <c r="AD16" i="4"/>
  <c r="AD15" i="4"/>
  <c r="AD12" i="4"/>
  <c r="AD14" i="4"/>
  <c r="AW14" i="4" s="1"/>
  <c r="AD17" i="4"/>
  <c r="AD24" i="4"/>
  <c r="AD27" i="4"/>
  <c r="AD28" i="4"/>
  <c r="AD18" i="4"/>
  <c r="AD19" i="4"/>
  <c r="AD21" i="4"/>
  <c r="AD23" i="4"/>
  <c r="AD22" i="4"/>
  <c r="AD26" i="4"/>
  <c r="AD20" i="4"/>
  <c r="AD30" i="4"/>
  <c r="AW30" i="4" s="1"/>
  <c r="AD34" i="4"/>
  <c r="AD38" i="4"/>
  <c r="AD29" i="4"/>
  <c r="AD33" i="4"/>
  <c r="AW33" i="4" s="1"/>
  <c r="AD37" i="4"/>
  <c r="AD32" i="4"/>
  <c r="AD36" i="4"/>
  <c r="AD41" i="4"/>
  <c r="AW41" i="4" s="1"/>
  <c r="AD42" i="4"/>
  <c r="AD31" i="4"/>
  <c r="AD25" i="4"/>
  <c r="AD40" i="4"/>
  <c r="AW40" i="4" s="1"/>
  <c r="AD43" i="4"/>
  <c r="AD44" i="4"/>
  <c r="AD45" i="4"/>
  <c r="AD46" i="4"/>
  <c r="AW46" i="4" s="1"/>
  <c r="AD47" i="4"/>
  <c r="AD48" i="4"/>
  <c r="AD49" i="4"/>
  <c r="AD50" i="4"/>
  <c r="AD51" i="4"/>
  <c r="AD52" i="4"/>
  <c r="AD53" i="4"/>
  <c r="AD35" i="4"/>
  <c r="AW35" i="4" s="1"/>
  <c r="AD39" i="4"/>
  <c r="AD60" i="4"/>
  <c r="AD61" i="4"/>
  <c r="AD62" i="4"/>
  <c r="AW62" i="4" s="1"/>
  <c r="AD63" i="4"/>
  <c r="AD64" i="4"/>
  <c r="AD65" i="4"/>
  <c r="AD66" i="4"/>
  <c r="AW66" i="4" s="1"/>
  <c r="AD55" i="4"/>
  <c r="AD59" i="4"/>
  <c r="AD56" i="4"/>
  <c r="AD57" i="4"/>
  <c r="AW57" i="4" s="1"/>
  <c r="AD54" i="4"/>
  <c r="AD58" i="4"/>
  <c r="AE4" i="4"/>
  <c r="AD135" i="4"/>
  <c r="AD137" i="4"/>
  <c r="AD139" i="4"/>
  <c r="AD141" i="4"/>
  <c r="AD143" i="4"/>
  <c r="AD145" i="4"/>
  <c r="AD147" i="4"/>
  <c r="AD149" i="4"/>
  <c r="AD151" i="4"/>
  <c r="AD153" i="4"/>
  <c r="AD155" i="4"/>
  <c r="AD157" i="4"/>
  <c r="AD159" i="4"/>
  <c r="AD161" i="4"/>
  <c r="AD134" i="4"/>
  <c r="AD136" i="4"/>
  <c r="AD138" i="4"/>
  <c r="AD140" i="4"/>
  <c r="AD142" i="4"/>
  <c r="AD144" i="4"/>
  <c r="AD146" i="4"/>
  <c r="AD148" i="4"/>
  <c r="AD150" i="4"/>
  <c r="AD152" i="4"/>
  <c r="AD154" i="4"/>
  <c r="AD156" i="4"/>
  <c r="AD158" i="4"/>
  <c r="AD160" i="4"/>
  <c r="AD162" i="4"/>
  <c r="AD164" i="4"/>
  <c r="AD166" i="4"/>
  <c r="AD168" i="4"/>
  <c r="AD170" i="4"/>
  <c r="AD172" i="4"/>
  <c r="AD174" i="4"/>
  <c r="AD176" i="4"/>
  <c r="AD178" i="4"/>
  <c r="AD165" i="4"/>
  <c r="AD169" i="4"/>
  <c r="AD173" i="4"/>
  <c r="AD177" i="4"/>
  <c r="AD188" i="4"/>
  <c r="AD179" i="4"/>
  <c r="AD181" i="4"/>
  <c r="AD183" i="4"/>
  <c r="AD185" i="4"/>
  <c r="AD187" i="4"/>
  <c r="AD189" i="4"/>
  <c r="AD191" i="4"/>
  <c r="AD193" i="4"/>
  <c r="AD184" i="4"/>
  <c r="AD190" i="4"/>
  <c r="AD192" i="4"/>
  <c r="AD194" i="4"/>
  <c r="AD163" i="4"/>
  <c r="AD167" i="4"/>
  <c r="AD171" i="4"/>
  <c r="AD175" i="4"/>
  <c r="AD180" i="4"/>
  <c r="AD182" i="4"/>
  <c r="AD186" i="4"/>
  <c r="AE3" i="4"/>
  <c r="AD70" i="4"/>
  <c r="AD74" i="4"/>
  <c r="AD76" i="4"/>
  <c r="AD78" i="4"/>
  <c r="AD80" i="4"/>
  <c r="AD82" i="4"/>
  <c r="AD84" i="4"/>
  <c r="AD86" i="4"/>
  <c r="AD88" i="4"/>
  <c r="AD90" i="4"/>
  <c r="AD92" i="4"/>
  <c r="AD94" i="4"/>
  <c r="AD96" i="4"/>
  <c r="AD98" i="4"/>
  <c r="AD71" i="4"/>
  <c r="AD72" i="4"/>
  <c r="AD73" i="4"/>
  <c r="AD75" i="4"/>
  <c r="AD77" i="4"/>
  <c r="AD79" i="4"/>
  <c r="AD81" i="4"/>
  <c r="AD83" i="4"/>
  <c r="AD85" i="4"/>
  <c r="AD87" i="4"/>
  <c r="AD89" i="4"/>
  <c r="AD91" i="4"/>
  <c r="AD93" i="4"/>
  <c r="AD95" i="4"/>
  <c r="AD97" i="4"/>
  <c r="AD99" i="4"/>
  <c r="AD100" i="4"/>
  <c r="AD102" i="4"/>
  <c r="AD104" i="4"/>
  <c r="AD106" i="4"/>
  <c r="AD108" i="4"/>
  <c r="AD110" i="4"/>
  <c r="AD112" i="4"/>
  <c r="AD114" i="4"/>
  <c r="AD116" i="4"/>
  <c r="AD118" i="4"/>
  <c r="AD120" i="4"/>
  <c r="AD122" i="4"/>
  <c r="AD124" i="4"/>
  <c r="AD126" i="4"/>
  <c r="AD128" i="4"/>
  <c r="AD130" i="4"/>
  <c r="AD101" i="4"/>
  <c r="AD103" i="4"/>
  <c r="AD105" i="4"/>
  <c r="AD107" i="4"/>
  <c r="AD109" i="4"/>
  <c r="AD111" i="4"/>
  <c r="AD113" i="4"/>
  <c r="AD115" i="4"/>
  <c r="AD117" i="4"/>
  <c r="AD119" i="4"/>
  <c r="AD121" i="4"/>
  <c r="AD123" i="4"/>
  <c r="AD125" i="4"/>
  <c r="AD127" i="4"/>
  <c r="AD129" i="4"/>
  <c r="AM58" i="4"/>
  <c r="AM38" i="4"/>
  <c r="AV54" i="4"/>
  <c r="AV22" i="4"/>
  <c r="W4" i="4"/>
  <c r="V135" i="4"/>
  <c r="V137" i="4"/>
  <c r="V139" i="4"/>
  <c r="V141" i="4"/>
  <c r="V143" i="4"/>
  <c r="V145" i="4"/>
  <c r="V147" i="4"/>
  <c r="V149" i="4"/>
  <c r="V151" i="4"/>
  <c r="V153" i="4"/>
  <c r="V155" i="4"/>
  <c r="V157" i="4"/>
  <c r="V159" i="4"/>
  <c r="V161" i="4"/>
  <c r="V134" i="4"/>
  <c r="V136" i="4"/>
  <c r="V138" i="4"/>
  <c r="V140" i="4"/>
  <c r="V142" i="4"/>
  <c r="V144" i="4"/>
  <c r="V146" i="4"/>
  <c r="V148" i="4"/>
  <c r="V150" i="4"/>
  <c r="V152" i="4"/>
  <c r="V154" i="4"/>
  <c r="V156" i="4"/>
  <c r="V158" i="4"/>
  <c r="V160" i="4"/>
  <c r="V162" i="4"/>
  <c r="V164" i="4"/>
  <c r="V166" i="4"/>
  <c r="V168" i="4"/>
  <c r="V170" i="4"/>
  <c r="V172" i="4"/>
  <c r="V174" i="4"/>
  <c r="V176" i="4"/>
  <c r="V178" i="4"/>
  <c r="V165" i="4"/>
  <c r="V169" i="4"/>
  <c r="V173" i="4"/>
  <c r="V177" i="4"/>
  <c r="V182" i="4"/>
  <c r="V190" i="4"/>
  <c r="V179" i="4"/>
  <c r="V181" i="4"/>
  <c r="V183" i="4"/>
  <c r="V185" i="4"/>
  <c r="V187" i="4"/>
  <c r="V189" i="4"/>
  <c r="V191" i="4"/>
  <c r="V193" i="4"/>
  <c r="V180" i="4"/>
  <c r="V184" i="4"/>
  <c r="V186" i="4"/>
  <c r="V188" i="4"/>
  <c r="V192" i="4"/>
  <c r="V163" i="4"/>
  <c r="V167" i="4"/>
  <c r="V171" i="4"/>
  <c r="V175" i="4"/>
  <c r="V194" i="4"/>
  <c r="AM46" i="4"/>
  <c r="AM51" i="4"/>
  <c r="AM64" i="4"/>
  <c r="AM60" i="4"/>
  <c r="AM56" i="4"/>
  <c r="AM48" i="4"/>
  <c r="AM34" i="4"/>
  <c r="AM31" i="4"/>
  <c r="AM32" i="4"/>
  <c r="AM29" i="4"/>
  <c r="AM24" i="4"/>
  <c r="AM20" i="4"/>
  <c r="AM7" i="4"/>
  <c r="AM15" i="4"/>
  <c r="AM11" i="4"/>
  <c r="AV44" i="4"/>
  <c r="AV56" i="4"/>
  <c r="AV45" i="4"/>
  <c r="AV65" i="4"/>
  <c r="AV61" i="4"/>
  <c r="AV47" i="4"/>
  <c r="AV34" i="4"/>
  <c r="AV39" i="4"/>
  <c r="AV36" i="4"/>
  <c r="AV72" i="4" s="1"/>
  <c r="AV73" i="4"/>
  <c r="AV33" i="4"/>
  <c r="AV25" i="4"/>
  <c r="AV23" i="4"/>
  <c r="AV21" i="4"/>
  <c r="AV12" i="4"/>
  <c r="AV16" i="4"/>
  <c r="AM66" i="4"/>
  <c r="AM37" i="4"/>
  <c r="AM9" i="4"/>
  <c r="V7" i="4"/>
  <c r="V8" i="4"/>
  <c r="AN8" i="4" s="1"/>
  <c r="V9" i="4"/>
  <c r="V10" i="4"/>
  <c r="V6" i="4"/>
  <c r="W2" i="4"/>
  <c r="V18" i="4"/>
  <c r="V12" i="4"/>
  <c r="AN12" i="4" s="1"/>
  <c r="V14" i="4"/>
  <c r="V17" i="4"/>
  <c r="V16" i="4"/>
  <c r="V13" i="4"/>
  <c r="V22" i="4"/>
  <c r="V26" i="4"/>
  <c r="AN26" i="4" s="1"/>
  <c r="V27" i="4"/>
  <c r="V28" i="4"/>
  <c r="AN28" i="4" s="1"/>
  <c r="V15" i="4"/>
  <c r="V19" i="4"/>
  <c r="V21" i="4"/>
  <c r="V25" i="4"/>
  <c r="V11" i="4"/>
  <c r="V24" i="4"/>
  <c r="AN24" i="4" s="1"/>
  <c r="V23" i="4"/>
  <c r="V30" i="4"/>
  <c r="V34" i="4"/>
  <c r="V29" i="4"/>
  <c r="AN29" i="4" s="1"/>
  <c r="V33" i="4"/>
  <c r="V37" i="4"/>
  <c r="V32" i="4"/>
  <c r="V36" i="4"/>
  <c r="V38" i="4"/>
  <c r="AN38" i="4" s="1"/>
  <c r="V31" i="4"/>
  <c r="V40" i="4"/>
  <c r="V20" i="4"/>
  <c r="AN20" i="4" s="1"/>
  <c r="V39" i="4"/>
  <c r="AN39" i="4" s="1"/>
  <c r="V35" i="4"/>
  <c r="V41" i="4"/>
  <c r="V42" i="4"/>
  <c r="V43" i="4"/>
  <c r="V44" i="4"/>
  <c r="V45" i="4"/>
  <c r="V46" i="4"/>
  <c r="AN46" i="4" s="1"/>
  <c r="V47" i="4"/>
  <c r="AN47" i="4" s="1"/>
  <c r="V48" i="4"/>
  <c r="V49" i="4"/>
  <c r="V50" i="4"/>
  <c r="V51" i="4"/>
  <c r="V52" i="4"/>
  <c r="V53" i="4"/>
  <c r="V54" i="4"/>
  <c r="AN54" i="4" s="1"/>
  <c r="V55" i="4"/>
  <c r="AN55" i="4" s="1"/>
  <c r="V56" i="4"/>
  <c r="V57" i="4"/>
  <c r="V58" i="4"/>
  <c r="V59" i="4"/>
  <c r="V60" i="4"/>
  <c r="V61" i="4"/>
  <c r="V62" i="4"/>
  <c r="AN62" i="4" s="1"/>
  <c r="V63" i="4"/>
  <c r="AN63" i="4" s="1"/>
  <c r="V64" i="4"/>
  <c r="V65" i="4"/>
  <c r="V66" i="4"/>
  <c r="AV46" i="4"/>
  <c r="AV42" i="4"/>
  <c r="AM49" i="4"/>
  <c r="AM50" i="4"/>
  <c r="AM44" i="4"/>
  <c r="AM63" i="4"/>
  <c r="AM59" i="4"/>
  <c r="AM55" i="4"/>
  <c r="AM45" i="4"/>
  <c r="AM40" i="4"/>
  <c r="AM28" i="4"/>
  <c r="AM22" i="4"/>
  <c r="AM27" i="4"/>
  <c r="AM25" i="4"/>
  <c r="AM19" i="4"/>
  <c r="AM18" i="4"/>
  <c r="AM14" i="4"/>
  <c r="AM6" i="4"/>
  <c r="W3" i="4"/>
  <c r="V70" i="4"/>
  <c r="V72" i="4"/>
  <c r="V74" i="4"/>
  <c r="V76" i="4"/>
  <c r="V78" i="4"/>
  <c r="V80" i="4"/>
  <c r="V82" i="4"/>
  <c r="V84" i="4"/>
  <c r="V86" i="4"/>
  <c r="V88" i="4"/>
  <c r="V90" i="4"/>
  <c r="V92" i="4"/>
  <c r="V94" i="4"/>
  <c r="V96" i="4"/>
  <c r="V98" i="4"/>
  <c r="V71" i="4"/>
  <c r="V73" i="4"/>
  <c r="V75" i="4"/>
  <c r="V77" i="4"/>
  <c r="V79" i="4"/>
  <c r="V81" i="4"/>
  <c r="V83" i="4"/>
  <c r="V85" i="4"/>
  <c r="V87" i="4"/>
  <c r="V89" i="4"/>
  <c r="V91" i="4"/>
  <c r="V93" i="4"/>
  <c r="V95" i="4"/>
  <c r="V97" i="4"/>
  <c r="V99" i="4"/>
  <c r="V100" i="4"/>
  <c r="V102" i="4"/>
  <c r="V104" i="4"/>
  <c r="V106" i="4"/>
  <c r="V108" i="4"/>
  <c r="V110" i="4"/>
  <c r="V112" i="4"/>
  <c r="V114" i="4"/>
  <c r="V116" i="4"/>
  <c r="V118" i="4"/>
  <c r="V120" i="4"/>
  <c r="V122" i="4"/>
  <c r="V124" i="4"/>
  <c r="V126" i="4"/>
  <c r="V128" i="4"/>
  <c r="V130" i="4"/>
  <c r="V101" i="4"/>
  <c r="V103" i="4"/>
  <c r="V105" i="4"/>
  <c r="V107" i="4"/>
  <c r="V109" i="4"/>
  <c r="V111" i="4"/>
  <c r="V113" i="4"/>
  <c r="V115" i="4"/>
  <c r="V117" i="4"/>
  <c r="V119" i="4"/>
  <c r="V121" i="4"/>
  <c r="V123" i="4"/>
  <c r="V125" i="4"/>
  <c r="V127" i="4"/>
  <c r="V129" i="4"/>
  <c r="AV59" i="4"/>
  <c r="AV55" i="4"/>
  <c r="AV51" i="4"/>
  <c r="AV64" i="4"/>
  <c r="AV60" i="4"/>
  <c r="AV43" i="4"/>
  <c r="AV38" i="4"/>
  <c r="AV35" i="4"/>
  <c r="AV32" i="4"/>
  <c r="AV29" i="4"/>
  <c r="AV26" i="4"/>
  <c r="AV9" i="4"/>
  <c r="AV20" i="4"/>
  <c r="AV10" i="4"/>
  <c r="AV15" i="4"/>
  <c r="BD3" i="3"/>
  <c r="BB70" i="3"/>
  <c r="BB72" i="3"/>
  <c r="BB74" i="3"/>
  <c r="BB76" i="3"/>
  <c r="BB78" i="3"/>
  <c r="BB80" i="3"/>
  <c r="BB82" i="3"/>
  <c r="BB84" i="3"/>
  <c r="BB71" i="3"/>
  <c r="BB73" i="3"/>
  <c r="BB75" i="3"/>
  <c r="BB77" i="3"/>
  <c r="BB79" i="3"/>
  <c r="BB81" i="3"/>
  <c r="BB83" i="3"/>
  <c r="BB85" i="3"/>
  <c r="BB86" i="3"/>
  <c r="BB88" i="3"/>
  <c r="BB90" i="3"/>
  <c r="BB92" i="3"/>
  <c r="BB94" i="3"/>
  <c r="BB96" i="3"/>
  <c r="BB98" i="3"/>
  <c r="BB100" i="3"/>
  <c r="BB102" i="3"/>
  <c r="BB104" i="3"/>
  <c r="BB106" i="3"/>
  <c r="BB108" i="3"/>
  <c r="BB110" i="3"/>
  <c r="BB112" i="3"/>
  <c r="BB114" i="3"/>
  <c r="BB116" i="3"/>
  <c r="BB118" i="3"/>
  <c r="BB120" i="3"/>
  <c r="BB122" i="3"/>
  <c r="BB124" i="3"/>
  <c r="BB87" i="3"/>
  <c r="BB89" i="3"/>
  <c r="BB91" i="3"/>
  <c r="BB93" i="3"/>
  <c r="BB95" i="3"/>
  <c r="BB97" i="3"/>
  <c r="BB99" i="3"/>
  <c r="BB101" i="3"/>
  <c r="BB103" i="3"/>
  <c r="BB105" i="3"/>
  <c r="BB107" i="3"/>
  <c r="BB109" i="3"/>
  <c r="BB111" i="3"/>
  <c r="BB113" i="3"/>
  <c r="BB115" i="3"/>
  <c r="BB117" i="3"/>
  <c r="BB119" i="3"/>
  <c r="BB121" i="3"/>
  <c r="BB123" i="3"/>
  <c r="BB125" i="3"/>
  <c r="BB126" i="3"/>
  <c r="BB128" i="3"/>
  <c r="BB130" i="3"/>
  <c r="BB127" i="3"/>
  <c r="BB129" i="3"/>
  <c r="BE3" i="3"/>
  <c r="BC70" i="3"/>
  <c r="BC72" i="3"/>
  <c r="BC74" i="3"/>
  <c r="BC76" i="3"/>
  <c r="BC78" i="3"/>
  <c r="BC80" i="3"/>
  <c r="BC82" i="3"/>
  <c r="BC84" i="3"/>
  <c r="BC71" i="3"/>
  <c r="BC73" i="3"/>
  <c r="BC75" i="3"/>
  <c r="BC77" i="3"/>
  <c r="BC79" i="3"/>
  <c r="BC81" i="3"/>
  <c r="BC83" i="3"/>
  <c r="BC85" i="3"/>
  <c r="BC87" i="3"/>
  <c r="BC89" i="3"/>
  <c r="BC91" i="3"/>
  <c r="BC93" i="3"/>
  <c r="BC95" i="3"/>
  <c r="BC97" i="3"/>
  <c r="BC99" i="3"/>
  <c r="BC101" i="3"/>
  <c r="BC103" i="3"/>
  <c r="BC105" i="3"/>
  <c r="BC107" i="3"/>
  <c r="BC109" i="3"/>
  <c r="BC111" i="3"/>
  <c r="BC113" i="3"/>
  <c r="BC115" i="3"/>
  <c r="BC117" i="3"/>
  <c r="BC119" i="3"/>
  <c r="BC121" i="3"/>
  <c r="BC123" i="3"/>
  <c r="BC125" i="3"/>
  <c r="BC86" i="3"/>
  <c r="BC88" i="3"/>
  <c r="BC90" i="3"/>
  <c r="BC92" i="3"/>
  <c r="BC94" i="3"/>
  <c r="BC96" i="3"/>
  <c r="BC98" i="3"/>
  <c r="BC100" i="3"/>
  <c r="BC102" i="3"/>
  <c r="BC104" i="3"/>
  <c r="BC106" i="3"/>
  <c r="BC108" i="3"/>
  <c r="BC110" i="3"/>
  <c r="BC112" i="3"/>
  <c r="BC114" i="3"/>
  <c r="BC116" i="3"/>
  <c r="BC118" i="3"/>
  <c r="BC120" i="3"/>
  <c r="BC122" i="3"/>
  <c r="BC124" i="3"/>
  <c r="BC127" i="3"/>
  <c r="BC129" i="3"/>
  <c r="BC126" i="3"/>
  <c r="BC128" i="3"/>
  <c r="BC130" i="3"/>
  <c r="AN4" i="3"/>
  <c r="AL134" i="3"/>
  <c r="AL136" i="3"/>
  <c r="AL138" i="3"/>
  <c r="AL140" i="3"/>
  <c r="AL142" i="3"/>
  <c r="AL144" i="3"/>
  <c r="AL146" i="3"/>
  <c r="AL148" i="3"/>
  <c r="AL150" i="3"/>
  <c r="AL152" i="3"/>
  <c r="AL154" i="3"/>
  <c r="AL156" i="3"/>
  <c r="AL158" i="3"/>
  <c r="AL160" i="3"/>
  <c r="AL162" i="3"/>
  <c r="AL164" i="3"/>
  <c r="AL166" i="3"/>
  <c r="AL168" i="3"/>
  <c r="AL135" i="3"/>
  <c r="AL137" i="3"/>
  <c r="AL139" i="3"/>
  <c r="AL141" i="3"/>
  <c r="AL143" i="3"/>
  <c r="AL145" i="3"/>
  <c r="AL147" i="3"/>
  <c r="AL149" i="3"/>
  <c r="AL151" i="3"/>
  <c r="AL153" i="3"/>
  <c r="AL155" i="3"/>
  <c r="AL157" i="3"/>
  <c r="AL159" i="3"/>
  <c r="AL161" i="3"/>
  <c r="AL163" i="3"/>
  <c r="AL165" i="3"/>
  <c r="AL167" i="3"/>
  <c r="AL169" i="3"/>
  <c r="AL171" i="3"/>
  <c r="AL173" i="3"/>
  <c r="AL175" i="3"/>
  <c r="AL177" i="3"/>
  <c r="AL179" i="3"/>
  <c r="AL181" i="3"/>
  <c r="AL183" i="3"/>
  <c r="AL185" i="3"/>
  <c r="AL187" i="3"/>
  <c r="AL189" i="3"/>
  <c r="AL191" i="3"/>
  <c r="AL193" i="3"/>
  <c r="AL170" i="3"/>
  <c r="AL172" i="3"/>
  <c r="AL174" i="3"/>
  <c r="AL176" i="3"/>
  <c r="AL178" i="3"/>
  <c r="AL180" i="3"/>
  <c r="AL182" i="3"/>
  <c r="AL184" i="3"/>
  <c r="AL186" i="3"/>
  <c r="AL188" i="3"/>
  <c r="AL190" i="3"/>
  <c r="AL192" i="3"/>
  <c r="AL194" i="3"/>
  <c r="BR36" i="3"/>
  <c r="BR43" i="3"/>
  <c r="BV48" i="3" s="1"/>
  <c r="BR44" i="3"/>
  <c r="BV53" i="3" s="1"/>
  <c r="BS17" i="3"/>
  <c r="AO2" i="3"/>
  <c r="AM7" i="3"/>
  <c r="AM10" i="3"/>
  <c r="AM11" i="3"/>
  <c r="AM12" i="3"/>
  <c r="AM8" i="3"/>
  <c r="AM9" i="3"/>
  <c r="AM6" i="3"/>
  <c r="AM14" i="3"/>
  <c r="AM16" i="3"/>
  <c r="AM17" i="3"/>
  <c r="AM18" i="3"/>
  <c r="AM19" i="3"/>
  <c r="AM20" i="3"/>
  <c r="AM21" i="3"/>
  <c r="AM22" i="3"/>
  <c r="AM13" i="3"/>
  <c r="AM15" i="3"/>
  <c r="AM23" i="3"/>
  <c r="AM24" i="3"/>
  <c r="AM25" i="3"/>
  <c r="AM26" i="3"/>
  <c r="AM27" i="3"/>
  <c r="AM28" i="3"/>
  <c r="AM29" i="3"/>
  <c r="AM30" i="3"/>
  <c r="AM31" i="3"/>
  <c r="AM38" i="3"/>
  <c r="AM40" i="3"/>
  <c r="AM42" i="3"/>
  <c r="AM44" i="3"/>
  <c r="AM32" i="3"/>
  <c r="AM33" i="3"/>
  <c r="AM34" i="3"/>
  <c r="AM35" i="3"/>
  <c r="AM36" i="3"/>
  <c r="AM37" i="3"/>
  <c r="AM39" i="3"/>
  <c r="AM41" i="3"/>
  <c r="AM43" i="3"/>
  <c r="AM46" i="3"/>
  <c r="AM48" i="3"/>
  <c r="AM50" i="3"/>
  <c r="AM52" i="3"/>
  <c r="AM54" i="3"/>
  <c r="AM56" i="3"/>
  <c r="AM58" i="3"/>
  <c r="AM60" i="3"/>
  <c r="AM45" i="3"/>
  <c r="AM47" i="3"/>
  <c r="AM49" i="3"/>
  <c r="AM51" i="3"/>
  <c r="AM53" i="3"/>
  <c r="AM55" i="3"/>
  <c r="AM57" i="3"/>
  <c r="AM59" i="3"/>
  <c r="AM61" i="3"/>
  <c r="AM62" i="3"/>
  <c r="AM64" i="3"/>
  <c r="AM66" i="3"/>
  <c r="AM63" i="3"/>
  <c r="AM65" i="3"/>
  <c r="AN3" i="3"/>
  <c r="AL70" i="3"/>
  <c r="AL72" i="3"/>
  <c r="AL74" i="3"/>
  <c r="AL76" i="3"/>
  <c r="AL78" i="3"/>
  <c r="AL80" i="3"/>
  <c r="AL82" i="3"/>
  <c r="AL84" i="3"/>
  <c r="AL86" i="3"/>
  <c r="AL71" i="3"/>
  <c r="AL73" i="3"/>
  <c r="AL75" i="3"/>
  <c r="AL77" i="3"/>
  <c r="AL79" i="3"/>
  <c r="AL81" i="3"/>
  <c r="AL83" i="3"/>
  <c r="AL85" i="3"/>
  <c r="AL88" i="3"/>
  <c r="AL90" i="3"/>
  <c r="AL92" i="3"/>
  <c r="AL94" i="3"/>
  <c r="AL96" i="3"/>
  <c r="AL98" i="3"/>
  <c r="AL100" i="3"/>
  <c r="AL102" i="3"/>
  <c r="AL104" i="3"/>
  <c r="AL106" i="3"/>
  <c r="AL108" i="3"/>
  <c r="AL110" i="3"/>
  <c r="AL112" i="3"/>
  <c r="AL114" i="3"/>
  <c r="AL116" i="3"/>
  <c r="AL118" i="3"/>
  <c r="AL120" i="3"/>
  <c r="AL122" i="3"/>
  <c r="AL124" i="3"/>
  <c r="AL126" i="3"/>
  <c r="AL87" i="3"/>
  <c r="AL89" i="3"/>
  <c r="AL91" i="3"/>
  <c r="AL93" i="3"/>
  <c r="AL95" i="3"/>
  <c r="AL97" i="3"/>
  <c r="AL99" i="3"/>
  <c r="AL101" i="3"/>
  <c r="AL103" i="3"/>
  <c r="AL105" i="3"/>
  <c r="AL107" i="3"/>
  <c r="AL109" i="3"/>
  <c r="AL111" i="3"/>
  <c r="AL113" i="3"/>
  <c r="AL115" i="3"/>
  <c r="AL117" i="3"/>
  <c r="AL119" i="3"/>
  <c r="AL121" i="3"/>
  <c r="AL123" i="3"/>
  <c r="AL125" i="3"/>
  <c r="AL128" i="3"/>
  <c r="AL130" i="3"/>
  <c r="AL127" i="3"/>
  <c r="AL129" i="3"/>
  <c r="CI36" i="3"/>
  <c r="CH43" i="3"/>
  <c r="CJ48" i="3" s="1"/>
  <c r="CH44" i="3"/>
  <c r="CJ53" i="3" s="1"/>
  <c r="CI43" i="3"/>
  <c r="CJ49" i="3" s="1"/>
  <c r="CJ36" i="3"/>
  <c r="CI44" i="3"/>
  <c r="CJ54" i="3" s="1"/>
  <c r="AN2" i="3"/>
  <c r="AL7" i="3"/>
  <c r="BT7" i="3" s="1"/>
  <c r="AL8" i="3"/>
  <c r="BT8" i="3" s="1"/>
  <c r="AL9" i="3"/>
  <c r="BT9" i="3" s="1"/>
  <c r="AL6" i="3"/>
  <c r="BT6" i="3" s="1"/>
  <c r="AL11" i="3"/>
  <c r="AL10" i="3"/>
  <c r="BT10" i="3" s="1"/>
  <c r="AL13" i="3"/>
  <c r="BT13" i="3" s="1"/>
  <c r="AL14" i="3"/>
  <c r="BT14" i="3" s="1"/>
  <c r="AL15" i="3"/>
  <c r="BT15" i="3" s="1"/>
  <c r="AL16" i="3"/>
  <c r="BT16" i="3" s="1"/>
  <c r="AL17" i="3"/>
  <c r="BT17" i="3" s="1"/>
  <c r="AL18" i="3"/>
  <c r="BT18" i="3" s="1"/>
  <c r="AL19" i="3"/>
  <c r="BT19" i="3" s="1"/>
  <c r="AL12" i="3"/>
  <c r="BT12" i="3" s="1"/>
  <c r="AL22" i="3"/>
  <c r="BT22" i="3" s="1"/>
  <c r="AL21" i="3"/>
  <c r="BT21" i="3" s="1"/>
  <c r="AL23" i="3"/>
  <c r="BT23" i="3" s="1"/>
  <c r="AL24" i="3"/>
  <c r="BT24" i="3" s="1"/>
  <c r="AL25" i="3"/>
  <c r="BT25" i="3" s="1"/>
  <c r="AL26" i="3"/>
  <c r="BT26" i="3" s="1"/>
  <c r="AL27" i="3"/>
  <c r="AL28" i="3"/>
  <c r="BT28" i="3" s="1"/>
  <c r="AL29" i="3"/>
  <c r="BT29" i="3" s="1"/>
  <c r="AL30" i="3"/>
  <c r="BT30" i="3" s="1"/>
  <c r="AL31" i="3"/>
  <c r="BT31" i="3" s="1"/>
  <c r="AL20" i="3"/>
  <c r="BT20" i="3" s="1"/>
  <c r="AL32" i="3"/>
  <c r="BT32" i="3" s="1"/>
  <c r="AL33" i="3"/>
  <c r="BT33" i="3" s="1"/>
  <c r="AL34" i="3"/>
  <c r="BT34" i="3" s="1"/>
  <c r="AL35" i="3"/>
  <c r="BT35" i="3" s="1"/>
  <c r="AL36" i="3"/>
  <c r="AL37" i="3"/>
  <c r="AL39" i="3"/>
  <c r="AL41" i="3"/>
  <c r="AL43" i="3"/>
  <c r="AL38" i="3"/>
  <c r="AL40" i="3"/>
  <c r="AL42" i="3"/>
  <c r="AL44" i="3"/>
  <c r="AL45" i="3"/>
  <c r="AL47" i="3"/>
  <c r="AL49" i="3"/>
  <c r="AL51" i="3"/>
  <c r="AL53" i="3"/>
  <c r="AL55" i="3"/>
  <c r="AL57" i="3"/>
  <c r="AL59" i="3"/>
  <c r="AL61" i="3"/>
  <c r="AL46" i="3"/>
  <c r="AL48" i="3"/>
  <c r="AL50" i="3"/>
  <c r="AL52" i="3"/>
  <c r="AL54" i="3"/>
  <c r="AL56" i="3"/>
  <c r="AL58" i="3"/>
  <c r="AL60" i="3"/>
  <c r="AL62" i="3"/>
  <c r="AL64" i="3"/>
  <c r="AL66" i="3"/>
  <c r="AL63" i="3"/>
  <c r="AL65" i="3"/>
  <c r="BS31" i="3"/>
  <c r="BS16" i="3"/>
  <c r="AO3" i="3"/>
  <c r="AM70" i="3"/>
  <c r="AM72" i="3"/>
  <c r="AM74" i="3"/>
  <c r="AM76" i="3"/>
  <c r="AM78" i="3"/>
  <c r="AM80" i="3"/>
  <c r="AM82" i="3"/>
  <c r="AM84" i="3"/>
  <c r="AM86" i="3"/>
  <c r="AM71" i="3"/>
  <c r="AM73" i="3"/>
  <c r="AM75" i="3"/>
  <c r="AM77" i="3"/>
  <c r="AM79" i="3"/>
  <c r="AM81" i="3"/>
  <c r="AM83" i="3"/>
  <c r="AM85" i="3"/>
  <c r="AM87" i="3"/>
  <c r="AM89" i="3"/>
  <c r="AM91" i="3"/>
  <c r="AM93" i="3"/>
  <c r="AM95" i="3"/>
  <c r="AM97" i="3"/>
  <c r="AM99" i="3"/>
  <c r="AM101" i="3"/>
  <c r="AM103" i="3"/>
  <c r="AM105" i="3"/>
  <c r="AM107" i="3"/>
  <c r="AM109" i="3"/>
  <c r="AM111" i="3"/>
  <c r="AM113" i="3"/>
  <c r="AM115" i="3"/>
  <c r="AM117" i="3"/>
  <c r="AM119" i="3"/>
  <c r="AM121" i="3"/>
  <c r="AM123" i="3"/>
  <c r="AM125" i="3"/>
  <c r="AM88" i="3"/>
  <c r="AM90" i="3"/>
  <c r="AM92" i="3"/>
  <c r="AM94" i="3"/>
  <c r="AM96" i="3"/>
  <c r="AM98" i="3"/>
  <c r="AM100" i="3"/>
  <c r="AM102" i="3"/>
  <c r="AM104" i="3"/>
  <c r="AM106" i="3"/>
  <c r="AM108" i="3"/>
  <c r="AM110" i="3"/>
  <c r="AM112" i="3"/>
  <c r="AM114" i="3"/>
  <c r="AM116" i="3"/>
  <c r="AM118" i="3"/>
  <c r="AM120" i="3"/>
  <c r="AM122" i="3"/>
  <c r="AM124" i="3"/>
  <c r="AM126" i="3"/>
  <c r="AM127" i="3"/>
  <c r="AM129" i="3"/>
  <c r="AM128" i="3"/>
  <c r="AM130" i="3"/>
  <c r="BD2" i="3"/>
  <c r="BB7" i="3"/>
  <c r="BB8" i="3"/>
  <c r="BB6" i="3"/>
  <c r="BB11" i="3"/>
  <c r="BB10" i="3"/>
  <c r="BB13" i="3"/>
  <c r="BB14" i="3"/>
  <c r="BB15" i="3"/>
  <c r="BB16" i="3"/>
  <c r="BB17" i="3"/>
  <c r="BB18" i="3"/>
  <c r="BB19" i="3"/>
  <c r="BB12" i="3"/>
  <c r="BB9" i="3"/>
  <c r="BB22" i="3"/>
  <c r="BB21" i="3"/>
  <c r="BB23" i="3"/>
  <c r="BB24" i="3"/>
  <c r="BB25" i="3"/>
  <c r="BB26" i="3"/>
  <c r="BB27" i="3"/>
  <c r="BB28" i="3"/>
  <c r="BB29" i="3"/>
  <c r="BB30" i="3"/>
  <c r="BB20" i="3"/>
  <c r="BB31" i="3"/>
  <c r="BB32" i="3"/>
  <c r="BB33" i="3"/>
  <c r="BB34" i="3"/>
  <c r="BB35" i="3"/>
  <c r="BB36" i="3"/>
  <c r="BB37" i="3"/>
  <c r="BB39" i="3"/>
  <c r="BB41" i="3"/>
  <c r="BB43" i="3"/>
  <c r="BB38" i="3"/>
  <c r="BB40" i="3"/>
  <c r="BB42" i="3"/>
  <c r="BB44" i="3"/>
  <c r="BB45" i="3"/>
  <c r="BB47" i="3"/>
  <c r="BB49" i="3"/>
  <c r="BB51" i="3"/>
  <c r="BB53" i="3"/>
  <c r="BB55" i="3"/>
  <c r="BB57" i="3"/>
  <c r="BB59" i="3"/>
  <c r="BB61" i="3"/>
  <c r="BB46" i="3"/>
  <c r="BB48" i="3"/>
  <c r="BB50" i="3"/>
  <c r="BB52" i="3"/>
  <c r="BB54" i="3"/>
  <c r="BB56" i="3"/>
  <c r="BB58" i="3"/>
  <c r="BB60" i="3"/>
  <c r="BB62" i="3"/>
  <c r="BB64" i="3"/>
  <c r="BB66" i="3"/>
  <c r="BB63" i="3"/>
  <c r="BB65" i="3"/>
  <c r="BE2" i="3"/>
  <c r="BC7" i="3"/>
  <c r="BC9" i="3"/>
  <c r="BC10" i="3"/>
  <c r="BC11" i="3"/>
  <c r="BC12" i="3"/>
  <c r="BC8" i="3"/>
  <c r="BC6" i="3"/>
  <c r="BC15" i="3"/>
  <c r="BC14" i="3"/>
  <c r="BC16" i="3"/>
  <c r="BC17" i="3"/>
  <c r="BC18" i="3"/>
  <c r="BC19" i="3"/>
  <c r="BC20" i="3"/>
  <c r="BC21" i="3"/>
  <c r="BC22" i="3"/>
  <c r="BC13" i="3"/>
  <c r="BC23" i="3"/>
  <c r="BC24" i="3"/>
  <c r="BC25" i="3"/>
  <c r="BC26" i="3"/>
  <c r="BC27" i="3"/>
  <c r="BC28" i="3"/>
  <c r="BC29" i="3"/>
  <c r="BC30" i="3"/>
  <c r="BC38" i="3"/>
  <c r="BC40" i="3"/>
  <c r="BC42" i="3"/>
  <c r="BC44" i="3"/>
  <c r="BC31" i="3"/>
  <c r="BC32" i="3"/>
  <c r="BC33" i="3"/>
  <c r="BC34" i="3"/>
  <c r="BC35" i="3"/>
  <c r="BC36" i="3"/>
  <c r="BC37" i="3"/>
  <c r="BC39" i="3"/>
  <c r="BC41" i="3"/>
  <c r="BC43" i="3"/>
  <c r="BC46" i="3"/>
  <c r="BC48" i="3"/>
  <c r="BC50" i="3"/>
  <c r="BC52" i="3"/>
  <c r="BC54" i="3"/>
  <c r="BC56" i="3"/>
  <c r="BC58" i="3"/>
  <c r="BC60" i="3"/>
  <c r="BC45" i="3"/>
  <c r="BC47" i="3"/>
  <c r="BC49" i="3"/>
  <c r="BC51" i="3"/>
  <c r="BC53" i="3"/>
  <c r="BC55" i="3"/>
  <c r="BC57" i="3"/>
  <c r="BC59" i="3"/>
  <c r="BC61" i="3"/>
  <c r="BC62" i="3"/>
  <c r="BC64" i="3"/>
  <c r="BC66" i="3"/>
  <c r="BC63" i="3"/>
  <c r="BC65" i="3"/>
  <c r="BS43" i="3"/>
  <c r="BV49" i="3" s="1"/>
  <c r="BS36" i="3"/>
  <c r="BS44" i="3"/>
  <c r="BV54" i="3" s="1"/>
  <c r="BS32" i="3"/>
  <c r="BS24" i="3"/>
  <c r="BS9" i="3"/>
  <c r="AO4" i="3"/>
  <c r="AM135" i="3"/>
  <c r="AM137" i="3"/>
  <c r="AM139" i="3"/>
  <c r="AM141" i="3"/>
  <c r="AM143" i="3"/>
  <c r="AM145" i="3"/>
  <c r="AM147" i="3"/>
  <c r="AM149" i="3"/>
  <c r="AM151" i="3"/>
  <c r="AM153" i="3"/>
  <c r="AM155" i="3"/>
  <c r="AM157" i="3"/>
  <c r="AM159" i="3"/>
  <c r="AM161" i="3"/>
  <c r="AM163" i="3"/>
  <c r="AM165" i="3"/>
  <c r="AM167" i="3"/>
  <c r="AM169" i="3"/>
  <c r="AM134" i="3"/>
  <c r="AM136" i="3"/>
  <c r="AM138" i="3"/>
  <c r="AM140" i="3"/>
  <c r="AM142" i="3"/>
  <c r="AM144" i="3"/>
  <c r="AM146" i="3"/>
  <c r="AM148" i="3"/>
  <c r="AM150" i="3"/>
  <c r="AM152" i="3"/>
  <c r="AM154" i="3"/>
  <c r="AM156" i="3"/>
  <c r="AM158" i="3"/>
  <c r="AM160" i="3"/>
  <c r="AM162" i="3"/>
  <c r="AM164" i="3"/>
  <c r="AM166" i="3"/>
  <c r="AM168" i="3"/>
  <c r="AM171" i="3"/>
  <c r="AM173" i="3"/>
  <c r="AM175" i="3"/>
  <c r="AM177" i="3"/>
  <c r="AM179" i="3"/>
  <c r="AM181" i="3"/>
  <c r="AM183" i="3"/>
  <c r="AM185" i="3"/>
  <c r="AM187" i="3"/>
  <c r="AM189" i="3"/>
  <c r="AM191" i="3"/>
  <c r="AM193" i="3"/>
  <c r="AM170" i="3"/>
  <c r="AM172" i="3"/>
  <c r="AM174" i="3"/>
  <c r="AM176" i="3"/>
  <c r="AM178" i="3"/>
  <c r="AM180" i="3"/>
  <c r="AM182" i="3"/>
  <c r="AM184" i="3"/>
  <c r="AM186" i="3"/>
  <c r="AM188" i="3"/>
  <c r="AM190" i="3"/>
  <c r="AM192" i="3"/>
  <c r="AM194" i="3"/>
  <c r="BD4" i="3"/>
  <c r="BB134" i="3"/>
  <c r="BB136" i="3"/>
  <c r="BB138" i="3"/>
  <c r="BB140" i="3"/>
  <c r="BB142" i="3"/>
  <c r="BB144" i="3"/>
  <c r="BB146" i="3"/>
  <c r="BB148" i="3"/>
  <c r="BB150" i="3"/>
  <c r="BB152" i="3"/>
  <c r="BB154" i="3"/>
  <c r="BB156" i="3"/>
  <c r="BB158" i="3"/>
  <c r="BB160" i="3"/>
  <c r="BB162" i="3"/>
  <c r="BB164" i="3"/>
  <c r="BB166" i="3"/>
  <c r="BB168" i="3"/>
  <c r="BB135" i="3"/>
  <c r="BB137" i="3"/>
  <c r="BB139" i="3"/>
  <c r="BB141" i="3"/>
  <c r="BB143" i="3"/>
  <c r="BB145" i="3"/>
  <c r="BB147" i="3"/>
  <c r="BB149" i="3"/>
  <c r="BB151" i="3"/>
  <c r="BB153" i="3"/>
  <c r="BB155" i="3"/>
  <c r="BB157" i="3"/>
  <c r="BB159" i="3"/>
  <c r="BB161" i="3"/>
  <c r="BB163" i="3"/>
  <c r="BB165" i="3"/>
  <c r="BB167" i="3"/>
  <c r="BB169" i="3"/>
  <c r="BB171" i="3"/>
  <c r="BB173" i="3"/>
  <c r="BB175" i="3"/>
  <c r="BB177" i="3"/>
  <c r="BB179" i="3"/>
  <c r="BB181" i="3"/>
  <c r="BB183" i="3"/>
  <c r="BB185" i="3"/>
  <c r="BB187" i="3"/>
  <c r="BB189" i="3"/>
  <c r="BB191" i="3"/>
  <c r="BB193" i="3"/>
  <c r="BB170" i="3"/>
  <c r="BB172" i="3"/>
  <c r="BB174" i="3"/>
  <c r="BB176" i="3"/>
  <c r="BB178" i="3"/>
  <c r="BB180" i="3"/>
  <c r="BB182" i="3"/>
  <c r="BB184" i="3"/>
  <c r="BB186" i="3"/>
  <c r="BB188" i="3"/>
  <c r="BB190" i="3"/>
  <c r="BB192" i="3"/>
  <c r="BB194" i="3"/>
  <c r="BE4" i="3"/>
  <c r="BC135" i="3"/>
  <c r="BC137" i="3"/>
  <c r="BC139" i="3"/>
  <c r="BC141" i="3"/>
  <c r="BC143" i="3"/>
  <c r="BC145" i="3"/>
  <c r="BC147" i="3"/>
  <c r="BC149" i="3"/>
  <c r="BC151" i="3"/>
  <c r="BC153" i="3"/>
  <c r="BC155" i="3"/>
  <c r="BC157" i="3"/>
  <c r="BC159" i="3"/>
  <c r="BC161" i="3"/>
  <c r="BC163" i="3"/>
  <c r="BC165" i="3"/>
  <c r="BC167" i="3"/>
  <c r="BC169" i="3"/>
  <c r="BC134" i="3"/>
  <c r="BC136" i="3"/>
  <c r="BC138" i="3"/>
  <c r="BC140" i="3"/>
  <c r="BC142" i="3"/>
  <c r="BC144" i="3"/>
  <c r="BC146" i="3"/>
  <c r="BC148" i="3"/>
  <c r="BC150" i="3"/>
  <c r="BC152" i="3"/>
  <c r="BC154" i="3"/>
  <c r="BC156" i="3"/>
  <c r="BC158" i="3"/>
  <c r="BC160" i="3"/>
  <c r="BC162" i="3"/>
  <c r="BC164" i="3"/>
  <c r="BC166" i="3"/>
  <c r="BC168" i="3"/>
  <c r="BC171" i="3"/>
  <c r="BC173" i="3"/>
  <c r="BC175" i="3"/>
  <c r="BC177" i="3"/>
  <c r="BC179" i="3"/>
  <c r="BC181" i="3"/>
  <c r="BC183" i="3"/>
  <c r="BC185" i="3"/>
  <c r="BC187" i="3"/>
  <c r="BC189" i="3"/>
  <c r="BC191" i="3"/>
  <c r="BC193" i="3"/>
  <c r="BC170" i="3"/>
  <c r="BC172" i="3"/>
  <c r="BC174" i="3"/>
  <c r="BC176" i="3"/>
  <c r="BC178" i="3"/>
  <c r="BC180" i="3"/>
  <c r="BC182" i="3"/>
  <c r="BC184" i="3"/>
  <c r="BC186" i="3"/>
  <c r="BC188" i="3"/>
  <c r="BC190" i="3"/>
  <c r="BC192" i="3"/>
  <c r="BC194" i="3"/>
  <c r="AQ131" i="2"/>
  <c r="AQ127" i="2"/>
  <c r="AQ123" i="2"/>
  <c r="AQ130" i="2"/>
  <c r="AQ126" i="2"/>
  <c r="AQ122" i="2"/>
  <c r="AQ128" i="2"/>
  <c r="AQ118" i="2"/>
  <c r="AQ114" i="2"/>
  <c r="AQ110" i="2"/>
  <c r="AQ106" i="2"/>
  <c r="AQ102" i="2"/>
  <c r="AQ125" i="2"/>
  <c r="AQ121" i="2"/>
  <c r="AQ117" i="2"/>
  <c r="AQ113" i="2"/>
  <c r="AQ109" i="2"/>
  <c r="AQ105" i="2"/>
  <c r="AQ101" i="2"/>
  <c r="AQ97" i="2"/>
  <c r="AQ93" i="2"/>
  <c r="AQ89" i="2"/>
  <c r="AQ85" i="2"/>
  <c r="AQ124" i="2"/>
  <c r="AQ120" i="2"/>
  <c r="AQ116" i="2"/>
  <c r="AQ112" i="2"/>
  <c r="AQ108" i="2"/>
  <c r="AQ104" i="2"/>
  <c r="AQ100" i="2"/>
  <c r="AQ96" i="2"/>
  <c r="AQ92" i="2"/>
  <c r="AQ88" i="2"/>
  <c r="AQ84" i="2"/>
  <c r="AQ129" i="2"/>
  <c r="AQ119" i="2"/>
  <c r="AQ107" i="2"/>
  <c r="AQ94" i="2"/>
  <c r="AQ86" i="2"/>
  <c r="AQ80" i="2"/>
  <c r="AQ76" i="2"/>
  <c r="AQ72" i="2"/>
  <c r="AQ103" i="2"/>
  <c r="AQ91" i="2"/>
  <c r="AQ83" i="2"/>
  <c r="AQ79" i="2"/>
  <c r="AQ75" i="2"/>
  <c r="AQ71" i="2"/>
  <c r="AQ115" i="2"/>
  <c r="AQ99" i="2"/>
  <c r="AQ98" i="2"/>
  <c r="AQ90" i="2"/>
  <c r="AQ82" i="2"/>
  <c r="AQ78" i="2"/>
  <c r="AQ74" i="2"/>
  <c r="AQ111" i="2"/>
  <c r="AQ95" i="2"/>
  <c r="AQ87" i="2"/>
  <c r="AQ81" i="2"/>
  <c r="AQ77" i="2"/>
  <c r="AQ73" i="2"/>
  <c r="AS3" i="2"/>
  <c r="AJ67" i="2"/>
  <c r="AJ66" i="2"/>
  <c r="AJ64" i="2"/>
  <c r="AJ62" i="2"/>
  <c r="AJ60" i="2"/>
  <c r="AJ58" i="2"/>
  <c r="AJ56" i="2"/>
  <c r="AJ54" i="2"/>
  <c r="AJ52" i="2"/>
  <c r="AJ50" i="2"/>
  <c r="AJ48" i="2"/>
  <c r="AJ65" i="2"/>
  <c r="AJ63" i="2"/>
  <c r="AJ61" i="2"/>
  <c r="AJ59" i="2"/>
  <c r="AJ57" i="2"/>
  <c r="AJ55" i="2"/>
  <c r="AJ53" i="2"/>
  <c r="AJ51" i="2"/>
  <c r="AJ49" i="2"/>
  <c r="AJ47" i="2"/>
  <c r="AJ45" i="2"/>
  <c r="AJ43" i="2"/>
  <c r="AJ41" i="2"/>
  <c r="AJ44" i="2"/>
  <c r="AJ40" i="2"/>
  <c r="AJ39" i="2"/>
  <c r="AJ37" i="2"/>
  <c r="AJ35" i="2"/>
  <c r="AJ33" i="2"/>
  <c r="AJ31" i="2"/>
  <c r="AJ29" i="2"/>
  <c r="AJ27" i="2"/>
  <c r="AJ46" i="2"/>
  <c r="AJ42" i="2"/>
  <c r="AJ38" i="2"/>
  <c r="AJ36" i="2"/>
  <c r="AJ34" i="2"/>
  <c r="AJ32" i="2"/>
  <c r="AJ30" i="2"/>
  <c r="AJ28" i="2"/>
  <c r="AJ26" i="2"/>
  <c r="AJ24" i="2"/>
  <c r="AJ22" i="2"/>
  <c r="AJ20" i="2"/>
  <c r="AJ18" i="2"/>
  <c r="AJ23" i="2"/>
  <c r="AJ16" i="2"/>
  <c r="AJ14" i="2"/>
  <c r="AJ12" i="2"/>
  <c r="AJ10" i="2"/>
  <c r="AJ8" i="2"/>
  <c r="AJ25" i="2"/>
  <c r="AJ21" i="2"/>
  <c r="AJ19" i="2"/>
  <c r="AJ17" i="2"/>
  <c r="AJ15" i="2"/>
  <c r="AJ13" i="2"/>
  <c r="AJ11" i="2"/>
  <c r="AJ9" i="2"/>
  <c r="AJ7" i="2"/>
  <c r="AD192" i="2"/>
  <c r="AD188" i="2"/>
  <c r="AD184" i="2"/>
  <c r="AD193" i="2"/>
  <c r="AD190" i="2"/>
  <c r="AD187" i="2"/>
  <c r="AD182" i="2"/>
  <c r="AD189" i="2"/>
  <c r="AD185" i="2"/>
  <c r="AD183" i="2"/>
  <c r="AD179" i="2"/>
  <c r="AD178" i="2"/>
  <c r="AD174" i="2"/>
  <c r="AD170" i="2"/>
  <c r="AD166" i="2"/>
  <c r="AD162" i="2"/>
  <c r="AD194" i="2"/>
  <c r="AD180" i="2"/>
  <c r="AD177" i="2"/>
  <c r="AD173" i="2"/>
  <c r="AD169" i="2"/>
  <c r="AD186" i="2"/>
  <c r="AD172" i="2"/>
  <c r="AD163" i="2"/>
  <c r="AD160" i="2"/>
  <c r="AD156" i="2"/>
  <c r="AD152" i="2"/>
  <c r="AD195" i="2"/>
  <c r="AD191" i="2"/>
  <c r="AD171" i="2"/>
  <c r="AD164" i="2"/>
  <c r="AD159" i="2"/>
  <c r="AD155" i="2"/>
  <c r="AD151" i="2"/>
  <c r="AD181" i="2"/>
  <c r="AD176" i="2"/>
  <c r="AD158" i="2"/>
  <c r="AD150" i="2"/>
  <c r="AD167" i="2"/>
  <c r="AD157" i="2"/>
  <c r="AD168" i="2"/>
  <c r="AD165" i="2"/>
  <c r="AD154" i="2"/>
  <c r="AD153" i="2"/>
  <c r="AD148" i="2"/>
  <c r="AD145" i="2"/>
  <c r="AD141" i="2"/>
  <c r="AD175" i="2"/>
  <c r="AD144" i="2"/>
  <c r="AD140" i="2"/>
  <c r="AD136" i="2"/>
  <c r="AD149" i="2"/>
  <c r="AD147" i="2"/>
  <c r="AD143" i="2"/>
  <c r="AD139" i="2"/>
  <c r="AD135" i="2"/>
  <c r="AD137" i="2"/>
  <c r="AD146" i="2"/>
  <c r="AD142" i="2"/>
  <c r="AD161" i="2"/>
  <c r="AD138" i="2"/>
  <c r="AF4" i="2"/>
  <c r="AP67" i="2"/>
  <c r="AP65" i="2"/>
  <c r="AP63" i="2"/>
  <c r="AP61" i="2"/>
  <c r="AP59" i="2"/>
  <c r="AP57" i="2"/>
  <c r="AP55" i="2"/>
  <c r="AP53" i="2"/>
  <c r="AP51" i="2"/>
  <c r="AP49" i="2"/>
  <c r="AP47" i="2"/>
  <c r="AP66" i="2"/>
  <c r="AP64" i="2"/>
  <c r="AP62" i="2"/>
  <c r="AP60" i="2"/>
  <c r="AP58" i="2"/>
  <c r="AP56" i="2"/>
  <c r="AP54" i="2"/>
  <c r="AP52" i="2"/>
  <c r="AP50" i="2"/>
  <c r="AP48" i="2"/>
  <c r="AP46" i="2"/>
  <c r="AP44" i="2"/>
  <c r="AP42" i="2"/>
  <c r="AP40" i="2"/>
  <c r="AP45" i="2"/>
  <c r="AP41" i="2"/>
  <c r="AP38" i="2"/>
  <c r="AP36" i="2"/>
  <c r="AP34" i="2"/>
  <c r="AP32" i="2"/>
  <c r="AP30" i="2"/>
  <c r="AP28" i="2"/>
  <c r="AP43" i="2"/>
  <c r="AP39" i="2"/>
  <c r="AP37" i="2"/>
  <c r="AP35" i="2"/>
  <c r="AP33" i="2"/>
  <c r="AP31" i="2"/>
  <c r="AP29" i="2"/>
  <c r="AP27" i="2"/>
  <c r="AP25" i="2"/>
  <c r="AP23" i="2"/>
  <c r="AP21" i="2"/>
  <c r="AP19" i="2"/>
  <c r="AP17" i="2"/>
  <c r="AP24" i="2"/>
  <c r="AP20" i="2"/>
  <c r="AP15" i="2"/>
  <c r="AP13" i="2"/>
  <c r="AP11" i="2"/>
  <c r="AP9" i="2"/>
  <c r="AP22" i="2"/>
  <c r="AP18" i="2"/>
  <c r="AP16" i="2"/>
  <c r="AP14" i="2"/>
  <c r="AP12" i="2"/>
  <c r="AP10" i="2"/>
  <c r="AP8" i="2"/>
  <c r="AP26" i="2"/>
  <c r="AP7" i="2"/>
  <c r="AR2" i="2"/>
  <c r="AF2" i="2"/>
  <c r="AB130" i="2"/>
  <c r="AB126" i="2"/>
  <c r="AB122" i="2"/>
  <c r="AB129" i="2"/>
  <c r="AB125" i="2"/>
  <c r="AB127" i="2"/>
  <c r="AB121" i="2"/>
  <c r="AB117" i="2"/>
  <c r="AB113" i="2"/>
  <c r="AB109" i="2"/>
  <c r="AB105" i="2"/>
  <c r="AB101" i="2"/>
  <c r="AB124" i="2"/>
  <c r="AB120" i="2"/>
  <c r="AB116" i="2"/>
  <c r="AB112" i="2"/>
  <c r="AB108" i="2"/>
  <c r="AB104" i="2"/>
  <c r="AB100" i="2"/>
  <c r="AB96" i="2"/>
  <c r="AB92" i="2"/>
  <c r="AB88" i="2"/>
  <c r="AB84" i="2"/>
  <c r="AB131" i="2"/>
  <c r="AB123" i="2"/>
  <c r="AB119" i="2"/>
  <c r="AB115" i="2"/>
  <c r="AB111" i="2"/>
  <c r="AB107" i="2"/>
  <c r="AB103" i="2"/>
  <c r="AB99" i="2"/>
  <c r="AB95" i="2"/>
  <c r="AB91" i="2"/>
  <c r="AB87" i="2"/>
  <c r="AB83" i="2"/>
  <c r="AB128" i="2"/>
  <c r="AB114" i="2"/>
  <c r="AB93" i="2"/>
  <c r="AB85" i="2"/>
  <c r="AB79" i="2"/>
  <c r="AB75" i="2"/>
  <c r="AB71" i="2"/>
  <c r="AB110" i="2"/>
  <c r="AB98" i="2"/>
  <c r="AB90" i="2"/>
  <c r="AB82" i="2"/>
  <c r="AB78" i="2"/>
  <c r="AB74" i="2"/>
  <c r="AB106" i="2"/>
  <c r="AB97" i="2"/>
  <c r="AB89" i="2"/>
  <c r="AB81" i="2"/>
  <c r="AB77" i="2"/>
  <c r="AB73" i="2"/>
  <c r="AB118" i="2"/>
  <c r="AB102" i="2"/>
  <c r="AB94" i="2"/>
  <c r="AB86" i="2"/>
  <c r="AB80" i="2"/>
  <c r="AB76" i="2"/>
  <c r="AB72" i="2"/>
  <c r="AN130" i="2"/>
  <c r="AN126" i="2"/>
  <c r="AN122" i="2"/>
  <c r="AN129" i="2"/>
  <c r="AN125" i="2"/>
  <c r="AN131" i="2"/>
  <c r="AN123" i="2"/>
  <c r="AN121" i="2"/>
  <c r="AN117" i="2"/>
  <c r="AN113" i="2"/>
  <c r="AN109" i="2"/>
  <c r="AN105" i="2"/>
  <c r="AN101" i="2"/>
  <c r="AN128" i="2"/>
  <c r="AN120" i="2"/>
  <c r="AN116" i="2"/>
  <c r="AN112" i="2"/>
  <c r="AN108" i="2"/>
  <c r="AN104" i="2"/>
  <c r="AN100" i="2"/>
  <c r="AN96" i="2"/>
  <c r="AN92" i="2"/>
  <c r="AN88" i="2"/>
  <c r="AN84" i="2"/>
  <c r="AN127" i="2"/>
  <c r="AN119" i="2"/>
  <c r="AN115" i="2"/>
  <c r="AN111" i="2"/>
  <c r="AN107" i="2"/>
  <c r="AN103" i="2"/>
  <c r="AN99" i="2"/>
  <c r="AN95" i="2"/>
  <c r="AN91" i="2"/>
  <c r="AN87" i="2"/>
  <c r="AN83" i="2"/>
  <c r="AN124" i="2"/>
  <c r="AN118" i="2"/>
  <c r="AN102" i="2"/>
  <c r="AN97" i="2"/>
  <c r="AN89" i="2"/>
  <c r="AN79" i="2"/>
  <c r="AN75" i="2"/>
  <c r="AN71" i="2"/>
  <c r="AN114" i="2"/>
  <c r="AN94" i="2"/>
  <c r="AN86" i="2"/>
  <c r="AN78" i="2"/>
  <c r="AN74" i="2"/>
  <c r="AN110" i="2"/>
  <c r="AN93" i="2"/>
  <c r="AN85" i="2"/>
  <c r="AN81" i="2"/>
  <c r="AN77" i="2"/>
  <c r="AN73" i="2"/>
  <c r="AN106" i="2"/>
  <c r="AN98" i="2"/>
  <c r="AN90" i="2"/>
  <c r="AN82" i="2"/>
  <c r="AN80" i="2"/>
  <c r="AN76" i="2"/>
  <c r="AN72" i="2"/>
  <c r="AN194" i="2"/>
  <c r="AN190" i="2"/>
  <c r="AN186" i="2"/>
  <c r="AN182" i="2"/>
  <c r="AN193" i="2"/>
  <c r="AN183" i="2"/>
  <c r="AN180" i="2"/>
  <c r="AN192" i="2"/>
  <c r="AN188" i="2"/>
  <c r="AN184" i="2"/>
  <c r="AN179" i="2"/>
  <c r="AN176" i="2"/>
  <c r="AN172" i="2"/>
  <c r="AN168" i="2"/>
  <c r="AN164" i="2"/>
  <c r="AN175" i="2"/>
  <c r="AN171" i="2"/>
  <c r="AN167" i="2"/>
  <c r="AN189" i="2"/>
  <c r="AN185" i="2"/>
  <c r="AN178" i="2"/>
  <c r="AN170" i="2"/>
  <c r="AN163" i="2"/>
  <c r="AN158" i="2"/>
  <c r="AN154" i="2"/>
  <c r="AN150" i="2"/>
  <c r="AN177" i="2"/>
  <c r="AN169" i="2"/>
  <c r="AN161" i="2"/>
  <c r="AN157" i="2"/>
  <c r="AN153" i="2"/>
  <c r="AN149" i="2"/>
  <c r="AN195" i="2"/>
  <c r="AN187" i="2"/>
  <c r="AN166" i="2"/>
  <c r="AN156" i="2"/>
  <c r="AN148" i="2"/>
  <c r="AN173" i="2"/>
  <c r="AN155" i="2"/>
  <c r="AN191" i="2"/>
  <c r="AN174" i="2"/>
  <c r="AN160" i="2"/>
  <c r="AN152" i="2"/>
  <c r="AN181" i="2"/>
  <c r="AN165" i="2"/>
  <c r="AN159" i="2"/>
  <c r="AN147" i="2"/>
  <c r="AN143" i="2"/>
  <c r="AN139" i="2"/>
  <c r="AN151" i="2"/>
  <c r="AN146" i="2"/>
  <c r="AN142" i="2"/>
  <c r="AN138" i="2"/>
  <c r="AN145" i="2"/>
  <c r="AN141" i="2"/>
  <c r="AN137" i="2"/>
  <c r="AN140" i="2"/>
  <c r="AN135" i="2"/>
  <c r="AN162" i="2"/>
  <c r="AN144" i="2"/>
  <c r="AN136" i="2"/>
  <c r="AO66" i="2"/>
  <c r="AO64" i="2"/>
  <c r="AO62" i="2"/>
  <c r="AO60" i="2"/>
  <c r="AO58" i="2"/>
  <c r="AO56" i="2"/>
  <c r="AO54" i="2"/>
  <c r="AO52" i="2"/>
  <c r="AO50" i="2"/>
  <c r="AO48" i="2"/>
  <c r="AO67" i="2"/>
  <c r="AO65" i="2"/>
  <c r="AO63" i="2"/>
  <c r="AO61" i="2"/>
  <c r="AO59" i="2"/>
  <c r="AO57" i="2"/>
  <c r="AO55" i="2"/>
  <c r="AO53" i="2"/>
  <c r="AO51" i="2"/>
  <c r="AO49" i="2"/>
  <c r="AO47" i="2"/>
  <c r="AO45" i="2"/>
  <c r="AO43" i="2"/>
  <c r="AO41" i="2"/>
  <c r="AO46" i="2"/>
  <c r="AO42" i="2"/>
  <c r="AO39" i="2"/>
  <c r="AO37" i="2"/>
  <c r="AO35" i="2"/>
  <c r="AO33" i="2"/>
  <c r="AO31" i="2"/>
  <c r="AO29" i="2"/>
  <c r="AO27" i="2"/>
  <c r="AO25" i="2"/>
  <c r="AO44" i="2"/>
  <c r="AO40" i="2"/>
  <c r="AO38" i="2"/>
  <c r="AO36" i="2"/>
  <c r="AO34" i="2"/>
  <c r="AO32" i="2"/>
  <c r="AO30" i="2"/>
  <c r="AO28" i="2"/>
  <c r="AO26" i="2"/>
  <c r="AO24" i="2"/>
  <c r="AO22" i="2"/>
  <c r="AO20" i="2"/>
  <c r="AO18" i="2"/>
  <c r="AC129" i="2"/>
  <c r="AC125" i="2"/>
  <c r="AC128" i="2"/>
  <c r="AC124" i="2"/>
  <c r="AC126" i="2"/>
  <c r="AC120" i="2"/>
  <c r="AC116" i="2"/>
  <c r="AC112" i="2"/>
  <c r="AC108" i="2"/>
  <c r="AC104" i="2"/>
  <c r="AC100" i="2"/>
  <c r="AC131" i="2"/>
  <c r="AC123" i="2"/>
  <c r="AC119" i="2"/>
  <c r="AC115" i="2"/>
  <c r="AC111" i="2"/>
  <c r="AC107" i="2"/>
  <c r="AC103" i="2"/>
  <c r="AC99" i="2"/>
  <c r="AC95" i="2"/>
  <c r="AC91" i="2"/>
  <c r="AC87" i="2"/>
  <c r="AC83" i="2"/>
  <c r="AC130" i="2"/>
  <c r="AC122" i="2"/>
  <c r="AC118" i="2"/>
  <c r="AC114" i="2"/>
  <c r="AC110" i="2"/>
  <c r="AC106" i="2"/>
  <c r="AC102" i="2"/>
  <c r="AC98" i="2"/>
  <c r="AC94" i="2"/>
  <c r="AC90" i="2"/>
  <c r="AC86" i="2"/>
  <c r="AC82" i="2"/>
  <c r="AC127" i="2"/>
  <c r="AC121" i="2"/>
  <c r="AC105" i="2"/>
  <c r="AC92" i="2"/>
  <c r="AC84" i="2"/>
  <c r="AC78" i="2"/>
  <c r="AC74" i="2"/>
  <c r="AC117" i="2"/>
  <c r="AC101" i="2"/>
  <c r="AC97" i="2"/>
  <c r="AC89" i="2"/>
  <c r="AC81" i="2"/>
  <c r="AC77" i="2"/>
  <c r="AC73" i="2"/>
  <c r="AC113" i="2"/>
  <c r="AC96" i="2"/>
  <c r="AC88" i="2"/>
  <c r="AC80" i="2"/>
  <c r="AC76" i="2"/>
  <c r="AC72" i="2"/>
  <c r="AC109" i="2"/>
  <c r="AC93" i="2"/>
  <c r="AC85" i="2"/>
  <c r="BC21" i="2" s="1"/>
  <c r="AC79" i="2"/>
  <c r="AC75" i="2"/>
  <c r="AC71" i="2"/>
  <c r="AC193" i="2"/>
  <c r="AC189" i="2"/>
  <c r="AC185" i="2"/>
  <c r="AC186" i="2"/>
  <c r="AC183" i="2"/>
  <c r="AC179" i="2"/>
  <c r="AC195" i="2"/>
  <c r="AC191" i="2"/>
  <c r="AC187" i="2"/>
  <c r="AC182" i="2"/>
  <c r="AC175" i="2"/>
  <c r="AC171" i="2"/>
  <c r="AC167" i="2"/>
  <c r="AC163" i="2"/>
  <c r="AC178" i="2"/>
  <c r="AC174" i="2"/>
  <c r="AC170" i="2"/>
  <c r="AC166" i="2"/>
  <c r="AC194" i="2"/>
  <c r="AC190" i="2"/>
  <c r="AC180" i="2"/>
  <c r="AC173" i="2"/>
  <c r="AC161" i="2"/>
  <c r="AC157" i="2"/>
  <c r="AC153" i="2"/>
  <c r="AC149" i="2"/>
  <c r="AC172" i="2"/>
  <c r="AC160" i="2"/>
  <c r="AC156" i="2"/>
  <c r="AC152" i="2"/>
  <c r="AC192" i="2"/>
  <c r="AC184" i="2"/>
  <c r="AC169" i="2"/>
  <c r="AC164" i="2"/>
  <c r="AC159" i="2"/>
  <c r="AC151" i="2"/>
  <c r="AC181" i="2"/>
  <c r="AC176" i="2"/>
  <c r="AC158" i="2"/>
  <c r="AC150" i="2"/>
  <c r="AC188" i="2"/>
  <c r="AC177" i="2"/>
  <c r="AC155" i="2"/>
  <c r="AC168" i="2"/>
  <c r="AC162" i="2"/>
  <c r="AC146" i="2"/>
  <c r="AC142" i="2"/>
  <c r="AC165" i="2"/>
  <c r="AC154" i="2"/>
  <c r="AC148" i="2"/>
  <c r="AC145" i="2"/>
  <c r="AC141" i="2"/>
  <c r="AC137" i="2"/>
  <c r="AC144" i="2"/>
  <c r="AC140" i="2"/>
  <c r="AC136" i="2"/>
  <c r="AC143" i="2"/>
  <c r="AC138" i="2"/>
  <c r="AC139" i="2"/>
  <c r="AC135" i="2"/>
  <c r="AC147" i="2"/>
  <c r="AO193" i="2"/>
  <c r="AO189" i="2"/>
  <c r="AO185" i="2"/>
  <c r="AO190" i="2"/>
  <c r="AO187" i="2"/>
  <c r="AO184" i="2"/>
  <c r="AO179" i="2"/>
  <c r="AO186" i="2"/>
  <c r="AO182" i="2"/>
  <c r="AO175" i="2"/>
  <c r="AO171" i="2"/>
  <c r="AO167" i="2"/>
  <c r="AO163" i="2"/>
  <c r="AO195" i="2"/>
  <c r="AO191" i="2"/>
  <c r="AO180" i="2"/>
  <c r="AO178" i="2"/>
  <c r="AO174" i="2"/>
  <c r="AO170" i="2"/>
  <c r="AO166" i="2"/>
  <c r="AO177" i="2"/>
  <c r="AO169" i="2"/>
  <c r="AO161" i="2"/>
  <c r="AO157" i="2"/>
  <c r="AO153" i="2"/>
  <c r="AO149" i="2"/>
  <c r="AO194" i="2"/>
  <c r="AO176" i="2"/>
  <c r="AO168" i="2"/>
  <c r="AO164" i="2"/>
  <c r="AO160" i="2"/>
  <c r="AO156" i="2"/>
  <c r="AO152" i="2"/>
  <c r="AO173" i="2"/>
  <c r="AO155" i="2"/>
  <c r="AO188" i="2"/>
  <c r="AO154" i="2"/>
  <c r="AO183" i="2"/>
  <c r="AO181" i="2"/>
  <c r="AO165" i="2"/>
  <c r="AO162" i="2"/>
  <c r="AO159" i="2"/>
  <c r="AO151" i="2"/>
  <c r="AO150" i="2"/>
  <c r="AO148" i="2"/>
  <c r="AO146" i="2"/>
  <c r="AO142" i="2"/>
  <c r="AO172" i="2"/>
  <c r="AO145" i="2"/>
  <c r="AO141" i="2"/>
  <c r="AO137" i="2"/>
  <c r="AO192" i="2"/>
  <c r="AO144" i="2"/>
  <c r="AO140" i="2"/>
  <c r="AO136" i="2"/>
  <c r="AO147" i="2"/>
  <c r="AO158" i="2"/>
  <c r="AO143" i="2"/>
  <c r="AO139" i="2"/>
  <c r="AO138" i="2"/>
  <c r="AO135" i="2"/>
  <c r="AO7" i="2"/>
  <c r="AD2" i="2"/>
  <c r="AH2" i="2"/>
  <c r="AL2" i="2"/>
  <c r="AD3" i="2"/>
  <c r="AP3" i="2"/>
  <c r="AP4" i="2"/>
  <c r="AC8" i="2"/>
  <c r="BC8" i="2" s="1"/>
  <c r="AO8" i="2"/>
  <c r="AC10" i="2"/>
  <c r="AO10" i="2"/>
  <c r="AC12" i="2"/>
  <c r="AO12" i="2"/>
  <c r="AC14" i="2"/>
  <c r="BC14" i="2" s="1"/>
  <c r="AO14" i="2"/>
  <c r="AC16" i="2"/>
  <c r="BC16" i="2" s="1"/>
  <c r="AO16" i="2"/>
  <c r="AO17" i="2"/>
  <c r="AO19" i="2"/>
  <c r="AO21" i="2"/>
  <c r="AC23" i="2"/>
  <c r="BC23" i="2" s="1"/>
  <c r="AB25" i="2"/>
  <c r="AN66" i="2"/>
  <c r="BO66" i="2" s="1"/>
  <c r="AN64" i="2"/>
  <c r="BO64" i="2" s="1"/>
  <c r="AN62" i="2"/>
  <c r="BO62" i="2" s="1"/>
  <c r="AN60" i="2"/>
  <c r="BO60" i="2" s="1"/>
  <c r="AN58" i="2"/>
  <c r="BO58" i="2" s="1"/>
  <c r="AN56" i="2"/>
  <c r="BO56" i="2" s="1"/>
  <c r="AN54" i="2"/>
  <c r="BO54" i="2" s="1"/>
  <c r="AN52" i="2"/>
  <c r="BO52" i="2" s="1"/>
  <c r="AN50" i="2"/>
  <c r="BO50" i="2" s="1"/>
  <c r="AN48" i="2"/>
  <c r="BO48" i="2" s="1"/>
  <c r="AN67" i="2"/>
  <c r="BO67" i="2" s="1"/>
  <c r="AN65" i="2"/>
  <c r="BO65" i="2" s="1"/>
  <c r="AN63" i="2"/>
  <c r="BO63" i="2" s="1"/>
  <c r="AN61" i="2"/>
  <c r="BO61" i="2" s="1"/>
  <c r="AN59" i="2"/>
  <c r="BO59" i="2" s="1"/>
  <c r="AN57" i="2"/>
  <c r="BO57" i="2" s="1"/>
  <c r="AN55" i="2"/>
  <c r="BO55" i="2" s="1"/>
  <c r="AN53" i="2"/>
  <c r="BO53" i="2" s="1"/>
  <c r="AN51" i="2"/>
  <c r="BO51" i="2" s="1"/>
  <c r="AN49" i="2"/>
  <c r="BO49" i="2" s="1"/>
  <c r="AN47" i="2"/>
  <c r="BO47" i="2" s="1"/>
  <c r="AN45" i="2"/>
  <c r="BO45" i="2" s="1"/>
  <c r="AN43" i="2"/>
  <c r="BO43" i="2" s="1"/>
  <c r="AN41" i="2"/>
  <c r="BO41" i="2" s="1"/>
  <c r="AN46" i="2"/>
  <c r="BO46" i="2" s="1"/>
  <c r="AN42" i="2"/>
  <c r="BO42" i="2" s="1"/>
  <c r="AN39" i="2"/>
  <c r="BO39" i="2" s="1"/>
  <c r="AN37" i="2"/>
  <c r="AN35" i="2"/>
  <c r="BO35" i="2" s="1"/>
  <c r="AN33" i="2"/>
  <c r="BO33" i="2" s="1"/>
  <c r="AN31" i="2"/>
  <c r="BO31" i="2" s="1"/>
  <c r="AN29" i="2"/>
  <c r="BO29" i="2" s="1"/>
  <c r="AN27" i="2"/>
  <c r="BO27" i="2" s="1"/>
  <c r="AN44" i="2"/>
  <c r="BO44" i="2" s="1"/>
  <c r="AN40" i="2"/>
  <c r="BO40" i="2" s="1"/>
  <c r="AN38" i="2"/>
  <c r="BO38" i="2" s="1"/>
  <c r="AN36" i="2"/>
  <c r="BO36" i="2" s="1"/>
  <c r="AN34" i="2"/>
  <c r="BO34" i="2" s="1"/>
  <c r="AN32" i="2"/>
  <c r="BO32" i="2" s="1"/>
  <c r="AN30" i="2"/>
  <c r="BO30" i="2" s="1"/>
  <c r="AN28" i="2"/>
  <c r="BO28" i="2" s="1"/>
  <c r="AN26" i="2"/>
  <c r="BO26" i="2" s="1"/>
  <c r="AN24" i="2"/>
  <c r="BO24" i="2" s="1"/>
  <c r="AN22" i="2"/>
  <c r="BO22" i="2" s="1"/>
  <c r="AN20" i="2"/>
  <c r="BO20" i="2" s="1"/>
  <c r="AN18" i="2"/>
  <c r="BO18" i="2" s="1"/>
  <c r="AB7" i="2"/>
  <c r="AK2" i="2"/>
  <c r="AE2" i="2"/>
  <c r="AI2" i="2"/>
  <c r="AM2" i="2"/>
  <c r="AQ2" i="2"/>
  <c r="AE3" i="2"/>
  <c r="AE4" i="2"/>
  <c r="AQ4" i="2"/>
  <c r="AB9" i="2"/>
  <c r="AN9" i="2"/>
  <c r="BO9" i="2" s="1"/>
  <c r="AB11" i="2"/>
  <c r="AN11" i="2"/>
  <c r="BO11" i="2" s="1"/>
  <c r="AB13" i="2"/>
  <c r="AN13" i="2"/>
  <c r="BO13" i="2" s="1"/>
  <c r="AB15" i="2"/>
  <c r="AN15" i="2"/>
  <c r="BO15" i="2" s="1"/>
  <c r="AB17" i="2"/>
  <c r="AB19" i="2"/>
  <c r="AB21" i="2"/>
  <c r="AN23" i="2"/>
  <c r="BO23" i="2" s="1"/>
  <c r="AC9" i="2"/>
  <c r="BC9" i="2" s="1"/>
  <c r="AO9" i="2"/>
  <c r="AC11" i="2"/>
  <c r="BC11" i="2" s="1"/>
  <c r="AO11" i="2"/>
  <c r="AC13" i="2"/>
  <c r="BC13" i="2" s="1"/>
  <c r="AO13" i="2"/>
  <c r="AC15" i="2"/>
  <c r="BC15" i="2" s="1"/>
  <c r="AO15" i="2"/>
  <c r="AC17" i="2"/>
  <c r="BC17" i="2" s="1"/>
  <c r="AC19" i="2"/>
  <c r="BC19" i="2" s="1"/>
  <c r="AO23" i="2"/>
  <c r="AB67" i="2"/>
  <c r="AB66" i="2"/>
  <c r="AB64" i="2"/>
  <c r="AB62" i="2"/>
  <c r="AB60" i="2"/>
  <c r="AB58" i="2"/>
  <c r="AB56" i="2"/>
  <c r="BB56" i="2" s="1"/>
  <c r="AB54" i="2"/>
  <c r="AB52" i="2"/>
  <c r="AB50" i="2"/>
  <c r="AB48" i="2"/>
  <c r="BB48" i="2" s="1"/>
  <c r="AB65" i="2"/>
  <c r="AB63" i="2"/>
  <c r="AB61" i="2"/>
  <c r="AB59" i="2"/>
  <c r="BB59" i="2" s="1"/>
  <c r="AB57" i="2"/>
  <c r="AB55" i="2"/>
  <c r="AB53" i="2"/>
  <c r="AB51" i="2"/>
  <c r="BB51" i="2" s="1"/>
  <c r="AB49" i="2"/>
  <c r="AB47" i="2"/>
  <c r="AB45" i="2"/>
  <c r="AB43" i="2"/>
  <c r="AB41" i="2"/>
  <c r="AB44" i="2"/>
  <c r="AB40" i="2"/>
  <c r="AB39" i="2"/>
  <c r="BB39" i="2" s="1"/>
  <c r="AB37" i="2"/>
  <c r="AB35" i="2"/>
  <c r="AB33" i="2"/>
  <c r="AB31" i="2"/>
  <c r="AB29" i="2"/>
  <c r="AB27" i="2"/>
  <c r="AB46" i="2"/>
  <c r="AB42" i="2"/>
  <c r="BB42" i="2" s="1"/>
  <c r="AB38" i="2"/>
  <c r="AB36" i="2"/>
  <c r="AB34" i="2"/>
  <c r="AB32" i="2"/>
  <c r="BB32" i="2" s="1"/>
  <c r="AB30" i="2"/>
  <c r="AB28" i="2"/>
  <c r="AB26" i="2"/>
  <c r="AB24" i="2"/>
  <c r="AB22" i="2"/>
  <c r="AB20" i="2"/>
  <c r="BB20" i="2" s="1"/>
  <c r="AB18" i="2"/>
  <c r="AB194" i="2"/>
  <c r="AB190" i="2"/>
  <c r="AB186" i="2"/>
  <c r="AB195" i="2"/>
  <c r="AB192" i="2"/>
  <c r="AB189" i="2"/>
  <c r="AB180" i="2"/>
  <c r="AB193" i="2"/>
  <c r="AB181" i="2"/>
  <c r="AB176" i="2"/>
  <c r="AB172" i="2"/>
  <c r="AB168" i="2"/>
  <c r="AB164" i="2"/>
  <c r="AB191" i="2"/>
  <c r="AB187" i="2"/>
  <c r="AB185" i="2"/>
  <c r="AB183" i="2"/>
  <c r="AB182" i="2"/>
  <c r="AB179" i="2"/>
  <c r="AB175" i="2"/>
  <c r="AB171" i="2"/>
  <c r="AB167" i="2"/>
  <c r="AB174" i="2"/>
  <c r="AB166" i="2"/>
  <c r="AB165" i="2"/>
  <c r="AB162" i="2"/>
  <c r="AB158" i="2"/>
  <c r="AB154" i="2"/>
  <c r="AB150" i="2"/>
  <c r="AB173" i="2"/>
  <c r="AB163" i="2"/>
  <c r="AB161" i="2"/>
  <c r="AB157" i="2"/>
  <c r="AB153" i="2"/>
  <c r="AB178" i="2"/>
  <c r="AB160" i="2"/>
  <c r="AB152" i="2"/>
  <c r="AB148" i="2"/>
  <c r="AB184" i="2"/>
  <c r="AB169" i="2"/>
  <c r="AB159" i="2"/>
  <c r="AB151" i="2"/>
  <c r="AB170" i="2"/>
  <c r="AB156" i="2"/>
  <c r="AB147" i="2"/>
  <c r="AB143" i="2"/>
  <c r="AB139" i="2"/>
  <c r="AB146" i="2"/>
  <c r="AB142" i="2"/>
  <c r="AB138" i="2"/>
  <c r="AB188" i="2"/>
  <c r="AB177" i="2"/>
  <c r="AB155" i="2"/>
  <c r="AB145" i="2"/>
  <c r="AB141" i="2"/>
  <c r="AB137" i="2"/>
  <c r="AB149" i="2"/>
  <c r="AB136" i="2"/>
  <c r="AB144" i="2"/>
  <c r="AB135" i="2"/>
  <c r="AB140" i="2"/>
  <c r="AN7" i="2"/>
  <c r="BO7" i="2" s="1"/>
  <c r="AC66" i="2"/>
  <c r="BC66" i="2" s="1"/>
  <c r="AC64" i="2"/>
  <c r="BC64" i="2" s="1"/>
  <c r="AC62" i="2"/>
  <c r="BC62" i="2" s="1"/>
  <c r="AC60" i="2"/>
  <c r="BC60" i="2" s="1"/>
  <c r="AC58" i="2"/>
  <c r="BC58" i="2" s="1"/>
  <c r="AC56" i="2"/>
  <c r="BC56" i="2" s="1"/>
  <c r="AC54" i="2"/>
  <c r="BC54" i="2" s="1"/>
  <c r="AC52" i="2"/>
  <c r="BC52" i="2" s="1"/>
  <c r="AC50" i="2"/>
  <c r="BC50" i="2" s="1"/>
  <c r="AC48" i="2"/>
  <c r="BC48" i="2" s="1"/>
  <c r="AC65" i="2"/>
  <c r="BC65" i="2" s="1"/>
  <c r="AC63" i="2"/>
  <c r="BC63" i="2" s="1"/>
  <c r="AC61" i="2"/>
  <c r="BC61" i="2" s="1"/>
  <c r="AC59" i="2"/>
  <c r="BC59" i="2" s="1"/>
  <c r="AC57" i="2"/>
  <c r="BC57" i="2" s="1"/>
  <c r="AC55" i="2"/>
  <c r="BC55" i="2" s="1"/>
  <c r="AC53" i="2"/>
  <c r="BC53" i="2" s="1"/>
  <c r="AC51" i="2"/>
  <c r="BC51" i="2" s="1"/>
  <c r="AC49" i="2"/>
  <c r="BC49" i="2" s="1"/>
  <c r="AC47" i="2"/>
  <c r="BC47" i="2" s="1"/>
  <c r="AC45" i="2"/>
  <c r="BC45" i="2" s="1"/>
  <c r="AC43" i="2"/>
  <c r="BC43" i="2" s="1"/>
  <c r="AC41" i="2"/>
  <c r="BC41" i="2" s="1"/>
  <c r="AC67" i="2"/>
  <c r="BC67" i="2" s="1"/>
  <c r="AC44" i="2"/>
  <c r="BC44" i="2" s="1"/>
  <c r="AC40" i="2"/>
  <c r="BC40" i="2" s="1"/>
  <c r="AC39" i="2"/>
  <c r="BC39" i="2" s="1"/>
  <c r="AC37" i="2"/>
  <c r="AC35" i="2"/>
  <c r="BC35" i="2" s="1"/>
  <c r="AC33" i="2"/>
  <c r="BC33" i="2" s="1"/>
  <c r="AC31" i="2"/>
  <c r="BC31" i="2" s="1"/>
  <c r="AC29" i="2"/>
  <c r="BC29" i="2" s="1"/>
  <c r="AC27" i="2"/>
  <c r="BC27" i="2" s="1"/>
  <c r="AC25" i="2"/>
  <c r="BC25" i="2" s="1"/>
  <c r="AC46" i="2"/>
  <c r="BC46" i="2" s="1"/>
  <c r="AC42" i="2"/>
  <c r="BC42" i="2" s="1"/>
  <c r="AC38" i="2"/>
  <c r="BC38" i="2" s="1"/>
  <c r="AC36" i="2"/>
  <c r="BC36" i="2" s="1"/>
  <c r="AC34" i="2"/>
  <c r="BC34" i="2" s="1"/>
  <c r="AC32" i="2"/>
  <c r="BC32" i="2" s="1"/>
  <c r="AC30" i="2"/>
  <c r="BC30" i="2" s="1"/>
  <c r="AC28" i="2"/>
  <c r="BC28" i="2" s="1"/>
  <c r="AC26" i="2"/>
  <c r="BC26" i="2" s="1"/>
  <c r="AC24" i="2"/>
  <c r="BC24" i="2" s="1"/>
  <c r="AC22" i="2"/>
  <c r="BC22" i="2" s="1"/>
  <c r="AC20" i="2"/>
  <c r="BC20" i="2" s="1"/>
  <c r="AC18" i="2"/>
  <c r="BC18" i="2" s="1"/>
  <c r="AG2" i="2"/>
  <c r="AO129" i="2"/>
  <c r="AO125" i="2"/>
  <c r="AO128" i="2"/>
  <c r="AO124" i="2"/>
  <c r="AO130" i="2"/>
  <c r="AO122" i="2"/>
  <c r="AO120" i="2"/>
  <c r="AO116" i="2"/>
  <c r="AO112" i="2"/>
  <c r="AO108" i="2"/>
  <c r="AO104" i="2"/>
  <c r="AO100" i="2"/>
  <c r="AO127" i="2"/>
  <c r="AO119" i="2"/>
  <c r="AO115" i="2"/>
  <c r="AO111" i="2"/>
  <c r="AO107" i="2"/>
  <c r="AO103" i="2"/>
  <c r="AO99" i="2"/>
  <c r="AO95" i="2"/>
  <c r="AO91" i="2"/>
  <c r="AO87" i="2"/>
  <c r="AO83" i="2"/>
  <c r="AO126" i="2"/>
  <c r="AO118" i="2"/>
  <c r="AO114" i="2"/>
  <c r="AO110" i="2"/>
  <c r="AO106" i="2"/>
  <c r="AO102" i="2"/>
  <c r="AO98" i="2"/>
  <c r="AO94" i="2"/>
  <c r="AO90" i="2"/>
  <c r="AO86" i="2"/>
  <c r="AO82" i="2"/>
  <c r="AO131" i="2"/>
  <c r="AO123" i="2"/>
  <c r="AO121" i="2"/>
  <c r="AO109" i="2"/>
  <c r="AO96" i="2"/>
  <c r="AO88" i="2"/>
  <c r="AO78" i="2"/>
  <c r="AO74" i="2"/>
  <c r="AO105" i="2"/>
  <c r="AO93" i="2"/>
  <c r="AO85" i="2"/>
  <c r="AO81" i="2"/>
  <c r="AO77" i="2"/>
  <c r="AO73" i="2"/>
  <c r="AO117" i="2"/>
  <c r="AO101" i="2"/>
  <c r="AO92" i="2"/>
  <c r="AO84" i="2"/>
  <c r="AO80" i="2"/>
  <c r="AO76" i="2"/>
  <c r="AO72" i="2"/>
  <c r="AO113" i="2"/>
  <c r="AO97" i="2"/>
  <c r="AO89" i="2"/>
  <c r="AO79" i="2"/>
  <c r="AO75" i="2"/>
  <c r="AO71" i="2"/>
  <c r="AC7" i="2"/>
  <c r="BC7" i="2" s="1"/>
  <c r="AB8" i="2"/>
  <c r="BB8" i="2" s="1"/>
  <c r="AN8" i="2"/>
  <c r="BO8" i="2" s="1"/>
  <c r="AB10" i="2"/>
  <c r="BB10" i="2" s="1"/>
  <c r="AN10" i="2"/>
  <c r="BO10" i="2" s="1"/>
  <c r="AB12" i="2"/>
  <c r="BB12" i="2" s="1"/>
  <c r="AN12" i="2"/>
  <c r="BO12" i="2" s="1"/>
  <c r="AB14" i="2"/>
  <c r="BB14" i="2" s="1"/>
  <c r="AN14" i="2"/>
  <c r="BO14" i="2" s="1"/>
  <c r="AB16" i="2"/>
  <c r="BB16" i="2" s="1"/>
  <c r="AN16" i="2"/>
  <c r="BO16" i="2" s="1"/>
  <c r="AN17" i="2"/>
  <c r="BO17" i="2" s="1"/>
  <c r="AN19" i="2"/>
  <c r="BO19" i="2" s="1"/>
  <c r="AN21" i="2"/>
  <c r="BO21" i="2" s="1"/>
  <c r="AB23" i="2"/>
  <c r="BB23" i="2" s="1"/>
  <c r="AN25" i="2"/>
  <c r="BO25" i="2" s="1"/>
  <c r="X2" i="4" l="1"/>
  <c r="W6" i="4"/>
  <c r="W11" i="4"/>
  <c r="W13" i="4"/>
  <c r="W15" i="4"/>
  <c r="W18" i="4"/>
  <c r="W7" i="4"/>
  <c r="W8" i="4"/>
  <c r="W9" i="4"/>
  <c r="AO9" i="4" s="1"/>
  <c r="W12" i="4"/>
  <c r="W14" i="4"/>
  <c r="W20" i="4"/>
  <c r="AO20" i="4" s="1"/>
  <c r="W23" i="4"/>
  <c r="W16" i="4"/>
  <c r="W17" i="4"/>
  <c r="W22" i="4"/>
  <c r="AO22" i="4" s="1"/>
  <c r="W26" i="4"/>
  <c r="W27" i="4"/>
  <c r="W28" i="4"/>
  <c r="W29" i="4"/>
  <c r="W30" i="4"/>
  <c r="W31" i="4"/>
  <c r="W32" i="4"/>
  <c r="W33" i="4"/>
  <c r="AO33" i="4" s="1"/>
  <c r="W34" i="4"/>
  <c r="W35" i="4"/>
  <c r="W36" i="4"/>
  <c r="W37" i="4"/>
  <c r="W38" i="4"/>
  <c r="W19" i="4"/>
  <c r="W21" i="4"/>
  <c r="W25" i="4"/>
  <c r="AO25" i="4" s="1"/>
  <c r="W39" i="4"/>
  <c r="W40" i="4"/>
  <c r="W41" i="4"/>
  <c r="W42" i="4"/>
  <c r="AO42" i="4" s="1"/>
  <c r="W10" i="4"/>
  <c r="W24" i="4"/>
  <c r="W43" i="4"/>
  <c r="W44" i="4"/>
  <c r="AO44" i="4" s="1"/>
  <c r="W45" i="4"/>
  <c r="W46" i="4"/>
  <c r="W47" i="4"/>
  <c r="W48" i="4"/>
  <c r="AO48" i="4" s="1"/>
  <c r="W49" i="4"/>
  <c r="AO49" i="4" s="1"/>
  <c r="W50" i="4"/>
  <c r="W51" i="4"/>
  <c r="W52" i="4"/>
  <c r="AO52" i="4" s="1"/>
  <c r="W53" i="4"/>
  <c r="W54" i="4"/>
  <c r="W55" i="4"/>
  <c r="W56" i="4"/>
  <c r="W57" i="4"/>
  <c r="AO57" i="4" s="1"/>
  <c r="W58" i="4"/>
  <c r="W59" i="4"/>
  <c r="W60" i="4"/>
  <c r="AO60" i="4" s="1"/>
  <c r="W61" i="4"/>
  <c r="W62" i="4"/>
  <c r="W63" i="4"/>
  <c r="W64" i="4"/>
  <c r="W65" i="4"/>
  <c r="AO65" i="4" s="1"/>
  <c r="W66" i="4"/>
  <c r="AW28" i="4"/>
  <c r="AW13" i="4"/>
  <c r="X3" i="4"/>
  <c r="W71" i="4"/>
  <c r="W70" i="4"/>
  <c r="W72" i="4"/>
  <c r="W74" i="4"/>
  <c r="W76" i="4"/>
  <c r="W78" i="4"/>
  <c r="W80" i="4"/>
  <c r="W82" i="4"/>
  <c r="W84" i="4"/>
  <c r="W86" i="4"/>
  <c r="W88" i="4"/>
  <c r="W90" i="4"/>
  <c r="W92" i="4"/>
  <c r="W94" i="4"/>
  <c r="W96" i="4"/>
  <c r="W98" i="4"/>
  <c r="W73" i="4"/>
  <c r="W75" i="4"/>
  <c r="W77" i="4"/>
  <c r="W79" i="4"/>
  <c r="W81" i="4"/>
  <c r="W83" i="4"/>
  <c r="W85" i="4"/>
  <c r="W87" i="4"/>
  <c r="W89" i="4"/>
  <c r="W91" i="4"/>
  <c r="W93" i="4"/>
  <c r="W95" i="4"/>
  <c r="W97" i="4"/>
  <c r="W99" i="4"/>
  <c r="W101" i="4"/>
  <c r="W103" i="4"/>
  <c r="W105" i="4"/>
  <c r="W107" i="4"/>
  <c r="W109" i="4"/>
  <c r="W111" i="4"/>
  <c r="W113" i="4"/>
  <c r="W115" i="4"/>
  <c r="W117" i="4"/>
  <c r="W119" i="4"/>
  <c r="W121" i="4"/>
  <c r="W123" i="4"/>
  <c r="W125" i="4"/>
  <c r="W127" i="4"/>
  <c r="W129" i="4"/>
  <c r="W100" i="4"/>
  <c r="W102" i="4"/>
  <c r="W104" i="4"/>
  <c r="W106" i="4"/>
  <c r="W108" i="4"/>
  <c r="W110" i="4"/>
  <c r="W112" i="4"/>
  <c r="W114" i="4"/>
  <c r="W116" i="4"/>
  <c r="W118" i="4"/>
  <c r="W120" i="4"/>
  <c r="W122" i="4"/>
  <c r="W124" i="4"/>
  <c r="W126" i="4"/>
  <c r="W128" i="4"/>
  <c r="W130" i="4"/>
  <c r="AN65" i="4"/>
  <c r="AN61" i="4"/>
  <c r="AN57" i="4"/>
  <c r="AN53" i="4"/>
  <c r="AN49" i="4"/>
  <c r="AN45" i="4"/>
  <c r="AN41" i="4"/>
  <c r="AN40" i="4"/>
  <c r="AN32" i="4"/>
  <c r="AN34" i="4"/>
  <c r="AN11" i="4"/>
  <c r="AN15" i="4"/>
  <c r="AN22" i="4"/>
  <c r="AN14" i="4"/>
  <c r="AN6" i="4"/>
  <c r="AN7" i="4"/>
  <c r="X4" i="4"/>
  <c r="W134" i="4"/>
  <c r="W136" i="4"/>
  <c r="W138" i="4"/>
  <c r="W140" i="4"/>
  <c r="W142" i="4"/>
  <c r="W144" i="4"/>
  <c r="W135" i="4"/>
  <c r="W137" i="4"/>
  <c r="W139" i="4"/>
  <c r="W141" i="4"/>
  <c r="W143" i="4"/>
  <c r="W145" i="4"/>
  <c r="W147" i="4"/>
  <c r="W149" i="4"/>
  <c r="W151" i="4"/>
  <c r="W153" i="4"/>
  <c r="W155" i="4"/>
  <c r="W157" i="4"/>
  <c r="W159" i="4"/>
  <c r="W161" i="4"/>
  <c r="W163" i="4"/>
  <c r="W165" i="4"/>
  <c r="W167" i="4"/>
  <c r="W169" i="4"/>
  <c r="W171" i="4"/>
  <c r="W173" i="4"/>
  <c r="W175" i="4"/>
  <c r="W177" i="4"/>
  <c r="W148" i="4"/>
  <c r="W156" i="4"/>
  <c r="W180" i="4"/>
  <c r="W182" i="4"/>
  <c r="W184" i="4"/>
  <c r="W186" i="4"/>
  <c r="W188" i="4"/>
  <c r="W190" i="4"/>
  <c r="W192" i="4"/>
  <c r="W194" i="4"/>
  <c r="W176" i="4"/>
  <c r="W150" i="4"/>
  <c r="W158" i="4"/>
  <c r="W162" i="4"/>
  <c r="W166" i="4"/>
  <c r="W170" i="4"/>
  <c r="W174" i="4"/>
  <c r="W178" i="4"/>
  <c r="W154" i="4"/>
  <c r="W164" i="4"/>
  <c r="W168" i="4"/>
  <c r="W172" i="4"/>
  <c r="W152" i="4"/>
  <c r="W160" i="4"/>
  <c r="W179" i="4"/>
  <c r="W181" i="4"/>
  <c r="W183" i="4"/>
  <c r="W185" i="4"/>
  <c r="W187" i="4"/>
  <c r="W189" i="4"/>
  <c r="W191" i="4"/>
  <c r="W193" i="4"/>
  <c r="W146" i="4"/>
  <c r="AF4" i="4"/>
  <c r="AE134" i="4"/>
  <c r="AE136" i="4"/>
  <c r="AE138" i="4"/>
  <c r="AE140" i="4"/>
  <c r="AE142" i="4"/>
  <c r="AE144" i="4"/>
  <c r="AE135" i="4"/>
  <c r="AE137" i="4"/>
  <c r="AE139" i="4"/>
  <c r="AE141" i="4"/>
  <c r="AE143" i="4"/>
  <c r="AE145" i="4"/>
  <c r="AE147" i="4"/>
  <c r="AE149" i="4"/>
  <c r="AE151" i="4"/>
  <c r="AE153" i="4"/>
  <c r="AE155" i="4"/>
  <c r="AE157" i="4"/>
  <c r="AE159" i="4"/>
  <c r="AE161" i="4"/>
  <c r="AE163" i="4"/>
  <c r="AE165" i="4"/>
  <c r="AE167" i="4"/>
  <c r="AE169" i="4"/>
  <c r="AE171" i="4"/>
  <c r="AE173" i="4"/>
  <c r="AE175" i="4"/>
  <c r="AE177" i="4"/>
  <c r="AE152" i="4"/>
  <c r="AE160" i="4"/>
  <c r="AE180" i="4"/>
  <c r="AE182" i="4"/>
  <c r="AE184" i="4"/>
  <c r="AE186" i="4"/>
  <c r="AE188" i="4"/>
  <c r="AE190" i="4"/>
  <c r="AE192" i="4"/>
  <c r="AE194" i="4"/>
  <c r="AE168" i="4"/>
  <c r="AE146" i="4"/>
  <c r="AE154" i="4"/>
  <c r="AE162" i="4"/>
  <c r="AE166" i="4"/>
  <c r="AE170" i="4"/>
  <c r="AE174" i="4"/>
  <c r="AE178" i="4"/>
  <c r="AE150" i="4"/>
  <c r="AE176" i="4"/>
  <c r="AE148" i="4"/>
  <c r="AE156" i="4"/>
  <c r="AE179" i="4"/>
  <c r="AE181" i="4"/>
  <c r="AE183" i="4"/>
  <c r="AE185" i="4"/>
  <c r="AE187" i="4"/>
  <c r="AE189" i="4"/>
  <c r="AE191" i="4"/>
  <c r="AE193" i="4"/>
  <c r="AE158" i="4"/>
  <c r="AE164" i="4"/>
  <c r="AE172" i="4"/>
  <c r="AW56" i="4"/>
  <c r="AW65" i="4"/>
  <c r="AW61" i="4"/>
  <c r="AW53" i="4"/>
  <c r="AW49" i="4"/>
  <c r="AW45" i="4"/>
  <c r="AW25" i="4"/>
  <c r="AW36" i="4"/>
  <c r="AW72" i="4" s="1"/>
  <c r="AW73" i="4"/>
  <c r="AW29" i="4"/>
  <c r="AW20" i="4"/>
  <c r="AW21" i="4"/>
  <c r="AW27" i="4"/>
  <c r="AW12" i="4"/>
  <c r="AW11" i="4"/>
  <c r="AW9" i="4"/>
  <c r="AN66" i="4"/>
  <c r="AN58" i="4"/>
  <c r="AN50" i="4"/>
  <c r="AN42" i="4"/>
  <c r="AN36" i="4"/>
  <c r="AN72" i="4" s="1"/>
  <c r="AN73" i="4"/>
  <c r="AN19" i="4"/>
  <c r="AN17" i="4"/>
  <c r="AW50" i="4"/>
  <c r="AW23" i="4"/>
  <c r="AW10" i="4"/>
  <c r="AN64" i="4"/>
  <c r="AN60" i="4"/>
  <c r="AN56" i="4"/>
  <c r="AN52" i="4"/>
  <c r="AN48" i="4"/>
  <c r="AN44" i="4"/>
  <c r="AN35" i="4"/>
  <c r="AN31" i="4"/>
  <c r="AN37" i="4"/>
  <c r="AN30" i="4"/>
  <c r="AN25" i="4"/>
  <c r="AN13" i="4"/>
  <c r="AN10" i="4"/>
  <c r="AW58" i="4"/>
  <c r="AW59" i="4"/>
  <c r="AW64" i="4"/>
  <c r="AW60" i="4"/>
  <c r="AW52" i="4"/>
  <c r="AW48" i="4"/>
  <c r="AW44" i="4"/>
  <c r="AW31" i="4"/>
  <c r="AW32" i="4"/>
  <c r="AW38" i="4"/>
  <c r="AW26" i="4"/>
  <c r="AW19" i="4"/>
  <c r="AW24" i="4"/>
  <c r="AW15" i="4"/>
  <c r="AF2" i="4"/>
  <c r="AE11" i="4"/>
  <c r="AE12" i="4"/>
  <c r="AE13" i="4"/>
  <c r="AE14" i="4"/>
  <c r="AX14" i="4" s="1"/>
  <c r="AE6" i="4"/>
  <c r="AE7" i="4"/>
  <c r="AE8" i="4"/>
  <c r="AX8" i="4" s="1"/>
  <c r="AE9" i="4"/>
  <c r="AX9" i="4" s="1"/>
  <c r="AE17" i="4"/>
  <c r="AE16" i="4"/>
  <c r="AE10" i="4"/>
  <c r="AE15" i="4"/>
  <c r="AE20" i="4"/>
  <c r="AE25" i="4"/>
  <c r="AE24" i="4"/>
  <c r="AX24" i="4" s="1"/>
  <c r="AE27" i="4"/>
  <c r="AX27" i="4" s="1"/>
  <c r="AE28" i="4"/>
  <c r="AE29" i="4"/>
  <c r="AE30" i="4"/>
  <c r="AX30" i="4" s="1"/>
  <c r="AE31" i="4"/>
  <c r="AE32" i="4"/>
  <c r="AX32" i="4" s="1"/>
  <c r="AE33" i="4"/>
  <c r="AE34" i="4"/>
  <c r="AE35" i="4"/>
  <c r="AX35" i="4" s="1"/>
  <c r="AE36" i="4"/>
  <c r="AE37" i="4"/>
  <c r="AE38" i="4"/>
  <c r="AE18" i="4"/>
  <c r="AE19" i="4"/>
  <c r="AX19" i="4" s="1"/>
  <c r="AE21" i="4"/>
  <c r="AE23" i="4"/>
  <c r="AX23" i="4" s="1"/>
  <c r="AE39" i="4"/>
  <c r="AE40" i="4"/>
  <c r="AE41" i="4"/>
  <c r="AE42" i="4"/>
  <c r="AX42" i="4" s="1"/>
  <c r="AE26" i="4"/>
  <c r="AE22" i="4"/>
  <c r="AE43" i="4"/>
  <c r="AE44" i="4"/>
  <c r="AX44" i="4" s="1"/>
  <c r="AE45" i="4"/>
  <c r="AE46" i="4"/>
  <c r="AE47" i="4"/>
  <c r="AE48" i="4"/>
  <c r="AX48" i="4" s="1"/>
  <c r="AE49" i="4"/>
  <c r="AX49" i="4" s="1"/>
  <c r="AE50" i="4"/>
  <c r="AE51" i="4"/>
  <c r="AE52" i="4"/>
  <c r="AX52" i="4" s="1"/>
  <c r="AE53" i="4"/>
  <c r="AE54" i="4"/>
  <c r="AE55" i="4"/>
  <c r="AE56" i="4"/>
  <c r="AX56" i="4" s="1"/>
  <c r="AE57" i="4"/>
  <c r="AX57" i="4" s="1"/>
  <c r="AE58" i="4"/>
  <c r="AE59" i="4"/>
  <c r="AE60" i="4"/>
  <c r="AX60" i="4" s="1"/>
  <c r="AE61" i="4"/>
  <c r="AE62" i="4"/>
  <c r="AE63" i="4"/>
  <c r="AE64" i="4"/>
  <c r="AX64" i="4" s="1"/>
  <c r="AE65" i="4"/>
  <c r="AX65" i="4" s="1"/>
  <c r="AE66" i="4"/>
  <c r="AN59" i="4"/>
  <c r="AN51" i="4"/>
  <c r="AN43" i="4"/>
  <c r="AN33" i="4"/>
  <c r="AN23" i="4"/>
  <c r="AN21" i="4"/>
  <c r="AN27" i="4"/>
  <c r="AN16" i="4"/>
  <c r="AN18" i="4"/>
  <c r="AN9" i="4"/>
  <c r="AF3" i="4"/>
  <c r="AE71" i="4"/>
  <c r="AE70" i="4"/>
  <c r="AE74" i="4"/>
  <c r="AE76" i="4"/>
  <c r="AE78" i="4"/>
  <c r="AE80" i="4"/>
  <c r="AE82" i="4"/>
  <c r="AE84" i="4"/>
  <c r="AE86" i="4"/>
  <c r="AE88" i="4"/>
  <c r="AE90" i="4"/>
  <c r="AE92" i="4"/>
  <c r="AE94" i="4"/>
  <c r="AE96" i="4"/>
  <c r="AE98" i="4"/>
  <c r="AE72" i="4"/>
  <c r="AE73" i="4"/>
  <c r="AE75" i="4"/>
  <c r="AE77" i="4"/>
  <c r="AE79" i="4"/>
  <c r="AE81" i="4"/>
  <c r="AE83" i="4"/>
  <c r="AE85" i="4"/>
  <c r="AE87" i="4"/>
  <c r="AE89" i="4"/>
  <c r="AE91" i="4"/>
  <c r="AE93" i="4"/>
  <c r="AE95" i="4"/>
  <c r="AE97" i="4"/>
  <c r="AE99" i="4"/>
  <c r="AE101" i="4"/>
  <c r="AE103" i="4"/>
  <c r="AE105" i="4"/>
  <c r="AE107" i="4"/>
  <c r="AE109" i="4"/>
  <c r="AE111" i="4"/>
  <c r="AE113" i="4"/>
  <c r="AE115" i="4"/>
  <c r="AE117" i="4"/>
  <c r="AE119" i="4"/>
  <c r="AE121" i="4"/>
  <c r="AE123" i="4"/>
  <c r="AE125" i="4"/>
  <c r="AE127" i="4"/>
  <c r="AE129" i="4"/>
  <c r="AE100" i="4"/>
  <c r="AE102" i="4"/>
  <c r="AE104" i="4"/>
  <c r="AE106" i="4"/>
  <c r="AE108" i="4"/>
  <c r="AE110" i="4"/>
  <c r="AE112" i="4"/>
  <c r="AE114" i="4"/>
  <c r="AE116" i="4"/>
  <c r="AE118" i="4"/>
  <c r="AE120" i="4"/>
  <c r="AE122" i="4"/>
  <c r="AE124" i="4"/>
  <c r="AE126" i="4"/>
  <c r="AE128" i="4"/>
  <c r="AE130" i="4"/>
  <c r="AW54" i="4"/>
  <c r="AW55" i="4"/>
  <c r="AW63" i="4"/>
  <c r="AW39" i="4"/>
  <c r="AW51" i="4"/>
  <c r="AW47" i="4"/>
  <c r="AW43" i="4"/>
  <c r="AW42" i="4"/>
  <c r="AW37" i="4"/>
  <c r="AW34" i="4"/>
  <c r="AW22" i="4"/>
  <c r="AW18" i="4"/>
  <c r="AW17" i="4"/>
  <c r="AW16" i="4"/>
  <c r="AW6" i="4"/>
  <c r="AW7" i="4"/>
  <c r="CL36" i="3"/>
  <c r="CK43" i="3"/>
  <c r="CK49" i="3" s="1"/>
  <c r="CK44" i="3"/>
  <c r="CK54" i="3" s="1"/>
  <c r="CL32" i="3"/>
  <c r="CL28" i="3"/>
  <c r="CL24" i="3"/>
  <c r="CL21" i="3"/>
  <c r="CL17" i="3"/>
  <c r="CL6" i="3"/>
  <c r="CL10" i="3"/>
  <c r="CK34" i="3"/>
  <c r="CK20" i="3"/>
  <c r="CK27" i="3"/>
  <c r="CK23" i="3"/>
  <c r="CK12" i="3"/>
  <c r="CK16" i="3"/>
  <c r="CK10" i="3"/>
  <c r="CK7" i="3"/>
  <c r="BT43" i="3"/>
  <c r="BW48" i="3" s="1"/>
  <c r="BT36" i="3"/>
  <c r="BT44" i="3"/>
  <c r="BW53" i="3" s="1"/>
  <c r="BU34" i="3"/>
  <c r="BU30" i="3"/>
  <c r="BU26" i="3"/>
  <c r="BU15" i="3"/>
  <c r="BU20" i="3"/>
  <c r="BU16" i="3"/>
  <c r="BU8" i="3"/>
  <c r="BU7" i="3"/>
  <c r="BF4" i="3"/>
  <c r="BD135" i="3"/>
  <c r="BD137" i="3"/>
  <c r="BD139" i="3"/>
  <c r="BD141" i="3"/>
  <c r="BD143" i="3"/>
  <c r="BD145" i="3"/>
  <c r="BD147" i="3"/>
  <c r="BD149" i="3"/>
  <c r="BD151" i="3"/>
  <c r="BD153" i="3"/>
  <c r="BD155" i="3"/>
  <c r="BD157" i="3"/>
  <c r="BD159" i="3"/>
  <c r="BD161" i="3"/>
  <c r="BD163" i="3"/>
  <c r="BD165" i="3"/>
  <c r="BD167" i="3"/>
  <c r="BD169" i="3"/>
  <c r="BD134" i="3"/>
  <c r="BD136" i="3"/>
  <c r="BD138" i="3"/>
  <c r="BD140" i="3"/>
  <c r="BD142" i="3"/>
  <c r="BD144" i="3"/>
  <c r="BD146" i="3"/>
  <c r="BD148" i="3"/>
  <c r="BD150" i="3"/>
  <c r="BD152" i="3"/>
  <c r="BD154" i="3"/>
  <c r="BD156" i="3"/>
  <c r="BD158" i="3"/>
  <c r="BD160" i="3"/>
  <c r="BD162" i="3"/>
  <c r="BD164" i="3"/>
  <c r="BD166" i="3"/>
  <c r="BD168" i="3"/>
  <c r="BD170" i="3"/>
  <c r="BD172" i="3"/>
  <c r="BD174" i="3"/>
  <c r="BD176" i="3"/>
  <c r="BD178" i="3"/>
  <c r="BD180" i="3"/>
  <c r="BD182" i="3"/>
  <c r="BD184" i="3"/>
  <c r="BD186" i="3"/>
  <c r="BD188" i="3"/>
  <c r="BD190" i="3"/>
  <c r="BD192" i="3"/>
  <c r="BD194" i="3"/>
  <c r="BD171" i="3"/>
  <c r="BD173" i="3"/>
  <c r="BD175" i="3"/>
  <c r="BD177" i="3"/>
  <c r="BD179" i="3"/>
  <c r="BD181" i="3"/>
  <c r="BD183" i="3"/>
  <c r="BD185" i="3"/>
  <c r="BD187" i="3"/>
  <c r="BD189" i="3"/>
  <c r="BD191" i="3"/>
  <c r="BD193" i="3"/>
  <c r="CL35" i="3"/>
  <c r="CL31" i="3"/>
  <c r="CL27" i="3"/>
  <c r="CL23" i="3"/>
  <c r="CL20" i="3"/>
  <c r="CL16" i="3"/>
  <c r="CL8" i="3"/>
  <c r="CL9" i="3"/>
  <c r="CK33" i="3"/>
  <c r="CK30" i="3"/>
  <c r="CK26" i="3"/>
  <c r="CK21" i="3"/>
  <c r="CK19" i="3"/>
  <c r="CK15" i="3"/>
  <c r="CK11" i="3"/>
  <c r="BD6" i="3"/>
  <c r="BF2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8" i="3"/>
  <c r="BD40" i="3"/>
  <c r="BD42" i="3"/>
  <c r="BD31" i="3"/>
  <c r="BD32" i="3"/>
  <c r="BD33" i="3"/>
  <c r="BD34" i="3"/>
  <c r="BD35" i="3"/>
  <c r="BD36" i="3"/>
  <c r="BD37" i="3"/>
  <c r="BD39" i="3"/>
  <c r="BD41" i="3"/>
  <c r="BD43" i="3"/>
  <c r="BD46" i="3"/>
  <c r="BD48" i="3"/>
  <c r="BD50" i="3"/>
  <c r="BD52" i="3"/>
  <c r="BD54" i="3"/>
  <c r="BD56" i="3"/>
  <c r="BD58" i="3"/>
  <c r="BD60" i="3"/>
  <c r="BD44" i="3"/>
  <c r="BD45" i="3"/>
  <c r="BD47" i="3"/>
  <c r="BD49" i="3"/>
  <c r="BD51" i="3"/>
  <c r="BD53" i="3"/>
  <c r="BD55" i="3"/>
  <c r="BD57" i="3"/>
  <c r="BD59" i="3"/>
  <c r="BD61" i="3"/>
  <c r="BD63" i="3"/>
  <c r="BD65" i="3"/>
  <c r="BD62" i="3"/>
  <c r="BD64" i="3"/>
  <c r="BD66" i="3"/>
  <c r="BU33" i="3"/>
  <c r="BU29" i="3"/>
  <c r="BU25" i="3"/>
  <c r="BU13" i="3"/>
  <c r="BU19" i="3"/>
  <c r="BU14" i="3"/>
  <c r="BU12" i="3"/>
  <c r="AO6" i="3"/>
  <c r="AQ2" i="3"/>
  <c r="AO12" i="3"/>
  <c r="AO11" i="3"/>
  <c r="AO13" i="3"/>
  <c r="AO14" i="3"/>
  <c r="AO15" i="3"/>
  <c r="AO7" i="3"/>
  <c r="AO9" i="3"/>
  <c r="AO10" i="3"/>
  <c r="AO8" i="3"/>
  <c r="AO16" i="3"/>
  <c r="AO17" i="3"/>
  <c r="AO18" i="3"/>
  <c r="AO19" i="3"/>
  <c r="AO20" i="3"/>
  <c r="AO23" i="3"/>
  <c r="AO24" i="3"/>
  <c r="AO25" i="3"/>
  <c r="AO26" i="3"/>
  <c r="AO27" i="3"/>
  <c r="AO28" i="3"/>
  <c r="AO29" i="3"/>
  <c r="AO30" i="3"/>
  <c r="AO22" i="3"/>
  <c r="AO21" i="3"/>
  <c r="AO32" i="3"/>
  <c r="AO33" i="3"/>
  <c r="AO34" i="3"/>
  <c r="AO35" i="3"/>
  <c r="AO36" i="3"/>
  <c r="AO37" i="3"/>
  <c r="AO39" i="3"/>
  <c r="AO41" i="3"/>
  <c r="AO43" i="3"/>
  <c r="AO31" i="3"/>
  <c r="AO38" i="3"/>
  <c r="AO40" i="3"/>
  <c r="AO42" i="3"/>
  <c r="AO44" i="3"/>
  <c r="AO45" i="3"/>
  <c r="AO47" i="3"/>
  <c r="AO49" i="3"/>
  <c r="AO51" i="3"/>
  <c r="AO53" i="3"/>
  <c r="AO55" i="3"/>
  <c r="AO57" i="3"/>
  <c r="AO59" i="3"/>
  <c r="AO61" i="3"/>
  <c r="AO46" i="3"/>
  <c r="AO48" i="3"/>
  <c r="AO50" i="3"/>
  <c r="AO52" i="3"/>
  <c r="AO54" i="3"/>
  <c r="AO56" i="3"/>
  <c r="AO58" i="3"/>
  <c r="AO60" i="3"/>
  <c r="AO63" i="3"/>
  <c r="AO65" i="3"/>
  <c r="AO62" i="3"/>
  <c r="AO64" i="3"/>
  <c r="AO66" i="3"/>
  <c r="BG3" i="3"/>
  <c r="BE71" i="3"/>
  <c r="BE73" i="3"/>
  <c r="BE75" i="3"/>
  <c r="BE77" i="3"/>
  <c r="BE79" i="3"/>
  <c r="BE81" i="3"/>
  <c r="BE83" i="3"/>
  <c r="BE85" i="3"/>
  <c r="BE70" i="3"/>
  <c r="BE72" i="3"/>
  <c r="BE74" i="3"/>
  <c r="BE76" i="3"/>
  <c r="BE78" i="3"/>
  <c r="BE80" i="3"/>
  <c r="BE82" i="3"/>
  <c r="BE84" i="3"/>
  <c r="BE86" i="3"/>
  <c r="BE88" i="3"/>
  <c r="BE90" i="3"/>
  <c r="BE92" i="3"/>
  <c r="BE94" i="3"/>
  <c r="BE96" i="3"/>
  <c r="BE98" i="3"/>
  <c r="BE100" i="3"/>
  <c r="BE102" i="3"/>
  <c r="BE104" i="3"/>
  <c r="BE106" i="3"/>
  <c r="BE108" i="3"/>
  <c r="BE110" i="3"/>
  <c r="BE112" i="3"/>
  <c r="BE114" i="3"/>
  <c r="BE116" i="3"/>
  <c r="BE118" i="3"/>
  <c r="BE120" i="3"/>
  <c r="BE122" i="3"/>
  <c r="BE124" i="3"/>
  <c r="BE87" i="3"/>
  <c r="BE89" i="3"/>
  <c r="BE91" i="3"/>
  <c r="BE93" i="3"/>
  <c r="BE95" i="3"/>
  <c r="BE97" i="3"/>
  <c r="BE99" i="3"/>
  <c r="BE101" i="3"/>
  <c r="BE103" i="3"/>
  <c r="BE105" i="3"/>
  <c r="BE107" i="3"/>
  <c r="BE109" i="3"/>
  <c r="BE111" i="3"/>
  <c r="BE113" i="3"/>
  <c r="BE115" i="3"/>
  <c r="BE117" i="3"/>
  <c r="BE119" i="3"/>
  <c r="BE121" i="3"/>
  <c r="BE123" i="3"/>
  <c r="BE125" i="3"/>
  <c r="BE126" i="3"/>
  <c r="BE128" i="3"/>
  <c r="BE130" i="3"/>
  <c r="BE127" i="3"/>
  <c r="BE129" i="3"/>
  <c r="CL34" i="3"/>
  <c r="CL30" i="3"/>
  <c r="CL26" i="3"/>
  <c r="CL13" i="3"/>
  <c r="CL19" i="3"/>
  <c r="CL14" i="3"/>
  <c r="CL12" i="3"/>
  <c r="CL7" i="3"/>
  <c r="CJ43" i="3"/>
  <c r="CK48" i="3" s="1"/>
  <c r="CK36" i="3"/>
  <c r="CJ44" i="3"/>
  <c r="CK53" i="3" s="1"/>
  <c r="CK32" i="3"/>
  <c r="CK29" i="3"/>
  <c r="CK25" i="3"/>
  <c r="CK22" i="3"/>
  <c r="CK18" i="3"/>
  <c r="CK14" i="3"/>
  <c r="CK6" i="3"/>
  <c r="BT27" i="3"/>
  <c r="BT11" i="3"/>
  <c r="BU43" i="3"/>
  <c r="BW49" i="3" s="1"/>
  <c r="BU36" i="3"/>
  <c r="BU44" i="3"/>
  <c r="BW54" i="3" s="1"/>
  <c r="BU32" i="3"/>
  <c r="BU28" i="3"/>
  <c r="BU24" i="3"/>
  <c r="BU22" i="3"/>
  <c r="BU18" i="3"/>
  <c r="BU6" i="3"/>
  <c r="BU11" i="3"/>
  <c r="BG4" i="3"/>
  <c r="BE134" i="3"/>
  <c r="BE136" i="3"/>
  <c r="BE138" i="3"/>
  <c r="BE140" i="3"/>
  <c r="BE142" i="3"/>
  <c r="BE144" i="3"/>
  <c r="BE146" i="3"/>
  <c r="BE148" i="3"/>
  <c r="BE150" i="3"/>
  <c r="BE152" i="3"/>
  <c r="BE154" i="3"/>
  <c r="BE156" i="3"/>
  <c r="BE158" i="3"/>
  <c r="BE160" i="3"/>
  <c r="BE162" i="3"/>
  <c r="BE164" i="3"/>
  <c r="BE166" i="3"/>
  <c r="BE168" i="3"/>
  <c r="BE135" i="3"/>
  <c r="BE137" i="3"/>
  <c r="BE139" i="3"/>
  <c r="BE141" i="3"/>
  <c r="BE143" i="3"/>
  <c r="BE145" i="3"/>
  <c r="BE147" i="3"/>
  <c r="BE149" i="3"/>
  <c r="BE151" i="3"/>
  <c r="BE153" i="3"/>
  <c r="BE155" i="3"/>
  <c r="BE157" i="3"/>
  <c r="BE159" i="3"/>
  <c r="BE161" i="3"/>
  <c r="BE163" i="3"/>
  <c r="BE165" i="3"/>
  <c r="BE167" i="3"/>
  <c r="BE169" i="3"/>
  <c r="BE170" i="3"/>
  <c r="BE172" i="3"/>
  <c r="BE174" i="3"/>
  <c r="BE176" i="3"/>
  <c r="BE178" i="3"/>
  <c r="BE180" i="3"/>
  <c r="BE182" i="3"/>
  <c r="BE184" i="3"/>
  <c r="BE186" i="3"/>
  <c r="BE188" i="3"/>
  <c r="BE190" i="3"/>
  <c r="BE192" i="3"/>
  <c r="BE194" i="3"/>
  <c r="BE171" i="3"/>
  <c r="BE173" i="3"/>
  <c r="BE175" i="3"/>
  <c r="BE177" i="3"/>
  <c r="BE179" i="3"/>
  <c r="BE181" i="3"/>
  <c r="BE183" i="3"/>
  <c r="BE185" i="3"/>
  <c r="BE187" i="3"/>
  <c r="BE189" i="3"/>
  <c r="BE191" i="3"/>
  <c r="BE193" i="3"/>
  <c r="AQ4" i="3"/>
  <c r="AO134" i="3"/>
  <c r="AO136" i="3"/>
  <c r="AO138" i="3"/>
  <c r="AO140" i="3"/>
  <c r="AO142" i="3"/>
  <c r="AO144" i="3"/>
  <c r="AO146" i="3"/>
  <c r="AO148" i="3"/>
  <c r="AO150" i="3"/>
  <c r="AO152" i="3"/>
  <c r="AO154" i="3"/>
  <c r="AO156" i="3"/>
  <c r="AO158" i="3"/>
  <c r="AO160" i="3"/>
  <c r="AO162" i="3"/>
  <c r="AO164" i="3"/>
  <c r="AO166" i="3"/>
  <c r="AO168" i="3"/>
  <c r="AO135" i="3"/>
  <c r="AO137" i="3"/>
  <c r="AO139" i="3"/>
  <c r="AO141" i="3"/>
  <c r="AO143" i="3"/>
  <c r="AO145" i="3"/>
  <c r="AO147" i="3"/>
  <c r="AO149" i="3"/>
  <c r="AO151" i="3"/>
  <c r="AO153" i="3"/>
  <c r="AO155" i="3"/>
  <c r="AO157" i="3"/>
  <c r="AO159" i="3"/>
  <c r="AO161" i="3"/>
  <c r="AO163" i="3"/>
  <c r="AO165" i="3"/>
  <c r="AO167" i="3"/>
  <c r="AO169" i="3"/>
  <c r="AO170" i="3"/>
  <c r="AO172" i="3"/>
  <c r="AO174" i="3"/>
  <c r="AO176" i="3"/>
  <c r="AO178" i="3"/>
  <c r="AO180" i="3"/>
  <c r="AO182" i="3"/>
  <c r="AO184" i="3"/>
  <c r="AO186" i="3"/>
  <c r="AO188" i="3"/>
  <c r="AO190" i="3"/>
  <c r="AO192" i="3"/>
  <c r="AO194" i="3"/>
  <c r="AO171" i="3"/>
  <c r="AO173" i="3"/>
  <c r="AO175" i="3"/>
  <c r="AO177" i="3"/>
  <c r="AO179" i="3"/>
  <c r="AO181" i="3"/>
  <c r="AO183" i="3"/>
  <c r="AO185" i="3"/>
  <c r="AO187" i="3"/>
  <c r="AO189" i="3"/>
  <c r="AO191" i="3"/>
  <c r="AO193" i="3"/>
  <c r="CL33" i="3"/>
  <c r="CL29" i="3"/>
  <c r="CL25" i="3"/>
  <c r="CL22" i="3"/>
  <c r="CL18" i="3"/>
  <c r="CL15" i="3"/>
  <c r="CL11" i="3"/>
  <c r="BE6" i="3"/>
  <c r="CN6" i="3" s="1"/>
  <c r="BG2" i="3"/>
  <c r="BE9" i="3"/>
  <c r="CN9" i="3" s="1"/>
  <c r="BE7" i="3"/>
  <c r="CN7" i="3" s="1"/>
  <c r="BE12" i="3"/>
  <c r="CN12" i="3" s="1"/>
  <c r="BE11" i="3"/>
  <c r="CN11" i="3" s="1"/>
  <c r="BE13" i="3"/>
  <c r="CN13" i="3" s="1"/>
  <c r="BE14" i="3"/>
  <c r="CN14" i="3" s="1"/>
  <c r="BE10" i="3"/>
  <c r="CN10" i="3" s="1"/>
  <c r="BE15" i="3"/>
  <c r="CN15" i="3" s="1"/>
  <c r="BE8" i="3"/>
  <c r="CN8" i="3" s="1"/>
  <c r="BE16" i="3"/>
  <c r="CN16" i="3" s="1"/>
  <c r="BE17" i="3"/>
  <c r="CN17" i="3" s="1"/>
  <c r="BE18" i="3"/>
  <c r="CN18" i="3" s="1"/>
  <c r="BE19" i="3"/>
  <c r="CN19" i="3" s="1"/>
  <c r="BE20" i="3"/>
  <c r="CN20" i="3" s="1"/>
  <c r="BE23" i="3"/>
  <c r="CN23" i="3" s="1"/>
  <c r="BE24" i="3"/>
  <c r="CN24" i="3" s="1"/>
  <c r="BE25" i="3"/>
  <c r="CN25" i="3" s="1"/>
  <c r="BE26" i="3"/>
  <c r="CN26" i="3" s="1"/>
  <c r="BE27" i="3"/>
  <c r="CN27" i="3" s="1"/>
  <c r="BE28" i="3"/>
  <c r="CN28" i="3" s="1"/>
  <c r="BE29" i="3"/>
  <c r="CN29" i="3" s="1"/>
  <c r="BE30" i="3"/>
  <c r="CN30" i="3" s="1"/>
  <c r="BE22" i="3"/>
  <c r="CN22" i="3" s="1"/>
  <c r="BE21" i="3"/>
  <c r="CN21" i="3" s="1"/>
  <c r="BE31" i="3"/>
  <c r="CN31" i="3" s="1"/>
  <c r="BE32" i="3"/>
  <c r="CN32" i="3" s="1"/>
  <c r="BE33" i="3"/>
  <c r="CN33" i="3" s="1"/>
  <c r="BE34" i="3"/>
  <c r="CN34" i="3" s="1"/>
  <c r="BE35" i="3"/>
  <c r="CN35" i="3" s="1"/>
  <c r="BE36" i="3"/>
  <c r="BE37" i="3"/>
  <c r="BE39" i="3"/>
  <c r="BE41" i="3"/>
  <c r="BE43" i="3"/>
  <c r="BE38" i="3"/>
  <c r="BE40" i="3"/>
  <c r="BE42" i="3"/>
  <c r="BE44" i="3"/>
  <c r="BE45" i="3"/>
  <c r="BE47" i="3"/>
  <c r="BE49" i="3"/>
  <c r="BE51" i="3"/>
  <c r="BE53" i="3"/>
  <c r="BE55" i="3"/>
  <c r="BE57" i="3"/>
  <c r="BE59" i="3"/>
  <c r="BE61" i="3"/>
  <c r="BE46" i="3"/>
  <c r="BE48" i="3"/>
  <c r="BE50" i="3"/>
  <c r="BE52" i="3"/>
  <c r="BE54" i="3"/>
  <c r="BE56" i="3"/>
  <c r="BE58" i="3"/>
  <c r="BE60" i="3"/>
  <c r="BE63" i="3"/>
  <c r="BE65" i="3"/>
  <c r="BE62" i="3"/>
  <c r="BE64" i="3"/>
  <c r="BE66" i="3"/>
  <c r="CK35" i="3"/>
  <c r="CK31" i="3"/>
  <c r="CK28" i="3"/>
  <c r="CK24" i="3"/>
  <c r="CK9" i="3"/>
  <c r="CK17" i="3"/>
  <c r="CK13" i="3"/>
  <c r="CK8" i="3"/>
  <c r="AQ3" i="3"/>
  <c r="AO71" i="3"/>
  <c r="AO73" i="3"/>
  <c r="AO75" i="3"/>
  <c r="AO77" i="3"/>
  <c r="AO79" i="3"/>
  <c r="AO81" i="3"/>
  <c r="AO83" i="3"/>
  <c r="AO85" i="3"/>
  <c r="AO70" i="3"/>
  <c r="AO72" i="3"/>
  <c r="AO74" i="3"/>
  <c r="AO76" i="3"/>
  <c r="AO78" i="3"/>
  <c r="AO80" i="3"/>
  <c r="AO82" i="3"/>
  <c r="AO84" i="3"/>
  <c r="AO86" i="3"/>
  <c r="AO88" i="3"/>
  <c r="AO90" i="3"/>
  <c r="AO92" i="3"/>
  <c r="AO94" i="3"/>
  <c r="AO96" i="3"/>
  <c r="AO98" i="3"/>
  <c r="AO100" i="3"/>
  <c r="AO102" i="3"/>
  <c r="AO104" i="3"/>
  <c r="AO106" i="3"/>
  <c r="AO108" i="3"/>
  <c r="AO110" i="3"/>
  <c r="AO112" i="3"/>
  <c r="AO114" i="3"/>
  <c r="AO116" i="3"/>
  <c r="AO118" i="3"/>
  <c r="AO120" i="3"/>
  <c r="AO122" i="3"/>
  <c r="AO124" i="3"/>
  <c r="AO126" i="3"/>
  <c r="AO87" i="3"/>
  <c r="AO89" i="3"/>
  <c r="AO91" i="3"/>
  <c r="AO93" i="3"/>
  <c r="AO95" i="3"/>
  <c r="AO97" i="3"/>
  <c r="AO99" i="3"/>
  <c r="AO101" i="3"/>
  <c r="AO103" i="3"/>
  <c r="AO105" i="3"/>
  <c r="AO107" i="3"/>
  <c r="AO109" i="3"/>
  <c r="AO111" i="3"/>
  <c r="AO113" i="3"/>
  <c r="AO115" i="3"/>
  <c r="AO117" i="3"/>
  <c r="AO119" i="3"/>
  <c r="AO121" i="3"/>
  <c r="AO123" i="3"/>
  <c r="AO125" i="3"/>
  <c r="AO128" i="3"/>
  <c r="AO130" i="3"/>
  <c r="AO127" i="3"/>
  <c r="AO129" i="3"/>
  <c r="AN6" i="3"/>
  <c r="AP2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8" i="3"/>
  <c r="AN40" i="3"/>
  <c r="AN42" i="3"/>
  <c r="AN32" i="3"/>
  <c r="AN33" i="3"/>
  <c r="AN34" i="3"/>
  <c r="AN35" i="3"/>
  <c r="AN36" i="3"/>
  <c r="AN37" i="3"/>
  <c r="AN39" i="3"/>
  <c r="AN41" i="3"/>
  <c r="AN43" i="3"/>
  <c r="AN46" i="3"/>
  <c r="AN48" i="3"/>
  <c r="AN50" i="3"/>
  <c r="AN52" i="3"/>
  <c r="AN54" i="3"/>
  <c r="AN56" i="3"/>
  <c r="AN58" i="3"/>
  <c r="AN60" i="3"/>
  <c r="AN44" i="3"/>
  <c r="AN45" i="3"/>
  <c r="AN47" i="3"/>
  <c r="AN49" i="3"/>
  <c r="AN51" i="3"/>
  <c r="AN53" i="3"/>
  <c r="AN55" i="3"/>
  <c r="AN57" i="3"/>
  <c r="AN59" i="3"/>
  <c r="AN61" i="3"/>
  <c r="AN63" i="3"/>
  <c r="AN65" i="3"/>
  <c r="AN62" i="3"/>
  <c r="AN64" i="3"/>
  <c r="AN66" i="3"/>
  <c r="AP3" i="3"/>
  <c r="AN71" i="3"/>
  <c r="AN73" i="3"/>
  <c r="AN75" i="3"/>
  <c r="AN77" i="3"/>
  <c r="AN79" i="3"/>
  <c r="AN81" i="3"/>
  <c r="AN83" i="3"/>
  <c r="AN85" i="3"/>
  <c r="AN70" i="3"/>
  <c r="AN72" i="3"/>
  <c r="AN74" i="3"/>
  <c r="AN76" i="3"/>
  <c r="AN78" i="3"/>
  <c r="AN80" i="3"/>
  <c r="AN82" i="3"/>
  <c r="AN84" i="3"/>
  <c r="AN86" i="3"/>
  <c r="AN87" i="3"/>
  <c r="AN89" i="3"/>
  <c r="AN91" i="3"/>
  <c r="AN93" i="3"/>
  <c r="AN95" i="3"/>
  <c r="AN97" i="3"/>
  <c r="AN99" i="3"/>
  <c r="AN101" i="3"/>
  <c r="AN103" i="3"/>
  <c r="AN105" i="3"/>
  <c r="AN107" i="3"/>
  <c r="AN109" i="3"/>
  <c r="AN111" i="3"/>
  <c r="AN113" i="3"/>
  <c r="AN115" i="3"/>
  <c r="AN117" i="3"/>
  <c r="AN119" i="3"/>
  <c r="AN121" i="3"/>
  <c r="AN123" i="3"/>
  <c r="AN125" i="3"/>
  <c r="AN88" i="3"/>
  <c r="AN90" i="3"/>
  <c r="AN92" i="3"/>
  <c r="AN94" i="3"/>
  <c r="AN96" i="3"/>
  <c r="AN98" i="3"/>
  <c r="AN100" i="3"/>
  <c r="AN102" i="3"/>
  <c r="AN104" i="3"/>
  <c r="AN106" i="3"/>
  <c r="AN108" i="3"/>
  <c r="AN110" i="3"/>
  <c r="AN112" i="3"/>
  <c r="AN114" i="3"/>
  <c r="AN116" i="3"/>
  <c r="AN118" i="3"/>
  <c r="AN120" i="3"/>
  <c r="AN122" i="3"/>
  <c r="AN124" i="3"/>
  <c r="AN126" i="3"/>
  <c r="AN127" i="3"/>
  <c r="AN129" i="3"/>
  <c r="AN128" i="3"/>
  <c r="AN130" i="3"/>
  <c r="BU35" i="3"/>
  <c r="BU31" i="3"/>
  <c r="BU27" i="3"/>
  <c r="BU23" i="3"/>
  <c r="BU21" i="3"/>
  <c r="BU17" i="3"/>
  <c r="BU9" i="3"/>
  <c r="BU10" i="3"/>
  <c r="AP4" i="3"/>
  <c r="AN135" i="3"/>
  <c r="AN137" i="3"/>
  <c r="AN139" i="3"/>
  <c r="AN141" i="3"/>
  <c r="AN143" i="3"/>
  <c r="AN145" i="3"/>
  <c r="AN147" i="3"/>
  <c r="AN149" i="3"/>
  <c r="AN151" i="3"/>
  <c r="AN153" i="3"/>
  <c r="AN155" i="3"/>
  <c r="AN157" i="3"/>
  <c r="AN159" i="3"/>
  <c r="AN161" i="3"/>
  <c r="AN163" i="3"/>
  <c r="AN165" i="3"/>
  <c r="AN167" i="3"/>
  <c r="AN169" i="3"/>
  <c r="AN134" i="3"/>
  <c r="AN136" i="3"/>
  <c r="AN138" i="3"/>
  <c r="AN140" i="3"/>
  <c r="AN142" i="3"/>
  <c r="AN144" i="3"/>
  <c r="AN146" i="3"/>
  <c r="AN148" i="3"/>
  <c r="AN150" i="3"/>
  <c r="AN152" i="3"/>
  <c r="AN154" i="3"/>
  <c r="AN156" i="3"/>
  <c r="AN158" i="3"/>
  <c r="AN160" i="3"/>
  <c r="AN162" i="3"/>
  <c r="AN164" i="3"/>
  <c r="AN166" i="3"/>
  <c r="AN168" i="3"/>
  <c r="AN170" i="3"/>
  <c r="AN172" i="3"/>
  <c r="AN174" i="3"/>
  <c r="AN176" i="3"/>
  <c r="AN178" i="3"/>
  <c r="AN180" i="3"/>
  <c r="AN182" i="3"/>
  <c r="AN184" i="3"/>
  <c r="AN186" i="3"/>
  <c r="AN188" i="3"/>
  <c r="AN190" i="3"/>
  <c r="AN192" i="3"/>
  <c r="AN194" i="3"/>
  <c r="AN171" i="3"/>
  <c r="AN173" i="3"/>
  <c r="AN175" i="3"/>
  <c r="AN177" i="3"/>
  <c r="AN179" i="3"/>
  <c r="AN181" i="3"/>
  <c r="AN183" i="3"/>
  <c r="AN185" i="3"/>
  <c r="AN187" i="3"/>
  <c r="AN189" i="3"/>
  <c r="AN191" i="3"/>
  <c r="AN193" i="3"/>
  <c r="BF3" i="3"/>
  <c r="BD71" i="3"/>
  <c r="BD73" i="3"/>
  <c r="BD75" i="3"/>
  <c r="BD77" i="3"/>
  <c r="BD79" i="3"/>
  <c r="BD81" i="3"/>
  <c r="BD83" i="3"/>
  <c r="BD85" i="3"/>
  <c r="BD70" i="3"/>
  <c r="BD72" i="3"/>
  <c r="BD74" i="3"/>
  <c r="BD76" i="3"/>
  <c r="BD78" i="3"/>
  <c r="BD80" i="3"/>
  <c r="BD82" i="3"/>
  <c r="BD84" i="3"/>
  <c r="BD87" i="3"/>
  <c r="BD89" i="3"/>
  <c r="BD91" i="3"/>
  <c r="BD93" i="3"/>
  <c r="BD95" i="3"/>
  <c r="BD97" i="3"/>
  <c r="BD99" i="3"/>
  <c r="BD101" i="3"/>
  <c r="BD103" i="3"/>
  <c r="BD105" i="3"/>
  <c r="BD107" i="3"/>
  <c r="BD109" i="3"/>
  <c r="BD111" i="3"/>
  <c r="BD113" i="3"/>
  <c r="BD115" i="3"/>
  <c r="BD117" i="3"/>
  <c r="BD119" i="3"/>
  <c r="BD121" i="3"/>
  <c r="BD123" i="3"/>
  <c r="BD125" i="3"/>
  <c r="BD86" i="3"/>
  <c r="BD88" i="3"/>
  <c r="BD90" i="3"/>
  <c r="BD92" i="3"/>
  <c r="BD94" i="3"/>
  <c r="BD96" i="3"/>
  <c r="BD98" i="3"/>
  <c r="BD100" i="3"/>
  <c r="BD102" i="3"/>
  <c r="BD104" i="3"/>
  <c r="BD106" i="3"/>
  <c r="BD108" i="3"/>
  <c r="BD110" i="3"/>
  <c r="BD112" i="3"/>
  <c r="BD114" i="3"/>
  <c r="BD116" i="3"/>
  <c r="BD118" i="3"/>
  <c r="BD120" i="3"/>
  <c r="BD122" i="3"/>
  <c r="BD124" i="3"/>
  <c r="BD127" i="3"/>
  <c r="BD129" i="3"/>
  <c r="BD126" i="3"/>
  <c r="BD128" i="3"/>
  <c r="BD130" i="3"/>
  <c r="BB18" i="2"/>
  <c r="BB26" i="2"/>
  <c r="BB34" i="2"/>
  <c r="BB46" i="2"/>
  <c r="BB33" i="2"/>
  <c r="BB40" i="2"/>
  <c r="BB45" i="2"/>
  <c r="BB53" i="2"/>
  <c r="BB61" i="2"/>
  <c r="BB50" i="2"/>
  <c r="BB58" i="2"/>
  <c r="BB66" i="2"/>
  <c r="BB17" i="2"/>
  <c r="BB13" i="2"/>
  <c r="BB9" i="2"/>
  <c r="AQ67" i="2"/>
  <c r="AQ65" i="2"/>
  <c r="AQ63" i="2"/>
  <c r="AQ61" i="2"/>
  <c r="AQ59" i="2"/>
  <c r="AQ57" i="2"/>
  <c r="AQ55" i="2"/>
  <c r="AQ53" i="2"/>
  <c r="AQ51" i="2"/>
  <c r="AQ49" i="2"/>
  <c r="AQ66" i="2"/>
  <c r="AQ64" i="2"/>
  <c r="AQ62" i="2"/>
  <c r="AQ60" i="2"/>
  <c r="AQ58" i="2"/>
  <c r="AQ56" i="2"/>
  <c r="AQ54" i="2"/>
  <c r="AQ52" i="2"/>
  <c r="AQ50" i="2"/>
  <c r="AQ48" i="2"/>
  <c r="AQ46" i="2"/>
  <c r="AQ44" i="2"/>
  <c r="AQ42" i="2"/>
  <c r="AQ40" i="2"/>
  <c r="AQ45" i="2"/>
  <c r="AQ41" i="2"/>
  <c r="AQ38" i="2"/>
  <c r="AQ36" i="2"/>
  <c r="AQ34" i="2"/>
  <c r="AQ32" i="2"/>
  <c r="AQ30" i="2"/>
  <c r="AQ28" i="2"/>
  <c r="AQ26" i="2"/>
  <c r="AQ43" i="2"/>
  <c r="AQ39" i="2"/>
  <c r="AQ37" i="2"/>
  <c r="AQ35" i="2"/>
  <c r="AQ33" i="2"/>
  <c r="AQ31" i="2"/>
  <c r="AQ29" i="2"/>
  <c r="AQ27" i="2"/>
  <c r="AQ25" i="2"/>
  <c r="AQ23" i="2"/>
  <c r="AQ21" i="2"/>
  <c r="AQ19" i="2"/>
  <c r="AQ17" i="2"/>
  <c r="AQ47" i="2"/>
  <c r="AQ22" i="2"/>
  <c r="AQ18" i="2"/>
  <c r="AQ16" i="2"/>
  <c r="AQ14" i="2"/>
  <c r="AQ12" i="2"/>
  <c r="AQ10" i="2"/>
  <c r="AQ7" i="2"/>
  <c r="AS2" i="2"/>
  <c r="AQ24" i="2"/>
  <c r="AQ20" i="2"/>
  <c r="AQ15" i="2"/>
  <c r="AQ13" i="2"/>
  <c r="AQ11" i="2"/>
  <c r="AQ9" i="2"/>
  <c r="AQ8" i="2"/>
  <c r="AK66" i="2"/>
  <c r="AK64" i="2"/>
  <c r="AK62" i="2"/>
  <c r="AK60" i="2"/>
  <c r="AK58" i="2"/>
  <c r="AK56" i="2"/>
  <c r="AK54" i="2"/>
  <c r="AK52" i="2"/>
  <c r="AK50" i="2"/>
  <c r="AK48" i="2"/>
  <c r="AK65" i="2"/>
  <c r="AK63" i="2"/>
  <c r="AK61" i="2"/>
  <c r="AK59" i="2"/>
  <c r="AK57" i="2"/>
  <c r="AK55" i="2"/>
  <c r="AK53" i="2"/>
  <c r="AK51" i="2"/>
  <c r="AK49" i="2"/>
  <c r="AK47" i="2"/>
  <c r="AK45" i="2"/>
  <c r="AK43" i="2"/>
  <c r="AK41" i="2"/>
  <c r="AK67" i="2"/>
  <c r="AK44" i="2"/>
  <c r="AK40" i="2"/>
  <c r="AK39" i="2"/>
  <c r="AK37" i="2"/>
  <c r="AK35" i="2"/>
  <c r="AK33" i="2"/>
  <c r="AK31" i="2"/>
  <c r="AK29" i="2"/>
  <c r="AK27" i="2"/>
  <c r="AK25" i="2"/>
  <c r="AK46" i="2"/>
  <c r="AK42" i="2"/>
  <c r="AK38" i="2"/>
  <c r="AK36" i="2"/>
  <c r="AK34" i="2"/>
  <c r="AK32" i="2"/>
  <c r="AK30" i="2"/>
  <c r="AK28" i="2"/>
  <c r="AK26" i="2"/>
  <c r="AK24" i="2"/>
  <c r="AK22" i="2"/>
  <c r="AK20" i="2"/>
  <c r="AK18" i="2"/>
  <c r="AK7" i="2"/>
  <c r="AK21" i="2"/>
  <c r="AK19" i="2"/>
  <c r="AK17" i="2"/>
  <c r="AK15" i="2"/>
  <c r="AK13" i="2"/>
  <c r="AK11" i="2"/>
  <c r="AK9" i="2"/>
  <c r="AK23" i="2"/>
  <c r="AK16" i="2"/>
  <c r="AK14" i="2"/>
  <c r="AK12" i="2"/>
  <c r="AK10" i="2"/>
  <c r="AK8" i="2"/>
  <c r="BO37" i="2"/>
  <c r="CO9" i="2"/>
  <c r="CO18" i="2" s="1"/>
  <c r="CO8" i="2"/>
  <c r="CO13" i="2" s="1"/>
  <c r="BB25" i="2"/>
  <c r="BP17" i="2"/>
  <c r="BC10" i="2"/>
  <c r="AP128" i="2"/>
  <c r="AP124" i="2"/>
  <c r="AP131" i="2"/>
  <c r="AP127" i="2"/>
  <c r="AP123" i="2"/>
  <c r="AP129" i="2"/>
  <c r="AP119" i="2"/>
  <c r="AP115" i="2"/>
  <c r="AP111" i="2"/>
  <c r="AP107" i="2"/>
  <c r="AP103" i="2"/>
  <c r="AP99" i="2"/>
  <c r="AP126" i="2"/>
  <c r="AP118" i="2"/>
  <c r="AP114" i="2"/>
  <c r="AP110" i="2"/>
  <c r="AP106" i="2"/>
  <c r="AP102" i="2"/>
  <c r="AP98" i="2"/>
  <c r="AP94" i="2"/>
  <c r="AP90" i="2"/>
  <c r="AP86" i="2"/>
  <c r="AP82" i="2"/>
  <c r="AP125" i="2"/>
  <c r="AP121" i="2"/>
  <c r="AP117" i="2"/>
  <c r="AP113" i="2"/>
  <c r="AP109" i="2"/>
  <c r="AP105" i="2"/>
  <c r="AP101" i="2"/>
  <c r="AP97" i="2"/>
  <c r="AP93" i="2"/>
  <c r="AP89" i="2"/>
  <c r="AP85" i="2"/>
  <c r="AP130" i="2"/>
  <c r="AP122" i="2"/>
  <c r="AP120" i="2"/>
  <c r="AP116" i="2"/>
  <c r="AP100" i="2"/>
  <c r="AP95" i="2"/>
  <c r="AP87" i="2"/>
  <c r="AP81" i="2"/>
  <c r="AP77" i="2"/>
  <c r="AP73" i="2"/>
  <c r="AP112" i="2"/>
  <c r="AP92" i="2"/>
  <c r="AP84" i="2"/>
  <c r="AP80" i="2"/>
  <c r="AP76" i="2"/>
  <c r="AP72" i="2"/>
  <c r="AP108" i="2"/>
  <c r="AP91" i="2"/>
  <c r="AP83" i="2"/>
  <c r="AP79" i="2"/>
  <c r="AP75" i="2"/>
  <c r="AP71" i="2"/>
  <c r="AP104" i="2"/>
  <c r="AP96" i="2"/>
  <c r="AP88" i="2"/>
  <c r="AP78" i="2"/>
  <c r="AP74" i="2"/>
  <c r="AR3" i="2"/>
  <c r="AD67" i="2"/>
  <c r="AD65" i="2"/>
  <c r="AD63" i="2"/>
  <c r="AD61" i="2"/>
  <c r="AD59" i="2"/>
  <c r="AD57" i="2"/>
  <c r="AD55" i="2"/>
  <c r="AD53" i="2"/>
  <c r="AD51" i="2"/>
  <c r="AD49" i="2"/>
  <c r="AD47" i="2"/>
  <c r="AD66" i="2"/>
  <c r="AD64" i="2"/>
  <c r="AD62" i="2"/>
  <c r="AD60" i="2"/>
  <c r="AD58" i="2"/>
  <c r="AD56" i="2"/>
  <c r="AD54" i="2"/>
  <c r="AD52" i="2"/>
  <c r="AD50" i="2"/>
  <c r="AD48" i="2"/>
  <c r="AD46" i="2"/>
  <c r="AD44" i="2"/>
  <c r="AD42" i="2"/>
  <c r="AD40" i="2"/>
  <c r="AD43" i="2"/>
  <c r="AD38" i="2"/>
  <c r="AD36" i="2"/>
  <c r="AD34" i="2"/>
  <c r="AD32" i="2"/>
  <c r="AD30" i="2"/>
  <c r="AD28" i="2"/>
  <c r="AD45" i="2"/>
  <c r="AD41" i="2"/>
  <c r="AD39" i="2"/>
  <c r="AD37" i="2"/>
  <c r="AD35" i="2"/>
  <c r="AD33" i="2"/>
  <c r="AD31" i="2"/>
  <c r="AD29" i="2"/>
  <c r="AD27" i="2"/>
  <c r="AD25" i="2"/>
  <c r="AD23" i="2"/>
  <c r="AD21" i="2"/>
  <c r="AD19" i="2"/>
  <c r="AD17" i="2"/>
  <c r="AD22" i="2"/>
  <c r="AD18" i="2"/>
  <c r="AD15" i="2"/>
  <c r="AD13" i="2"/>
  <c r="AD11" i="2"/>
  <c r="AD9" i="2"/>
  <c r="AD26" i="2"/>
  <c r="AD24" i="2"/>
  <c r="AD20" i="2"/>
  <c r="AD16" i="2"/>
  <c r="AD14" i="2"/>
  <c r="AD12" i="2"/>
  <c r="AD10" i="2"/>
  <c r="AD8" i="2"/>
  <c r="AD7" i="2"/>
  <c r="BP24" i="2"/>
  <c r="BP32" i="2"/>
  <c r="BP40" i="2"/>
  <c r="BP29" i="2"/>
  <c r="BP37" i="2"/>
  <c r="CP9" i="2"/>
  <c r="CO19" i="2" s="1"/>
  <c r="CP8" i="2"/>
  <c r="CO14" i="2" s="1"/>
  <c r="BP41" i="2"/>
  <c r="BP49" i="2"/>
  <c r="BP57" i="2"/>
  <c r="BP65" i="2"/>
  <c r="BP52" i="2"/>
  <c r="BP60" i="2"/>
  <c r="AR67" i="2"/>
  <c r="AR66" i="2"/>
  <c r="AR64" i="2"/>
  <c r="AR62" i="2"/>
  <c r="AR60" i="2"/>
  <c r="AR58" i="2"/>
  <c r="AR56" i="2"/>
  <c r="AR54" i="2"/>
  <c r="AR52" i="2"/>
  <c r="AR50" i="2"/>
  <c r="AR48" i="2"/>
  <c r="AR46" i="2"/>
  <c r="AR65" i="2"/>
  <c r="AR63" i="2"/>
  <c r="AR61" i="2"/>
  <c r="AR59" i="2"/>
  <c r="AR57" i="2"/>
  <c r="AR55" i="2"/>
  <c r="AR53" i="2"/>
  <c r="AR51" i="2"/>
  <c r="AR49" i="2"/>
  <c r="AR47" i="2"/>
  <c r="AR45" i="2"/>
  <c r="AR43" i="2"/>
  <c r="AR41" i="2"/>
  <c r="AR44" i="2"/>
  <c r="AR40" i="2"/>
  <c r="AR39" i="2"/>
  <c r="AR37" i="2"/>
  <c r="AR35" i="2"/>
  <c r="AR33" i="2"/>
  <c r="AR31" i="2"/>
  <c r="AR29" i="2"/>
  <c r="AR27" i="2"/>
  <c r="AR42" i="2"/>
  <c r="AR38" i="2"/>
  <c r="AR36" i="2"/>
  <c r="AR34" i="2"/>
  <c r="AR32" i="2"/>
  <c r="AR30" i="2"/>
  <c r="AR28" i="2"/>
  <c r="AR26" i="2"/>
  <c r="AR24" i="2"/>
  <c r="AR22" i="2"/>
  <c r="AR20" i="2"/>
  <c r="AR18" i="2"/>
  <c r="AR23" i="2"/>
  <c r="AR16" i="2"/>
  <c r="AR14" i="2"/>
  <c r="AR12" i="2"/>
  <c r="AR10" i="2"/>
  <c r="AR8" i="2"/>
  <c r="AR21" i="2"/>
  <c r="AR19" i="2"/>
  <c r="AR17" i="2"/>
  <c r="AR15" i="2"/>
  <c r="AR13" i="2"/>
  <c r="AR11" i="2"/>
  <c r="AR9" i="2"/>
  <c r="AR7" i="2"/>
  <c r="AR25" i="2"/>
  <c r="AT2" i="2"/>
  <c r="BB28" i="2"/>
  <c r="BB36" i="2"/>
  <c r="BB27" i="2"/>
  <c r="BB35" i="2"/>
  <c r="BB44" i="2"/>
  <c r="BB47" i="2"/>
  <c r="BB55" i="2"/>
  <c r="BB63" i="2"/>
  <c r="BB52" i="2"/>
  <c r="BB60" i="2"/>
  <c r="BB67" i="2"/>
  <c r="BP15" i="2"/>
  <c r="BP11" i="2"/>
  <c r="AQ195" i="2"/>
  <c r="AQ191" i="2"/>
  <c r="AQ187" i="2"/>
  <c r="AQ183" i="2"/>
  <c r="AQ188" i="2"/>
  <c r="AQ185" i="2"/>
  <c r="AQ182" i="2"/>
  <c r="AQ181" i="2"/>
  <c r="AQ193" i="2"/>
  <c r="AQ189" i="2"/>
  <c r="AQ177" i="2"/>
  <c r="AQ173" i="2"/>
  <c r="AQ169" i="2"/>
  <c r="AQ165" i="2"/>
  <c r="AQ176" i="2"/>
  <c r="AQ172" i="2"/>
  <c r="AQ168" i="2"/>
  <c r="AQ194" i="2"/>
  <c r="AQ190" i="2"/>
  <c r="AQ186" i="2"/>
  <c r="AQ179" i="2"/>
  <c r="AQ175" i="2"/>
  <c r="AQ167" i="2"/>
  <c r="AQ159" i="2"/>
  <c r="AQ155" i="2"/>
  <c r="AQ151" i="2"/>
  <c r="AQ174" i="2"/>
  <c r="AQ166" i="2"/>
  <c r="AQ162" i="2"/>
  <c r="AQ158" i="2"/>
  <c r="AQ154" i="2"/>
  <c r="AQ150" i="2"/>
  <c r="AQ171" i="2"/>
  <c r="AQ163" i="2"/>
  <c r="AQ161" i="2"/>
  <c r="AQ153" i="2"/>
  <c r="AQ178" i="2"/>
  <c r="AQ160" i="2"/>
  <c r="AQ152" i="2"/>
  <c r="AQ192" i="2"/>
  <c r="AQ157" i="2"/>
  <c r="AQ149" i="2"/>
  <c r="AQ170" i="2"/>
  <c r="AQ144" i="2"/>
  <c r="AQ140" i="2"/>
  <c r="AQ184" i="2"/>
  <c r="AQ180" i="2"/>
  <c r="AQ156" i="2"/>
  <c r="AQ147" i="2"/>
  <c r="AQ143" i="2"/>
  <c r="AQ139" i="2"/>
  <c r="AQ135" i="2"/>
  <c r="AQ164" i="2"/>
  <c r="AQ148" i="2"/>
  <c r="AQ146" i="2"/>
  <c r="AQ142" i="2"/>
  <c r="AQ138" i="2"/>
  <c r="AQ145" i="2"/>
  <c r="AQ141" i="2"/>
  <c r="AQ137" i="2"/>
  <c r="AQ136" i="2"/>
  <c r="AS4" i="2"/>
  <c r="AM67" i="2"/>
  <c r="AM65" i="2"/>
  <c r="AM63" i="2"/>
  <c r="AM61" i="2"/>
  <c r="AM59" i="2"/>
  <c r="AM57" i="2"/>
  <c r="AM55" i="2"/>
  <c r="AM53" i="2"/>
  <c r="AM51" i="2"/>
  <c r="AM49" i="2"/>
  <c r="AM66" i="2"/>
  <c r="AM64" i="2"/>
  <c r="AM62" i="2"/>
  <c r="AM60" i="2"/>
  <c r="AM58" i="2"/>
  <c r="AM56" i="2"/>
  <c r="AM54" i="2"/>
  <c r="AM52" i="2"/>
  <c r="AM50" i="2"/>
  <c r="AM48" i="2"/>
  <c r="AM46" i="2"/>
  <c r="AM44" i="2"/>
  <c r="AM42" i="2"/>
  <c r="AM40" i="2"/>
  <c r="AM47" i="2"/>
  <c r="AM43" i="2"/>
  <c r="AM38" i="2"/>
  <c r="AM36" i="2"/>
  <c r="AM34" i="2"/>
  <c r="AM32" i="2"/>
  <c r="AM30" i="2"/>
  <c r="AM28" i="2"/>
  <c r="AM26" i="2"/>
  <c r="AM45" i="2"/>
  <c r="AM41" i="2"/>
  <c r="AM39" i="2"/>
  <c r="AM37" i="2"/>
  <c r="AM35" i="2"/>
  <c r="AM33" i="2"/>
  <c r="AM31" i="2"/>
  <c r="AM29" i="2"/>
  <c r="AM27" i="2"/>
  <c r="AM25" i="2"/>
  <c r="AM23" i="2"/>
  <c r="AM21" i="2"/>
  <c r="AM19" i="2"/>
  <c r="AM17" i="2"/>
  <c r="AM8" i="2"/>
  <c r="AM24" i="2"/>
  <c r="AM20" i="2"/>
  <c r="AM16" i="2"/>
  <c r="AM14" i="2"/>
  <c r="AM12" i="2"/>
  <c r="AM10" i="2"/>
  <c r="AM7" i="2"/>
  <c r="AM22" i="2"/>
  <c r="AM18" i="2"/>
  <c r="AM15" i="2"/>
  <c r="AM13" i="2"/>
  <c r="AM11" i="2"/>
  <c r="AM9" i="2"/>
  <c r="BB7" i="2"/>
  <c r="BP16" i="2"/>
  <c r="BP12" i="2"/>
  <c r="BP8" i="2"/>
  <c r="AD128" i="2"/>
  <c r="AD124" i="2"/>
  <c r="AD131" i="2"/>
  <c r="AD127" i="2"/>
  <c r="AD123" i="2"/>
  <c r="AD125" i="2"/>
  <c r="AD119" i="2"/>
  <c r="AD115" i="2"/>
  <c r="AD111" i="2"/>
  <c r="AD107" i="2"/>
  <c r="AD103" i="2"/>
  <c r="AD99" i="2"/>
  <c r="AD130" i="2"/>
  <c r="AD122" i="2"/>
  <c r="AD118" i="2"/>
  <c r="AD114" i="2"/>
  <c r="AD110" i="2"/>
  <c r="AD106" i="2"/>
  <c r="AD102" i="2"/>
  <c r="AD98" i="2"/>
  <c r="AD94" i="2"/>
  <c r="AD90" i="2"/>
  <c r="AD86" i="2"/>
  <c r="AD82" i="2"/>
  <c r="AD129" i="2"/>
  <c r="AD121" i="2"/>
  <c r="AD117" i="2"/>
  <c r="AD113" i="2"/>
  <c r="AD109" i="2"/>
  <c r="AD105" i="2"/>
  <c r="AD101" i="2"/>
  <c r="AD97" i="2"/>
  <c r="AD93" i="2"/>
  <c r="AD89" i="2"/>
  <c r="AD85" i="2"/>
  <c r="AD126" i="2"/>
  <c r="AD120" i="2"/>
  <c r="AD112" i="2"/>
  <c r="AD91" i="2"/>
  <c r="AD83" i="2"/>
  <c r="AD81" i="2"/>
  <c r="AD77" i="2"/>
  <c r="AD73" i="2"/>
  <c r="AD108" i="2"/>
  <c r="AD96" i="2"/>
  <c r="AD88" i="2"/>
  <c r="AD80" i="2"/>
  <c r="AD76" i="2"/>
  <c r="AD72" i="2"/>
  <c r="AD104" i="2"/>
  <c r="AD95" i="2"/>
  <c r="AD87" i="2"/>
  <c r="AD79" i="2"/>
  <c r="AD75" i="2"/>
  <c r="AD71" i="2"/>
  <c r="AD116" i="2"/>
  <c r="AD100" i="2"/>
  <c r="AD92" i="2"/>
  <c r="AD84" i="2"/>
  <c r="AD78" i="2"/>
  <c r="AD74" i="2"/>
  <c r="AF3" i="2"/>
  <c r="BP7" i="2"/>
  <c r="BP18" i="2"/>
  <c r="BP26" i="2"/>
  <c r="BP34" i="2"/>
  <c r="BP44" i="2"/>
  <c r="BP31" i="2"/>
  <c r="BP39" i="2"/>
  <c r="BP43" i="2"/>
  <c r="BP51" i="2"/>
  <c r="BP59" i="2"/>
  <c r="BP67" i="2"/>
  <c r="BP54" i="2"/>
  <c r="BP62" i="2"/>
  <c r="AG66" i="2"/>
  <c r="AG64" i="2"/>
  <c r="AG62" i="2"/>
  <c r="AG60" i="2"/>
  <c r="AG58" i="2"/>
  <c r="AG56" i="2"/>
  <c r="AG54" i="2"/>
  <c r="AG52" i="2"/>
  <c r="AG50" i="2"/>
  <c r="AG48" i="2"/>
  <c r="AG67" i="2"/>
  <c r="AG65" i="2"/>
  <c r="AG63" i="2"/>
  <c r="AG61" i="2"/>
  <c r="AG59" i="2"/>
  <c r="AG57" i="2"/>
  <c r="AG55" i="2"/>
  <c r="AG53" i="2"/>
  <c r="AG51" i="2"/>
  <c r="AG49" i="2"/>
  <c r="AG47" i="2"/>
  <c r="AG45" i="2"/>
  <c r="AG43" i="2"/>
  <c r="AG41" i="2"/>
  <c r="AG46" i="2"/>
  <c r="AG42" i="2"/>
  <c r="AG39" i="2"/>
  <c r="AG37" i="2"/>
  <c r="AG35" i="2"/>
  <c r="AG33" i="2"/>
  <c r="AG31" i="2"/>
  <c r="AG29" i="2"/>
  <c r="AG27" i="2"/>
  <c r="AG25" i="2"/>
  <c r="AG44" i="2"/>
  <c r="AG40" i="2"/>
  <c r="AG38" i="2"/>
  <c r="AG36" i="2"/>
  <c r="AG34" i="2"/>
  <c r="AG32" i="2"/>
  <c r="AG30" i="2"/>
  <c r="AG28" i="2"/>
  <c r="AG26" i="2"/>
  <c r="AG24" i="2"/>
  <c r="AG22" i="2"/>
  <c r="AG20" i="2"/>
  <c r="AG18" i="2"/>
  <c r="AG23" i="2"/>
  <c r="AG15" i="2"/>
  <c r="AG13" i="2"/>
  <c r="AG11" i="2"/>
  <c r="AG9" i="2"/>
  <c r="AG21" i="2"/>
  <c r="AG19" i="2"/>
  <c r="AG17" i="2"/>
  <c r="AG16" i="2"/>
  <c r="AG14" i="2"/>
  <c r="AG12" i="2"/>
  <c r="AG10" i="2"/>
  <c r="AG8" i="2"/>
  <c r="AG7" i="2"/>
  <c r="BC37" i="2"/>
  <c r="CD9" i="2"/>
  <c r="CE19" i="2" s="1"/>
  <c r="CD8" i="2"/>
  <c r="CE14" i="2" s="1"/>
  <c r="BB22" i="2"/>
  <c r="BB30" i="2"/>
  <c r="BB38" i="2"/>
  <c r="BB29" i="2"/>
  <c r="BB37" i="2"/>
  <c r="CC9" i="2"/>
  <c r="CE18" i="2" s="1"/>
  <c r="CC8" i="2"/>
  <c r="CE13" i="2" s="1"/>
  <c r="BB41" i="2"/>
  <c r="BB49" i="2"/>
  <c r="BB57" i="2"/>
  <c r="BB65" i="2"/>
  <c r="BB54" i="2"/>
  <c r="BB62" i="2"/>
  <c r="BP23" i="2"/>
  <c r="BB21" i="2"/>
  <c r="BB15" i="2"/>
  <c r="BB11" i="2"/>
  <c r="AE195" i="2"/>
  <c r="AE191" i="2"/>
  <c r="AE187" i="2"/>
  <c r="AE183" i="2"/>
  <c r="AE194" i="2"/>
  <c r="AE184" i="2"/>
  <c r="AE181" i="2"/>
  <c r="AE180" i="2"/>
  <c r="AE177" i="2"/>
  <c r="AE173" i="2"/>
  <c r="AE169" i="2"/>
  <c r="AE165" i="2"/>
  <c r="AE192" i="2"/>
  <c r="AE190" i="2"/>
  <c r="AE188" i="2"/>
  <c r="AE186" i="2"/>
  <c r="AE176" i="2"/>
  <c r="AE172" i="2"/>
  <c r="AE168" i="2"/>
  <c r="AE171" i="2"/>
  <c r="AE164" i="2"/>
  <c r="AE159" i="2"/>
  <c r="AE155" i="2"/>
  <c r="AE151" i="2"/>
  <c r="AE182" i="2"/>
  <c r="AE179" i="2"/>
  <c r="AE178" i="2"/>
  <c r="AE170" i="2"/>
  <c r="AE158" i="2"/>
  <c r="AE154" i="2"/>
  <c r="AE150" i="2"/>
  <c r="AE167" i="2"/>
  <c r="AE157" i="2"/>
  <c r="AE193" i="2"/>
  <c r="AE185" i="2"/>
  <c r="AE174" i="2"/>
  <c r="AE163" i="2"/>
  <c r="AE156" i="2"/>
  <c r="AE175" i="2"/>
  <c r="AE162" i="2"/>
  <c r="AE161" i="2"/>
  <c r="AE153" i="2"/>
  <c r="AE144" i="2"/>
  <c r="AE140" i="2"/>
  <c r="AE189" i="2"/>
  <c r="AE149" i="2"/>
  <c r="AE147" i="2"/>
  <c r="AE143" i="2"/>
  <c r="AE139" i="2"/>
  <c r="AE135" i="2"/>
  <c r="AE160" i="2"/>
  <c r="AE146" i="2"/>
  <c r="AE142" i="2"/>
  <c r="AE138" i="2"/>
  <c r="AE166" i="2"/>
  <c r="AE141" i="2"/>
  <c r="AE136" i="2"/>
  <c r="AE148" i="2"/>
  <c r="AE152" i="2"/>
  <c r="AE145" i="2"/>
  <c r="AE137" i="2"/>
  <c r="AG4" i="2"/>
  <c r="AI67" i="2"/>
  <c r="AI65" i="2"/>
  <c r="AI63" i="2"/>
  <c r="AI61" i="2"/>
  <c r="AI59" i="2"/>
  <c r="AI57" i="2"/>
  <c r="AI55" i="2"/>
  <c r="AI53" i="2"/>
  <c r="AI51" i="2"/>
  <c r="AI49" i="2"/>
  <c r="AI66" i="2"/>
  <c r="AI64" i="2"/>
  <c r="AI62" i="2"/>
  <c r="AI60" i="2"/>
  <c r="AI58" i="2"/>
  <c r="AI56" i="2"/>
  <c r="AI54" i="2"/>
  <c r="AI52" i="2"/>
  <c r="AI50" i="2"/>
  <c r="AI48" i="2"/>
  <c r="AI46" i="2"/>
  <c r="AI44" i="2"/>
  <c r="AI42" i="2"/>
  <c r="AI40" i="2"/>
  <c r="AI45" i="2"/>
  <c r="AI41" i="2"/>
  <c r="AI38" i="2"/>
  <c r="AI36" i="2"/>
  <c r="AI34" i="2"/>
  <c r="AI32" i="2"/>
  <c r="AI30" i="2"/>
  <c r="AI28" i="2"/>
  <c r="AI26" i="2"/>
  <c r="AI47" i="2"/>
  <c r="AI43" i="2"/>
  <c r="AI39" i="2"/>
  <c r="AI37" i="2"/>
  <c r="AI35" i="2"/>
  <c r="AI33" i="2"/>
  <c r="AI31" i="2"/>
  <c r="AI29" i="2"/>
  <c r="AI27" i="2"/>
  <c r="AI25" i="2"/>
  <c r="AI23" i="2"/>
  <c r="AI21" i="2"/>
  <c r="AI19" i="2"/>
  <c r="AI17" i="2"/>
  <c r="AI22" i="2"/>
  <c r="AI18" i="2"/>
  <c r="AI16" i="2"/>
  <c r="AI14" i="2"/>
  <c r="AI12" i="2"/>
  <c r="AI10" i="2"/>
  <c r="AI7" i="2"/>
  <c r="AI8" i="2"/>
  <c r="AI24" i="2"/>
  <c r="AI20" i="2"/>
  <c r="AI15" i="2"/>
  <c r="AI13" i="2"/>
  <c r="AI11" i="2"/>
  <c r="AI9" i="2"/>
  <c r="BP21" i="2"/>
  <c r="BC12" i="2"/>
  <c r="AL67" i="2"/>
  <c r="AL65" i="2"/>
  <c r="AL63" i="2"/>
  <c r="AL61" i="2"/>
  <c r="AL59" i="2"/>
  <c r="AL57" i="2"/>
  <c r="AL55" i="2"/>
  <c r="AL53" i="2"/>
  <c r="AL51" i="2"/>
  <c r="AL49" i="2"/>
  <c r="AL47" i="2"/>
  <c r="AL66" i="2"/>
  <c r="AL64" i="2"/>
  <c r="AL62" i="2"/>
  <c r="AL60" i="2"/>
  <c r="AL58" i="2"/>
  <c r="AL56" i="2"/>
  <c r="AL54" i="2"/>
  <c r="AL52" i="2"/>
  <c r="AL50" i="2"/>
  <c r="AL48" i="2"/>
  <c r="AL46" i="2"/>
  <c r="AL44" i="2"/>
  <c r="AL42" i="2"/>
  <c r="AL40" i="2"/>
  <c r="AL43" i="2"/>
  <c r="AL38" i="2"/>
  <c r="AL36" i="2"/>
  <c r="AL34" i="2"/>
  <c r="AL32" i="2"/>
  <c r="AL30" i="2"/>
  <c r="AL28" i="2"/>
  <c r="AL45" i="2"/>
  <c r="AL41" i="2"/>
  <c r="AL39" i="2"/>
  <c r="AL37" i="2"/>
  <c r="AL35" i="2"/>
  <c r="AL33" i="2"/>
  <c r="AL31" i="2"/>
  <c r="AL29" i="2"/>
  <c r="AL27" i="2"/>
  <c r="AL25" i="2"/>
  <c r="AL23" i="2"/>
  <c r="AL21" i="2"/>
  <c r="AL19" i="2"/>
  <c r="AL17" i="2"/>
  <c r="AL26" i="2"/>
  <c r="AL22" i="2"/>
  <c r="AL18" i="2"/>
  <c r="AL15" i="2"/>
  <c r="AL13" i="2"/>
  <c r="AL11" i="2"/>
  <c r="AL9" i="2"/>
  <c r="AL24" i="2"/>
  <c r="AL20" i="2"/>
  <c r="AL16" i="2"/>
  <c r="AL14" i="2"/>
  <c r="AL12" i="2"/>
  <c r="AL10" i="2"/>
  <c r="AL8" i="2"/>
  <c r="AL7" i="2"/>
  <c r="BP20" i="2"/>
  <c r="BP28" i="2"/>
  <c r="BP36" i="2"/>
  <c r="BP25" i="2"/>
  <c r="BP33" i="2"/>
  <c r="BP42" i="2"/>
  <c r="BP45" i="2"/>
  <c r="BP53" i="2"/>
  <c r="BP61" i="2"/>
  <c r="BP48" i="2"/>
  <c r="BP56" i="2"/>
  <c r="BP64" i="2"/>
  <c r="AS129" i="2"/>
  <c r="AS125" i="2"/>
  <c r="AS121" i="2"/>
  <c r="AS128" i="2"/>
  <c r="AS124" i="2"/>
  <c r="AS126" i="2"/>
  <c r="AS120" i="2"/>
  <c r="AS116" i="2"/>
  <c r="AS112" i="2"/>
  <c r="AS108" i="2"/>
  <c r="AS104" i="2"/>
  <c r="AS100" i="2"/>
  <c r="AS131" i="2"/>
  <c r="AS123" i="2"/>
  <c r="AS119" i="2"/>
  <c r="AS115" i="2"/>
  <c r="AS111" i="2"/>
  <c r="AS107" i="2"/>
  <c r="AS103" i="2"/>
  <c r="AS99" i="2"/>
  <c r="AS95" i="2"/>
  <c r="AS91" i="2"/>
  <c r="AS87" i="2"/>
  <c r="AS83" i="2"/>
  <c r="AS130" i="2"/>
  <c r="AS122" i="2"/>
  <c r="AS118" i="2"/>
  <c r="AS114" i="2"/>
  <c r="AS110" i="2"/>
  <c r="AS106" i="2"/>
  <c r="AS102" i="2"/>
  <c r="AS98" i="2"/>
  <c r="AS94" i="2"/>
  <c r="AS90" i="2"/>
  <c r="AS86" i="2"/>
  <c r="AS82" i="2"/>
  <c r="AS127" i="2"/>
  <c r="AS105" i="2"/>
  <c r="AS92" i="2"/>
  <c r="AS84" i="2"/>
  <c r="AS78" i="2"/>
  <c r="AS74" i="2"/>
  <c r="AS117" i="2"/>
  <c r="AS101" i="2"/>
  <c r="AS97" i="2"/>
  <c r="AS89" i="2"/>
  <c r="AS81" i="2"/>
  <c r="AS77" i="2"/>
  <c r="AS73" i="2"/>
  <c r="AS113" i="2"/>
  <c r="AS96" i="2"/>
  <c r="AS88" i="2"/>
  <c r="AS80" i="2"/>
  <c r="AS76" i="2"/>
  <c r="AS72" i="2"/>
  <c r="AS109" i="2"/>
  <c r="AS93" i="2"/>
  <c r="AS85" i="2"/>
  <c r="AS79" i="2"/>
  <c r="AS75" i="2"/>
  <c r="AS71" i="2"/>
  <c r="AU3" i="2"/>
  <c r="BB24" i="2"/>
  <c r="BB31" i="2"/>
  <c r="BB43" i="2"/>
  <c r="BB64" i="2"/>
  <c r="BP13" i="2"/>
  <c r="BP9" i="2"/>
  <c r="BB19" i="2"/>
  <c r="AE131" i="2"/>
  <c r="AE127" i="2"/>
  <c r="AE123" i="2"/>
  <c r="AE130" i="2"/>
  <c r="AE126" i="2"/>
  <c r="AE122" i="2"/>
  <c r="AE124" i="2"/>
  <c r="AE118" i="2"/>
  <c r="AE114" i="2"/>
  <c r="AE110" i="2"/>
  <c r="AE106" i="2"/>
  <c r="AE102" i="2"/>
  <c r="AE129" i="2"/>
  <c r="AE121" i="2"/>
  <c r="AE117" i="2"/>
  <c r="AE113" i="2"/>
  <c r="AE109" i="2"/>
  <c r="AE105" i="2"/>
  <c r="AE101" i="2"/>
  <c r="AE97" i="2"/>
  <c r="AE93" i="2"/>
  <c r="AE89" i="2"/>
  <c r="AE85" i="2"/>
  <c r="AE128" i="2"/>
  <c r="AE120" i="2"/>
  <c r="AE116" i="2"/>
  <c r="AE112" i="2"/>
  <c r="AE108" i="2"/>
  <c r="AE104" i="2"/>
  <c r="AE100" i="2"/>
  <c r="AE96" i="2"/>
  <c r="AE92" i="2"/>
  <c r="AE88" i="2"/>
  <c r="AE84" i="2"/>
  <c r="AE125" i="2"/>
  <c r="AE119" i="2"/>
  <c r="AE103" i="2"/>
  <c r="AE98" i="2"/>
  <c r="AE90" i="2"/>
  <c r="AE82" i="2"/>
  <c r="AE80" i="2"/>
  <c r="AE76" i="2"/>
  <c r="AE72" i="2"/>
  <c r="AE115" i="2"/>
  <c r="AE99" i="2"/>
  <c r="AE95" i="2"/>
  <c r="AE87" i="2"/>
  <c r="AE79" i="2"/>
  <c r="AE75" i="2"/>
  <c r="AE71" i="2"/>
  <c r="AE111" i="2"/>
  <c r="AE94" i="2"/>
  <c r="AE86" i="2"/>
  <c r="AE78" i="2"/>
  <c r="AE74" i="2"/>
  <c r="AE107" i="2"/>
  <c r="AE91" i="2"/>
  <c r="AE83" i="2"/>
  <c r="AE81" i="2"/>
  <c r="AE77" i="2"/>
  <c r="AE73" i="2"/>
  <c r="AG3" i="2"/>
  <c r="AE67" i="2"/>
  <c r="AE65" i="2"/>
  <c r="AE63" i="2"/>
  <c r="BE63" i="2" s="1"/>
  <c r="AE61" i="2"/>
  <c r="AE59" i="2"/>
  <c r="BE59" i="2" s="1"/>
  <c r="AE57" i="2"/>
  <c r="BE57" i="2" s="1"/>
  <c r="AE55" i="2"/>
  <c r="BE55" i="2" s="1"/>
  <c r="AE53" i="2"/>
  <c r="AE51" i="2"/>
  <c r="BE51" i="2" s="1"/>
  <c r="AE49" i="2"/>
  <c r="BE49" i="2" s="1"/>
  <c r="AE66" i="2"/>
  <c r="BE66" i="2" s="1"/>
  <c r="AE64" i="2"/>
  <c r="AE62" i="2"/>
  <c r="AE60" i="2"/>
  <c r="BE60" i="2" s="1"/>
  <c r="AE58" i="2"/>
  <c r="BE58" i="2" s="1"/>
  <c r="AE56" i="2"/>
  <c r="AE54" i="2"/>
  <c r="BE54" i="2" s="1"/>
  <c r="AE52" i="2"/>
  <c r="BE52" i="2" s="1"/>
  <c r="AE50" i="2"/>
  <c r="BE50" i="2" s="1"/>
  <c r="AE48" i="2"/>
  <c r="AE46" i="2"/>
  <c r="BE46" i="2" s="1"/>
  <c r="AE44" i="2"/>
  <c r="BE44" i="2" s="1"/>
  <c r="AE42" i="2"/>
  <c r="BE42" i="2" s="1"/>
  <c r="AE40" i="2"/>
  <c r="AE43" i="2"/>
  <c r="BE43" i="2" s="1"/>
  <c r="AE38" i="2"/>
  <c r="BE38" i="2" s="1"/>
  <c r="AE36" i="2"/>
  <c r="BE36" i="2" s="1"/>
  <c r="AE34" i="2"/>
  <c r="BE34" i="2" s="1"/>
  <c r="AE32" i="2"/>
  <c r="BE32" i="2" s="1"/>
  <c r="AE30" i="2"/>
  <c r="BE30" i="2" s="1"/>
  <c r="AE28" i="2"/>
  <c r="BE28" i="2" s="1"/>
  <c r="AE26" i="2"/>
  <c r="AE47" i="2"/>
  <c r="BE47" i="2" s="1"/>
  <c r="AE45" i="2"/>
  <c r="AE41" i="2"/>
  <c r="BE41" i="2" s="1"/>
  <c r="AE39" i="2"/>
  <c r="AE37" i="2"/>
  <c r="AE35" i="2"/>
  <c r="AE33" i="2"/>
  <c r="BE33" i="2" s="1"/>
  <c r="AE31" i="2"/>
  <c r="BE31" i="2" s="1"/>
  <c r="AE29" i="2"/>
  <c r="AE27" i="2"/>
  <c r="AE25" i="2"/>
  <c r="BE25" i="2" s="1"/>
  <c r="AE23" i="2"/>
  <c r="AE21" i="2"/>
  <c r="BE21" i="2" s="1"/>
  <c r="AE19" i="2"/>
  <c r="BE19" i="2" s="1"/>
  <c r="AE17" i="2"/>
  <c r="BE17" i="2" s="1"/>
  <c r="AE8" i="2"/>
  <c r="BE8" i="2" s="1"/>
  <c r="AE24" i="2"/>
  <c r="AE20" i="2"/>
  <c r="BE20" i="2" s="1"/>
  <c r="AE16" i="2"/>
  <c r="BE16" i="2" s="1"/>
  <c r="AE14" i="2"/>
  <c r="BE14" i="2" s="1"/>
  <c r="AE12" i="2"/>
  <c r="BE12" i="2" s="1"/>
  <c r="AE10" i="2"/>
  <c r="BE10" i="2" s="1"/>
  <c r="AE7" i="2"/>
  <c r="BE7" i="2" s="1"/>
  <c r="AE22" i="2"/>
  <c r="AE18" i="2"/>
  <c r="BE18" i="2" s="1"/>
  <c r="AE15" i="2"/>
  <c r="BE15" i="2" s="1"/>
  <c r="AE13" i="2"/>
  <c r="BE13" i="2" s="1"/>
  <c r="AE11" i="2"/>
  <c r="AE9" i="2"/>
  <c r="BP19" i="2"/>
  <c r="BP14" i="2"/>
  <c r="BP10" i="2"/>
  <c r="AP192" i="2"/>
  <c r="BQ64" i="2" s="1"/>
  <c r="AP188" i="2"/>
  <c r="AP184" i="2"/>
  <c r="BQ56" i="2" s="1"/>
  <c r="AP194" i="2"/>
  <c r="BQ66" i="2" s="1"/>
  <c r="AP191" i="2"/>
  <c r="AP195" i="2"/>
  <c r="BQ67" i="2" s="1"/>
  <c r="AP180" i="2"/>
  <c r="AP178" i="2"/>
  <c r="BQ50" i="2" s="1"/>
  <c r="AP174" i="2"/>
  <c r="BQ46" i="2" s="1"/>
  <c r="AP170" i="2"/>
  <c r="BQ42" i="2" s="1"/>
  <c r="AP166" i="2"/>
  <c r="BQ38" i="2" s="1"/>
  <c r="AP162" i="2"/>
  <c r="BQ34" i="2" s="1"/>
  <c r="AP193" i="2"/>
  <c r="BQ65" i="2" s="1"/>
  <c r="AP189" i="2"/>
  <c r="BQ61" i="2" s="1"/>
  <c r="AP187" i="2"/>
  <c r="BQ59" i="2" s="1"/>
  <c r="AP185" i="2"/>
  <c r="BQ57" i="2" s="1"/>
  <c r="AP183" i="2"/>
  <c r="AP181" i="2"/>
  <c r="BQ53" i="2" s="1"/>
  <c r="AP177" i="2"/>
  <c r="BQ49" i="2" s="1"/>
  <c r="AP173" i="2"/>
  <c r="BQ45" i="2" s="1"/>
  <c r="AP169" i="2"/>
  <c r="AP165" i="2"/>
  <c r="BQ37" i="2" s="1"/>
  <c r="AP176" i="2"/>
  <c r="BQ48" i="2" s="1"/>
  <c r="AP168" i="2"/>
  <c r="BQ40" i="2" s="1"/>
  <c r="AP164" i="2"/>
  <c r="BQ36" i="2" s="1"/>
  <c r="AP160" i="2"/>
  <c r="AP156" i="2"/>
  <c r="BQ28" i="2" s="1"/>
  <c r="AP152" i="2"/>
  <c r="AP190" i="2"/>
  <c r="BQ62" i="2" s="1"/>
  <c r="AP186" i="2"/>
  <c r="BQ58" i="2" s="1"/>
  <c r="AP182" i="2"/>
  <c r="BQ54" i="2" s="1"/>
  <c r="AP179" i="2"/>
  <c r="BQ51" i="2" s="1"/>
  <c r="AP175" i="2"/>
  <c r="AP167" i="2"/>
  <c r="AP159" i="2"/>
  <c r="AP155" i="2"/>
  <c r="BQ27" i="2" s="1"/>
  <c r="AP151" i="2"/>
  <c r="AP154" i="2"/>
  <c r="BQ26" i="2" s="1"/>
  <c r="AP171" i="2"/>
  <c r="BQ43" i="2" s="1"/>
  <c r="AP163" i="2"/>
  <c r="BQ35" i="2" s="1"/>
  <c r="AP161" i="2"/>
  <c r="BQ33" i="2" s="1"/>
  <c r="AP153" i="2"/>
  <c r="BQ25" i="2" s="1"/>
  <c r="AP172" i="2"/>
  <c r="AP158" i="2"/>
  <c r="BQ30" i="2" s="1"/>
  <c r="AP150" i="2"/>
  <c r="BQ22" i="2" s="1"/>
  <c r="AP145" i="2"/>
  <c r="BQ17" i="2" s="1"/>
  <c r="AP141" i="2"/>
  <c r="BQ13" i="2" s="1"/>
  <c r="AP144" i="2"/>
  <c r="AP140" i="2"/>
  <c r="BQ12" i="2" s="1"/>
  <c r="AP136" i="2"/>
  <c r="AP157" i="2"/>
  <c r="BQ29" i="2" s="1"/>
  <c r="AP147" i="2"/>
  <c r="BQ19" i="2" s="1"/>
  <c r="AP143" i="2"/>
  <c r="BQ15" i="2" s="1"/>
  <c r="AP139" i="2"/>
  <c r="AP135" i="2"/>
  <c r="BQ7" i="2" s="1"/>
  <c r="AP149" i="2"/>
  <c r="BQ21" i="2" s="1"/>
  <c r="AP138" i="2"/>
  <c r="BQ10" i="2" s="1"/>
  <c r="AP146" i="2"/>
  <c r="BQ18" i="2" s="1"/>
  <c r="AP137" i="2"/>
  <c r="BQ9" i="2" s="1"/>
  <c r="AP148" i="2"/>
  <c r="BQ20" i="2" s="1"/>
  <c r="AP142" i="2"/>
  <c r="BQ14" i="2" s="1"/>
  <c r="AR4" i="2"/>
  <c r="AH67" i="2"/>
  <c r="AH65" i="2"/>
  <c r="AH63" i="2"/>
  <c r="AH61" i="2"/>
  <c r="AH59" i="2"/>
  <c r="AH57" i="2"/>
  <c r="AH55" i="2"/>
  <c r="AH53" i="2"/>
  <c r="AH51" i="2"/>
  <c r="AH49" i="2"/>
  <c r="AH47" i="2"/>
  <c r="AH66" i="2"/>
  <c r="AH64" i="2"/>
  <c r="AH62" i="2"/>
  <c r="AH60" i="2"/>
  <c r="AH58" i="2"/>
  <c r="AH56" i="2"/>
  <c r="AH54" i="2"/>
  <c r="AH52" i="2"/>
  <c r="AH50" i="2"/>
  <c r="AH48" i="2"/>
  <c r="AH46" i="2"/>
  <c r="AH44" i="2"/>
  <c r="AH42" i="2"/>
  <c r="AH40" i="2"/>
  <c r="AH45" i="2"/>
  <c r="AH41" i="2"/>
  <c r="AH38" i="2"/>
  <c r="AH36" i="2"/>
  <c r="AH34" i="2"/>
  <c r="AH32" i="2"/>
  <c r="AH30" i="2"/>
  <c r="AH28" i="2"/>
  <c r="AH43" i="2"/>
  <c r="AH39" i="2"/>
  <c r="AH37" i="2"/>
  <c r="AH35" i="2"/>
  <c r="AH33" i="2"/>
  <c r="AH31" i="2"/>
  <c r="AH29" i="2"/>
  <c r="AH27" i="2"/>
  <c r="AH25" i="2"/>
  <c r="AH23" i="2"/>
  <c r="AH21" i="2"/>
  <c r="AH19" i="2"/>
  <c r="AH17" i="2"/>
  <c r="AH24" i="2"/>
  <c r="AH20" i="2"/>
  <c r="AH15" i="2"/>
  <c r="AH13" i="2"/>
  <c r="AH11" i="2"/>
  <c r="AH9" i="2"/>
  <c r="AH26" i="2"/>
  <c r="AH22" i="2"/>
  <c r="AH18" i="2"/>
  <c r="AH16" i="2"/>
  <c r="AH14" i="2"/>
  <c r="AH12" i="2"/>
  <c r="AH10" i="2"/>
  <c r="AH8" i="2"/>
  <c r="AH7" i="2"/>
  <c r="BP22" i="2"/>
  <c r="BP30" i="2"/>
  <c r="BP38" i="2"/>
  <c r="BP27" i="2"/>
  <c r="BP35" i="2"/>
  <c r="BP46" i="2"/>
  <c r="BP47" i="2"/>
  <c r="BP55" i="2"/>
  <c r="BP63" i="2"/>
  <c r="BP50" i="2"/>
  <c r="BP58" i="2"/>
  <c r="BP66" i="2"/>
  <c r="AF66" i="2"/>
  <c r="AF64" i="2"/>
  <c r="AF62" i="2"/>
  <c r="AF60" i="2"/>
  <c r="AF58" i="2"/>
  <c r="AF56" i="2"/>
  <c r="AF54" i="2"/>
  <c r="AF52" i="2"/>
  <c r="AF50" i="2"/>
  <c r="AF48" i="2"/>
  <c r="AF67" i="2"/>
  <c r="AF65" i="2"/>
  <c r="AF63" i="2"/>
  <c r="AF61" i="2"/>
  <c r="AF59" i="2"/>
  <c r="AF57" i="2"/>
  <c r="AF55" i="2"/>
  <c r="AF53" i="2"/>
  <c r="AF51" i="2"/>
  <c r="AF49" i="2"/>
  <c r="AF47" i="2"/>
  <c r="AF45" i="2"/>
  <c r="AF43" i="2"/>
  <c r="AF41" i="2"/>
  <c r="AF46" i="2"/>
  <c r="AF42" i="2"/>
  <c r="AF39" i="2"/>
  <c r="AF37" i="2"/>
  <c r="AF35" i="2"/>
  <c r="AF33" i="2"/>
  <c r="AF31" i="2"/>
  <c r="AF29" i="2"/>
  <c r="AF27" i="2"/>
  <c r="AF44" i="2"/>
  <c r="AF40" i="2"/>
  <c r="AF38" i="2"/>
  <c r="AF36" i="2"/>
  <c r="AF34" i="2"/>
  <c r="AF32" i="2"/>
  <c r="AF30" i="2"/>
  <c r="AF28" i="2"/>
  <c r="AF26" i="2"/>
  <c r="AF24" i="2"/>
  <c r="AF22" i="2"/>
  <c r="AF20" i="2"/>
  <c r="AF18" i="2"/>
  <c r="AF21" i="2"/>
  <c r="AF19" i="2"/>
  <c r="AF17" i="2"/>
  <c r="AF16" i="2"/>
  <c r="AF14" i="2"/>
  <c r="AF12" i="2"/>
  <c r="AF10" i="2"/>
  <c r="AF8" i="2"/>
  <c r="AF7" i="2"/>
  <c r="AF25" i="2"/>
  <c r="AF23" i="2"/>
  <c r="AF15" i="2"/>
  <c r="AF13" i="2"/>
  <c r="AF11" i="2"/>
  <c r="AF9" i="2"/>
  <c r="BQ8" i="2"/>
  <c r="BQ16" i="2"/>
  <c r="BQ11" i="2"/>
  <c r="BQ24" i="2"/>
  <c r="BQ23" i="2"/>
  <c r="BQ31" i="2"/>
  <c r="BQ39" i="2"/>
  <c r="BQ32" i="2"/>
  <c r="BQ41" i="2"/>
  <c r="BQ44" i="2"/>
  <c r="BQ52" i="2"/>
  <c r="BQ60" i="2"/>
  <c r="BQ47" i="2"/>
  <c r="BQ55" i="2"/>
  <c r="BQ63" i="2"/>
  <c r="AF194" i="2"/>
  <c r="AF190" i="2"/>
  <c r="AF186" i="2"/>
  <c r="AF191" i="2"/>
  <c r="AF188" i="2"/>
  <c r="AF185" i="2"/>
  <c r="AF180" i="2"/>
  <c r="AF192" i="2"/>
  <c r="AF176" i="2"/>
  <c r="AF172" i="2"/>
  <c r="AF168" i="2"/>
  <c r="AF164" i="2"/>
  <c r="AF184" i="2"/>
  <c r="AF181" i="2"/>
  <c r="AF175" i="2"/>
  <c r="AF171" i="2"/>
  <c r="AF167" i="2"/>
  <c r="AF195" i="2"/>
  <c r="AF182" i="2"/>
  <c r="AF179" i="2"/>
  <c r="AF178" i="2"/>
  <c r="AF170" i="2"/>
  <c r="AF158" i="2"/>
  <c r="AF154" i="2"/>
  <c r="AF150" i="2"/>
  <c r="AF187" i="2"/>
  <c r="AF183" i="2"/>
  <c r="AF177" i="2"/>
  <c r="AF169" i="2"/>
  <c r="AF165" i="2"/>
  <c r="AF162" i="2"/>
  <c r="AF161" i="2"/>
  <c r="AF157" i="2"/>
  <c r="AF153" i="2"/>
  <c r="AF193" i="2"/>
  <c r="AF174" i="2"/>
  <c r="AF163" i="2"/>
  <c r="AF156" i="2"/>
  <c r="AF149" i="2"/>
  <c r="AF148" i="2"/>
  <c r="AF155" i="2"/>
  <c r="AF189" i="2"/>
  <c r="AF166" i="2"/>
  <c r="AF160" i="2"/>
  <c r="AF152" i="2"/>
  <c r="AF173" i="2"/>
  <c r="AF147" i="2"/>
  <c r="AF143" i="2"/>
  <c r="AF139" i="2"/>
  <c r="AF159" i="2"/>
  <c r="AF146" i="2"/>
  <c r="AF142" i="2"/>
  <c r="AF138" i="2"/>
  <c r="AF151" i="2"/>
  <c r="AF145" i="2"/>
  <c r="AF141" i="2"/>
  <c r="AF137" i="2"/>
  <c r="AF135" i="2"/>
  <c r="AF144" i="2"/>
  <c r="AF140" i="2"/>
  <c r="AF136" i="2"/>
  <c r="AH4" i="2"/>
  <c r="AO64" i="4" l="1"/>
  <c r="AO56" i="4"/>
  <c r="AO37" i="4"/>
  <c r="AO29" i="4"/>
  <c r="AO13" i="4"/>
  <c r="AX63" i="4"/>
  <c r="AX59" i="4"/>
  <c r="AX55" i="4"/>
  <c r="AX51" i="4"/>
  <c r="AX47" i="4"/>
  <c r="AX43" i="4"/>
  <c r="AX41" i="4"/>
  <c r="AX21" i="4"/>
  <c r="AX37" i="4"/>
  <c r="AX33" i="4"/>
  <c r="AX29" i="4"/>
  <c r="AX25" i="4"/>
  <c r="AX16" i="4"/>
  <c r="AX7" i="4"/>
  <c r="AX12" i="4"/>
  <c r="Y4" i="4"/>
  <c r="X134" i="4"/>
  <c r="X136" i="4"/>
  <c r="X138" i="4"/>
  <c r="X140" i="4"/>
  <c r="X142" i="4"/>
  <c r="X144" i="4"/>
  <c r="X146" i="4"/>
  <c r="X148" i="4"/>
  <c r="X150" i="4"/>
  <c r="X152" i="4"/>
  <c r="X154" i="4"/>
  <c r="X156" i="4"/>
  <c r="X158" i="4"/>
  <c r="X160" i="4"/>
  <c r="X135" i="4"/>
  <c r="X137" i="4"/>
  <c r="X139" i="4"/>
  <c r="X141" i="4"/>
  <c r="X143" i="4"/>
  <c r="X145" i="4"/>
  <c r="X147" i="4"/>
  <c r="X149" i="4"/>
  <c r="X151" i="4"/>
  <c r="X153" i="4"/>
  <c r="X155" i="4"/>
  <c r="X157" i="4"/>
  <c r="X159" i="4"/>
  <c r="X161" i="4"/>
  <c r="X163" i="4"/>
  <c r="X165" i="4"/>
  <c r="X167" i="4"/>
  <c r="X169" i="4"/>
  <c r="X171" i="4"/>
  <c r="X173" i="4"/>
  <c r="X175" i="4"/>
  <c r="X177" i="4"/>
  <c r="X164" i="4"/>
  <c r="X168" i="4"/>
  <c r="X172" i="4"/>
  <c r="X176" i="4"/>
  <c r="X179" i="4"/>
  <c r="X189" i="4"/>
  <c r="X191" i="4"/>
  <c r="X180" i="4"/>
  <c r="X182" i="4"/>
  <c r="X184" i="4"/>
  <c r="X186" i="4"/>
  <c r="X188" i="4"/>
  <c r="X190" i="4"/>
  <c r="X192" i="4"/>
  <c r="X194" i="4"/>
  <c r="X181" i="4"/>
  <c r="X185" i="4"/>
  <c r="X193" i="4"/>
  <c r="X162" i="4"/>
  <c r="X166" i="4"/>
  <c r="X170" i="4"/>
  <c r="X174" i="4"/>
  <c r="X178" i="4"/>
  <c r="X183" i="4"/>
  <c r="X187" i="4"/>
  <c r="AO63" i="4"/>
  <c r="AO59" i="4"/>
  <c r="AO55" i="4"/>
  <c r="AO51" i="4"/>
  <c r="AO47" i="4"/>
  <c r="AO43" i="4"/>
  <c r="AO41" i="4"/>
  <c r="AO21" i="4"/>
  <c r="AO36" i="4"/>
  <c r="AO72" i="4" s="1"/>
  <c r="AO73" i="4"/>
  <c r="AO32" i="4"/>
  <c r="AO28" i="4"/>
  <c r="AO17" i="4"/>
  <c r="AO14" i="4"/>
  <c r="AO7" i="4"/>
  <c r="AO11" i="4"/>
  <c r="AX38" i="4"/>
  <c r="AX13" i="4"/>
  <c r="AO8" i="4"/>
  <c r="AX66" i="4"/>
  <c r="AX62" i="4"/>
  <c r="AX58" i="4"/>
  <c r="AX54" i="4"/>
  <c r="AX50" i="4"/>
  <c r="AX46" i="4"/>
  <c r="AX22" i="4"/>
  <c r="AX40" i="4"/>
  <c r="AX36" i="4"/>
  <c r="AX72" i="4" s="1"/>
  <c r="AX73" i="4"/>
  <c r="AX28" i="4"/>
  <c r="AX20" i="4"/>
  <c r="AX17" i="4"/>
  <c r="AX6" i="4"/>
  <c r="AX11" i="4"/>
  <c r="AO66" i="4"/>
  <c r="AO62" i="4"/>
  <c r="AO58" i="4"/>
  <c r="AO54" i="4"/>
  <c r="AO50" i="4"/>
  <c r="AO46" i="4"/>
  <c r="AO24" i="4"/>
  <c r="AO40" i="4"/>
  <c r="AO19" i="4"/>
  <c r="AO35" i="4"/>
  <c r="AO31" i="4"/>
  <c r="AO27" i="4"/>
  <c r="AO16" i="4"/>
  <c r="AO12" i="4"/>
  <c r="AO18" i="4"/>
  <c r="AO6" i="4"/>
  <c r="AX34" i="4"/>
  <c r="AX10" i="4"/>
  <c r="AG3" i="4"/>
  <c r="AF72" i="4"/>
  <c r="AF73" i="4"/>
  <c r="AF75" i="4"/>
  <c r="AF77" i="4"/>
  <c r="AF79" i="4"/>
  <c r="AF81" i="4"/>
  <c r="AF83" i="4"/>
  <c r="AF85" i="4"/>
  <c r="AF87" i="4"/>
  <c r="AF89" i="4"/>
  <c r="AF91" i="4"/>
  <c r="AF93" i="4"/>
  <c r="AF95" i="4"/>
  <c r="AF97" i="4"/>
  <c r="AF99" i="4"/>
  <c r="AF71" i="4"/>
  <c r="AF74" i="4"/>
  <c r="AF76" i="4"/>
  <c r="AF78" i="4"/>
  <c r="AF80" i="4"/>
  <c r="AF82" i="4"/>
  <c r="AF84" i="4"/>
  <c r="AF86" i="4"/>
  <c r="AF88" i="4"/>
  <c r="AF90" i="4"/>
  <c r="AF92" i="4"/>
  <c r="AF94" i="4"/>
  <c r="AF96" i="4"/>
  <c r="AF98" i="4"/>
  <c r="AF70" i="4"/>
  <c r="AF101" i="4"/>
  <c r="AF103" i="4"/>
  <c r="AF105" i="4"/>
  <c r="AF107" i="4"/>
  <c r="AF109" i="4"/>
  <c r="AF111" i="4"/>
  <c r="AF113" i="4"/>
  <c r="AF115" i="4"/>
  <c r="AF117" i="4"/>
  <c r="AF119" i="4"/>
  <c r="AF121" i="4"/>
  <c r="AF123" i="4"/>
  <c r="AF125" i="4"/>
  <c r="AF127" i="4"/>
  <c r="AF129" i="4"/>
  <c r="AF100" i="4"/>
  <c r="AF102" i="4"/>
  <c r="AF104" i="4"/>
  <c r="AF106" i="4"/>
  <c r="AF108" i="4"/>
  <c r="AF110" i="4"/>
  <c r="AF112" i="4"/>
  <c r="AF114" i="4"/>
  <c r="AF116" i="4"/>
  <c r="AF118" i="4"/>
  <c r="AF120" i="4"/>
  <c r="AF122" i="4"/>
  <c r="AF124" i="4"/>
  <c r="AF126" i="4"/>
  <c r="AF128" i="4"/>
  <c r="AF130" i="4"/>
  <c r="AX61" i="4"/>
  <c r="AX53" i="4"/>
  <c r="AX45" i="4"/>
  <c r="AX26" i="4"/>
  <c r="AX39" i="4"/>
  <c r="AX18" i="4"/>
  <c r="AX31" i="4"/>
  <c r="AX15" i="4"/>
  <c r="AF6" i="4"/>
  <c r="AY6" i="4" s="1"/>
  <c r="AF7" i="4"/>
  <c r="AF8" i="4"/>
  <c r="AF9" i="4"/>
  <c r="AF10" i="4"/>
  <c r="AY10" i="4" s="1"/>
  <c r="AF11" i="4"/>
  <c r="AF12" i="4"/>
  <c r="AF13" i="4"/>
  <c r="AF14" i="4"/>
  <c r="AY14" i="4" s="1"/>
  <c r="AF18" i="4"/>
  <c r="AF19" i="4"/>
  <c r="AF20" i="4"/>
  <c r="AF21" i="4"/>
  <c r="AF22" i="4"/>
  <c r="AF23" i="4"/>
  <c r="AF24" i="4"/>
  <c r="AF25" i="4"/>
  <c r="AY25" i="4" s="1"/>
  <c r="AF26" i="4"/>
  <c r="AG2" i="4"/>
  <c r="AF17" i="4"/>
  <c r="AF16" i="4"/>
  <c r="AF27" i="4"/>
  <c r="AF28" i="4"/>
  <c r="AF29" i="4"/>
  <c r="AF30" i="4"/>
  <c r="AY30" i="4" s="1"/>
  <c r="AF31" i="4"/>
  <c r="AF32" i="4"/>
  <c r="AF33" i="4"/>
  <c r="AF34" i="4"/>
  <c r="AF35" i="4"/>
  <c r="AF36" i="4"/>
  <c r="AF37" i="4"/>
  <c r="AF15" i="4"/>
  <c r="AY15" i="4" s="1"/>
  <c r="AF38" i="4"/>
  <c r="AF39" i="4"/>
  <c r="AF40" i="4"/>
  <c r="AF43" i="4"/>
  <c r="AY43" i="4" s="1"/>
  <c r="AF44" i="4"/>
  <c r="AF45" i="4"/>
  <c r="AF46" i="4"/>
  <c r="AF47" i="4"/>
  <c r="AY47" i="4" s="1"/>
  <c r="AF49" i="4"/>
  <c r="AF53" i="4"/>
  <c r="AF54" i="4"/>
  <c r="AY54" i="4" s="1"/>
  <c r="AF55" i="4"/>
  <c r="AY55" i="4" s="1"/>
  <c r="AF56" i="4"/>
  <c r="AF57" i="4"/>
  <c r="AF58" i="4"/>
  <c r="AF59" i="4"/>
  <c r="AY59" i="4" s="1"/>
  <c r="AF41" i="4"/>
  <c r="AF48" i="4"/>
  <c r="AF52" i="4"/>
  <c r="AF42" i="4"/>
  <c r="AY42" i="4" s="1"/>
  <c r="AF51" i="4"/>
  <c r="AF62" i="4"/>
  <c r="AF66" i="4"/>
  <c r="AF61" i="4"/>
  <c r="AY61" i="4" s="1"/>
  <c r="AF65" i="4"/>
  <c r="AF50" i="4"/>
  <c r="AF60" i="4"/>
  <c r="AF64" i="4"/>
  <c r="AY64" i="4" s="1"/>
  <c r="AF63" i="4"/>
  <c r="AY63" i="4" s="1"/>
  <c r="AG4" i="4"/>
  <c r="AF134" i="4"/>
  <c r="AF136" i="4"/>
  <c r="AF138" i="4"/>
  <c r="AF140" i="4"/>
  <c r="AF142" i="4"/>
  <c r="AF144" i="4"/>
  <c r="AF146" i="4"/>
  <c r="AF148" i="4"/>
  <c r="AF150" i="4"/>
  <c r="AF152" i="4"/>
  <c r="AF154" i="4"/>
  <c r="AF156" i="4"/>
  <c r="AF158" i="4"/>
  <c r="AF160" i="4"/>
  <c r="AF135" i="4"/>
  <c r="AF137" i="4"/>
  <c r="AF139" i="4"/>
  <c r="AF141" i="4"/>
  <c r="AF143" i="4"/>
  <c r="AF145" i="4"/>
  <c r="AF147" i="4"/>
  <c r="AF149" i="4"/>
  <c r="AF151" i="4"/>
  <c r="AF153" i="4"/>
  <c r="AF155" i="4"/>
  <c r="AF157" i="4"/>
  <c r="AF159" i="4"/>
  <c r="AF161" i="4"/>
  <c r="AF163" i="4"/>
  <c r="AF165" i="4"/>
  <c r="AF167" i="4"/>
  <c r="AF169" i="4"/>
  <c r="AF171" i="4"/>
  <c r="AF173" i="4"/>
  <c r="AF175" i="4"/>
  <c r="AF177" i="4"/>
  <c r="AF164" i="4"/>
  <c r="AF168" i="4"/>
  <c r="AF172" i="4"/>
  <c r="AF176" i="4"/>
  <c r="AF181" i="4"/>
  <c r="AF193" i="4"/>
  <c r="AF180" i="4"/>
  <c r="AF182" i="4"/>
  <c r="AF184" i="4"/>
  <c r="AF186" i="4"/>
  <c r="AF188" i="4"/>
  <c r="AF190" i="4"/>
  <c r="AF192" i="4"/>
  <c r="AF194" i="4"/>
  <c r="AF179" i="4"/>
  <c r="AF183" i="4"/>
  <c r="AF185" i="4"/>
  <c r="AF162" i="4"/>
  <c r="AF166" i="4"/>
  <c r="AF170" i="4"/>
  <c r="AF174" i="4"/>
  <c r="AF178" i="4"/>
  <c r="AF187" i="4"/>
  <c r="AF191" i="4"/>
  <c r="AF189" i="4"/>
  <c r="Y3" i="4"/>
  <c r="X71" i="4"/>
  <c r="X73" i="4"/>
  <c r="X75" i="4"/>
  <c r="X77" i="4"/>
  <c r="X79" i="4"/>
  <c r="X81" i="4"/>
  <c r="X83" i="4"/>
  <c r="X85" i="4"/>
  <c r="X87" i="4"/>
  <c r="X89" i="4"/>
  <c r="X91" i="4"/>
  <c r="X93" i="4"/>
  <c r="X95" i="4"/>
  <c r="X97" i="4"/>
  <c r="X99" i="4"/>
  <c r="X70" i="4"/>
  <c r="X72" i="4"/>
  <c r="X74" i="4"/>
  <c r="X76" i="4"/>
  <c r="X78" i="4"/>
  <c r="X80" i="4"/>
  <c r="X82" i="4"/>
  <c r="X84" i="4"/>
  <c r="X86" i="4"/>
  <c r="X88" i="4"/>
  <c r="X90" i="4"/>
  <c r="X92" i="4"/>
  <c r="X94" i="4"/>
  <c r="X96" i="4"/>
  <c r="X98" i="4"/>
  <c r="X101" i="4"/>
  <c r="X103" i="4"/>
  <c r="X105" i="4"/>
  <c r="X107" i="4"/>
  <c r="X109" i="4"/>
  <c r="X111" i="4"/>
  <c r="X113" i="4"/>
  <c r="X115" i="4"/>
  <c r="X117" i="4"/>
  <c r="X119" i="4"/>
  <c r="X121" i="4"/>
  <c r="X123" i="4"/>
  <c r="X125" i="4"/>
  <c r="X127" i="4"/>
  <c r="X129" i="4"/>
  <c r="X100" i="4"/>
  <c r="X102" i="4"/>
  <c r="X104" i="4"/>
  <c r="X106" i="4"/>
  <c r="X108" i="4"/>
  <c r="X110" i="4"/>
  <c r="X112" i="4"/>
  <c r="X114" i="4"/>
  <c r="X116" i="4"/>
  <c r="X118" i="4"/>
  <c r="X120" i="4"/>
  <c r="X122" i="4"/>
  <c r="X124" i="4"/>
  <c r="X126" i="4"/>
  <c r="X128" i="4"/>
  <c r="X130" i="4"/>
  <c r="AO61" i="4"/>
  <c r="AO53" i="4"/>
  <c r="AO45" i="4"/>
  <c r="AO10" i="4"/>
  <c r="AO39" i="4"/>
  <c r="AO38" i="4"/>
  <c r="AO34" i="4"/>
  <c r="AO30" i="4"/>
  <c r="AO26" i="4"/>
  <c r="AO23" i="4"/>
  <c r="AO15" i="4"/>
  <c r="X6" i="4"/>
  <c r="X7" i="4"/>
  <c r="X8" i="4"/>
  <c r="AP8" i="4" s="1"/>
  <c r="X9" i="4"/>
  <c r="AP9" i="4" s="1"/>
  <c r="X10" i="4"/>
  <c r="X11" i="4"/>
  <c r="X12" i="4"/>
  <c r="AP12" i="4" s="1"/>
  <c r="X13" i="4"/>
  <c r="AP13" i="4" s="1"/>
  <c r="X14" i="4"/>
  <c r="Y2" i="4"/>
  <c r="X16" i="4"/>
  <c r="AP16" i="4" s="1"/>
  <c r="X19" i="4"/>
  <c r="AP19" i="4" s="1"/>
  <c r="X20" i="4"/>
  <c r="X21" i="4"/>
  <c r="X22" i="4"/>
  <c r="X23" i="4"/>
  <c r="AP23" i="4" s="1"/>
  <c r="X24" i="4"/>
  <c r="AP24" i="4" s="1"/>
  <c r="X25" i="4"/>
  <c r="X26" i="4"/>
  <c r="AP26" i="4" s="1"/>
  <c r="X15" i="4"/>
  <c r="AP15" i="4" s="1"/>
  <c r="X17" i="4"/>
  <c r="X27" i="4"/>
  <c r="X28" i="4"/>
  <c r="AP28" i="4" s="1"/>
  <c r="X29" i="4"/>
  <c r="AP29" i="4" s="1"/>
  <c r="X30" i="4"/>
  <c r="X31" i="4"/>
  <c r="X32" i="4"/>
  <c r="AP32" i="4" s="1"/>
  <c r="X33" i="4"/>
  <c r="AP33" i="4" s="1"/>
  <c r="X34" i="4"/>
  <c r="X35" i="4"/>
  <c r="X36" i="4"/>
  <c r="X37" i="4"/>
  <c r="AP37" i="4" s="1"/>
  <c r="X39" i="4"/>
  <c r="X40" i="4"/>
  <c r="X18" i="4"/>
  <c r="AP18" i="4" s="1"/>
  <c r="X38" i="4"/>
  <c r="AP38" i="4" s="1"/>
  <c r="X43" i="4"/>
  <c r="AP43" i="4" s="1"/>
  <c r="X44" i="4"/>
  <c r="X45" i="4"/>
  <c r="AP45" i="4" s="1"/>
  <c r="X46" i="4"/>
  <c r="AP46" i="4" s="1"/>
  <c r="X47" i="4"/>
  <c r="X41" i="4"/>
  <c r="X42" i="4"/>
  <c r="AP42" i="4" s="1"/>
  <c r="X49" i="4"/>
  <c r="AP49" i="4" s="1"/>
  <c r="X53" i="4"/>
  <c r="X48" i="4"/>
  <c r="X52" i="4"/>
  <c r="AP52" i="4" s="1"/>
  <c r="X51" i="4"/>
  <c r="AP51" i="4" s="1"/>
  <c r="X54" i="4"/>
  <c r="X55" i="4"/>
  <c r="X56" i="4"/>
  <c r="X57" i="4"/>
  <c r="AP57" i="4" s="1"/>
  <c r="X58" i="4"/>
  <c r="X59" i="4"/>
  <c r="AP59" i="4" s="1"/>
  <c r="X60" i="4"/>
  <c r="AP60" i="4" s="1"/>
  <c r="X64" i="4"/>
  <c r="AP64" i="4" s="1"/>
  <c r="X50" i="4"/>
  <c r="X63" i="4"/>
  <c r="X62" i="4"/>
  <c r="AP62" i="4" s="1"/>
  <c r="X66" i="4"/>
  <c r="AP66" i="4" s="1"/>
  <c r="X61" i="4"/>
  <c r="X65" i="4"/>
  <c r="BV33" i="3"/>
  <c r="BV28" i="3"/>
  <c r="BV24" i="3"/>
  <c r="BV20" i="3"/>
  <c r="BV16" i="3"/>
  <c r="BV12" i="3"/>
  <c r="BV8" i="3"/>
  <c r="CM43" i="3"/>
  <c r="CL49" i="3" s="1"/>
  <c r="CN36" i="3"/>
  <c r="CM44" i="3"/>
  <c r="CL54" i="3" s="1"/>
  <c r="AS4" i="3"/>
  <c r="AQ135" i="3"/>
  <c r="AQ137" i="3"/>
  <c r="AQ139" i="3"/>
  <c r="AQ141" i="3"/>
  <c r="AQ143" i="3"/>
  <c r="AQ145" i="3"/>
  <c r="AQ147" i="3"/>
  <c r="AQ149" i="3"/>
  <c r="AQ151" i="3"/>
  <c r="AQ153" i="3"/>
  <c r="AQ155" i="3"/>
  <c r="AQ157" i="3"/>
  <c r="AQ159" i="3"/>
  <c r="AQ161" i="3"/>
  <c r="AQ163" i="3"/>
  <c r="AQ165" i="3"/>
  <c r="AQ167" i="3"/>
  <c r="AQ169" i="3"/>
  <c r="AQ134" i="3"/>
  <c r="AQ136" i="3"/>
  <c r="AQ138" i="3"/>
  <c r="AQ140" i="3"/>
  <c r="AQ142" i="3"/>
  <c r="AQ144" i="3"/>
  <c r="AQ146" i="3"/>
  <c r="AQ148" i="3"/>
  <c r="AQ150" i="3"/>
  <c r="AQ152" i="3"/>
  <c r="AQ154" i="3"/>
  <c r="AQ156" i="3"/>
  <c r="AQ158" i="3"/>
  <c r="AQ160" i="3"/>
  <c r="AQ162" i="3"/>
  <c r="AQ164" i="3"/>
  <c r="AQ166" i="3"/>
  <c r="AQ168" i="3"/>
  <c r="AQ171" i="3"/>
  <c r="AQ173" i="3"/>
  <c r="AQ175" i="3"/>
  <c r="AQ177" i="3"/>
  <c r="AQ179" i="3"/>
  <c r="AQ181" i="3"/>
  <c r="AQ183" i="3"/>
  <c r="AQ185" i="3"/>
  <c r="AQ187" i="3"/>
  <c r="AQ189" i="3"/>
  <c r="AQ191" i="3"/>
  <c r="AQ193" i="3"/>
  <c r="AQ170" i="3"/>
  <c r="AQ172" i="3"/>
  <c r="AQ174" i="3"/>
  <c r="AQ176" i="3"/>
  <c r="AQ178" i="3"/>
  <c r="AQ180" i="3"/>
  <c r="AQ182" i="3"/>
  <c r="AQ184" i="3"/>
  <c r="AQ186" i="3"/>
  <c r="AQ188" i="3"/>
  <c r="AQ190" i="3"/>
  <c r="AQ192" i="3"/>
  <c r="AQ194" i="3"/>
  <c r="BW34" i="3"/>
  <c r="BW22" i="3"/>
  <c r="BW27" i="3"/>
  <c r="BW23" i="3"/>
  <c r="BW17" i="3"/>
  <c r="BW9" i="3"/>
  <c r="BW13" i="3"/>
  <c r="BW6" i="3"/>
  <c r="CM35" i="3"/>
  <c r="CM31" i="3"/>
  <c r="CM30" i="3"/>
  <c r="CM26" i="3"/>
  <c r="CM22" i="3"/>
  <c r="CM18" i="3"/>
  <c r="CM14" i="3"/>
  <c r="CM10" i="3"/>
  <c r="BH2" i="3"/>
  <c r="BF7" i="3"/>
  <c r="BF8" i="3"/>
  <c r="BF6" i="3"/>
  <c r="BF9" i="3"/>
  <c r="BF12" i="3"/>
  <c r="BF11" i="3"/>
  <c r="BF13" i="3"/>
  <c r="BF14" i="3"/>
  <c r="BF15" i="3"/>
  <c r="BF16" i="3"/>
  <c r="BF17" i="3"/>
  <c r="BF18" i="3"/>
  <c r="BF19" i="3"/>
  <c r="BF10" i="3"/>
  <c r="BF21" i="3"/>
  <c r="BF20" i="3"/>
  <c r="BF23" i="3"/>
  <c r="BF24" i="3"/>
  <c r="BF25" i="3"/>
  <c r="BF26" i="3"/>
  <c r="BF27" i="3"/>
  <c r="BF28" i="3"/>
  <c r="BF29" i="3"/>
  <c r="BF30" i="3"/>
  <c r="BF22" i="3"/>
  <c r="BF31" i="3"/>
  <c r="BF32" i="3"/>
  <c r="BF33" i="3"/>
  <c r="BF34" i="3"/>
  <c r="BF35" i="3"/>
  <c r="BF36" i="3"/>
  <c r="BF37" i="3"/>
  <c r="BF39" i="3"/>
  <c r="BF41" i="3"/>
  <c r="BF43" i="3"/>
  <c r="BF38" i="3"/>
  <c r="BF40" i="3"/>
  <c r="BF42" i="3"/>
  <c r="BF44" i="3"/>
  <c r="BF45" i="3"/>
  <c r="BF47" i="3"/>
  <c r="BF49" i="3"/>
  <c r="BF51" i="3"/>
  <c r="BF53" i="3"/>
  <c r="BF55" i="3"/>
  <c r="BF57" i="3"/>
  <c r="BF59" i="3"/>
  <c r="BF61" i="3"/>
  <c r="BF46" i="3"/>
  <c r="BF48" i="3"/>
  <c r="BF50" i="3"/>
  <c r="BF52" i="3"/>
  <c r="BF54" i="3"/>
  <c r="BF56" i="3"/>
  <c r="BF58" i="3"/>
  <c r="BF60" i="3"/>
  <c r="BF62" i="3"/>
  <c r="BF64" i="3"/>
  <c r="BF66" i="3"/>
  <c r="BF63" i="3"/>
  <c r="BF65" i="3"/>
  <c r="BH3" i="3"/>
  <c r="BF70" i="3"/>
  <c r="BF72" i="3"/>
  <c r="BF74" i="3"/>
  <c r="BF76" i="3"/>
  <c r="BF78" i="3"/>
  <c r="BF80" i="3"/>
  <c r="BF82" i="3"/>
  <c r="BF84" i="3"/>
  <c r="BF71" i="3"/>
  <c r="BF73" i="3"/>
  <c r="BF75" i="3"/>
  <c r="BF77" i="3"/>
  <c r="BF79" i="3"/>
  <c r="BF81" i="3"/>
  <c r="BF83" i="3"/>
  <c r="BF85" i="3"/>
  <c r="BF86" i="3"/>
  <c r="BF88" i="3"/>
  <c r="BF90" i="3"/>
  <c r="BF92" i="3"/>
  <c r="BF94" i="3"/>
  <c r="BF96" i="3"/>
  <c r="BF98" i="3"/>
  <c r="BF100" i="3"/>
  <c r="BF102" i="3"/>
  <c r="BF104" i="3"/>
  <c r="BF106" i="3"/>
  <c r="BF108" i="3"/>
  <c r="BF110" i="3"/>
  <c r="BF112" i="3"/>
  <c r="BF114" i="3"/>
  <c r="BF116" i="3"/>
  <c r="BF118" i="3"/>
  <c r="BF120" i="3"/>
  <c r="BF122" i="3"/>
  <c r="BF124" i="3"/>
  <c r="BF87" i="3"/>
  <c r="BF89" i="3"/>
  <c r="BF91" i="3"/>
  <c r="BF93" i="3"/>
  <c r="BF95" i="3"/>
  <c r="BF97" i="3"/>
  <c r="BF99" i="3"/>
  <c r="BF101" i="3"/>
  <c r="BF103" i="3"/>
  <c r="BF105" i="3"/>
  <c r="BF107" i="3"/>
  <c r="BF109" i="3"/>
  <c r="BF111" i="3"/>
  <c r="BF113" i="3"/>
  <c r="BF115" i="3"/>
  <c r="BF117" i="3"/>
  <c r="BF119" i="3"/>
  <c r="BF121" i="3"/>
  <c r="BF123" i="3"/>
  <c r="BF125" i="3"/>
  <c r="BF126" i="3"/>
  <c r="BF128" i="3"/>
  <c r="BF130" i="3"/>
  <c r="BF127" i="3"/>
  <c r="BF129" i="3"/>
  <c r="AR3" i="3"/>
  <c r="AP70" i="3"/>
  <c r="AP72" i="3"/>
  <c r="AP74" i="3"/>
  <c r="AP76" i="3"/>
  <c r="AP78" i="3"/>
  <c r="AP80" i="3"/>
  <c r="AP82" i="3"/>
  <c r="AP84" i="3"/>
  <c r="AP86" i="3"/>
  <c r="AP71" i="3"/>
  <c r="AP73" i="3"/>
  <c r="AP75" i="3"/>
  <c r="AP77" i="3"/>
  <c r="AP79" i="3"/>
  <c r="AP81" i="3"/>
  <c r="AP83" i="3"/>
  <c r="AP85" i="3"/>
  <c r="AP88" i="3"/>
  <c r="AP90" i="3"/>
  <c r="AP92" i="3"/>
  <c r="AP94" i="3"/>
  <c r="AP96" i="3"/>
  <c r="AP98" i="3"/>
  <c r="AP100" i="3"/>
  <c r="AP102" i="3"/>
  <c r="AP104" i="3"/>
  <c r="AP106" i="3"/>
  <c r="AP108" i="3"/>
  <c r="AP110" i="3"/>
  <c r="AP112" i="3"/>
  <c r="AP114" i="3"/>
  <c r="AP116" i="3"/>
  <c r="AP118" i="3"/>
  <c r="AP120" i="3"/>
  <c r="AP122" i="3"/>
  <c r="AP124" i="3"/>
  <c r="AP126" i="3"/>
  <c r="AP87" i="3"/>
  <c r="AP89" i="3"/>
  <c r="AP91" i="3"/>
  <c r="AP93" i="3"/>
  <c r="AP95" i="3"/>
  <c r="AP97" i="3"/>
  <c r="AP99" i="3"/>
  <c r="AP101" i="3"/>
  <c r="AP103" i="3"/>
  <c r="AP105" i="3"/>
  <c r="AP107" i="3"/>
  <c r="AP109" i="3"/>
  <c r="AP111" i="3"/>
  <c r="AP113" i="3"/>
  <c r="AP115" i="3"/>
  <c r="AP117" i="3"/>
  <c r="AP119" i="3"/>
  <c r="AP121" i="3"/>
  <c r="AP123" i="3"/>
  <c r="AP125" i="3"/>
  <c r="AP128" i="3"/>
  <c r="AP130" i="3"/>
  <c r="AP127" i="3"/>
  <c r="AP129" i="3"/>
  <c r="BV36" i="3"/>
  <c r="BV43" i="3"/>
  <c r="BX48" i="3" s="1"/>
  <c r="BV44" i="3"/>
  <c r="BX53" i="3" s="1"/>
  <c r="BV32" i="3"/>
  <c r="BV31" i="3"/>
  <c r="BV27" i="3"/>
  <c r="BV23" i="3"/>
  <c r="BV19" i="3"/>
  <c r="BV15" i="3"/>
  <c r="BV11" i="3"/>
  <c r="BV7" i="3"/>
  <c r="AS3" i="3"/>
  <c r="AQ70" i="3"/>
  <c r="AQ72" i="3"/>
  <c r="AQ74" i="3"/>
  <c r="AQ76" i="3"/>
  <c r="AQ78" i="3"/>
  <c r="AQ80" i="3"/>
  <c r="AQ82" i="3"/>
  <c r="AQ84" i="3"/>
  <c r="AQ86" i="3"/>
  <c r="AQ71" i="3"/>
  <c r="AQ73" i="3"/>
  <c r="AQ75" i="3"/>
  <c r="AQ77" i="3"/>
  <c r="AQ79" i="3"/>
  <c r="AQ81" i="3"/>
  <c r="AQ83" i="3"/>
  <c r="AQ85" i="3"/>
  <c r="AQ87" i="3"/>
  <c r="AQ89" i="3"/>
  <c r="AQ91" i="3"/>
  <c r="AQ93" i="3"/>
  <c r="AQ95" i="3"/>
  <c r="AQ97" i="3"/>
  <c r="AQ99" i="3"/>
  <c r="AQ101" i="3"/>
  <c r="AQ103" i="3"/>
  <c r="AQ105" i="3"/>
  <c r="AQ107" i="3"/>
  <c r="AQ109" i="3"/>
  <c r="AQ111" i="3"/>
  <c r="AQ113" i="3"/>
  <c r="AQ115" i="3"/>
  <c r="AQ117" i="3"/>
  <c r="AQ119" i="3"/>
  <c r="AQ121" i="3"/>
  <c r="AQ123" i="3"/>
  <c r="AQ125" i="3"/>
  <c r="AQ88" i="3"/>
  <c r="AQ90" i="3"/>
  <c r="AQ92" i="3"/>
  <c r="AQ94" i="3"/>
  <c r="AQ96" i="3"/>
  <c r="AQ98" i="3"/>
  <c r="AQ100" i="3"/>
  <c r="AQ102" i="3"/>
  <c r="AQ104" i="3"/>
  <c r="AQ106" i="3"/>
  <c r="AQ108" i="3"/>
  <c r="AQ110" i="3"/>
  <c r="AQ112" i="3"/>
  <c r="AQ114" i="3"/>
  <c r="AQ116" i="3"/>
  <c r="AQ118" i="3"/>
  <c r="AQ120" i="3"/>
  <c r="AQ122" i="3"/>
  <c r="AQ124" i="3"/>
  <c r="AQ126" i="3"/>
  <c r="AQ127" i="3"/>
  <c r="AQ129" i="3"/>
  <c r="AQ128" i="3"/>
  <c r="AQ130" i="3"/>
  <c r="BW31" i="3"/>
  <c r="BW33" i="3"/>
  <c r="BW30" i="3"/>
  <c r="BW26" i="3"/>
  <c r="BW20" i="3"/>
  <c r="BW16" i="3"/>
  <c r="BW7" i="3"/>
  <c r="BW11" i="3"/>
  <c r="CM34" i="3"/>
  <c r="CM29" i="3"/>
  <c r="CM25" i="3"/>
  <c r="CM21" i="3"/>
  <c r="CM17" i="3"/>
  <c r="CM13" i="3"/>
  <c r="CM9" i="3"/>
  <c r="CM6" i="3"/>
  <c r="BV35" i="3"/>
  <c r="BV30" i="3"/>
  <c r="BV26" i="3"/>
  <c r="BV22" i="3"/>
  <c r="BV18" i="3"/>
  <c r="BV14" i="3"/>
  <c r="BV10" i="3"/>
  <c r="AR2" i="3"/>
  <c r="AP7" i="3"/>
  <c r="AP8" i="3"/>
  <c r="AP9" i="3"/>
  <c r="AP6" i="3"/>
  <c r="AP12" i="3"/>
  <c r="AP11" i="3"/>
  <c r="AP13" i="3"/>
  <c r="AP14" i="3"/>
  <c r="AP15" i="3"/>
  <c r="AP16" i="3"/>
  <c r="AP17" i="3"/>
  <c r="AP18" i="3"/>
  <c r="AP19" i="3"/>
  <c r="AP10" i="3"/>
  <c r="AP21" i="3"/>
  <c r="AP20" i="3"/>
  <c r="AP23" i="3"/>
  <c r="AP24" i="3"/>
  <c r="AP25" i="3"/>
  <c r="AP26" i="3"/>
  <c r="AP27" i="3"/>
  <c r="AP28" i="3"/>
  <c r="AP29" i="3"/>
  <c r="AP30" i="3"/>
  <c r="AP31" i="3"/>
  <c r="AP22" i="3"/>
  <c r="AP32" i="3"/>
  <c r="AP33" i="3"/>
  <c r="AP34" i="3"/>
  <c r="AP35" i="3"/>
  <c r="AP36" i="3"/>
  <c r="AP37" i="3"/>
  <c r="AP39" i="3"/>
  <c r="AP41" i="3"/>
  <c r="AP43" i="3"/>
  <c r="AP38" i="3"/>
  <c r="AP40" i="3"/>
  <c r="AP42" i="3"/>
  <c r="AP44" i="3"/>
  <c r="AP45" i="3"/>
  <c r="AP47" i="3"/>
  <c r="AP49" i="3"/>
  <c r="AP51" i="3"/>
  <c r="AP53" i="3"/>
  <c r="AP55" i="3"/>
  <c r="AP57" i="3"/>
  <c r="AP59" i="3"/>
  <c r="AP61" i="3"/>
  <c r="AP46" i="3"/>
  <c r="AP48" i="3"/>
  <c r="AP50" i="3"/>
  <c r="AP52" i="3"/>
  <c r="AP54" i="3"/>
  <c r="AP56" i="3"/>
  <c r="AP58" i="3"/>
  <c r="AP60" i="3"/>
  <c r="AP62" i="3"/>
  <c r="AP64" i="3"/>
  <c r="AP66" i="3"/>
  <c r="AP63" i="3"/>
  <c r="AP65" i="3"/>
  <c r="BI2" i="3"/>
  <c r="BG7" i="3"/>
  <c r="BG6" i="3"/>
  <c r="BG10" i="3"/>
  <c r="BG11" i="3"/>
  <c r="BG12" i="3"/>
  <c r="BG8" i="3"/>
  <c r="BG9" i="3"/>
  <c r="BG13" i="3"/>
  <c r="BG16" i="3"/>
  <c r="BG17" i="3"/>
  <c r="BG18" i="3"/>
  <c r="BG19" i="3"/>
  <c r="BG20" i="3"/>
  <c r="BG21" i="3"/>
  <c r="BG22" i="3"/>
  <c r="BG14" i="3"/>
  <c r="BG15" i="3"/>
  <c r="BG23" i="3"/>
  <c r="BG24" i="3"/>
  <c r="BG25" i="3"/>
  <c r="BG26" i="3"/>
  <c r="BG27" i="3"/>
  <c r="BG28" i="3"/>
  <c r="BG29" i="3"/>
  <c r="BG30" i="3"/>
  <c r="BG38" i="3"/>
  <c r="BG40" i="3"/>
  <c r="BG42" i="3"/>
  <c r="BG44" i="3"/>
  <c r="BG31" i="3"/>
  <c r="BG32" i="3"/>
  <c r="BG33" i="3"/>
  <c r="BG34" i="3"/>
  <c r="BG35" i="3"/>
  <c r="BG36" i="3"/>
  <c r="BG37" i="3"/>
  <c r="BG39" i="3"/>
  <c r="BG41" i="3"/>
  <c r="BG43" i="3"/>
  <c r="BG46" i="3"/>
  <c r="BG48" i="3"/>
  <c r="BG50" i="3"/>
  <c r="BG52" i="3"/>
  <c r="BG54" i="3"/>
  <c r="BG56" i="3"/>
  <c r="BG58" i="3"/>
  <c r="BG60" i="3"/>
  <c r="BG45" i="3"/>
  <c r="BG47" i="3"/>
  <c r="BG49" i="3"/>
  <c r="BG51" i="3"/>
  <c r="BG53" i="3"/>
  <c r="BG55" i="3"/>
  <c r="BG57" i="3"/>
  <c r="BG59" i="3"/>
  <c r="BG61" i="3"/>
  <c r="BG62" i="3"/>
  <c r="BG64" i="3"/>
  <c r="BG66" i="3"/>
  <c r="BG63" i="3"/>
  <c r="BG65" i="3"/>
  <c r="BI4" i="3"/>
  <c r="BG135" i="3"/>
  <c r="BG137" i="3"/>
  <c r="BG139" i="3"/>
  <c r="BG141" i="3"/>
  <c r="BG143" i="3"/>
  <c r="BG145" i="3"/>
  <c r="BG147" i="3"/>
  <c r="BG149" i="3"/>
  <c r="BG151" i="3"/>
  <c r="BG153" i="3"/>
  <c r="BG155" i="3"/>
  <c r="BG157" i="3"/>
  <c r="BG159" i="3"/>
  <c r="BG161" i="3"/>
  <c r="BG163" i="3"/>
  <c r="BG165" i="3"/>
  <c r="BG167" i="3"/>
  <c r="BG169" i="3"/>
  <c r="BG134" i="3"/>
  <c r="BG136" i="3"/>
  <c r="BG138" i="3"/>
  <c r="BG140" i="3"/>
  <c r="BG142" i="3"/>
  <c r="BG144" i="3"/>
  <c r="BG146" i="3"/>
  <c r="BG148" i="3"/>
  <c r="BG150" i="3"/>
  <c r="BG152" i="3"/>
  <c r="BG154" i="3"/>
  <c r="BG156" i="3"/>
  <c r="BG158" i="3"/>
  <c r="BG160" i="3"/>
  <c r="BG162" i="3"/>
  <c r="BG164" i="3"/>
  <c r="BG166" i="3"/>
  <c r="BG168" i="3"/>
  <c r="BG171" i="3"/>
  <c r="BG173" i="3"/>
  <c r="BG175" i="3"/>
  <c r="BG177" i="3"/>
  <c r="BG179" i="3"/>
  <c r="BG181" i="3"/>
  <c r="BG183" i="3"/>
  <c r="BG185" i="3"/>
  <c r="BG187" i="3"/>
  <c r="BG189" i="3"/>
  <c r="BG191" i="3"/>
  <c r="BG193" i="3"/>
  <c r="BG170" i="3"/>
  <c r="BG172" i="3"/>
  <c r="BG174" i="3"/>
  <c r="BG176" i="3"/>
  <c r="BG178" i="3"/>
  <c r="BG180" i="3"/>
  <c r="BG182" i="3"/>
  <c r="BG184" i="3"/>
  <c r="BG186" i="3"/>
  <c r="BG188" i="3"/>
  <c r="BG190" i="3"/>
  <c r="BG192" i="3"/>
  <c r="BG194" i="3"/>
  <c r="BI3" i="3"/>
  <c r="BG70" i="3"/>
  <c r="BG72" i="3"/>
  <c r="BG74" i="3"/>
  <c r="BG76" i="3"/>
  <c r="BG78" i="3"/>
  <c r="BG80" i="3"/>
  <c r="BG82" i="3"/>
  <c r="BG84" i="3"/>
  <c r="BG71" i="3"/>
  <c r="BG73" i="3"/>
  <c r="BG75" i="3"/>
  <c r="BG77" i="3"/>
  <c r="BG79" i="3"/>
  <c r="BG81" i="3"/>
  <c r="BG83" i="3"/>
  <c r="BG85" i="3"/>
  <c r="BG87" i="3"/>
  <c r="BG89" i="3"/>
  <c r="BG91" i="3"/>
  <c r="BG93" i="3"/>
  <c r="BG95" i="3"/>
  <c r="BG97" i="3"/>
  <c r="BG99" i="3"/>
  <c r="BG101" i="3"/>
  <c r="BG103" i="3"/>
  <c r="BG105" i="3"/>
  <c r="BG107" i="3"/>
  <c r="BG109" i="3"/>
  <c r="BG111" i="3"/>
  <c r="BG113" i="3"/>
  <c r="BG115" i="3"/>
  <c r="BG117" i="3"/>
  <c r="BG119" i="3"/>
  <c r="BG121" i="3"/>
  <c r="BG123" i="3"/>
  <c r="BG125" i="3"/>
  <c r="BG86" i="3"/>
  <c r="BG88" i="3"/>
  <c r="BG90" i="3"/>
  <c r="BG92" i="3"/>
  <c r="BG94" i="3"/>
  <c r="BG96" i="3"/>
  <c r="BG98" i="3"/>
  <c r="BG100" i="3"/>
  <c r="BG102" i="3"/>
  <c r="BG104" i="3"/>
  <c r="BG106" i="3"/>
  <c r="BG108" i="3"/>
  <c r="BG110" i="3"/>
  <c r="BG112" i="3"/>
  <c r="BG114" i="3"/>
  <c r="BG116" i="3"/>
  <c r="BG118" i="3"/>
  <c r="BG120" i="3"/>
  <c r="BG122" i="3"/>
  <c r="BG124" i="3"/>
  <c r="BG127" i="3"/>
  <c r="BG129" i="3"/>
  <c r="BG126" i="3"/>
  <c r="BG128" i="3"/>
  <c r="BG130" i="3"/>
  <c r="BW43" i="3"/>
  <c r="BX49" i="3" s="1"/>
  <c r="BW36" i="3"/>
  <c r="BW44" i="3"/>
  <c r="BX54" i="3" s="1"/>
  <c r="BW32" i="3"/>
  <c r="BW29" i="3"/>
  <c r="BW25" i="3"/>
  <c r="BW19" i="3"/>
  <c r="BW8" i="3"/>
  <c r="BW15" i="3"/>
  <c r="BW12" i="3"/>
  <c r="CM33" i="3"/>
  <c r="CM28" i="3"/>
  <c r="CM24" i="3"/>
  <c r="CM20" i="3"/>
  <c r="CM16" i="3"/>
  <c r="CM12" i="3"/>
  <c r="CM8" i="3"/>
  <c r="BH4" i="3"/>
  <c r="BF134" i="3"/>
  <c r="BF136" i="3"/>
  <c r="BF138" i="3"/>
  <c r="BF140" i="3"/>
  <c r="BF142" i="3"/>
  <c r="BF144" i="3"/>
  <c r="BF146" i="3"/>
  <c r="BF148" i="3"/>
  <c r="BF150" i="3"/>
  <c r="BF152" i="3"/>
  <c r="BF154" i="3"/>
  <c r="BF156" i="3"/>
  <c r="BF158" i="3"/>
  <c r="BF160" i="3"/>
  <c r="BF162" i="3"/>
  <c r="BF164" i="3"/>
  <c r="BF166" i="3"/>
  <c r="BF168" i="3"/>
  <c r="BF135" i="3"/>
  <c r="BF137" i="3"/>
  <c r="BF139" i="3"/>
  <c r="BF141" i="3"/>
  <c r="BF143" i="3"/>
  <c r="BF145" i="3"/>
  <c r="BF147" i="3"/>
  <c r="BF149" i="3"/>
  <c r="BF151" i="3"/>
  <c r="BF153" i="3"/>
  <c r="BF155" i="3"/>
  <c r="BF157" i="3"/>
  <c r="BF159" i="3"/>
  <c r="BF161" i="3"/>
  <c r="BF163" i="3"/>
  <c r="BF165" i="3"/>
  <c r="BF167" i="3"/>
  <c r="BF169" i="3"/>
  <c r="BF171" i="3"/>
  <c r="BF173" i="3"/>
  <c r="BF175" i="3"/>
  <c r="BF177" i="3"/>
  <c r="BF179" i="3"/>
  <c r="BF181" i="3"/>
  <c r="BF183" i="3"/>
  <c r="BF185" i="3"/>
  <c r="BF187" i="3"/>
  <c r="BF189" i="3"/>
  <c r="BF191" i="3"/>
  <c r="BF193" i="3"/>
  <c r="BF170" i="3"/>
  <c r="BF172" i="3"/>
  <c r="BF174" i="3"/>
  <c r="BF176" i="3"/>
  <c r="BF178" i="3"/>
  <c r="BF180" i="3"/>
  <c r="BF182" i="3"/>
  <c r="BF184" i="3"/>
  <c r="BF186" i="3"/>
  <c r="BF188" i="3"/>
  <c r="BF190" i="3"/>
  <c r="BF192" i="3"/>
  <c r="BF194" i="3"/>
  <c r="AR4" i="3"/>
  <c r="AP134" i="3"/>
  <c r="AP136" i="3"/>
  <c r="AP138" i="3"/>
  <c r="AP140" i="3"/>
  <c r="AP142" i="3"/>
  <c r="AP144" i="3"/>
  <c r="AP146" i="3"/>
  <c r="AP148" i="3"/>
  <c r="AP150" i="3"/>
  <c r="AP152" i="3"/>
  <c r="AP154" i="3"/>
  <c r="AP156" i="3"/>
  <c r="AP158" i="3"/>
  <c r="AP160" i="3"/>
  <c r="AP162" i="3"/>
  <c r="AP164" i="3"/>
  <c r="AP166" i="3"/>
  <c r="AP168" i="3"/>
  <c r="AP135" i="3"/>
  <c r="AP137" i="3"/>
  <c r="AP139" i="3"/>
  <c r="AP141" i="3"/>
  <c r="AP143" i="3"/>
  <c r="AP145" i="3"/>
  <c r="AP147" i="3"/>
  <c r="AP149" i="3"/>
  <c r="AP151" i="3"/>
  <c r="AP153" i="3"/>
  <c r="AP155" i="3"/>
  <c r="AP157" i="3"/>
  <c r="AP159" i="3"/>
  <c r="AP161" i="3"/>
  <c r="AP163" i="3"/>
  <c r="AP165" i="3"/>
  <c r="AP167" i="3"/>
  <c r="AP169" i="3"/>
  <c r="AP171" i="3"/>
  <c r="AP173" i="3"/>
  <c r="AP175" i="3"/>
  <c r="AP177" i="3"/>
  <c r="AP179" i="3"/>
  <c r="AP181" i="3"/>
  <c r="AP183" i="3"/>
  <c r="AP185" i="3"/>
  <c r="AP187" i="3"/>
  <c r="AP189" i="3"/>
  <c r="AP191" i="3"/>
  <c r="AP193" i="3"/>
  <c r="AP170" i="3"/>
  <c r="AP172" i="3"/>
  <c r="AP174" i="3"/>
  <c r="AP176" i="3"/>
  <c r="AP178" i="3"/>
  <c r="AP180" i="3"/>
  <c r="AP182" i="3"/>
  <c r="AP184" i="3"/>
  <c r="AP186" i="3"/>
  <c r="AP188" i="3"/>
  <c r="AP190" i="3"/>
  <c r="AP192" i="3"/>
  <c r="AP194" i="3"/>
  <c r="BV34" i="3"/>
  <c r="BV29" i="3"/>
  <c r="BV25" i="3"/>
  <c r="BV21" i="3"/>
  <c r="BV17" i="3"/>
  <c r="BV13" i="3"/>
  <c r="BV9" i="3"/>
  <c r="BV6" i="3"/>
  <c r="BW35" i="3"/>
  <c r="BW21" i="3"/>
  <c r="BW28" i="3"/>
  <c r="BW24" i="3"/>
  <c r="BW18" i="3"/>
  <c r="BW10" i="3"/>
  <c r="BW14" i="3"/>
  <c r="AS2" i="3"/>
  <c r="AQ7" i="3"/>
  <c r="BY7" i="3" s="1"/>
  <c r="AQ6" i="3"/>
  <c r="BY6" i="3" s="1"/>
  <c r="AQ10" i="3"/>
  <c r="BY10" i="3" s="1"/>
  <c r="AQ11" i="3"/>
  <c r="BY11" i="3" s="1"/>
  <c r="AQ12" i="3"/>
  <c r="BY12" i="3" s="1"/>
  <c r="AQ8" i="3"/>
  <c r="BY8" i="3" s="1"/>
  <c r="AQ13" i="3"/>
  <c r="BY13" i="3" s="1"/>
  <c r="AQ15" i="3"/>
  <c r="BY15" i="3" s="1"/>
  <c r="AQ9" i="3"/>
  <c r="BY9" i="3" s="1"/>
  <c r="AQ16" i="3"/>
  <c r="BY16" i="3" s="1"/>
  <c r="AQ17" i="3"/>
  <c r="BY17" i="3" s="1"/>
  <c r="AQ18" i="3"/>
  <c r="BY18" i="3" s="1"/>
  <c r="AQ19" i="3"/>
  <c r="BY19" i="3" s="1"/>
  <c r="AQ20" i="3"/>
  <c r="BY20" i="3" s="1"/>
  <c r="AQ21" i="3"/>
  <c r="BY21" i="3" s="1"/>
  <c r="AQ22" i="3"/>
  <c r="BY22" i="3" s="1"/>
  <c r="AQ14" i="3"/>
  <c r="BY14" i="3" s="1"/>
  <c r="AQ23" i="3"/>
  <c r="BY23" i="3" s="1"/>
  <c r="AQ24" i="3"/>
  <c r="BY24" i="3" s="1"/>
  <c r="AQ25" i="3"/>
  <c r="BY25" i="3" s="1"/>
  <c r="AQ26" i="3"/>
  <c r="BY26" i="3" s="1"/>
  <c r="AQ27" i="3"/>
  <c r="BY27" i="3" s="1"/>
  <c r="AQ28" i="3"/>
  <c r="BY28" i="3" s="1"/>
  <c r="AQ29" i="3"/>
  <c r="BY29" i="3" s="1"/>
  <c r="AQ30" i="3"/>
  <c r="BY30" i="3" s="1"/>
  <c r="AQ31" i="3"/>
  <c r="BY31" i="3" s="1"/>
  <c r="AQ38" i="3"/>
  <c r="AQ40" i="3"/>
  <c r="AQ42" i="3"/>
  <c r="AQ44" i="3"/>
  <c r="AQ32" i="3"/>
  <c r="BY32" i="3" s="1"/>
  <c r="AQ33" i="3"/>
  <c r="BY33" i="3" s="1"/>
  <c r="AQ34" i="3"/>
  <c r="BY34" i="3" s="1"/>
  <c r="AQ35" i="3"/>
  <c r="BY35" i="3" s="1"/>
  <c r="AQ36" i="3"/>
  <c r="AQ37" i="3"/>
  <c r="AQ39" i="3"/>
  <c r="AQ41" i="3"/>
  <c r="AQ43" i="3"/>
  <c r="AQ46" i="3"/>
  <c r="AQ48" i="3"/>
  <c r="AQ50" i="3"/>
  <c r="AQ52" i="3"/>
  <c r="AQ54" i="3"/>
  <c r="AQ56" i="3"/>
  <c r="AQ58" i="3"/>
  <c r="AQ60" i="3"/>
  <c r="AQ45" i="3"/>
  <c r="AQ47" i="3"/>
  <c r="AQ49" i="3"/>
  <c r="AQ51" i="3"/>
  <c r="AQ53" i="3"/>
  <c r="AQ55" i="3"/>
  <c r="AQ57" i="3"/>
  <c r="AQ59" i="3"/>
  <c r="AQ61" i="3"/>
  <c r="AQ62" i="3"/>
  <c r="AQ64" i="3"/>
  <c r="AQ66" i="3"/>
  <c r="AQ63" i="3"/>
  <c r="AQ65" i="3"/>
  <c r="CM36" i="3"/>
  <c r="CL43" i="3"/>
  <c r="CL48" i="3" s="1"/>
  <c r="CL44" i="3"/>
  <c r="CL53" i="3" s="1"/>
  <c r="CM32" i="3"/>
  <c r="CM27" i="3"/>
  <c r="CM23" i="3"/>
  <c r="CM19" i="3"/>
  <c r="CM15" i="3"/>
  <c r="CM11" i="3"/>
  <c r="CM7" i="3"/>
  <c r="AH192" i="2"/>
  <c r="AH188" i="2"/>
  <c r="AH184" i="2"/>
  <c r="AH189" i="2"/>
  <c r="AH186" i="2"/>
  <c r="AH183" i="2"/>
  <c r="AH182" i="2"/>
  <c r="AH178" i="2"/>
  <c r="AH174" i="2"/>
  <c r="AH170" i="2"/>
  <c r="AH166" i="2"/>
  <c r="AH162" i="2"/>
  <c r="AH195" i="2"/>
  <c r="AH193" i="2"/>
  <c r="AH191" i="2"/>
  <c r="AH187" i="2"/>
  <c r="AH179" i="2"/>
  <c r="AH177" i="2"/>
  <c r="AH173" i="2"/>
  <c r="AH169" i="2"/>
  <c r="AH176" i="2"/>
  <c r="AH168" i="2"/>
  <c r="AH160" i="2"/>
  <c r="AH156" i="2"/>
  <c r="AH152" i="2"/>
  <c r="AH181" i="2"/>
  <c r="AH175" i="2"/>
  <c r="AH167" i="2"/>
  <c r="AH163" i="2"/>
  <c r="AH159" i="2"/>
  <c r="AH155" i="2"/>
  <c r="AH151" i="2"/>
  <c r="AH185" i="2"/>
  <c r="AH180" i="2"/>
  <c r="AH172" i="2"/>
  <c r="AH154" i="2"/>
  <c r="AH194" i="2"/>
  <c r="AH165" i="2"/>
  <c r="AH161" i="2"/>
  <c r="AH153" i="2"/>
  <c r="AH164" i="2"/>
  <c r="AH158" i="2"/>
  <c r="AH150" i="2"/>
  <c r="AH190" i="2"/>
  <c r="AH149" i="2"/>
  <c r="AH145" i="2"/>
  <c r="AH141" i="2"/>
  <c r="AH148" i="2"/>
  <c r="AH144" i="2"/>
  <c r="AH140" i="2"/>
  <c r="AH136" i="2"/>
  <c r="AH147" i="2"/>
  <c r="AH143" i="2"/>
  <c r="AH139" i="2"/>
  <c r="AH135" i="2"/>
  <c r="AH146" i="2"/>
  <c r="AH142" i="2"/>
  <c r="AH138" i="2"/>
  <c r="AH171" i="2"/>
  <c r="AH157" i="2"/>
  <c r="AH137" i="2"/>
  <c r="AJ4" i="2"/>
  <c r="BE9" i="2"/>
  <c r="BE24" i="2"/>
  <c r="BE29" i="2"/>
  <c r="BE37" i="2"/>
  <c r="CF8" i="2"/>
  <c r="CF14" i="2" s="1"/>
  <c r="CF9" i="2"/>
  <c r="CF19" i="2" s="1"/>
  <c r="BE62" i="2"/>
  <c r="BE67" i="2"/>
  <c r="BD12" i="2"/>
  <c r="BD24" i="2"/>
  <c r="BD13" i="2"/>
  <c r="BD17" i="2"/>
  <c r="BD25" i="2"/>
  <c r="BD33" i="2"/>
  <c r="BD41" i="2"/>
  <c r="BD32" i="2"/>
  <c r="BD43" i="2"/>
  <c r="BD46" i="2"/>
  <c r="BD54" i="2"/>
  <c r="BD62" i="2"/>
  <c r="BD49" i="2"/>
  <c r="BD57" i="2"/>
  <c r="BD65" i="2"/>
  <c r="BR9" i="2"/>
  <c r="BR20" i="2"/>
  <c r="BR10" i="2"/>
  <c r="BR18" i="2"/>
  <c r="BR19" i="2"/>
  <c r="BR27" i="2"/>
  <c r="BR35" i="2"/>
  <c r="BR26" i="2"/>
  <c r="BR34" i="2"/>
  <c r="BR45" i="2"/>
  <c r="BR46" i="2"/>
  <c r="BR54" i="2"/>
  <c r="BR62" i="2"/>
  <c r="BR51" i="2"/>
  <c r="BR59" i="2"/>
  <c r="BR67" i="2"/>
  <c r="BE11" i="2"/>
  <c r="BE22" i="2"/>
  <c r="BE23" i="2"/>
  <c r="BE39" i="2"/>
  <c r="BE26" i="2"/>
  <c r="BE40" i="2"/>
  <c r="BE48" i="2"/>
  <c r="BE56" i="2"/>
  <c r="BE64" i="2"/>
  <c r="BE53" i="2"/>
  <c r="BE61" i="2"/>
  <c r="AG129" i="2"/>
  <c r="AG125" i="2"/>
  <c r="AG128" i="2"/>
  <c r="AG124" i="2"/>
  <c r="AG130" i="2"/>
  <c r="BG66" i="2" s="1"/>
  <c r="AG122" i="2"/>
  <c r="BG58" i="2" s="1"/>
  <c r="AG120" i="2"/>
  <c r="AG116" i="2"/>
  <c r="AG112" i="2"/>
  <c r="AG108" i="2"/>
  <c r="AG104" i="2"/>
  <c r="AG100" i="2"/>
  <c r="AG127" i="2"/>
  <c r="BG63" i="2" s="1"/>
  <c r="AG119" i="2"/>
  <c r="BG55" i="2" s="1"/>
  <c r="AG115" i="2"/>
  <c r="AG111" i="2"/>
  <c r="BG47" i="2" s="1"/>
  <c r="AG107" i="2"/>
  <c r="AG103" i="2"/>
  <c r="AG99" i="2"/>
  <c r="BG35" i="2" s="1"/>
  <c r="AG95" i="2"/>
  <c r="AG91" i="2"/>
  <c r="BG27" i="2" s="1"/>
  <c r="AG87" i="2"/>
  <c r="AG83" i="2"/>
  <c r="AG126" i="2"/>
  <c r="AG118" i="2"/>
  <c r="AG114" i="2"/>
  <c r="BG50" i="2" s="1"/>
  <c r="AG110" i="2"/>
  <c r="BG46" i="2" s="1"/>
  <c r="AG106" i="2"/>
  <c r="AG102" i="2"/>
  <c r="BG38" i="2" s="1"/>
  <c r="AG98" i="2"/>
  <c r="AG94" i="2"/>
  <c r="BG30" i="2" s="1"/>
  <c r="AG90" i="2"/>
  <c r="AG86" i="2"/>
  <c r="BG22" i="2" s="1"/>
  <c r="AG82" i="2"/>
  <c r="AG131" i="2"/>
  <c r="AG123" i="2"/>
  <c r="AG121" i="2"/>
  <c r="AG117" i="2"/>
  <c r="AG101" i="2"/>
  <c r="AG96" i="2"/>
  <c r="AG88" i="2"/>
  <c r="AG78" i="2"/>
  <c r="BG14" i="2" s="1"/>
  <c r="AG74" i="2"/>
  <c r="AG113" i="2"/>
  <c r="AG93" i="2"/>
  <c r="AG85" i="2"/>
  <c r="BG21" i="2" s="1"/>
  <c r="AG81" i="2"/>
  <c r="AG77" i="2"/>
  <c r="AG73" i="2"/>
  <c r="BG9" i="2" s="1"/>
  <c r="AG109" i="2"/>
  <c r="AG92" i="2"/>
  <c r="AG84" i="2"/>
  <c r="AG80" i="2"/>
  <c r="AG76" i="2"/>
  <c r="AG72" i="2"/>
  <c r="AG105" i="2"/>
  <c r="AG97" i="2"/>
  <c r="AG89" i="2"/>
  <c r="AG79" i="2"/>
  <c r="BG15" i="2" s="1"/>
  <c r="AG75" i="2"/>
  <c r="AG71" i="2"/>
  <c r="BG7" i="2" s="1"/>
  <c r="AI3" i="2"/>
  <c r="CQ8" i="2"/>
  <c r="CP13" i="2" s="1"/>
  <c r="AS193" i="2"/>
  <c r="AS189" i="2"/>
  <c r="AS185" i="2"/>
  <c r="AS186" i="2"/>
  <c r="AS183" i="2"/>
  <c r="AS179" i="2"/>
  <c r="AS175" i="2"/>
  <c r="AS171" i="2"/>
  <c r="AS167" i="2"/>
  <c r="AS163" i="2"/>
  <c r="AS194" i="2"/>
  <c r="AS192" i="2"/>
  <c r="AS190" i="2"/>
  <c r="AS188" i="2"/>
  <c r="AS184" i="2"/>
  <c r="AS178" i="2"/>
  <c r="AS174" i="2"/>
  <c r="AS170" i="2"/>
  <c r="AS166" i="2"/>
  <c r="AS182" i="2"/>
  <c r="AS173" i="2"/>
  <c r="AS165" i="2"/>
  <c r="AS161" i="2"/>
  <c r="AS157" i="2"/>
  <c r="AS153" i="2"/>
  <c r="AS149" i="2"/>
  <c r="AS195" i="2"/>
  <c r="AS191" i="2"/>
  <c r="AS187" i="2"/>
  <c r="AS181" i="2"/>
  <c r="AS172" i="2"/>
  <c r="AS160" i="2"/>
  <c r="AS156" i="2"/>
  <c r="AS152" i="2"/>
  <c r="AS169" i="2"/>
  <c r="AS159" i="2"/>
  <c r="AS151" i="2"/>
  <c r="AS147" i="2"/>
  <c r="AS176" i="2"/>
  <c r="AS162" i="2"/>
  <c r="AS158" i="2"/>
  <c r="AS150" i="2"/>
  <c r="AS180" i="2"/>
  <c r="AS177" i="2"/>
  <c r="AS164" i="2"/>
  <c r="AS155" i="2"/>
  <c r="AS146" i="2"/>
  <c r="AS142" i="2"/>
  <c r="AS148" i="2"/>
  <c r="AS145" i="2"/>
  <c r="AS141" i="2"/>
  <c r="AS137" i="2"/>
  <c r="AS144" i="2"/>
  <c r="AS140" i="2"/>
  <c r="AS136" i="2"/>
  <c r="AS154" i="2"/>
  <c r="AS143" i="2"/>
  <c r="AS138" i="2"/>
  <c r="AS139" i="2"/>
  <c r="AS135" i="2"/>
  <c r="AS168" i="2"/>
  <c r="AU4" i="2"/>
  <c r="BD7" i="2"/>
  <c r="BD14" i="2"/>
  <c r="BD26" i="2"/>
  <c r="BD15" i="2"/>
  <c r="BD19" i="2"/>
  <c r="BD27" i="2"/>
  <c r="BD35" i="2"/>
  <c r="BD45" i="2"/>
  <c r="BD34" i="2"/>
  <c r="BD40" i="2"/>
  <c r="BD48" i="2"/>
  <c r="BD56" i="2"/>
  <c r="BD64" i="2"/>
  <c r="BD51" i="2"/>
  <c r="BD59" i="2"/>
  <c r="BD67" i="2"/>
  <c r="BR11" i="2"/>
  <c r="BR24" i="2"/>
  <c r="BR12" i="2"/>
  <c r="BR22" i="2"/>
  <c r="BR21" i="2"/>
  <c r="BR29" i="2"/>
  <c r="BR37" i="2"/>
  <c r="CR8" i="2"/>
  <c r="CP14" i="2" s="1"/>
  <c r="CR9" i="2"/>
  <c r="CP19" i="2" s="1"/>
  <c r="BR28" i="2"/>
  <c r="BR36" i="2"/>
  <c r="BR40" i="2"/>
  <c r="BR48" i="2"/>
  <c r="BR56" i="2"/>
  <c r="BR64" i="2"/>
  <c r="BR53" i="2"/>
  <c r="BR61" i="2"/>
  <c r="AU131" i="2"/>
  <c r="AU127" i="2"/>
  <c r="AU123" i="2"/>
  <c r="AU130" i="2"/>
  <c r="AU126" i="2"/>
  <c r="AU122" i="2"/>
  <c r="AU124" i="2"/>
  <c r="AU118" i="2"/>
  <c r="AU114" i="2"/>
  <c r="AU110" i="2"/>
  <c r="AU106" i="2"/>
  <c r="AU102" i="2"/>
  <c r="AU129" i="2"/>
  <c r="AU117" i="2"/>
  <c r="AU113" i="2"/>
  <c r="AU109" i="2"/>
  <c r="AU105" i="2"/>
  <c r="AU101" i="2"/>
  <c r="AU97" i="2"/>
  <c r="AU93" i="2"/>
  <c r="AU89" i="2"/>
  <c r="AU85" i="2"/>
  <c r="AU128" i="2"/>
  <c r="AU121" i="2"/>
  <c r="AU120" i="2"/>
  <c r="AU116" i="2"/>
  <c r="AU112" i="2"/>
  <c r="AU108" i="2"/>
  <c r="AU104" i="2"/>
  <c r="AU100" i="2"/>
  <c r="AU96" i="2"/>
  <c r="AU92" i="2"/>
  <c r="AU88" i="2"/>
  <c r="AU84" i="2"/>
  <c r="AU125" i="2"/>
  <c r="AU119" i="2"/>
  <c r="AU103" i="2"/>
  <c r="AU98" i="2"/>
  <c r="AU90" i="2"/>
  <c r="AU82" i="2"/>
  <c r="AU80" i="2"/>
  <c r="AU76" i="2"/>
  <c r="AU72" i="2"/>
  <c r="AU115" i="2"/>
  <c r="AU99" i="2"/>
  <c r="AU95" i="2"/>
  <c r="AU87" i="2"/>
  <c r="AU79" i="2"/>
  <c r="AU75" i="2"/>
  <c r="AU71" i="2"/>
  <c r="AU111" i="2"/>
  <c r="AU94" i="2"/>
  <c r="AU86" i="2"/>
  <c r="AU78" i="2"/>
  <c r="AU74" i="2"/>
  <c r="AU107" i="2"/>
  <c r="AU91" i="2"/>
  <c r="AU83" i="2"/>
  <c r="AU81" i="2"/>
  <c r="AU77" i="2"/>
  <c r="AU73" i="2"/>
  <c r="AW3" i="2"/>
  <c r="CQ9" i="2"/>
  <c r="CP18" i="2" s="1"/>
  <c r="AG193" i="2"/>
  <c r="BG65" i="2" s="1"/>
  <c r="AG189" i="2"/>
  <c r="AG185" i="2"/>
  <c r="BG57" i="2" s="1"/>
  <c r="AG195" i="2"/>
  <c r="BG67" i="2" s="1"/>
  <c r="AG192" i="2"/>
  <c r="AG179" i="2"/>
  <c r="AG194" i="2"/>
  <c r="AG190" i="2"/>
  <c r="AG188" i="2"/>
  <c r="BG60" i="2" s="1"/>
  <c r="AG186" i="2"/>
  <c r="AG184" i="2"/>
  <c r="AG181" i="2"/>
  <c r="AG175" i="2"/>
  <c r="AG171" i="2"/>
  <c r="BG43" i="2" s="1"/>
  <c r="AG167" i="2"/>
  <c r="AG163" i="2"/>
  <c r="AG182" i="2"/>
  <c r="BG54" i="2" s="1"/>
  <c r="AG178" i="2"/>
  <c r="AG174" i="2"/>
  <c r="AG170" i="2"/>
  <c r="AG166" i="2"/>
  <c r="AG191" i="2"/>
  <c r="AG187" i="2"/>
  <c r="AG183" i="2"/>
  <c r="AG177" i="2"/>
  <c r="BG49" i="2" s="1"/>
  <c r="AG169" i="2"/>
  <c r="BG41" i="2" s="1"/>
  <c r="AG165" i="2"/>
  <c r="CH9" i="2" s="1"/>
  <c r="CG19" i="2" s="1"/>
  <c r="AG162" i="2"/>
  <c r="AG161" i="2"/>
  <c r="AG157" i="2"/>
  <c r="BG29" i="2" s="1"/>
  <c r="AG153" i="2"/>
  <c r="AG149" i="2"/>
  <c r="AG176" i="2"/>
  <c r="AG168" i="2"/>
  <c r="BG40" i="2" s="1"/>
  <c r="AG160" i="2"/>
  <c r="BG32" i="2" s="1"/>
  <c r="AG156" i="2"/>
  <c r="AG152" i="2"/>
  <c r="BG24" i="2" s="1"/>
  <c r="AG155" i="2"/>
  <c r="AG180" i="2"/>
  <c r="BG52" i="2" s="1"/>
  <c r="AG172" i="2"/>
  <c r="AG154" i="2"/>
  <c r="BG26" i="2" s="1"/>
  <c r="AG173" i="2"/>
  <c r="AG159" i="2"/>
  <c r="AG151" i="2"/>
  <c r="BG23" i="2" s="1"/>
  <c r="AG158" i="2"/>
  <c r="AG146" i="2"/>
  <c r="AG142" i="2"/>
  <c r="AG150" i="2"/>
  <c r="AG145" i="2"/>
  <c r="BG17" i="2" s="1"/>
  <c r="AG141" i="2"/>
  <c r="AG137" i="2"/>
  <c r="AG148" i="2"/>
  <c r="AG144" i="2"/>
  <c r="BG16" i="2" s="1"/>
  <c r="AG140" i="2"/>
  <c r="AG136" i="2"/>
  <c r="BG8" i="2" s="1"/>
  <c r="AG139" i="2"/>
  <c r="AG164" i="2"/>
  <c r="AG147" i="2"/>
  <c r="AG138" i="2"/>
  <c r="AG143" i="2"/>
  <c r="AG135" i="2"/>
  <c r="AI4" i="2"/>
  <c r="BG10" i="2"/>
  <c r="BG11" i="2"/>
  <c r="BG18" i="2"/>
  <c r="BG34" i="2"/>
  <c r="BG44" i="2"/>
  <c r="BG31" i="2"/>
  <c r="BG39" i="2"/>
  <c r="BG51" i="2"/>
  <c r="BG59" i="2"/>
  <c r="BG62" i="2"/>
  <c r="AF130" i="2"/>
  <c r="BF66" i="2" s="1"/>
  <c r="AF126" i="2"/>
  <c r="AF122" i="2"/>
  <c r="BF58" i="2" s="1"/>
  <c r="AF129" i="2"/>
  <c r="BF65" i="2" s="1"/>
  <c r="AF125" i="2"/>
  <c r="BF61" i="2" s="1"/>
  <c r="AF131" i="2"/>
  <c r="AF123" i="2"/>
  <c r="AF121" i="2"/>
  <c r="BF57" i="2" s="1"/>
  <c r="AF117" i="2"/>
  <c r="BF53" i="2" s="1"/>
  <c r="AF113" i="2"/>
  <c r="BF49" i="2" s="1"/>
  <c r="AF109" i="2"/>
  <c r="BF45" i="2" s="1"/>
  <c r="AF105" i="2"/>
  <c r="BF41" i="2" s="1"/>
  <c r="AF101" i="2"/>
  <c r="BF37" i="2" s="1"/>
  <c r="AF128" i="2"/>
  <c r="BF64" i="2" s="1"/>
  <c r="AF120" i="2"/>
  <c r="BF56" i="2" s="1"/>
  <c r="AF116" i="2"/>
  <c r="BF52" i="2" s="1"/>
  <c r="AF112" i="2"/>
  <c r="BF48" i="2" s="1"/>
  <c r="AF108" i="2"/>
  <c r="BF44" i="2" s="1"/>
  <c r="AF104" i="2"/>
  <c r="AF100" i="2"/>
  <c r="BF36" i="2" s="1"/>
  <c r="AF96" i="2"/>
  <c r="AF92" i="2"/>
  <c r="BF28" i="2" s="1"/>
  <c r="AF88" i="2"/>
  <c r="AF84" i="2"/>
  <c r="BF20" i="2" s="1"/>
  <c r="AF127" i="2"/>
  <c r="BF63" i="2" s="1"/>
  <c r="AF119" i="2"/>
  <c r="BF55" i="2" s="1"/>
  <c r="AF115" i="2"/>
  <c r="AF111" i="2"/>
  <c r="BF47" i="2" s="1"/>
  <c r="AF107" i="2"/>
  <c r="AF103" i="2"/>
  <c r="AF99" i="2"/>
  <c r="BF35" i="2" s="1"/>
  <c r="AF95" i="2"/>
  <c r="AF91" i="2"/>
  <c r="BF27" i="2" s="1"/>
  <c r="AF87" i="2"/>
  <c r="BF23" i="2" s="1"/>
  <c r="AF83" i="2"/>
  <c r="BF19" i="2" s="1"/>
  <c r="AF124" i="2"/>
  <c r="BF60" i="2" s="1"/>
  <c r="AF110" i="2"/>
  <c r="BF46" i="2" s="1"/>
  <c r="AF97" i="2"/>
  <c r="BF33" i="2" s="1"/>
  <c r="AF89" i="2"/>
  <c r="BF25" i="2" s="1"/>
  <c r="AF79" i="2"/>
  <c r="BF15" i="2" s="1"/>
  <c r="AF75" i="2"/>
  <c r="BF11" i="2" s="1"/>
  <c r="AF71" i="2"/>
  <c r="AF106" i="2"/>
  <c r="BF42" i="2" s="1"/>
  <c r="AF94" i="2"/>
  <c r="BF30" i="2" s="1"/>
  <c r="AF86" i="2"/>
  <c r="BF22" i="2" s="1"/>
  <c r="AF78" i="2"/>
  <c r="AF74" i="2"/>
  <c r="BF10" i="2" s="1"/>
  <c r="AF118" i="2"/>
  <c r="AF102" i="2"/>
  <c r="BF38" i="2" s="1"/>
  <c r="AF93" i="2"/>
  <c r="BF29" i="2" s="1"/>
  <c r="AF85" i="2"/>
  <c r="AF81" i="2"/>
  <c r="BF17" i="2" s="1"/>
  <c r="AF77" i="2"/>
  <c r="AF73" i="2"/>
  <c r="BF9" i="2" s="1"/>
  <c r="AF114" i="2"/>
  <c r="BF50" i="2" s="1"/>
  <c r="AF98" i="2"/>
  <c r="BF34" i="2" s="1"/>
  <c r="AF90" i="2"/>
  <c r="BF26" i="2" s="1"/>
  <c r="AF82" i="2"/>
  <c r="BF18" i="2" s="1"/>
  <c r="AF80" i="2"/>
  <c r="BF16" i="2" s="1"/>
  <c r="AF76" i="2"/>
  <c r="BF12" i="2" s="1"/>
  <c r="AF72" i="2"/>
  <c r="BF8" i="2" s="1"/>
  <c r="AH3" i="2"/>
  <c r="AT67" i="2"/>
  <c r="AT65" i="2"/>
  <c r="AT63" i="2"/>
  <c r="AT61" i="2"/>
  <c r="AT59" i="2"/>
  <c r="AT57" i="2"/>
  <c r="AT55" i="2"/>
  <c r="AT53" i="2"/>
  <c r="AT51" i="2"/>
  <c r="AT49" i="2"/>
  <c r="AT47" i="2"/>
  <c r="AT66" i="2"/>
  <c r="AT64" i="2"/>
  <c r="AT62" i="2"/>
  <c r="AT60" i="2"/>
  <c r="AT58" i="2"/>
  <c r="AT56" i="2"/>
  <c r="AT54" i="2"/>
  <c r="AT52" i="2"/>
  <c r="AT50" i="2"/>
  <c r="AT48" i="2"/>
  <c r="AT46" i="2"/>
  <c r="AT44" i="2"/>
  <c r="AT42" i="2"/>
  <c r="AT40" i="2"/>
  <c r="AT43" i="2"/>
  <c r="AT38" i="2"/>
  <c r="AT36" i="2"/>
  <c r="AT34" i="2"/>
  <c r="AT32" i="2"/>
  <c r="AT30" i="2"/>
  <c r="AT28" i="2"/>
  <c r="AT45" i="2"/>
  <c r="AT41" i="2"/>
  <c r="AT39" i="2"/>
  <c r="AT37" i="2"/>
  <c r="AT35" i="2"/>
  <c r="AT33" i="2"/>
  <c r="AT31" i="2"/>
  <c r="AT29" i="2"/>
  <c r="AT27" i="2"/>
  <c r="AT25" i="2"/>
  <c r="AT23" i="2"/>
  <c r="AT21" i="2"/>
  <c r="AT19" i="2"/>
  <c r="AT17" i="2"/>
  <c r="AT22" i="2"/>
  <c r="AT18" i="2"/>
  <c r="AT15" i="2"/>
  <c r="AT13" i="2"/>
  <c r="AT11" i="2"/>
  <c r="AT9" i="2"/>
  <c r="AV2" i="2"/>
  <c r="AT26" i="2"/>
  <c r="AT24" i="2"/>
  <c r="AT20" i="2"/>
  <c r="AT16" i="2"/>
  <c r="AT14" i="2"/>
  <c r="AT12" i="2"/>
  <c r="AT10" i="2"/>
  <c r="AT8" i="2"/>
  <c r="AT7" i="2"/>
  <c r="BD8" i="2"/>
  <c r="BD16" i="2"/>
  <c r="BD9" i="2"/>
  <c r="BD18" i="2"/>
  <c r="BD21" i="2"/>
  <c r="BD29" i="2"/>
  <c r="BD37" i="2"/>
  <c r="CE8" i="2"/>
  <c r="CF13" i="2" s="1"/>
  <c r="CE9" i="2"/>
  <c r="CF18" i="2" s="1"/>
  <c r="BD28" i="2"/>
  <c r="BD36" i="2"/>
  <c r="BD42" i="2"/>
  <c r="BD50" i="2"/>
  <c r="BD58" i="2"/>
  <c r="BD66" i="2"/>
  <c r="BD53" i="2"/>
  <c r="BD61" i="2"/>
  <c r="AR130" i="2"/>
  <c r="BS66" i="2" s="1"/>
  <c r="AR126" i="2"/>
  <c r="BS62" i="2" s="1"/>
  <c r="AR122" i="2"/>
  <c r="AR129" i="2"/>
  <c r="AR125" i="2"/>
  <c r="BS61" i="2" s="1"/>
  <c r="AR127" i="2"/>
  <c r="BS63" i="2" s="1"/>
  <c r="AR121" i="2"/>
  <c r="AR117" i="2"/>
  <c r="BS53" i="2" s="1"/>
  <c r="AR113" i="2"/>
  <c r="AR109" i="2"/>
  <c r="BS45" i="2" s="1"/>
  <c r="AR105" i="2"/>
  <c r="AR101" i="2"/>
  <c r="AR124" i="2"/>
  <c r="AR120" i="2"/>
  <c r="BS56" i="2" s="1"/>
  <c r="AR116" i="2"/>
  <c r="AR112" i="2"/>
  <c r="BS48" i="2" s="1"/>
  <c r="AR108" i="2"/>
  <c r="BS44" i="2" s="1"/>
  <c r="AR104" i="2"/>
  <c r="BS40" i="2" s="1"/>
  <c r="AR100" i="2"/>
  <c r="AR96" i="2"/>
  <c r="BS32" i="2" s="1"/>
  <c r="AR92" i="2"/>
  <c r="AR88" i="2"/>
  <c r="BS24" i="2" s="1"/>
  <c r="AR84" i="2"/>
  <c r="AR131" i="2"/>
  <c r="AR123" i="2"/>
  <c r="BS59" i="2" s="1"/>
  <c r="AR119" i="2"/>
  <c r="BS55" i="2" s="1"/>
  <c r="AR115" i="2"/>
  <c r="BS51" i="2" s="1"/>
  <c r="AR111" i="2"/>
  <c r="AR107" i="2"/>
  <c r="BS43" i="2" s="1"/>
  <c r="AR103" i="2"/>
  <c r="BS39" i="2" s="1"/>
  <c r="AR99" i="2"/>
  <c r="AR95" i="2"/>
  <c r="BS31" i="2" s="1"/>
  <c r="AR91" i="2"/>
  <c r="BS27" i="2" s="1"/>
  <c r="AR87" i="2"/>
  <c r="BS23" i="2" s="1"/>
  <c r="AR83" i="2"/>
  <c r="AR128" i="2"/>
  <c r="BS64" i="2" s="1"/>
  <c r="AR118" i="2"/>
  <c r="BS54" i="2" s="1"/>
  <c r="AR114" i="2"/>
  <c r="BS50" i="2" s="1"/>
  <c r="AR93" i="2"/>
  <c r="AR85" i="2"/>
  <c r="AR79" i="2"/>
  <c r="BS15" i="2" s="1"/>
  <c r="AR75" i="2"/>
  <c r="BS11" i="2" s="1"/>
  <c r="AR71" i="2"/>
  <c r="BS7" i="2" s="1"/>
  <c r="AR110" i="2"/>
  <c r="BS46" i="2" s="1"/>
  <c r="AR98" i="2"/>
  <c r="BS34" i="2" s="1"/>
  <c r="AR90" i="2"/>
  <c r="BS26" i="2" s="1"/>
  <c r="AR82" i="2"/>
  <c r="AR78" i="2"/>
  <c r="AR74" i="2"/>
  <c r="BS10" i="2" s="1"/>
  <c r="AR106" i="2"/>
  <c r="BS42" i="2" s="1"/>
  <c r="AR97" i="2"/>
  <c r="BS33" i="2" s="1"/>
  <c r="AR89" i="2"/>
  <c r="AR81" i="2"/>
  <c r="BS17" i="2" s="1"/>
  <c r="AR77" i="2"/>
  <c r="AR73" i="2"/>
  <c r="BS9" i="2" s="1"/>
  <c r="AR102" i="2"/>
  <c r="BS38" i="2" s="1"/>
  <c r="AR94" i="2"/>
  <c r="BS30" i="2" s="1"/>
  <c r="AR86" i="2"/>
  <c r="BS22" i="2" s="1"/>
  <c r="AR80" i="2"/>
  <c r="BS16" i="2" s="1"/>
  <c r="AR76" i="2"/>
  <c r="BS12" i="2" s="1"/>
  <c r="AR72" i="2"/>
  <c r="BS8" i="2" s="1"/>
  <c r="AT3" i="2"/>
  <c r="BR13" i="2"/>
  <c r="AS66" i="2"/>
  <c r="BT66" i="2" s="1"/>
  <c r="AS64" i="2"/>
  <c r="BT64" i="2" s="1"/>
  <c r="AS62" i="2"/>
  <c r="BT62" i="2" s="1"/>
  <c r="AS60" i="2"/>
  <c r="BT60" i="2" s="1"/>
  <c r="AS58" i="2"/>
  <c r="BT58" i="2" s="1"/>
  <c r="AS56" i="2"/>
  <c r="BT56" i="2" s="1"/>
  <c r="AS54" i="2"/>
  <c r="BT54" i="2" s="1"/>
  <c r="AS52" i="2"/>
  <c r="BT52" i="2" s="1"/>
  <c r="AS50" i="2"/>
  <c r="BT50" i="2" s="1"/>
  <c r="AS48" i="2"/>
  <c r="BT48" i="2" s="1"/>
  <c r="AS65" i="2"/>
  <c r="BT65" i="2" s="1"/>
  <c r="AS63" i="2"/>
  <c r="BT63" i="2" s="1"/>
  <c r="AS61" i="2"/>
  <c r="BT61" i="2" s="1"/>
  <c r="AS59" i="2"/>
  <c r="BT59" i="2" s="1"/>
  <c r="AS57" i="2"/>
  <c r="BT57" i="2" s="1"/>
  <c r="AS55" i="2"/>
  <c r="BT55" i="2" s="1"/>
  <c r="AS53" i="2"/>
  <c r="BT53" i="2" s="1"/>
  <c r="AS51" i="2"/>
  <c r="BT51" i="2" s="1"/>
  <c r="AS49" i="2"/>
  <c r="BT49" i="2" s="1"/>
  <c r="AS47" i="2"/>
  <c r="BT47" i="2" s="1"/>
  <c r="AS45" i="2"/>
  <c r="BT45" i="2" s="1"/>
  <c r="AS43" i="2"/>
  <c r="BT43" i="2" s="1"/>
  <c r="AS41" i="2"/>
  <c r="BT41" i="2" s="1"/>
  <c r="AS67" i="2"/>
  <c r="BT67" i="2" s="1"/>
  <c r="AS44" i="2"/>
  <c r="BT44" i="2" s="1"/>
  <c r="AS40" i="2"/>
  <c r="BT40" i="2" s="1"/>
  <c r="AS39" i="2"/>
  <c r="BT39" i="2" s="1"/>
  <c r="AS37" i="2"/>
  <c r="AS35" i="2"/>
  <c r="BT35" i="2" s="1"/>
  <c r="AS33" i="2"/>
  <c r="BT33" i="2" s="1"/>
  <c r="AS31" i="2"/>
  <c r="BT31" i="2" s="1"/>
  <c r="AS29" i="2"/>
  <c r="BT29" i="2" s="1"/>
  <c r="AS27" i="2"/>
  <c r="BT27" i="2" s="1"/>
  <c r="AS25" i="2"/>
  <c r="BT25" i="2" s="1"/>
  <c r="AS42" i="2"/>
  <c r="BT42" i="2" s="1"/>
  <c r="AS38" i="2"/>
  <c r="BT38" i="2" s="1"/>
  <c r="AS36" i="2"/>
  <c r="BT36" i="2" s="1"/>
  <c r="AS34" i="2"/>
  <c r="BT34" i="2" s="1"/>
  <c r="AS32" i="2"/>
  <c r="BT32" i="2" s="1"/>
  <c r="AS30" i="2"/>
  <c r="BT30" i="2" s="1"/>
  <c r="AS28" i="2"/>
  <c r="BT28" i="2" s="1"/>
  <c r="AS26" i="2"/>
  <c r="BT26" i="2" s="1"/>
  <c r="AS24" i="2"/>
  <c r="BT24" i="2" s="1"/>
  <c r="AS22" i="2"/>
  <c r="BT22" i="2" s="1"/>
  <c r="AS20" i="2"/>
  <c r="BT20" i="2" s="1"/>
  <c r="AS18" i="2"/>
  <c r="BT18" i="2" s="1"/>
  <c r="AS46" i="2"/>
  <c r="BT46" i="2" s="1"/>
  <c r="AS7" i="2"/>
  <c r="BT7" i="2" s="1"/>
  <c r="AS21" i="2"/>
  <c r="BT21" i="2" s="1"/>
  <c r="AS19" i="2"/>
  <c r="BT19" i="2" s="1"/>
  <c r="AS17" i="2"/>
  <c r="BT17" i="2" s="1"/>
  <c r="AS15" i="2"/>
  <c r="BT15" i="2" s="1"/>
  <c r="AS13" i="2"/>
  <c r="BT13" i="2" s="1"/>
  <c r="AS11" i="2"/>
  <c r="BT11" i="2" s="1"/>
  <c r="AS9" i="2"/>
  <c r="BT9" i="2" s="1"/>
  <c r="AU2" i="2"/>
  <c r="AS23" i="2"/>
  <c r="BT23" i="2" s="1"/>
  <c r="AS16" i="2"/>
  <c r="BT16" i="2" s="1"/>
  <c r="AS14" i="2"/>
  <c r="BT14" i="2" s="1"/>
  <c r="AS12" i="2"/>
  <c r="BT12" i="2" s="1"/>
  <c r="AS10" i="2"/>
  <c r="BT10" i="2" s="1"/>
  <c r="AS8" i="2"/>
  <c r="BT8" i="2" s="1"/>
  <c r="BR14" i="2"/>
  <c r="BR47" i="2"/>
  <c r="BR23" i="2"/>
  <c r="BR31" i="2"/>
  <c r="BR39" i="2"/>
  <c r="BR30" i="2"/>
  <c r="BR38" i="2"/>
  <c r="BR42" i="2"/>
  <c r="BR50" i="2"/>
  <c r="BR58" i="2"/>
  <c r="BR66" i="2"/>
  <c r="BR55" i="2"/>
  <c r="BR63" i="2"/>
  <c r="BF13" i="2"/>
  <c r="BF7" i="2"/>
  <c r="BF14" i="2"/>
  <c r="BF21" i="2"/>
  <c r="BF24" i="2"/>
  <c r="BF32" i="2"/>
  <c r="BF40" i="2"/>
  <c r="BF31" i="2"/>
  <c r="BF39" i="2"/>
  <c r="BF43" i="2"/>
  <c r="BF51" i="2"/>
  <c r="BF59" i="2"/>
  <c r="BF67" i="2"/>
  <c r="BF54" i="2"/>
  <c r="BF62" i="2"/>
  <c r="AR194" i="2"/>
  <c r="AR190" i="2"/>
  <c r="AR186" i="2"/>
  <c r="BS58" i="2" s="1"/>
  <c r="AR182" i="2"/>
  <c r="AR195" i="2"/>
  <c r="AR192" i="2"/>
  <c r="AR189" i="2"/>
  <c r="AR180" i="2"/>
  <c r="AR191" i="2"/>
  <c r="AR187" i="2"/>
  <c r="AR185" i="2"/>
  <c r="AR183" i="2"/>
  <c r="AR181" i="2"/>
  <c r="AR176" i="2"/>
  <c r="AR172" i="2"/>
  <c r="AR168" i="2"/>
  <c r="AR164" i="2"/>
  <c r="AR179" i="2"/>
  <c r="AR175" i="2"/>
  <c r="BS47" i="2" s="1"/>
  <c r="AR171" i="2"/>
  <c r="AR167" i="2"/>
  <c r="AR174" i="2"/>
  <c r="AR166" i="2"/>
  <c r="AR162" i="2"/>
  <c r="AR158" i="2"/>
  <c r="AR154" i="2"/>
  <c r="AR150" i="2"/>
  <c r="AR173" i="2"/>
  <c r="AR165" i="2"/>
  <c r="AR163" i="2"/>
  <c r="BS35" i="2" s="1"/>
  <c r="AR161" i="2"/>
  <c r="AR157" i="2"/>
  <c r="AR153" i="2"/>
  <c r="AR149" i="2"/>
  <c r="AR188" i="2"/>
  <c r="BS60" i="2" s="1"/>
  <c r="AR178" i="2"/>
  <c r="AR160" i="2"/>
  <c r="AR152" i="2"/>
  <c r="AR148" i="2"/>
  <c r="BS20" i="2" s="1"/>
  <c r="AR169" i="2"/>
  <c r="AR159" i="2"/>
  <c r="AR151" i="2"/>
  <c r="AR184" i="2"/>
  <c r="AR170" i="2"/>
  <c r="AR156" i="2"/>
  <c r="AR155" i="2"/>
  <c r="AR147" i="2"/>
  <c r="BS19" i="2" s="1"/>
  <c r="AR143" i="2"/>
  <c r="AR139" i="2"/>
  <c r="AR193" i="2"/>
  <c r="AR177" i="2"/>
  <c r="BS49" i="2" s="1"/>
  <c r="AR146" i="2"/>
  <c r="BS18" i="2" s="1"/>
  <c r="AR142" i="2"/>
  <c r="AR138" i="2"/>
  <c r="AR145" i="2"/>
  <c r="AR141" i="2"/>
  <c r="BS13" i="2" s="1"/>
  <c r="AR137" i="2"/>
  <c r="AR136" i="2"/>
  <c r="AR144" i="2"/>
  <c r="AR135" i="2"/>
  <c r="AR140" i="2"/>
  <c r="AT4" i="2"/>
  <c r="BE27" i="2"/>
  <c r="BE35" i="2"/>
  <c r="BE45" i="2"/>
  <c r="BE65" i="2"/>
  <c r="BG12" i="2"/>
  <c r="BG19" i="2"/>
  <c r="BG13" i="2"/>
  <c r="BG20" i="2"/>
  <c r="BG28" i="2"/>
  <c r="BG36" i="2"/>
  <c r="BG25" i="2"/>
  <c r="BG33" i="2"/>
  <c r="BG42" i="2"/>
  <c r="BG45" i="2"/>
  <c r="BG53" i="2"/>
  <c r="BG61" i="2"/>
  <c r="BG48" i="2"/>
  <c r="BG56" i="2"/>
  <c r="BG64" i="2"/>
  <c r="BS25" i="2"/>
  <c r="BS21" i="2"/>
  <c r="BS14" i="2"/>
  <c r="BS28" i="2"/>
  <c r="BS36" i="2"/>
  <c r="BS29" i="2"/>
  <c r="BS37" i="2"/>
  <c r="CS9" i="2"/>
  <c r="CQ18" i="2" s="1"/>
  <c r="CS8" i="2"/>
  <c r="CQ13" i="2" s="1"/>
  <c r="BS41" i="2"/>
  <c r="BS57" i="2"/>
  <c r="BS65" i="2"/>
  <c r="BS52" i="2"/>
  <c r="BS67" i="2"/>
  <c r="BD10" i="2"/>
  <c r="BD20" i="2"/>
  <c r="BD11" i="2"/>
  <c r="BD22" i="2"/>
  <c r="BD23" i="2"/>
  <c r="BD31" i="2"/>
  <c r="BD39" i="2"/>
  <c r="BD30" i="2"/>
  <c r="BD38" i="2"/>
  <c r="BD44" i="2"/>
  <c r="BD52" i="2"/>
  <c r="BD60" i="2"/>
  <c r="BD47" i="2"/>
  <c r="BD55" i="2"/>
  <c r="BD63" i="2"/>
  <c r="BR8" i="2"/>
  <c r="BR15" i="2"/>
  <c r="BR7" i="2"/>
  <c r="BR16" i="2"/>
  <c r="BR17" i="2"/>
  <c r="BR25" i="2"/>
  <c r="BR33" i="2"/>
  <c r="BR43" i="2"/>
  <c r="BR32" i="2"/>
  <c r="BR41" i="2"/>
  <c r="BR44" i="2"/>
  <c r="BR52" i="2"/>
  <c r="BR60" i="2"/>
  <c r="BR49" i="2"/>
  <c r="BR57" i="2"/>
  <c r="BR65" i="2"/>
  <c r="AP56" i="4" l="1"/>
  <c r="AP36" i="4"/>
  <c r="AP72" i="4" s="1"/>
  <c r="AP73" i="4"/>
  <c r="AP22" i="4"/>
  <c r="AY60" i="4"/>
  <c r="AY66" i="4"/>
  <c r="AY52" i="4"/>
  <c r="AY58" i="4"/>
  <c r="AY46" i="4"/>
  <c r="AY40" i="4"/>
  <c r="AY37" i="4"/>
  <c r="AY33" i="4"/>
  <c r="AY29" i="4"/>
  <c r="AY17" i="4"/>
  <c r="AY24" i="4"/>
  <c r="AY20" i="4"/>
  <c r="AY13" i="4"/>
  <c r="AY9" i="4"/>
  <c r="AP65" i="4"/>
  <c r="AP63" i="4"/>
  <c r="AP55" i="4"/>
  <c r="AP48" i="4"/>
  <c r="AP41" i="4"/>
  <c r="AP44" i="4"/>
  <c r="AP40" i="4"/>
  <c r="AP35" i="4"/>
  <c r="AP31" i="4"/>
  <c r="AP27" i="4"/>
  <c r="AP25" i="4"/>
  <c r="AP21" i="4"/>
  <c r="Z2" i="4"/>
  <c r="Y7" i="4"/>
  <c r="Y8" i="4"/>
  <c r="Y9" i="4"/>
  <c r="Y10" i="4"/>
  <c r="Y15" i="4"/>
  <c r="Y16" i="4"/>
  <c r="Y17" i="4"/>
  <c r="Y18" i="4"/>
  <c r="Y11" i="4"/>
  <c r="Y13" i="4"/>
  <c r="Y19" i="4"/>
  <c r="Y20" i="4"/>
  <c r="Y21" i="4"/>
  <c r="Y6" i="4"/>
  <c r="Y24" i="4"/>
  <c r="Y23" i="4"/>
  <c r="Y12" i="4"/>
  <c r="Y22" i="4"/>
  <c r="Y26" i="4"/>
  <c r="Y31" i="4"/>
  <c r="Y35" i="4"/>
  <c r="Y38" i="4"/>
  <c r="Y27" i="4"/>
  <c r="Y30" i="4"/>
  <c r="Y34" i="4"/>
  <c r="Y14" i="4"/>
  <c r="Y25" i="4"/>
  <c r="Y29" i="4"/>
  <c r="Y33" i="4"/>
  <c r="Y37" i="4"/>
  <c r="Y39" i="4"/>
  <c r="Y40" i="4"/>
  <c r="Y36" i="4"/>
  <c r="Y41" i="4"/>
  <c r="Y42" i="4"/>
  <c r="Y28" i="4"/>
  <c r="Y32" i="4"/>
  <c r="Y46" i="4"/>
  <c r="Y50" i="4"/>
  <c r="Y60" i="4"/>
  <c r="Y61" i="4"/>
  <c r="Y62" i="4"/>
  <c r="Y63" i="4"/>
  <c r="Y64" i="4"/>
  <c r="Y65" i="4"/>
  <c r="Y66" i="4"/>
  <c r="Y45" i="4"/>
  <c r="Y49" i="4"/>
  <c r="Y53" i="4"/>
  <c r="Y44" i="4"/>
  <c r="Y48" i="4"/>
  <c r="Y52" i="4"/>
  <c r="Y47" i="4"/>
  <c r="Y56" i="4"/>
  <c r="Y57" i="4"/>
  <c r="Y51" i="4"/>
  <c r="Y54" i="4"/>
  <c r="Y58" i="4"/>
  <c r="AQ58" i="4" s="1"/>
  <c r="Y43" i="4"/>
  <c r="Y55" i="4"/>
  <c r="Y59" i="4"/>
  <c r="AP11" i="4"/>
  <c r="AP7" i="4"/>
  <c r="AH4" i="4"/>
  <c r="AG135" i="4"/>
  <c r="AG137" i="4"/>
  <c r="AG139" i="4"/>
  <c r="AG141" i="4"/>
  <c r="AG143" i="4"/>
  <c r="AG134" i="4"/>
  <c r="AG136" i="4"/>
  <c r="AG138" i="4"/>
  <c r="AG140" i="4"/>
  <c r="AG142" i="4"/>
  <c r="AG144" i="4"/>
  <c r="AG146" i="4"/>
  <c r="AG148" i="4"/>
  <c r="AG150" i="4"/>
  <c r="AG152" i="4"/>
  <c r="AG154" i="4"/>
  <c r="AG156" i="4"/>
  <c r="AG158" i="4"/>
  <c r="AG160" i="4"/>
  <c r="AG162" i="4"/>
  <c r="AG164" i="4"/>
  <c r="AG166" i="4"/>
  <c r="AG168" i="4"/>
  <c r="AG170" i="4"/>
  <c r="AG172" i="4"/>
  <c r="AG174" i="4"/>
  <c r="AG176" i="4"/>
  <c r="AG178" i="4"/>
  <c r="AG151" i="4"/>
  <c r="AG159" i="4"/>
  <c r="AG179" i="4"/>
  <c r="AG181" i="4"/>
  <c r="AG183" i="4"/>
  <c r="AG185" i="4"/>
  <c r="AG187" i="4"/>
  <c r="AG189" i="4"/>
  <c r="AG191" i="4"/>
  <c r="AG193" i="4"/>
  <c r="AG171" i="4"/>
  <c r="AG145" i="4"/>
  <c r="AG153" i="4"/>
  <c r="AG161" i="4"/>
  <c r="AG165" i="4"/>
  <c r="AG169" i="4"/>
  <c r="AG173" i="4"/>
  <c r="AG177" i="4"/>
  <c r="AG157" i="4"/>
  <c r="AG163" i="4"/>
  <c r="AG147" i="4"/>
  <c r="AG155" i="4"/>
  <c r="AG180" i="4"/>
  <c r="AG182" i="4"/>
  <c r="AG184" i="4"/>
  <c r="AG186" i="4"/>
  <c r="AG188" i="4"/>
  <c r="AG190" i="4"/>
  <c r="AG192" i="4"/>
  <c r="AG194" i="4"/>
  <c r="AG149" i="4"/>
  <c r="AG167" i="4"/>
  <c r="AG175" i="4"/>
  <c r="AY50" i="4"/>
  <c r="AY62" i="4"/>
  <c r="AY48" i="4"/>
  <c r="AY57" i="4"/>
  <c r="AY53" i="4"/>
  <c r="AY45" i="4"/>
  <c r="AY39" i="4"/>
  <c r="AY36" i="4"/>
  <c r="AY72" i="4" s="1"/>
  <c r="AY73" i="4"/>
  <c r="AY32" i="4"/>
  <c r="AY28" i="4"/>
  <c r="AH2" i="4"/>
  <c r="AG7" i="4"/>
  <c r="AZ7" i="4" s="1"/>
  <c r="AG8" i="4"/>
  <c r="AG9" i="4"/>
  <c r="AG10" i="4"/>
  <c r="AG15" i="4"/>
  <c r="AZ15" i="4" s="1"/>
  <c r="AG16" i="4"/>
  <c r="AG17" i="4"/>
  <c r="AG18" i="4"/>
  <c r="AG6" i="4"/>
  <c r="AZ6" i="4" s="1"/>
  <c r="AG11" i="4"/>
  <c r="AG13" i="4"/>
  <c r="AG19" i="4"/>
  <c r="AZ19" i="4" s="1"/>
  <c r="AG20" i="4"/>
  <c r="AG21" i="4"/>
  <c r="AG14" i="4"/>
  <c r="AG22" i="4"/>
  <c r="AG26" i="4"/>
  <c r="AZ26" i="4" s="1"/>
  <c r="AG25" i="4"/>
  <c r="AG24" i="4"/>
  <c r="AG31" i="4"/>
  <c r="AG35" i="4"/>
  <c r="AZ35" i="4" s="1"/>
  <c r="AG12" i="4"/>
  <c r="AG28" i="4"/>
  <c r="AG30" i="4"/>
  <c r="AG34" i="4"/>
  <c r="AZ34" i="4" s="1"/>
  <c r="AG23" i="4"/>
  <c r="AG29" i="4"/>
  <c r="AG33" i="4"/>
  <c r="AG37" i="4"/>
  <c r="AG38" i="4"/>
  <c r="AG39" i="4"/>
  <c r="AG40" i="4"/>
  <c r="AZ40" i="4" s="1"/>
  <c r="AG36" i="4"/>
  <c r="AG27" i="4"/>
  <c r="AG41" i="4"/>
  <c r="AG42" i="4"/>
  <c r="AG32" i="4"/>
  <c r="AZ32" i="4" s="1"/>
  <c r="AG44" i="4"/>
  <c r="AG50" i="4"/>
  <c r="AG60" i="4"/>
  <c r="AG61" i="4"/>
  <c r="AG62" i="4"/>
  <c r="AG63" i="4"/>
  <c r="AG64" i="4"/>
  <c r="AZ64" i="4" s="1"/>
  <c r="AG65" i="4"/>
  <c r="AZ65" i="4" s="1"/>
  <c r="AG66" i="4"/>
  <c r="AG43" i="4"/>
  <c r="AG47" i="4"/>
  <c r="AZ47" i="4" s="1"/>
  <c r="AG49" i="4"/>
  <c r="AZ49" i="4" s="1"/>
  <c r="AG53" i="4"/>
  <c r="AG54" i="4"/>
  <c r="AG55" i="4"/>
  <c r="AZ55" i="4" s="1"/>
  <c r="AG56" i="4"/>
  <c r="AZ56" i="4" s="1"/>
  <c r="AG57" i="4"/>
  <c r="AG58" i="4"/>
  <c r="AG59" i="4"/>
  <c r="AG46" i="4"/>
  <c r="AZ46" i="4" s="1"/>
  <c r="AG48" i="4"/>
  <c r="AZ48" i="4" s="1"/>
  <c r="AG52" i="4"/>
  <c r="AG45" i="4"/>
  <c r="AG51" i="4"/>
  <c r="AZ51" i="4" s="1"/>
  <c r="AY23" i="4"/>
  <c r="AY19" i="4"/>
  <c r="AY12" i="4"/>
  <c r="AY8" i="4"/>
  <c r="AH3" i="4"/>
  <c r="AG70" i="4"/>
  <c r="AG72" i="4"/>
  <c r="AG73" i="4"/>
  <c r="AG75" i="4"/>
  <c r="AG77" i="4"/>
  <c r="AG79" i="4"/>
  <c r="AG81" i="4"/>
  <c r="AG83" i="4"/>
  <c r="AG85" i="4"/>
  <c r="AG87" i="4"/>
  <c r="AG89" i="4"/>
  <c r="AG91" i="4"/>
  <c r="AG93" i="4"/>
  <c r="AG95" i="4"/>
  <c r="AG97" i="4"/>
  <c r="AG99" i="4"/>
  <c r="AG71" i="4"/>
  <c r="AG74" i="4"/>
  <c r="AG76" i="4"/>
  <c r="AG78" i="4"/>
  <c r="AG80" i="4"/>
  <c r="AG82" i="4"/>
  <c r="AG84" i="4"/>
  <c r="AG86" i="4"/>
  <c r="AG88" i="4"/>
  <c r="AG90" i="4"/>
  <c r="AG92" i="4"/>
  <c r="AG94" i="4"/>
  <c r="AG96" i="4"/>
  <c r="AG98" i="4"/>
  <c r="AG100" i="4"/>
  <c r="AG102" i="4"/>
  <c r="AG104" i="4"/>
  <c r="AG106" i="4"/>
  <c r="AG108" i="4"/>
  <c r="AG110" i="4"/>
  <c r="AG112" i="4"/>
  <c r="AG114" i="4"/>
  <c r="AG116" i="4"/>
  <c r="AG118" i="4"/>
  <c r="AG120" i="4"/>
  <c r="AG122" i="4"/>
  <c r="AG124" i="4"/>
  <c r="AG126" i="4"/>
  <c r="AG128" i="4"/>
  <c r="AG130" i="4"/>
  <c r="AG101" i="4"/>
  <c r="AG103" i="4"/>
  <c r="AG105" i="4"/>
  <c r="AG107" i="4"/>
  <c r="AG109" i="4"/>
  <c r="AG111" i="4"/>
  <c r="AG113" i="4"/>
  <c r="AG115" i="4"/>
  <c r="AG117" i="4"/>
  <c r="AG119" i="4"/>
  <c r="AG121" i="4"/>
  <c r="AG123" i="4"/>
  <c r="AG125" i="4"/>
  <c r="AG127" i="4"/>
  <c r="AG129" i="4"/>
  <c r="AP61" i="4"/>
  <c r="AP50" i="4"/>
  <c r="AP58" i="4"/>
  <c r="AP54" i="4"/>
  <c r="AP53" i="4"/>
  <c r="AP47" i="4"/>
  <c r="AP39" i="4"/>
  <c r="AP34" i="4"/>
  <c r="AP30" i="4"/>
  <c r="AP17" i="4"/>
  <c r="AP20" i="4"/>
  <c r="AP14" i="4"/>
  <c r="AP10" i="4"/>
  <c r="AP6" i="4"/>
  <c r="AY65" i="4"/>
  <c r="AY51" i="4"/>
  <c r="AY41" i="4"/>
  <c r="AY56" i="4"/>
  <c r="AY49" i="4"/>
  <c r="AY44" i="4"/>
  <c r="AY38" i="4"/>
  <c r="AY35" i="4"/>
  <c r="AY31" i="4"/>
  <c r="AY27" i="4"/>
  <c r="AY26" i="4"/>
  <c r="AY22" i="4"/>
  <c r="AY18" i="4"/>
  <c r="AY11" i="4"/>
  <c r="AY7" i="4"/>
  <c r="Z3" i="4"/>
  <c r="Y70" i="4"/>
  <c r="Y72" i="4"/>
  <c r="Y71" i="4"/>
  <c r="Y73" i="4"/>
  <c r="Y75" i="4"/>
  <c r="Y77" i="4"/>
  <c r="Y79" i="4"/>
  <c r="Y81" i="4"/>
  <c r="Y83" i="4"/>
  <c r="Y85" i="4"/>
  <c r="Y87" i="4"/>
  <c r="Y89" i="4"/>
  <c r="Y91" i="4"/>
  <c r="Y93" i="4"/>
  <c r="Y95" i="4"/>
  <c r="Y97" i="4"/>
  <c r="Y99" i="4"/>
  <c r="Y74" i="4"/>
  <c r="Y76" i="4"/>
  <c r="Y78" i="4"/>
  <c r="Y80" i="4"/>
  <c r="Y82" i="4"/>
  <c r="Y84" i="4"/>
  <c r="Y86" i="4"/>
  <c r="Y88" i="4"/>
  <c r="Y90" i="4"/>
  <c r="Y92" i="4"/>
  <c r="Y94" i="4"/>
  <c r="Y96" i="4"/>
  <c r="Y98" i="4"/>
  <c r="Y100" i="4"/>
  <c r="Y102" i="4"/>
  <c r="Y104" i="4"/>
  <c r="Y106" i="4"/>
  <c r="Y108" i="4"/>
  <c r="Y110" i="4"/>
  <c r="Y112" i="4"/>
  <c r="Y114" i="4"/>
  <c r="Y116" i="4"/>
  <c r="Y118" i="4"/>
  <c r="Y120" i="4"/>
  <c r="Y122" i="4"/>
  <c r="Y124" i="4"/>
  <c r="Y126" i="4"/>
  <c r="Y128" i="4"/>
  <c r="Y130" i="4"/>
  <c r="Y101" i="4"/>
  <c r="Y103" i="4"/>
  <c r="Y105" i="4"/>
  <c r="Y107" i="4"/>
  <c r="Y109" i="4"/>
  <c r="Y111" i="4"/>
  <c r="Y113" i="4"/>
  <c r="Y115" i="4"/>
  <c r="Y117" i="4"/>
  <c r="Y119" i="4"/>
  <c r="Y121" i="4"/>
  <c r="Y123" i="4"/>
  <c r="Y125" i="4"/>
  <c r="Y127" i="4"/>
  <c r="Y129" i="4"/>
  <c r="AY34" i="4"/>
  <c r="AY16" i="4"/>
  <c r="AY21" i="4"/>
  <c r="Z4" i="4"/>
  <c r="Y135" i="4"/>
  <c r="Y137" i="4"/>
  <c r="Y139" i="4"/>
  <c r="Y141" i="4"/>
  <c r="Y143" i="4"/>
  <c r="Y134" i="4"/>
  <c r="Y136" i="4"/>
  <c r="Y138" i="4"/>
  <c r="Y140" i="4"/>
  <c r="Y142" i="4"/>
  <c r="Y144" i="4"/>
  <c r="Y146" i="4"/>
  <c r="Y148" i="4"/>
  <c r="Y150" i="4"/>
  <c r="Y152" i="4"/>
  <c r="Y154" i="4"/>
  <c r="Y156" i="4"/>
  <c r="Y158" i="4"/>
  <c r="Y160" i="4"/>
  <c r="Y162" i="4"/>
  <c r="Y164" i="4"/>
  <c r="Y166" i="4"/>
  <c r="Y168" i="4"/>
  <c r="Y170" i="4"/>
  <c r="Y172" i="4"/>
  <c r="Y174" i="4"/>
  <c r="Y176" i="4"/>
  <c r="Y178" i="4"/>
  <c r="Y147" i="4"/>
  <c r="Y155" i="4"/>
  <c r="Y179" i="4"/>
  <c r="Y181" i="4"/>
  <c r="Y183" i="4"/>
  <c r="Y185" i="4"/>
  <c r="Y187" i="4"/>
  <c r="Y189" i="4"/>
  <c r="Y191" i="4"/>
  <c r="Y193" i="4"/>
  <c r="Y149" i="4"/>
  <c r="Y157" i="4"/>
  <c r="Y165" i="4"/>
  <c r="Y169" i="4"/>
  <c r="Y173" i="4"/>
  <c r="Y177" i="4"/>
  <c r="Y145" i="4"/>
  <c r="Y167" i="4"/>
  <c r="Y175" i="4"/>
  <c r="Y151" i="4"/>
  <c r="Y159" i="4"/>
  <c r="Y180" i="4"/>
  <c r="Y182" i="4"/>
  <c r="Y184" i="4"/>
  <c r="Y186" i="4"/>
  <c r="Y188" i="4"/>
  <c r="Y190" i="4"/>
  <c r="Y192" i="4"/>
  <c r="Y194" i="4"/>
  <c r="Y153" i="4"/>
  <c r="Y161" i="4"/>
  <c r="Y163" i="4"/>
  <c r="Y171" i="4"/>
  <c r="BJ4" i="3"/>
  <c r="BH135" i="3"/>
  <c r="BH137" i="3"/>
  <c r="BH139" i="3"/>
  <c r="BH141" i="3"/>
  <c r="BH143" i="3"/>
  <c r="BH145" i="3"/>
  <c r="BH147" i="3"/>
  <c r="BH149" i="3"/>
  <c r="BH151" i="3"/>
  <c r="BH153" i="3"/>
  <c r="BH155" i="3"/>
  <c r="BH157" i="3"/>
  <c r="BH159" i="3"/>
  <c r="BH161" i="3"/>
  <c r="BH163" i="3"/>
  <c r="BH165" i="3"/>
  <c r="BH167" i="3"/>
  <c r="BH169" i="3"/>
  <c r="BH134" i="3"/>
  <c r="BH136" i="3"/>
  <c r="BH138" i="3"/>
  <c r="BH140" i="3"/>
  <c r="BH142" i="3"/>
  <c r="BH144" i="3"/>
  <c r="BH146" i="3"/>
  <c r="BH148" i="3"/>
  <c r="BH150" i="3"/>
  <c r="BH152" i="3"/>
  <c r="BH154" i="3"/>
  <c r="BH156" i="3"/>
  <c r="BH158" i="3"/>
  <c r="BH160" i="3"/>
  <c r="BH162" i="3"/>
  <c r="BH164" i="3"/>
  <c r="BH166" i="3"/>
  <c r="BH168" i="3"/>
  <c r="BH170" i="3"/>
  <c r="BH172" i="3"/>
  <c r="BH174" i="3"/>
  <c r="BH176" i="3"/>
  <c r="BH178" i="3"/>
  <c r="BH180" i="3"/>
  <c r="BH182" i="3"/>
  <c r="BH184" i="3"/>
  <c r="BH186" i="3"/>
  <c r="BH188" i="3"/>
  <c r="BH190" i="3"/>
  <c r="BH192" i="3"/>
  <c r="BH194" i="3"/>
  <c r="BH171" i="3"/>
  <c r="BH173" i="3"/>
  <c r="BH175" i="3"/>
  <c r="BH177" i="3"/>
  <c r="BH179" i="3"/>
  <c r="BH181" i="3"/>
  <c r="BH183" i="3"/>
  <c r="BH185" i="3"/>
  <c r="BH187" i="3"/>
  <c r="BH189" i="3"/>
  <c r="BH191" i="3"/>
  <c r="BH193" i="3"/>
  <c r="CP36" i="3"/>
  <c r="CO43" i="3"/>
  <c r="CM49" i="3" s="1"/>
  <c r="CO44" i="3"/>
  <c r="CM54" i="3" s="1"/>
  <c r="CP32" i="3"/>
  <c r="CP28" i="3"/>
  <c r="CP24" i="3"/>
  <c r="CP22" i="3"/>
  <c r="CP18" i="3"/>
  <c r="CP9" i="3"/>
  <c r="CP10" i="3"/>
  <c r="BX34" i="3"/>
  <c r="BX31" i="3"/>
  <c r="BX27" i="3"/>
  <c r="BX23" i="3"/>
  <c r="BX19" i="3"/>
  <c r="BX15" i="3"/>
  <c r="BX12" i="3"/>
  <c r="BX7" i="3"/>
  <c r="CN43" i="3"/>
  <c r="CM48" i="3" s="1"/>
  <c r="CO36" i="3"/>
  <c r="CN44" i="3"/>
  <c r="CM53" i="3" s="1"/>
  <c r="CO32" i="3"/>
  <c r="CO29" i="3"/>
  <c r="CO25" i="3"/>
  <c r="CO21" i="3"/>
  <c r="CO17" i="3"/>
  <c r="CO13" i="3"/>
  <c r="CO6" i="3"/>
  <c r="AS6" i="3"/>
  <c r="AS8" i="3"/>
  <c r="AS9" i="3"/>
  <c r="AU2" i="3"/>
  <c r="AS10" i="3"/>
  <c r="AS13" i="3"/>
  <c r="AS14" i="3"/>
  <c r="AS15" i="3"/>
  <c r="AS12" i="3"/>
  <c r="AS7" i="3"/>
  <c r="AS11" i="3"/>
  <c r="AS16" i="3"/>
  <c r="AS17" i="3"/>
  <c r="AS18" i="3"/>
  <c r="AS19" i="3"/>
  <c r="AS22" i="3"/>
  <c r="AS21" i="3"/>
  <c r="AS23" i="3"/>
  <c r="AS24" i="3"/>
  <c r="AS25" i="3"/>
  <c r="AS26" i="3"/>
  <c r="AS27" i="3"/>
  <c r="AS28" i="3"/>
  <c r="AS29" i="3"/>
  <c r="AS30" i="3"/>
  <c r="AS20" i="3"/>
  <c r="AS32" i="3"/>
  <c r="AS33" i="3"/>
  <c r="AS34" i="3"/>
  <c r="AS35" i="3"/>
  <c r="AS36" i="3"/>
  <c r="AS37" i="3"/>
  <c r="AS39" i="3"/>
  <c r="AS41" i="3"/>
  <c r="AS43" i="3"/>
  <c r="AS38" i="3"/>
  <c r="AS40" i="3"/>
  <c r="AS42" i="3"/>
  <c r="AS44" i="3"/>
  <c r="AS31" i="3"/>
  <c r="AS45" i="3"/>
  <c r="AS47" i="3"/>
  <c r="AS49" i="3"/>
  <c r="AS51" i="3"/>
  <c r="AS53" i="3"/>
  <c r="AS55" i="3"/>
  <c r="AS57" i="3"/>
  <c r="AS59" i="3"/>
  <c r="AS61" i="3"/>
  <c r="AS46" i="3"/>
  <c r="AS48" i="3"/>
  <c r="AS50" i="3"/>
  <c r="AS52" i="3"/>
  <c r="AS54" i="3"/>
  <c r="AS56" i="3"/>
  <c r="AS58" i="3"/>
  <c r="AS60" i="3"/>
  <c r="AS63" i="3"/>
  <c r="AS65" i="3"/>
  <c r="AS62" i="3"/>
  <c r="AS64" i="3"/>
  <c r="AS66" i="3"/>
  <c r="BK4" i="3"/>
  <c r="BI134" i="3"/>
  <c r="BI136" i="3"/>
  <c r="BI138" i="3"/>
  <c r="BI140" i="3"/>
  <c r="BI142" i="3"/>
  <c r="BI144" i="3"/>
  <c r="BI146" i="3"/>
  <c r="BI148" i="3"/>
  <c r="BI150" i="3"/>
  <c r="BI152" i="3"/>
  <c r="BI154" i="3"/>
  <c r="BI156" i="3"/>
  <c r="BI158" i="3"/>
  <c r="BI160" i="3"/>
  <c r="BI162" i="3"/>
  <c r="BI164" i="3"/>
  <c r="BI166" i="3"/>
  <c r="BI168" i="3"/>
  <c r="BI135" i="3"/>
  <c r="BI137" i="3"/>
  <c r="BI139" i="3"/>
  <c r="BI141" i="3"/>
  <c r="BI143" i="3"/>
  <c r="BI145" i="3"/>
  <c r="BI147" i="3"/>
  <c r="BI149" i="3"/>
  <c r="BI151" i="3"/>
  <c r="BI153" i="3"/>
  <c r="BI155" i="3"/>
  <c r="BI157" i="3"/>
  <c r="BI159" i="3"/>
  <c r="BI161" i="3"/>
  <c r="BI163" i="3"/>
  <c r="BI165" i="3"/>
  <c r="BI167" i="3"/>
  <c r="BI170" i="3"/>
  <c r="BI172" i="3"/>
  <c r="BI174" i="3"/>
  <c r="BI176" i="3"/>
  <c r="BI178" i="3"/>
  <c r="BI180" i="3"/>
  <c r="BI182" i="3"/>
  <c r="BI184" i="3"/>
  <c r="BI186" i="3"/>
  <c r="BI188" i="3"/>
  <c r="BI190" i="3"/>
  <c r="BI192" i="3"/>
  <c r="BI194" i="3"/>
  <c r="BI169" i="3"/>
  <c r="BI171" i="3"/>
  <c r="BI173" i="3"/>
  <c r="BI175" i="3"/>
  <c r="BI177" i="3"/>
  <c r="BI179" i="3"/>
  <c r="BI181" i="3"/>
  <c r="BI183" i="3"/>
  <c r="BI185" i="3"/>
  <c r="BI187" i="3"/>
  <c r="BI189" i="3"/>
  <c r="BI191" i="3"/>
  <c r="BI193" i="3"/>
  <c r="CP35" i="3"/>
  <c r="CP31" i="3"/>
  <c r="CP27" i="3"/>
  <c r="CP23" i="3"/>
  <c r="CP21" i="3"/>
  <c r="CP17" i="3"/>
  <c r="CP8" i="3"/>
  <c r="CP6" i="3"/>
  <c r="BX33" i="3"/>
  <c r="BX30" i="3"/>
  <c r="BX26" i="3"/>
  <c r="BX20" i="3"/>
  <c r="BX18" i="3"/>
  <c r="BX14" i="3"/>
  <c r="BX6" i="3"/>
  <c r="AR6" i="3"/>
  <c r="AT2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8" i="3"/>
  <c r="AR40" i="3"/>
  <c r="AR42" i="3"/>
  <c r="AR32" i="3"/>
  <c r="AR33" i="3"/>
  <c r="AR34" i="3"/>
  <c r="AR35" i="3"/>
  <c r="AR36" i="3"/>
  <c r="AR37" i="3"/>
  <c r="AR39" i="3"/>
  <c r="AR41" i="3"/>
  <c r="AR43" i="3"/>
  <c r="AR44" i="3"/>
  <c r="AR46" i="3"/>
  <c r="AR48" i="3"/>
  <c r="AR50" i="3"/>
  <c r="AR52" i="3"/>
  <c r="AR54" i="3"/>
  <c r="AR56" i="3"/>
  <c r="AR58" i="3"/>
  <c r="AR60" i="3"/>
  <c r="AR45" i="3"/>
  <c r="AR47" i="3"/>
  <c r="AR49" i="3"/>
  <c r="AR51" i="3"/>
  <c r="AR53" i="3"/>
  <c r="AR55" i="3"/>
  <c r="AR57" i="3"/>
  <c r="AR59" i="3"/>
  <c r="AR61" i="3"/>
  <c r="AR63" i="3"/>
  <c r="AR65" i="3"/>
  <c r="AR62" i="3"/>
  <c r="AR64" i="3"/>
  <c r="AR66" i="3"/>
  <c r="BJ3" i="3"/>
  <c r="BH71" i="3"/>
  <c r="BH73" i="3"/>
  <c r="BH75" i="3"/>
  <c r="BH77" i="3"/>
  <c r="BH79" i="3"/>
  <c r="BH81" i="3"/>
  <c r="BH83" i="3"/>
  <c r="BH85" i="3"/>
  <c r="BH70" i="3"/>
  <c r="BH72" i="3"/>
  <c r="BH74" i="3"/>
  <c r="BH76" i="3"/>
  <c r="BH78" i="3"/>
  <c r="BH80" i="3"/>
  <c r="BH82" i="3"/>
  <c r="BH84" i="3"/>
  <c r="BH87" i="3"/>
  <c r="BH89" i="3"/>
  <c r="BH91" i="3"/>
  <c r="BH93" i="3"/>
  <c r="BH95" i="3"/>
  <c r="BH97" i="3"/>
  <c r="BH99" i="3"/>
  <c r="BH101" i="3"/>
  <c r="BH103" i="3"/>
  <c r="BH105" i="3"/>
  <c r="BH107" i="3"/>
  <c r="BH109" i="3"/>
  <c r="BH111" i="3"/>
  <c r="BH113" i="3"/>
  <c r="BH115" i="3"/>
  <c r="BH117" i="3"/>
  <c r="BH119" i="3"/>
  <c r="BH121" i="3"/>
  <c r="BH123" i="3"/>
  <c r="BH125" i="3"/>
  <c r="BH86" i="3"/>
  <c r="BH88" i="3"/>
  <c r="BH90" i="3"/>
  <c r="BH92" i="3"/>
  <c r="BH94" i="3"/>
  <c r="BH96" i="3"/>
  <c r="BH98" i="3"/>
  <c r="BH100" i="3"/>
  <c r="BH102" i="3"/>
  <c r="BH104" i="3"/>
  <c r="BH106" i="3"/>
  <c r="BH108" i="3"/>
  <c r="BH110" i="3"/>
  <c r="BH112" i="3"/>
  <c r="BH114" i="3"/>
  <c r="BH116" i="3"/>
  <c r="BH118" i="3"/>
  <c r="BH120" i="3"/>
  <c r="BH122" i="3"/>
  <c r="BH124" i="3"/>
  <c r="BH127" i="3"/>
  <c r="BH129" i="3"/>
  <c r="BH126" i="3"/>
  <c r="BH128" i="3"/>
  <c r="BH130" i="3"/>
  <c r="CO35" i="3"/>
  <c r="CO31" i="3"/>
  <c r="CO28" i="3"/>
  <c r="CO24" i="3"/>
  <c r="CO10" i="3"/>
  <c r="CO16" i="3"/>
  <c r="CO11" i="3"/>
  <c r="CO8" i="3"/>
  <c r="AU4" i="3"/>
  <c r="AS134" i="3"/>
  <c r="AS136" i="3"/>
  <c r="AS138" i="3"/>
  <c r="AS140" i="3"/>
  <c r="AS142" i="3"/>
  <c r="AS144" i="3"/>
  <c r="AS146" i="3"/>
  <c r="AS148" i="3"/>
  <c r="AS150" i="3"/>
  <c r="AS152" i="3"/>
  <c r="AS154" i="3"/>
  <c r="AS156" i="3"/>
  <c r="AS158" i="3"/>
  <c r="AS160" i="3"/>
  <c r="AS162" i="3"/>
  <c r="AS164" i="3"/>
  <c r="AS166" i="3"/>
  <c r="AS168" i="3"/>
  <c r="AS135" i="3"/>
  <c r="AS137" i="3"/>
  <c r="AS139" i="3"/>
  <c r="AS141" i="3"/>
  <c r="AS143" i="3"/>
  <c r="AS145" i="3"/>
  <c r="AS147" i="3"/>
  <c r="AS149" i="3"/>
  <c r="AS151" i="3"/>
  <c r="AS153" i="3"/>
  <c r="AS155" i="3"/>
  <c r="AS157" i="3"/>
  <c r="AS159" i="3"/>
  <c r="AS161" i="3"/>
  <c r="AS163" i="3"/>
  <c r="AS165" i="3"/>
  <c r="AS167" i="3"/>
  <c r="AS169" i="3"/>
  <c r="AS170" i="3"/>
  <c r="AS172" i="3"/>
  <c r="AS174" i="3"/>
  <c r="AS176" i="3"/>
  <c r="AS178" i="3"/>
  <c r="AS180" i="3"/>
  <c r="AS182" i="3"/>
  <c r="AS184" i="3"/>
  <c r="AS186" i="3"/>
  <c r="AS188" i="3"/>
  <c r="AS190" i="3"/>
  <c r="AS192" i="3"/>
  <c r="AS194" i="3"/>
  <c r="AS171" i="3"/>
  <c r="AS173" i="3"/>
  <c r="AS175" i="3"/>
  <c r="AS177" i="3"/>
  <c r="AS179" i="3"/>
  <c r="AS181" i="3"/>
  <c r="AS183" i="3"/>
  <c r="AS185" i="3"/>
  <c r="AS187" i="3"/>
  <c r="AS189" i="3"/>
  <c r="AS191" i="3"/>
  <c r="AS193" i="3"/>
  <c r="BY43" i="3"/>
  <c r="BY49" i="3" s="1"/>
  <c r="BY36" i="3"/>
  <c r="BY44" i="3"/>
  <c r="BY54" i="3" s="1"/>
  <c r="AT4" i="3"/>
  <c r="AR135" i="3"/>
  <c r="AR137" i="3"/>
  <c r="AR139" i="3"/>
  <c r="AR141" i="3"/>
  <c r="AR143" i="3"/>
  <c r="AR145" i="3"/>
  <c r="AR147" i="3"/>
  <c r="AR149" i="3"/>
  <c r="AR151" i="3"/>
  <c r="AR153" i="3"/>
  <c r="AR155" i="3"/>
  <c r="AR157" i="3"/>
  <c r="AR159" i="3"/>
  <c r="AR161" i="3"/>
  <c r="AR163" i="3"/>
  <c r="AR165" i="3"/>
  <c r="AR167" i="3"/>
  <c r="AR169" i="3"/>
  <c r="AR134" i="3"/>
  <c r="AR136" i="3"/>
  <c r="AR138" i="3"/>
  <c r="AR140" i="3"/>
  <c r="AR142" i="3"/>
  <c r="AR144" i="3"/>
  <c r="AR146" i="3"/>
  <c r="AR148" i="3"/>
  <c r="AR150" i="3"/>
  <c r="AR152" i="3"/>
  <c r="AR154" i="3"/>
  <c r="AR156" i="3"/>
  <c r="AR158" i="3"/>
  <c r="AR160" i="3"/>
  <c r="AR162" i="3"/>
  <c r="AR164" i="3"/>
  <c r="AR166" i="3"/>
  <c r="AR168" i="3"/>
  <c r="AR170" i="3"/>
  <c r="AR172" i="3"/>
  <c r="AR174" i="3"/>
  <c r="AR176" i="3"/>
  <c r="AR178" i="3"/>
  <c r="AR180" i="3"/>
  <c r="AR182" i="3"/>
  <c r="AR184" i="3"/>
  <c r="AR186" i="3"/>
  <c r="AR188" i="3"/>
  <c r="AR190" i="3"/>
  <c r="AR192" i="3"/>
  <c r="AR194" i="3"/>
  <c r="AR171" i="3"/>
  <c r="AR173" i="3"/>
  <c r="AR175" i="3"/>
  <c r="AR177" i="3"/>
  <c r="AR179" i="3"/>
  <c r="AR181" i="3"/>
  <c r="AR183" i="3"/>
  <c r="AR185" i="3"/>
  <c r="AR187" i="3"/>
  <c r="AR189" i="3"/>
  <c r="AR191" i="3"/>
  <c r="AR193" i="3"/>
  <c r="CP34" i="3"/>
  <c r="CP30" i="3"/>
  <c r="CP26" i="3"/>
  <c r="CP15" i="3"/>
  <c r="CP20" i="3"/>
  <c r="CP16" i="3"/>
  <c r="CP12" i="3"/>
  <c r="CP7" i="3"/>
  <c r="BX43" i="3"/>
  <c r="BY48" i="3" s="1"/>
  <c r="BX36" i="3"/>
  <c r="BX44" i="3"/>
  <c r="BY53" i="3" s="1"/>
  <c r="BX32" i="3"/>
  <c r="BX29" i="3"/>
  <c r="BX25" i="3"/>
  <c r="BX21" i="3"/>
  <c r="BX17" i="3"/>
  <c r="BX13" i="3"/>
  <c r="BX9" i="3"/>
  <c r="AU3" i="3"/>
  <c r="AS71" i="3"/>
  <c r="AS73" i="3"/>
  <c r="AS75" i="3"/>
  <c r="AS77" i="3"/>
  <c r="AS79" i="3"/>
  <c r="AS81" i="3"/>
  <c r="AS83" i="3"/>
  <c r="AS85" i="3"/>
  <c r="AS70" i="3"/>
  <c r="AS72" i="3"/>
  <c r="AS74" i="3"/>
  <c r="AS76" i="3"/>
  <c r="AS78" i="3"/>
  <c r="AS80" i="3"/>
  <c r="AS82" i="3"/>
  <c r="AS84" i="3"/>
  <c r="AS86" i="3"/>
  <c r="AS88" i="3"/>
  <c r="AS90" i="3"/>
  <c r="AS92" i="3"/>
  <c r="AS94" i="3"/>
  <c r="AS96" i="3"/>
  <c r="AS98" i="3"/>
  <c r="AS100" i="3"/>
  <c r="AS102" i="3"/>
  <c r="AS104" i="3"/>
  <c r="AS106" i="3"/>
  <c r="AS108" i="3"/>
  <c r="AS110" i="3"/>
  <c r="AS112" i="3"/>
  <c r="AS114" i="3"/>
  <c r="AS116" i="3"/>
  <c r="AS118" i="3"/>
  <c r="AS120" i="3"/>
  <c r="AS122" i="3"/>
  <c r="AS124" i="3"/>
  <c r="AS126" i="3"/>
  <c r="AS87" i="3"/>
  <c r="AS89" i="3"/>
  <c r="AS91" i="3"/>
  <c r="AS93" i="3"/>
  <c r="AS95" i="3"/>
  <c r="AS97" i="3"/>
  <c r="AS99" i="3"/>
  <c r="AS101" i="3"/>
  <c r="AS103" i="3"/>
  <c r="AS105" i="3"/>
  <c r="AS107" i="3"/>
  <c r="AS109" i="3"/>
  <c r="AS111" i="3"/>
  <c r="AS113" i="3"/>
  <c r="AS115" i="3"/>
  <c r="AS117" i="3"/>
  <c r="AS119" i="3"/>
  <c r="AS121" i="3"/>
  <c r="AS123" i="3"/>
  <c r="AS125" i="3"/>
  <c r="AS128" i="3"/>
  <c r="AS130" i="3"/>
  <c r="AS127" i="3"/>
  <c r="AS129" i="3"/>
  <c r="CO34" i="3"/>
  <c r="CO22" i="3"/>
  <c r="CO27" i="3"/>
  <c r="CO23" i="3"/>
  <c r="CO19" i="3"/>
  <c r="CO15" i="3"/>
  <c r="CO12" i="3"/>
  <c r="CO7" i="3"/>
  <c r="BK3" i="3"/>
  <c r="BI71" i="3"/>
  <c r="BI73" i="3"/>
  <c r="BI75" i="3"/>
  <c r="BI77" i="3"/>
  <c r="BI79" i="3"/>
  <c r="BI81" i="3"/>
  <c r="BI83" i="3"/>
  <c r="BI85" i="3"/>
  <c r="BI70" i="3"/>
  <c r="BI72" i="3"/>
  <c r="BI74" i="3"/>
  <c r="BI76" i="3"/>
  <c r="BI78" i="3"/>
  <c r="BI80" i="3"/>
  <c r="BI82" i="3"/>
  <c r="BI84" i="3"/>
  <c r="BI86" i="3"/>
  <c r="BI88" i="3"/>
  <c r="BI90" i="3"/>
  <c r="BI92" i="3"/>
  <c r="BI94" i="3"/>
  <c r="BI96" i="3"/>
  <c r="BI98" i="3"/>
  <c r="BI100" i="3"/>
  <c r="BI102" i="3"/>
  <c r="BI104" i="3"/>
  <c r="BI106" i="3"/>
  <c r="BI108" i="3"/>
  <c r="BI110" i="3"/>
  <c r="BI112" i="3"/>
  <c r="BI114" i="3"/>
  <c r="BI116" i="3"/>
  <c r="BI118" i="3"/>
  <c r="BI120" i="3"/>
  <c r="BI122" i="3"/>
  <c r="BI124" i="3"/>
  <c r="BI87" i="3"/>
  <c r="BI89" i="3"/>
  <c r="BI91" i="3"/>
  <c r="BI93" i="3"/>
  <c r="BI95" i="3"/>
  <c r="BI97" i="3"/>
  <c r="BI99" i="3"/>
  <c r="BI101" i="3"/>
  <c r="BI103" i="3"/>
  <c r="BI105" i="3"/>
  <c r="BI107" i="3"/>
  <c r="BI109" i="3"/>
  <c r="BI111" i="3"/>
  <c r="BI113" i="3"/>
  <c r="BI115" i="3"/>
  <c r="BI117" i="3"/>
  <c r="BI119" i="3"/>
  <c r="BI121" i="3"/>
  <c r="BI123" i="3"/>
  <c r="BI125" i="3"/>
  <c r="BI126" i="3"/>
  <c r="BI128" i="3"/>
  <c r="BI130" i="3"/>
  <c r="BI127" i="3"/>
  <c r="BI129" i="3"/>
  <c r="CP33" i="3"/>
  <c r="CP29" i="3"/>
  <c r="CP25" i="3"/>
  <c r="CP14" i="3"/>
  <c r="CP19" i="3"/>
  <c r="CP13" i="3"/>
  <c r="CP11" i="3"/>
  <c r="BI6" i="3"/>
  <c r="CR6" i="3" s="1"/>
  <c r="BI8" i="3"/>
  <c r="CR8" i="3" s="1"/>
  <c r="BI9" i="3"/>
  <c r="CR9" i="3" s="1"/>
  <c r="BK2" i="3"/>
  <c r="BI10" i="3"/>
  <c r="BI7" i="3"/>
  <c r="CR7" i="3" s="1"/>
  <c r="BI13" i="3"/>
  <c r="CR13" i="3" s="1"/>
  <c r="BI14" i="3"/>
  <c r="BI12" i="3"/>
  <c r="CR12" i="3" s="1"/>
  <c r="BI11" i="3"/>
  <c r="CR11" i="3" s="1"/>
  <c r="BI15" i="3"/>
  <c r="CR15" i="3" s="1"/>
  <c r="BI16" i="3"/>
  <c r="BI17" i="3"/>
  <c r="BI18" i="3"/>
  <c r="CR18" i="3" s="1"/>
  <c r="BI19" i="3"/>
  <c r="CR19" i="3" s="1"/>
  <c r="BI22" i="3"/>
  <c r="CR22" i="3" s="1"/>
  <c r="BI21" i="3"/>
  <c r="CR21" i="3" s="1"/>
  <c r="BI23" i="3"/>
  <c r="CR23" i="3" s="1"/>
  <c r="BI24" i="3"/>
  <c r="CR24" i="3" s="1"/>
  <c r="BI25" i="3"/>
  <c r="BI26" i="3"/>
  <c r="BI27" i="3"/>
  <c r="CR27" i="3" s="1"/>
  <c r="BI28" i="3"/>
  <c r="CR28" i="3" s="1"/>
  <c r="BI29" i="3"/>
  <c r="CR29" i="3" s="1"/>
  <c r="BI30" i="3"/>
  <c r="CR30" i="3" s="1"/>
  <c r="BI20" i="3"/>
  <c r="CR20" i="3" s="1"/>
  <c r="BI31" i="3"/>
  <c r="CR31" i="3" s="1"/>
  <c r="BI32" i="3"/>
  <c r="BI33" i="3"/>
  <c r="BI34" i="3"/>
  <c r="CR34" i="3" s="1"/>
  <c r="BI35" i="3"/>
  <c r="CR35" i="3" s="1"/>
  <c r="BI36" i="3"/>
  <c r="BI37" i="3"/>
  <c r="BI39" i="3"/>
  <c r="BI41" i="3"/>
  <c r="BI43" i="3"/>
  <c r="BI38" i="3"/>
  <c r="BI40" i="3"/>
  <c r="BI42" i="3"/>
  <c r="BI44" i="3"/>
  <c r="BI45" i="3"/>
  <c r="BI47" i="3"/>
  <c r="BI49" i="3"/>
  <c r="BI51" i="3"/>
  <c r="BI53" i="3"/>
  <c r="BI55" i="3"/>
  <c r="BI57" i="3"/>
  <c r="BI59" i="3"/>
  <c r="BI61" i="3"/>
  <c r="BI46" i="3"/>
  <c r="BI48" i="3"/>
  <c r="BI50" i="3"/>
  <c r="BI52" i="3"/>
  <c r="BI54" i="3"/>
  <c r="BI56" i="3"/>
  <c r="BI58" i="3"/>
  <c r="BI60" i="3"/>
  <c r="BI63" i="3"/>
  <c r="BI65" i="3"/>
  <c r="BI62" i="3"/>
  <c r="BI64" i="3"/>
  <c r="BI66" i="3"/>
  <c r="BX35" i="3"/>
  <c r="BX22" i="3"/>
  <c r="BX28" i="3"/>
  <c r="BX24" i="3"/>
  <c r="BX10" i="3"/>
  <c r="BX16" i="3"/>
  <c r="BX11" i="3"/>
  <c r="BX8" i="3"/>
  <c r="AT3" i="3"/>
  <c r="AR71" i="3"/>
  <c r="AR73" i="3"/>
  <c r="AR75" i="3"/>
  <c r="AR77" i="3"/>
  <c r="AR79" i="3"/>
  <c r="AR81" i="3"/>
  <c r="AR83" i="3"/>
  <c r="AR85" i="3"/>
  <c r="AR70" i="3"/>
  <c r="AR72" i="3"/>
  <c r="AR74" i="3"/>
  <c r="AR76" i="3"/>
  <c r="AR78" i="3"/>
  <c r="AR80" i="3"/>
  <c r="AR82" i="3"/>
  <c r="AR84" i="3"/>
  <c r="AR86" i="3"/>
  <c r="AR87" i="3"/>
  <c r="AR89" i="3"/>
  <c r="AR91" i="3"/>
  <c r="AR93" i="3"/>
  <c r="AR95" i="3"/>
  <c r="AR97" i="3"/>
  <c r="AR99" i="3"/>
  <c r="AR101" i="3"/>
  <c r="AR103" i="3"/>
  <c r="AR105" i="3"/>
  <c r="AR107" i="3"/>
  <c r="AR109" i="3"/>
  <c r="AR111" i="3"/>
  <c r="AR113" i="3"/>
  <c r="AR115" i="3"/>
  <c r="AR117" i="3"/>
  <c r="AR119" i="3"/>
  <c r="AR121" i="3"/>
  <c r="AR123" i="3"/>
  <c r="AR125" i="3"/>
  <c r="AR88" i="3"/>
  <c r="AR90" i="3"/>
  <c r="AR92" i="3"/>
  <c r="AR94" i="3"/>
  <c r="AR96" i="3"/>
  <c r="AR98" i="3"/>
  <c r="AR100" i="3"/>
  <c r="AR102" i="3"/>
  <c r="AR104" i="3"/>
  <c r="AR106" i="3"/>
  <c r="AR108" i="3"/>
  <c r="AR110" i="3"/>
  <c r="AR112" i="3"/>
  <c r="AR114" i="3"/>
  <c r="AR116" i="3"/>
  <c r="AR118" i="3"/>
  <c r="AR120" i="3"/>
  <c r="AR122" i="3"/>
  <c r="AR124" i="3"/>
  <c r="AR126" i="3"/>
  <c r="AR127" i="3"/>
  <c r="AR129" i="3"/>
  <c r="AR128" i="3"/>
  <c r="AR130" i="3"/>
  <c r="CO33" i="3"/>
  <c r="CO30" i="3"/>
  <c r="CO26" i="3"/>
  <c r="CO20" i="3"/>
  <c r="CO18" i="3"/>
  <c r="CO14" i="3"/>
  <c r="CO9" i="3"/>
  <c r="BH6" i="3"/>
  <c r="CQ6" i="3" s="1"/>
  <c r="BJ2" i="3"/>
  <c r="BH7" i="3"/>
  <c r="CQ7" i="3" s="1"/>
  <c r="BH8" i="3"/>
  <c r="CQ8" i="3" s="1"/>
  <c r="BH9" i="3"/>
  <c r="CQ9" i="3" s="1"/>
  <c r="BH10" i="3"/>
  <c r="CQ10" i="3" s="1"/>
  <c r="BH11" i="3"/>
  <c r="CQ11" i="3" s="1"/>
  <c r="BH12" i="3"/>
  <c r="CQ12" i="3" s="1"/>
  <c r="BH13" i="3"/>
  <c r="CQ13" i="3" s="1"/>
  <c r="BH14" i="3"/>
  <c r="CQ14" i="3" s="1"/>
  <c r="BH15" i="3"/>
  <c r="CQ15" i="3" s="1"/>
  <c r="BH16" i="3"/>
  <c r="CQ16" i="3" s="1"/>
  <c r="BH17" i="3"/>
  <c r="CQ17" i="3" s="1"/>
  <c r="BH18" i="3"/>
  <c r="CQ18" i="3" s="1"/>
  <c r="BH19" i="3"/>
  <c r="CQ19" i="3" s="1"/>
  <c r="BH20" i="3"/>
  <c r="CQ20" i="3" s="1"/>
  <c r="BH21" i="3"/>
  <c r="CQ21" i="3" s="1"/>
  <c r="BH22" i="3"/>
  <c r="CQ22" i="3" s="1"/>
  <c r="BH23" i="3"/>
  <c r="CQ23" i="3" s="1"/>
  <c r="BH24" i="3"/>
  <c r="CQ24" i="3" s="1"/>
  <c r="BH25" i="3"/>
  <c r="CQ25" i="3" s="1"/>
  <c r="BH26" i="3"/>
  <c r="CQ26" i="3" s="1"/>
  <c r="BH27" i="3"/>
  <c r="CQ27" i="3" s="1"/>
  <c r="BH28" i="3"/>
  <c r="CQ28" i="3" s="1"/>
  <c r="BH29" i="3"/>
  <c r="CQ29" i="3" s="1"/>
  <c r="BH30" i="3"/>
  <c r="CQ30" i="3" s="1"/>
  <c r="BH38" i="3"/>
  <c r="BH40" i="3"/>
  <c r="BH42" i="3"/>
  <c r="BH31" i="3"/>
  <c r="CQ31" i="3" s="1"/>
  <c r="BH32" i="3"/>
  <c r="CQ32" i="3" s="1"/>
  <c r="BH33" i="3"/>
  <c r="CQ33" i="3" s="1"/>
  <c r="BH34" i="3"/>
  <c r="CQ34" i="3" s="1"/>
  <c r="BH35" i="3"/>
  <c r="CQ35" i="3" s="1"/>
  <c r="BH36" i="3"/>
  <c r="BH37" i="3"/>
  <c r="BH39" i="3"/>
  <c r="BH41" i="3"/>
  <c r="BH43" i="3"/>
  <c r="BH44" i="3"/>
  <c r="BH46" i="3"/>
  <c r="BH48" i="3"/>
  <c r="BH50" i="3"/>
  <c r="BH52" i="3"/>
  <c r="BH54" i="3"/>
  <c r="BH56" i="3"/>
  <c r="BH58" i="3"/>
  <c r="BH60" i="3"/>
  <c r="BH45" i="3"/>
  <c r="BH47" i="3"/>
  <c r="BH49" i="3"/>
  <c r="BH51" i="3"/>
  <c r="BH53" i="3"/>
  <c r="BH55" i="3"/>
  <c r="BH57" i="3"/>
  <c r="BH59" i="3"/>
  <c r="BH61" i="3"/>
  <c r="BH63" i="3"/>
  <c r="BH65" i="3"/>
  <c r="BH62" i="3"/>
  <c r="BH64" i="3"/>
  <c r="BH66" i="3"/>
  <c r="BG37" i="2"/>
  <c r="AT192" i="2"/>
  <c r="AT188" i="2"/>
  <c r="AT184" i="2"/>
  <c r="AT193" i="2"/>
  <c r="AT190" i="2"/>
  <c r="AT187" i="2"/>
  <c r="AT194" i="2"/>
  <c r="AT179" i="2"/>
  <c r="AT178" i="2"/>
  <c r="AT174" i="2"/>
  <c r="AT170" i="2"/>
  <c r="AT166" i="2"/>
  <c r="AT162" i="2"/>
  <c r="AT186" i="2"/>
  <c r="AT182" i="2"/>
  <c r="AT180" i="2"/>
  <c r="AT177" i="2"/>
  <c r="AT173" i="2"/>
  <c r="AT169" i="2"/>
  <c r="AT165" i="2"/>
  <c r="AT195" i="2"/>
  <c r="AT191" i="2"/>
  <c r="AT181" i="2"/>
  <c r="AT172" i="2"/>
  <c r="AT163" i="2"/>
  <c r="AT160" i="2"/>
  <c r="AT156" i="2"/>
  <c r="AT152" i="2"/>
  <c r="AT183" i="2"/>
  <c r="AT171" i="2"/>
  <c r="AT164" i="2"/>
  <c r="AT159" i="2"/>
  <c r="AT155" i="2"/>
  <c r="AT151" i="2"/>
  <c r="AT176" i="2"/>
  <c r="AT158" i="2"/>
  <c r="AT150" i="2"/>
  <c r="AT189" i="2"/>
  <c r="AT167" i="2"/>
  <c r="AT157" i="2"/>
  <c r="AT149" i="2"/>
  <c r="AT168" i="2"/>
  <c r="AT154" i="2"/>
  <c r="AT185" i="2"/>
  <c r="AT175" i="2"/>
  <c r="AT148" i="2"/>
  <c r="AT145" i="2"/>
  <c r="AT141" i="2"/>
  <c r="AT161" i="2"/>
  <c r="AT144" i="2"/>
  <c r="AT140" i="2"/>
  <c r="AT136" i="2"/>
  <c r="AT153" i="2"/>
  <c r="AT143" i="2"/>
  <c r="AT139" i="2"/>
  <c r="AT135" i="2"/>
  <c r="AT137" i="2"/>
  <c r="AT146" i="2"/>
  <c r="AT142" i="2"/>
  <c r="AT147" i="2"/>
  <c r="AT138" i="2"/>
  <c r="AV4" i="2"/>
  <c r="AW129" i="2"/>
  <c r="AW125" i="2"/>
  <c r="AW121" i="2"/>
  <c r="AW128" i="2"/>
  <c r="AW124" i="2"/>
  <c r="AW130" i="2"/>
  <c r="AW122" i="2"/>
  <c r="AW120" i="2"/>
  <c r="AW116" i="2"/>
  <c r="AW112" i="2"/>
  <c r="AW108" i="2"/>
  <c r="AW104" i="2"/>
  <c r="AW100" i="2"/>
  <c r="AW127" i="2"/>
  <c r="AW119" i="2"/>
  <c r="AW115" i="2"/>
  <c r="AW111" i="2"/>
  <c r="AW107" i="2"/>
  <c r="AW103" i="2"/>
  <c r="AW99" i="2"/>
  <c r="AW95" i="2"/>
  <c r="AW91" i="2"/>
  <c r="AW87" i="2"/>
  <c r="AW83" i="2"/>
  <c r="AW126" i="2"/>
  <c r="AW118" i="2"/>
  <c r="AW114" i="2"/>
  <c r="AW110" i="2"/>
  <c r="AW106" i="2"/>
  <c r="AW102" i="2"/>
  <c r="AW98" i="2"/>
  <c r="AW94" i="2"/>
  <c r="AW90" i="2"/>
  <c r="AW86" i="2"/>
  <c r="AW82" i="2"/>
  <c r="AW131" i="2"/>
  <c r="AW123" i="2"/>
  <c r="AW117" i="2"/>
  <c r="AW101" i="2"/>
  <c r="AW96" i="2"/>
  <c r="AW88" i="2"/>
  <c r="AW78" i="2"/>
  <c r="AW74" i="2"/>
  <c r="AW113" i="2"/>
  <c r="AW93" i="2"/>
  <c r="AW85" i="2"/>
  <c r="AW81" i="2"/>
  <c r="AW77" i="2"/>
  <c r="AW73" i="2"/>
  <c r="AW109" i="2"/>
  <c r="AW92" i="2"/>
  <c r="AW84" i="2"/>
  <c r="AW80" i="2"/>
  <c r="AW76" i="2"/>
  <c r="AW72" i="2"/>
  <c r="AW105" i="2"/>
  <c r="AW97" i="2"/>
  <c r="AW89" i="2"/>
  <c r="AW79" i="2"/>
  <c r="AW75" i="2"/>
  <c r="AW71" i="2"/>
  <c r="AY3" i="2"/>
  <c r="CG8" i="2"/>
  <c r="CG13" i="2" s="1"/>
  <c r="AU67" i="2"/>
  <c r="AU65" i="2"/>
  <c r="AU63" i="2"/>
  <c r="AU61" i="2"/>
  <c r="AU59" i="2"/>
  <c r="AU57" i="2"/>
  <c r="AU55" i="2"/>
  <c r="AU53" i="2"/>
  <c r="AU51" i="2"/>
  <c r="AU49" i="2"/>
  <c r="AU66" i="2"/>
  <c r="AU64" i="2"/>
  <c r="AU62" i="2"/>
  <c r="AU60" i="2"/>
  <c r="AU58" i="2"/>
  <c r="AU56" i="2"/>
  <c r="AU54" i="2"/>
  <c r="AU52" i="2"/>
  <c r="AU50" i="2"/>
  <c r="AU48" i="2"/>
  <c r="AU46" i="2"/>
  <c r="AU44" i="2"/>
  <c r="AU42" i="2"/>
  <c r="AU40" i="2"/>
  <c r="AU43" i="2"/>
  <c r="AU38" i="2"/>
  <c r="AU36" i="2"/>
  <c r="AU34" i="2"/>
  <c r="AU32" i="2"/>
  <c r="AU30" i="2"/>
  <c r="AU28" i="2"/>
  <c r="AU26" i="2"/>
  <c r="AU47" i="2"/>
  <c r="AU45" i="2"/>
  <c r="AU41" i="2"/>
  <c r="AU39" i="2"/>
  <c r="AU37" i="2"/>
  <c r="AU35" i="2"/>
  <c r="AU33" i="2"/>
  <c r="AU31" i="2"/>
  <c r="AU29" i="2"/>
  <c r="AU27" i="2"/>
  <c r="AU25" i="2"/>
  <c r="AU23" i="2"/>
  <c r="AU21" i="2"/>
  <c r="AU19" i="2"/>
  <c r="AU17" i="2"/>
  <c r="AW2" i="2"/>
  <c r="AU24" i="2"/>
  <c r="AU20" i="2"/>
  <c r="AU16" i="2"/>
  <c r="AU14" i="2"/>
  <c r="AU12" i="2"/>
  <c r="AU10" i="2"/>
  <c r="AU8" i="2"/>
  <c r="AU7" i="2"/>
  <c r="AU22" i="2"/>
  <c r="AU18" i="2"/>
  <c r="AU15" i="2"/>
  <c r="AU13" i="2"/>
  <c r="AU11" i="2"/>
  <c r="AU9" i="2"/>
  <c r="BT37" i="2"/>
  <c r="CT9" i="2"/>
  <c r="CQ19" i="2" s="1"/>
  <c r="CT8" i="2"/>
  <c r="CQ14" i="2" s="1"/>
  <c r="AV66" i="2"/>
  <c r="AV64" i="2"/>
  <c r="AV62" i="2"/>
  <c r="AV60" i="2"/>
  <c r="AV58" i="2"/>
  <c r="AV56" i="2"/>
  <c r="AV54" i="2"/>
  <c r="AV52" i="2"/>
  <c r="AV50" i="2"/>
  <c r="AV48" i="2"/>
  <c r="AV46" i="2"/>
  <c r="AV67" i="2"/>
  <c r="AV65" i="2"/>
  <c r="AV63" i="2"/>
  <c r="AV61" i="2"/>
  <c r="AV59" i="2"/>
  <c r="AV57" i="2"/>
  <c r="AV55" i="2"/>
  <c r="AV53" i="2"/>
  <c r="AV51" i="2"/>
  <c r="AV49" i="2"/>
  <c r="AV47" i="2"/>
  <c r="AV45" i="2"/>
  <c r="AV43" i="2"/>
  <c r="AV41" i="2"/>
  <c r="AV42" i="2"/>
  <c r="AV39" i="2"/>
  <c r="AV37" i="2"/>
  <c r="AV35" i="2"/>
  <c r="AV33" i="2"/>
  <c r="AV31" i="2"/>
  <c r="AV29" i="2"/>
  <c r="AV27" i="2"/>
  <c r="AV44" i="2"/>
  <c r="AV40" i="2"/>
  <c r="AV38" i="2"/>
  <c r="AV36" i="2"/>
  <c r="AV34" i="2"/>
  <c r="AV32" i="2"/>
  <c r="AV30" i="2"/>
  <c r="AV28" i="2"/>
  <c r="AV26" i="2"/>
  <c r="AV24" i="2"/>
  <c r="AV22" i="2"/>
  <c r="AV20" i="2"/>
  <c r="AV18" i="2"/>
  <c r="AV21" i="2"/>
  <c r="AV19" i="2"/>
  <c r="AV17" i="2"/>
  <c r="AV16" i="2"/>
  <c r="AV14" i="2"/>
  <c r="AV12" i="2"/>
  <c r="AV10" i="2"/>
  <c r="AV8" i="2"/>
  <c r="AV7" i="2"/>
  <c r="AV25" i="2"/>
  <c r="AV23" i="2"/>
  <c r="AV15" i="2"/>
  <c r="AV13" i="2"/>
  <c r="AV11" i="2"/>
  <c r="AV9" i="2"/>
  <c r="AX2" i="2"/>
  <c r="AH128" i="2"/>
  <c r="BH64" i="2" s="1"/>
  <c r="AH124" i="2"/>
  <c r="BH60" i="2" s="1"/>
  <c r="AH131" i="2"/>
  <c r="BH67" i="2" s="1"/>
  <c r="AH127" i="2"/>
  <c r="BH63" i="2" s="1"/>
  <c r="AH123" i="2"/>
  <c r="BH59" i="2" s="1"/>
  <c r="AH129" i="2"/>
  <c r="BH65" i="2" s="1"/>
  <c r="AH119" i="2"/>
  <c r="BH55" i="2" s="1"/>
  <c r="AH115" i="2"/>
  <c r="BH51" i="2" s="1"/>
  <c r="AH111" i="2"/>
  <c r="BH47" i="2" s="1"/>
  <c r="AH107" i="2"/>
  <c r="BH43" i="2" s="1"/>
  <c r="AH103" i="2"/>
  <c r="BH39" i="2" s="1"/>
  <c r="AH99" i="2"/>
  <c r="BH35" i="2" s="1"/>
  <c r="AH126" i="2"/>
  <c r="BH62" i="2" s="1"/>
  <c r="AH118" i="2"/>
  <c r="BH54" i="2" s="1"/>
  <c r="AH114" i="2"/>
  <c r="BH50" i="2" s="1"/>
  <c r="AH110" i="2"/>
  <c r="BH46" i="2" s="1"/>
  <c r="AH106" i="2"/>
  <c r="BH42" i="2" s="1"/>
  <c r="AH102" i="2"/>
  <c r="BH38" i="2" s="1"/>
  <c r="AH98" i="2"/>
  <c r="BH34" i="2" s="1"/>
  <c r="AH94" i="2"/>
  <c r="BH30" i="2" s="1"/>
  <c r="AH90" i="2"/>
  <c r="BH26" i="2" s="1"/>
  <c r="AH86" i="2"/>
  <c r="BH22" i="2" s="1"/>
  <c r="AH82" i="2"/>
  <c r="BH18" i="2" s="1"/>
  <c r="AH125" i="2"/>
  <c r="BH61" i="2" s="1"/>
  <c r="AH121" i="2"/>
  <c r="BH57" i="2" s="1"/>
  <c r="AH117" i="2"/>
  <c r="BH53" i="2" s="1"/>
  <c r="AH113" i="2"/>
  <c r="BH49" i="2" s="1"/>
  <c r="AH109" i="2"/>
  <c r="BH45" i="2" s="1"/>
  <c r="AH105" i="2"/>
  <c r="BH41" i="2" s="1"/>
  <c r="AH101" i="2"/>
  <c r="AH97" i="2"/>
  <c r="BH33" i="2" s="1"/>
  <c r="AH93" i="2"/>
  <c r="BH29" i="2" s="1"/>
  <c r="AH89" i="2"/>
  <c r="BH25" i="2" s="1"/>
  <c r="AH85" i="2"/>
  <c r="BH21" i="2" s="1"/>
  <c r="AH130" i="2"/>
  <c r="BH66" i="2" s="1"/>
  <c r="AH122" i="2"/>
  <c r="BH58" i="2" s="1"/>
  <c r="AH120" i="2"/>
  <c r="BH56" i="2" s="1"/>
  <c r="AH108" i="2"/>
  <c r="BH44" i="2" s="1"/>
  <c r="AH95" i="2"/>
  <c r="BH31" i="2" s="1"/>
  <c r="AH87" i="2"/>
  <c r="BH23" i="2" s="1"/>
  <c r="AH81" i="2"/>
  <c r="BH17" i="2" s="1"/>
  <c r="AH77" i="2"/>
  <c r="BH13" i="2" s="1"/>
  <c r="AH73" i="2"/>
  <c r="BH9" i="2" s="1"/>
  <c r="AH104" i="2"/>
  <c r="BH40" i="2" s="1"/>
  <c r="AH92" i="2"/>
  <c r="BH28" i="2" s="1"/>
  <c r="AH84" i="2"/>
  <c r="BH20" i="2" s="1"/>
  <c r="AH80" i="2"/>
  <c r="BH16" i="2" s="1"/>
  <c r="AH76" i="2"/>
  <c r="BH12" i="2" s="1"/>
  <c r="AH72" i="2"/>
  <c r="BH8" i="2" s="1"/>
  <c r="AH116" i="2"/>
  <c r="BH52" i="2" s="1"/>
  <c r="AH100" i="2"/>
  <c r="BH36" i="2" s="1"/>
  <c r="AH91" i="2"/>
  <c r="BH27" i="2" s="1"/>
  <c r="AH83" i="2"/>
  <c r="BH19" i="2" s="1"/>
  <c r="AH79" i="2"/>
  <c r="BH15" i="2" s="1"/>
  <c r="AH75" i="2"/>
  <c r="BH11" i="2" s="1"/>
  <c r="AH71" i="2"/>
  <c r="BH7" i="2" s="1"/>
  <c r="AH112" i="2"/>
  <c r="BH48" i="2" s="1"/>
  <c r="AH96" i="2"/>
  <c r="BH32" i="2" s="1"/>
  <c r="AH88" i="2"/>
  <c r="BH24" i="2" s="1"/>
  <c r="AH78" i="2"/>
  <c r="BH14" i="2" s="1"/>
  <c r="AH74" i="2"/>
  <c r="BH10" i="2" s="1"/>
  <c r="AJ3" i="2"/>
  <c r="CG9" i="2"/>
  <c r="CG18" i="2" s="1"/>
  <c r="CH8" i="2"/>
  <c r="CG14" i="2" s="1"/>
  <c r="AJ194" i="2"/>
  <c r="AJ190" i="2"/>
  <c r="AJ186" i="2"/>
  <c r="AJ187" i="2"/>
  <c r="AJ184" i="2"/>
  <c r="AJ180" i="2"/>
  <c r="AJ195" i="2"/>
  <c r="AJ193" i="2"/>
  <c r="AJ191" i="2"/>
  <c r="AJ189" i="2"/>
  <c r="AJ185" i="2"/>
  <c r="AJ176" i="2"/>
  <c r="AJ172" i="2"/>
  <c r="AJ168" i="2"/>
  <c r="AJ164" i="2"/>
  <c r="AJ183" i="2"/>
  <c r="AJ175" i="2"/>
  <c r="AJ171" i="2"/>
  <c r="AJ167" i="2"/>
  <c r="AJ192" i="2"/>
  <c r="AJ188" i="2"/>
  <c r="AJ181" i="2"/>
  <c r="AJ174" i="2"/>
  <c r="AJ166" i="2"/>
  <c r="AJ158" i="2"/>
  <c r="AJ154" i="2"/>
  <c r="AJ150" i="2"/>
  <c r="AJ173" i="2"/>
  <c r="AJ161" i="2"/>
  <c r="AJ157" i="2"/>
  <c r="AJ153" i="2"/>
  <c r="AJ149" i="2"/>
  <c r="AJ170" i="2"/>
  <c r="AJ165" i="2"/>
  <c r="AJ162" i="2"/>
  <c r="AJ160" i="2"/>
  <c r="AJ152" i="2"/>
  <c r="AJ148" i="2"/>
  <c r="AJ179" i="2"/>
  <c r="AJ177" i="2"/>
  <c r="AJ159" i="2"/>
  <c r="AJ151" i="2"/>
  <c r="AJ178" i="2"/>
  <c r="AJ156" i="2"/>
  <c r="AJ147" i="2"/>
  <c r="AJ143" i="2"/>
  <c r="AJ139" i="2"/>
  <c r="AJ163" i="2"/>
  <c r="AJ155" i="2"/>
  <c r="AJ146" i="2"/>
  <c r="AJ142" i="2"/>
  <c r="AJ138" i="2"/>
  <c r="AJ169" i="2"/>
  <c r="AJ145" i="2"/>
  <c r="AJ141" i="2"/>
  <c r="AJ137" i="2"/>
  <c r="AJ144" i="2"/>
  <c r="AJ140" i="2"/>
  <c r="AJ136" i="2"/>
  <c r="AJ182" i="2"/>
  <c r="AJ135" i="2"/>
  <c r="AL4" i="2"/>
  <c r="AT128" i="2"/>
  <c r="BU64" i="2" s="1"/>
  <c r="AT124" i="2"/>
  <c r="BU60" i="2" s="1"/>
  <c r="AT131" i="2"/>
  <c r="BU67" i="2" s="1"/>
  <c r="AT127" i="2"/>
  <c r="BU63" i="2" s="1"/>
  <c r="AT123" i="2"/>
  <c r="BU59" i="2" s="1"/>
  <c r="AT125" i="2"/>
  <c r="AT119" i="2"/>
  <c r="BU55" i="2" s="1"/>
  <c r="AT115" i="2"/>
  <c r="BU51" i="2" s="1"/>
  <c r="AT111" i="2"/>
  <c r="BU47" i="2" s="1"/>
  <c r="AT107" i="2"/>
  <c r="BU43" i="2" s="1"/>
  <c r="AT103" i="2"/>
  <c r="BU39" i="2" s="1"/>
  <c r="AT99" i="2"/>
  <c r="BU35" i="2" s="1"/>
  <c r="AT130" i="2"/>
  <c r="AT122" i="2"/>
  <c r="AT118" i="2"/>
  <c r="BU54" i="2" s="1"/>
  <c r="AT114" i="2"/>
  <c r="AT110" i="2"/>
  <c r="BU46" i="2" s="1"/>
  <c r="AT106" i="2"/>
  <c r="AT102" i="2"/>
  <c r="BU38" i="2" s="1"/>
  <c r="AT98" i="2"/>
  <c r="BU34" i="2" s="1"/>
  <c r="AT94" i="2"/>
  <c r="BU30" i="2" s="1"/>
  <c r="AT90" i="2"/>
  <c r="BU26" i="2" s="1"/>
  <c r="AT86" i="2"/>
  <c r="BU22" i="2" s="1"/>
  <c r="AT82" i="2"/>
  <c r="BU18" i="2" s="1"/>
  <c r="AT129" i="2"/>
  <c r="BU65" i="2" s="1"/>
  <c r="AT117" i="2"/>
  <c r="AT113" i="2"/>
  <c r="BU49" i="2" s="1"/>
  <c r="AT109" i="2"/>
  <c r="BU45" i="2" s="1"/>
  <c r="AT105" i="2"/>
  <c r="BU41" i="2" s="1"/>
  <c r="AT101" i="2"/>
  <c r="BU37" i="2" s="1"/>
  <c r="AT97" i="2"/>
  <c r="BU33" i="2" s="1"/>
  <c r="AT93" i="2"/>
  <c r="AT89" i="2"/>
  <c r="BU25" i="2" s="1"/>
  <c r="AT85" i="2"/>
  <c r="AT126" i="2"/>
  <c r="BU62" i="2" s="1"/>
  <c r="AT121" i="2"/>
  <c r="BU57" i="2" s="1"/>
  <c r="AT120" i="2"/>
  <c r="BU56" i="2" s="1"/>
  <c r="AT112" i="2"/>
  <c r="BU48" i="2" s="1"/>
  <c r="AT91" i="2"/>
  <c r="BU27" i="2" s="1"/>
  <c r="AT83" i="2"/>
  <c r="BU19" i="2" s="1"/>
  <c r="AT81" i="2"/>
  <c r="BU17" i="2" s="1"/>
  <c r="AT77" i="2"/>
  <c r="BU13" i="2" s="1"/>
  <c r="AT73" i="2"/>
  <c r="BU9" i="2" s="1"/>
  <c r="AT108" i="2"/>
  <c r="BU44" i="2" s="1"/>
  <c r="AT96" i="2"/>
  <c r="BU32" i="2" s="1"/>
  <c r="AT88" i="2"/>
  <c r="BU24" i="2" s="1"/>
  <c r="AT80" i="2"/>
  <c r="BU16" i="2" s="1"/>
  <c r="AT76" i="2"/>
  <c r="BU12" i="2" s="1"/>
  <c r="AT72" i="2"/>
  <c r="BU8" i="2" s="1"/>
  <c r="AT104" i="2"/>
  <c r="BU40" i="2" s="1"/>
  <c r="AT95" i="2"/>
  <c r="BU31" i="2" s="1"/>
  <c r="AT87" i="2"/>
  <c r="BU23" i="2" s="1"/>
  <c r="AT79" i="2"/>
  <c r="BU15" i="2" s="1"/>
  <c r="AT75" i="2"/>
  <c r="BU11" i="2" s="1"/>
  <c r="AT71" i="2"/>
  <c r="BU7" i="2" s="1"/>
  <c r="AT116" i="2"/>
  <c r="BU52" i="2" s="1"/>
  <c r="AT100" i="2"/>
  <c r="AT92" i="2"/>
  <c r="AT84" i="2"/>
  <c r="AT78" i="2"/>
  <c r="BU14" i="2" s="1"/>
  <c r="AT74" i="2"/>
  <c r="AV3" i="2"/>
  <c r="BU10" i="2"/>
  <c r="BU20" i="2"/>
  <c r="BU21" i="2"/>
  <c r="BU29" i="2"/>
  <c r="CU8" i="2"/>
  <c r="CR13" i="2" s="1"/>
  <c r="CU9" i="2"/>
  <c r="CR18" i="2" s="1"/>
  <c r="BU28" i="2"/>
  <c r="BU36" i="2"/>
  <c r="BU42" i="2"/>
  <c r="BU50" i="2"/>
  <c r="BU58" i="2"/>
  <c r="BU66" i="2"/>
  <c r="BU53" i="2"/>
  <c r="BU61" i="2"/>
  <c r="AI195" i="2"/>
  <c r="AI191" i="2"/>
  <c r="AI187" i="2"/>
  <c r="AI183" i="2"/>
  <c r="AI193" i="2"/>
  <c r="AI190" i="2"/>
  <c r="AI181" i="2"/>
  <c r="AI182" i="2"/>
  <c r="AI179" i="2"/>
  <c r="AI177" i="2"/>
  <c r="AI173" i="2"/>
  <c r="AI169" i="2"/>
  <c r="AI165" i="2"/>
  <c r="AI189" i="2"/>
  <c r="AI185" i="2"/>
  <c r="AI180" i="2"/>
  <c r="AI176" i="2"/>
  <c r="AI172" i="2"/>
  <c r="AI168" i="2"/>
  <c r="AI175" i="2"/>
  <c r="AI167" i="2"/>
  <c r="AI163" i="2"/>
  <c r="AI159" i="2"/>
  <c r="AI155" i="2"/>
  <c r="AI151" i="2"/>
  <c r="AI192" i="2"/>
  <c r="AI188" i="2"/>
  <c r="AI184" i="2"/>
  <c r="AI174" i="2"/>
  <c r="AI166" i="2"/>
  <c r="AI164" i="2"/>
  <c r="AI158" i="2"/>
  <c r="AI154" i="2"/>
  <c r="AI150" i="2"/>
  <c r="AI194" i="2"/>
  <c r="AI161" i="2"/>
  <c r="AI153" i="2"/>
  <c r="AI186" i="2"/>
  <c r="AI170" i="2"/>
  <c r="AI162" i="2"/>
  <c r="AI160" i="2"/>
  <c r="AI152" i="2"/>
  <c r="AI171" i="2"/>
  <c r="AI157" i="2"/>
  <c r="AI149" i="2"/>
  <c r="AI178" i="2"/>
  <c r="AI148" i="2"/>
  <c r="AI144" i="2"/>
  <c r="AI140" i="2"/>
  <c r="AI147" i="2"/>
  <c r="AI143" i="2"/>
  <c r="AI139" i="2"/>
  <c r="AI135" i="2"/>
  <c r="AI156" i="2"/>
  <c r="AI146" i="2"/>
  <c r="AI142" i="2"/>
  <c r="AI138" i="2"/>
  <c r="AI137" i="2"/>
  <c r="AI145" i="2"/>
  <c r="AI136" i="2"/>
  <c r="AI141" i="2"/>
  <c r="AK4" i="2"/>
  <c r="AU195" i="2"/>
  <c r="AU191" i="2"/>
  <c r="AU187" i="2"/>
  <c r="AU183" i="2"/>
  <c r="AU194" i="2"/>
  <c r="AU184" i="2"/>
  <c r="AU181" i="2"/>
  <c r="AU192" i="2"/>
  <c r="AU190" i="2"/>
  <c r="AU188" i="2"/>
  <c r="AU186" i="2"/>
  <c r="AU182" i="2"/>
  <c r="AU180" i="2"/>
  <c r="AU177" i="2"/>
  <c r="AU173" i="2"/>
  <c r="AU169" i="2"/>
  <c r="AU165" i="2"/>
  <c r="AU176" i="2"/>
  <c r="AU172" i="2"/>
  <c r="AU168" i="2"/>
  <c r="AU171" i="2"/>
  <c r="AU164" i="2"/>
  <c r="AU159" i="2"/>
  <c r="AU155" i="2"/>
  <c r="AU151" i="2"/>
  <c r="AU178" i="2"/>
  <c r="AU170" i="2"/>
  <c r="AU158" i="2"/>
  <c r="AU154" i="2"/>
  <c r="AU150" i="2"/>
  <c r="AU189" i="2"/>
  <c r="AU167" i="2"/>
  <c r="AU162" i="2"/>
  <c r="AU157" i="2"/>
  <c r="AU149" i="2"/>
  <c r="AU174" i="2"/>
  <c r="AU156" i="2"/>
  <c r="AU193" i="2"/>
  <c r="AU185" i="2"/>
  <c r="AU175" i="2"/>
  <c r="AU161" i="2"/>
  <c r="AU153" i="2"/>
  <c r="AU163" i="2"/>
  <c r="AU160" i="2"/>
  <c r="AU144" i="2"/>
  <c r="AU140" i="2"/>
  <c r="AU152" i="2"/>
  <c r="AU143" i="2"/>
  <c r="AU139" i="2"/>
  <c r="AU135" i="2"/>
  <c r="AU179" i="2"/>
  <c r="AU166" i="2"/>
  <c r="AU147" i="2"/>
  <c r="AU146" i="2"/>
  <c r="AU142" i="2"/>
  <c r="AU138" i="2"/>
  <c r="AU141" i="2"/>
  <c r="AU136" i="2"/>
  <c r="AU148" i="2"/>
  <c r="AU145" i="2"/>
  <c r="AU137" i="2"/>
  <c r="AW4" i="2"/>
  <c r="AI131" i="2"/>
  <c r="BI67" i="2" s="1"/>
  <c r="AI127" i="2"/>
  <c r="BI63" i="2" s="1"/>
  <c r="AI123" i="2"/>
  <c r="BI59" i="2" s="1"/>
  <c r="AI130" i="2"/>
  <c r="BI66" i="2" s="1"/>
  <c r="AI126" i="2"/>
  <c r="BI62" i="2" s="1"/>
  <c r="AI122" i="2"/>
  <c r="BI58" i="2" s="1"/>
  <c r="AI128" i="2"/>
  <c r="BI64" i="2" s="1"/>
  <c r="AI118" i="2"/>
  <c r="BI54" i="2" s="1"/>
  <c r="AI114" i="2"/>
  <c r="BI50" i="2" s="1"/>
  <c r="AI110" i="2"/>
  <c r="AI106" i="2"/>
  <c r="BI42" i="2" s="1"/>
  <c r="AI102" i="2"/>
  <c r="BI38" i="2" s="1"/>
  <c r="AI125" i="2"/>
  <c r="BI61" i="2" s="1"/>
  <c r="AI121" i="2"/>
  <c r="BI57" i="2" s="1"/>
  <c r="AI117" i="2"/>
  <c r="BI53" i="2" s="1"/>
  <c r="AI113" i="2"/>
  <c r="BI49" i="2" s="1"/>
  <c r="AI109" i="2"/>
  <c r="BI45" i="2" s="1"/>
  <c r="AI105" i="2"/>
  <c r="AI101" i="2"/>
  <c r="AI97" i="2"/>
  <c r="BI33" i="2" s="1"/>
  <c r="AI93" i="2"/>
  <c r="BI29" i="2" s="1"/>
  <c r="AI89" i="2"/>
  <c r="AI85" i="2"/>
  <c r="BI21" i="2" s="1"/>
  <c r="AI124" i="2"/>
  <c r="BI60" i="2" s="1"/>
  <c r="AI120" i="2"/>
  <c r="BI56" i="2" s="1"/>
  <c r="AI116" i="2"/>
  <c r="AI112" i="2"/>
  <c r="BI48" i="2" s="1"/>
  <c r="AI108" i="2"/>
  <c r="BI44" i="2" s="1"/>
  <c r="AI104" i="2"/>
  <c r="BI40" i="2" s="1"/>
  <c r="AI100" i="2"/>
  <c r="BI36" i="2" s="1"/>
  <c r="AI96" i="2"/>
  <c r="BI32" i="2" s="1"/>
  <c r="AI92" i="2"/>
  <c r="BI28" i="2" s="1"/>
  <c r="AI88" i="2"/>
  <c r="BI24" i="2" s="1"/>
  <c r="AI84" i="2"/>
  <c r="BI20" i="2" s="1"/>
  <c r="AI129" i="2"/>
  <c r="BI65" i="2" s="1"/>
  <c r="AI119" i="2"/>
  <c r="BI55" i="2" s="1"/>
  <c r="AI115" i="2"/>
  <c r="BI51" i="2" s="1"/>
  <c r="AI99" i="2"/>
  <c r="BI35" i="2" s="1"/>
  <c r="AI94" i="2"/>
  <c r="BI30" i="2" s="1"/>
  <c r="AI86" i="2"/>
  <c r="BI22" i="2" s="1"/>
  <c r="AI80" i="2"/>
  <c r="BI16" i="2" s="1"/>
  <c r="AI76" i="2"/>
  <c r="AI72" i="2"/>
  <c r="BI8" i="2" s="1"/>
  <c r="AI111" i="2"/>
  <c r="BI47" i="2" s="1"/>
  <c r="AI91" i="2"/>
  <c r="BI27" i="2" s="1"/>
  <c r="AI83" i="2"/>
  <c r="BI19" i="2" s="1"/>
  <c r="AI79" i="2"/>
  <c r="BI15" i="2" s="1"/>
  <c r="AI75" i="2"/>
  <c r="BI11" i="2" s="1"/>
  <c r="AI71" i="2"/>
  <c r="BI7" i="2" s="1"/>
  <c r="AI107" i="2"/>
  <c r="BI43" i="2" s="1"/>
  <c r="AI98" i="2"/>
  <c r="BI34" i="2" s="1"/>
  <c r="AI90" i="2"/>
  <c r="BI26" i="2" s="1"/>
  <c r="AI82" i="2"/>
  <c r="BI18" i="2" s="1"/>
  <c r="AI78" i="2"/>
  <c r="BI14" i="2" s="1"/>
  <c r="AI74" i="2"/>
  <c r="BI10" i="2" s="1"/>
  <c r="AI103" i="2"/>
  <c r="BI39" i="2" s="1"/>
  <c r="AI95" i="2"/>
  <c r="BI31" i="2" s="1"/>
  <c r="AI87" i="2"/>
  <c r="BI23" i="2" s="1"/>
  <c r="AI81" i="2"/>
  <c r="BI17" i="2" s="1"/>
  <c r="AI77" i="2"/>
  <c r="BI13" i="2" s="1"/>
  <c r="AI73" i="2"/>
  <c r="BI9" i="2" s="1"/>
  <c r="AK3" i="2"/>
  <c r="AZ45" i="4" l="1"/>
  <c r="AZ59" i="4"/>
  <c r="AZ60" i="4"/>
  <c r="AZ42" i="4"/>
  <c r="AZ33" i="4"/>
  <c r="AZ30" i="4"/>
  <c r="AZ31" i="4"/>
  <c r="AZ22" i="4"/>
  <c r="AZ18" i="4"/>
  <c r="AZ10" i="4"/>
  <c r="AH7" i="4"/>
  <c r="AH8" i="4"/>
  <c r="AH9" i="4"/>
  <c r="AH10" i="4"/>
  <c r="AH6" i="4"/>
  <c r="AH12" i="4"/>
  <c r="BA12" i="4" s="1"/>
  <c r="AH14" i="4"/>
  <c r="AH15" i="4"/>
  <c r="AH18" i="4"/>
  <c r="AI2" i="4"/>
  <c r="AH11" i="4"/>
  <c r="AH13" i="4"/>
  <c r="AH23" i="4"/>
  <c r="AH27" i="4"/>
  <c r="AH28" i="4"/>
  <c r="AH17" i="4"/>
  <c r="AH20" i="4"/>
  <c r="AH22" i="4"/>
  <c r="BA22" i="4" s="1"/>
  <c r="AH26" i="4"/>
  <c r="AH25" i="4"/>
  <c r="AH16" i="4"/>
  <c r="AH19" i="4"/>
  <c r="AH32" i="4"/>
  <c r="AH36" i="4"/>
  <c r="AH21" i="4"/>
  <c r="AH24" i="4"/>
  <c r="AH31" i="4"/>
  <c r="BA31" i="4" s="1"/>
  <c r="AH35" i="4"/>
  <c r="AH30" i="4"/>
  <c r="AH34" i="4"/>
  <c r="BA34" i="4" s="1"/>
  <c r="AH39" i="4"/>
  <c r="AH33" i="4"/>
  <c r="AH38" i="4"/>
  <c r="AH43" i="4"/>
  <c r="AH44" i="4"/>
  <c r="AH45" i="4"/>
  <c r="AH46" i="4"/>
  <c r="AH47" i="4"/>
  <c r="AH48" i="4"/>
  <c r="AH49" i="4"/>
  <c r="AH50" i="4"/>
  <c r="AH51" i="4"/>
  <c r="AH52" i="4"/>
  <c r="AH29" i="4"/>
  <c r="AH37" i="4"/>
  <c r="AH40" i="4"/>
  <c r="AH41" i="4"/>
  <c r="AH42" i="4"/>
  <c r="AH60" i="4"/>
  <c r="AH61" i="4"/>
  <c r="BA61" i="4" s="1"/>
  <c r="AH62" i="4"/>
  <c r="AH63" i="4"/>
  <c r="AH64" i="4"/>
  <c r="AH65" i="4"/>
  <c r="BA65" i="4" s="1"/>
  <c r="AH66" i="4"/>
  <c r="AH53" i="4"/>
  <c r="AH54" i="4"/>
  <c r="AH55" i="4"/>
  <c r="AH56" i="4"/>
  <c r="BA56" i="4" s="1"/>
  <c r="AH57" i="4"/>
  <c r="AH58" i="4"/>
  <c r="AH59" i="4"/>
  <c r="AQ59" i="4"/>
  <c r="AQ54" i="4"/>
  <c r="AQ47" i="4"/>
  <c r="AQ53" i="4"/>
  <c r="AQ65" i="4"/>
  <c r="AQ61" i="4"/>
  <c r="AQ32" i="4"/>
  <c r="AQ36" i="4"/>
  <c r="AQ72" i="4" s="1"/>
  <c r="AQ73" i="4"/>
  <c r="AQ33" i="4"/>
  <c r="AQ34" i="4"/>
  <c r="AQ35" i="4"/>
  <c r="AQ12" i="4"/>
  <c r="AQ21" i="4"/>
  <c r="AQ11" i="4"/>
  <c r="AQ15" i="4"/>
  <c r="AQ7" i="4"/>
  <c r="AZ52" i="4"/>
  <c r="AZ58" i="4"/>
  <c r="AZ54" i="4"/>
  <c r="AZ43" i="4"/>
  <c r="AZ63" i="4"/>
  <c r="AZ50" i="4"/>
  <c r="AZ41" i="4"/>
  <c r="AZ39" i="4"/>
  <c r="AZ29" i="4"/>
  <c r="AZ28" i="4"/>
  <c r="AZ24" i="4"/>
  <c r="AZ14" i="4"/>
  <c r="AZ13" i="4"/>
  <c r="AZ17" i="4"/>
  <c r="AZ9" i="4"/>
  <c r="AI4" i="4"/>
  <c r="AH135" i="4"/>
  <c r="AH137" i="4"/>
  <c r="AH139" i="4"/>
  <c r="AH141" i="4"/>
  <c r="AH143" i="4"/>
  <c r="AH145" i="4"/>
  <c r="AH147" i="4"/>
  <c r="AH149" i="4"/>
  <c r="AH151" i="4"/>
  <c r="AH153" i="4"/>
  <c r="AH155" i="4"/>
  <c r="AH157" i="4"/>
  <c r="AH159" i="4"/>
  <c r="AH134" i="4"/>
  <c r="AH136" i="4"/>
  <c r="AH138" i="4"/>
  <c r="AH140" i="4"/>
  <c r="AH142" i="4"/>
  <c r="AH144" i="4"/>
  <c r="AH146" i="4"/>
  <c r="AH148" i="4"/>
  <c r="AH150" i="4"/>
  <c r="AH152" i="4"/>
  <c r="AH154" i="4"/>
  <c r="AH156" i="4"/>
  <c r="AH158" i="4"/>
  <c r="AH160" i="4"/>
  <c r="AH162" i="4"/>
  <c r="AH164" i="4"/>
  <c r="AH166" i="4"/>
  <c r="AH168" i="4"/>
  <c r="AH170" i="4"/>
  <c r="AH172" i="4"/>
  <c r="AH174" i="4"/>
  <c r="AH176" i="4"/>
  <c r="AH163" i="4"/>
  <c r="AH167" i="4"/>
  <c r="AH171" i="4"/>
  <c r="AH175" i="4"/>
  <c r="AH180" i="4"/>
  <c r="AH182" i="4"/>
  <c r="AH184" i="4"/>
  <c r="AH190" i="4"/>
  <c r="AH192" i="4"/>
  <c r="AH179" i="4"/>
  <c r="AH181" i="4"/>
  <c r="AH183" i="4"/>
  <c r="AH185" i="4"/>
  <c r="AH187" i="4"/>
  <c r="AH189" i="4"/>
  <c r="AH191" i="4"/>
  <c r="AH193" i="4"/>
  <c r="AH186" i="4"/>
  <c r="AH188" i="4"/>
  <c r="AH161" i="4"/>
  <c r="AH165" i="4"/>
  <c r="AH169" i="4"/>
  <c r="AH173" i="4"/>
  <c r="AH177" i="4"/>
  <c r="AH178" i="4"/>
  <c r="AH194" i="4"/>
  <c r="AQ55" i="4"/>
  <c r="AQ51" i="4"/>
  <c r="AQ52" i="4"/>
  <c r="AQ49" i="4"/>
  <c r="AQ64" i="4"/>
  <c r="AQ60" i="4"/>
  <c r="AQ28" i="4"/>
  <c r="AQ40" i="4"/>
  <c r="AQ29" i="4"/>
  <c r="AQ30" i="4"/>
  <c r="AQ31" i="4"/>
  <c r="AQ23" i="4"/>
  <c r="AQ20" i="4"/>
  <c r="AQ18" i="4"/>
  <c r="AQ10" i="4"/>
  <c r="Z7" i="4"/>
  <c r="Z8" i="4"/>
  <c r="Z9" i="4"/>
  <c r="Z10" i="4"/>
  <c r="Z6" i="4"/>
  <c r="Z11" i="4"/>
  <c r="Z12" i="4"/>
  <c r="Z13" i="4"/>
  <c r="Z14" i="4"/>
  <c r="AA2" i="4"/>
  <c r="Z17" i="4"/>
  <c r="Z16" i="4"/>
  <c r="Z15" i="4"/>
  <c r="Z18" i="4"/>
  <c r="Z25" i="4"/>
  <c r="Z27" i="4"/>
  <c r="Z28" i="4"/>
  <c r="Z20" i="4"/>
  <c r="Z24" i="4"/>
  <c r="Z23" i="4"/>
  <c r="Z21" i="4"/>
  <c r="Z32" i="4"/>
  <c r="Z36" i="4"/>
  <c r="Z26" i="4"/>
  <c r="Z31" i="4"/>
  <c r="Z35" i="4"/>
  <c r="Z38" i="4"/>
  <c r="AR38" i="4" s="1"/>
  <c r="Z22" i="4"/>
  <c r="Z30" i="4"/>
  <c r="Z34" i="4"/>
  <c r="Z19" i="4"/>
  <c r="AR19" i="4" s="1"/>
  <c r="Z33" i="4"/>
  <c r="Z29" i="4"/>
  <c r="Z37" i="4"/>
  <c r="Z39" i="4"/>
  <c r="AR39" i="4" s="1"/>
  <c r="Z43" i="4"/>
  <c r="Z44" i="4"/>
  <c r="Z45" i="4"/>
  <c r="Z46" i="4"/>
  <c r="AR46" i="4" s="1"/>
  <c r="Z47" i="4"/>
  <c r="Z48" i="4"/>
  <c r="Z49" i="4"/>
  <c r="Z50" i="4"/>
  <c r="AR50" i="4" s="1"/>
  <c r="Z51" i="4"/>
  <c r="Z52" i="4"/>
  <c r="Z53" i="4"/>
  <c r="Z41" i="4"/>
  <c r="AR41" i="4" s="1"/>
  <c r="Z54" i="4"/>
  <c r="Z55" i="4"/>
  <c r="Z56" i="4"/>
  <c r="Z57" i="4"/>
  <c r="AR57" i="4" s="1"/>
  <c r="Z58" i="4"/>
  <c r="AR58" i="4" s="1"/>
  <c r="Z59" i="4"/>
  <c r="Z42" i="4"/>
  <c r="Z60" i="4"/>
  <c r="Z61" i="4"/>
  <c r="Z62" i="4"/>
  <c r="Z63" i="4"/>
  <c r="Z64" i="4"/>
  <c r="AR64" i="4" s="1"/>
  <c r="Z65" i="4"/>
  <c r="AR65" i="4" s="1"/>
  <c r="Z66" i="4"/>
  <c r="Z40" i="4"/>
  <c r="AA4" i="4"/>
  <c r="Z135" i="4"/>
  <c r="Z137" i="4"/>
  <c r="Z139" i="4"/>
  <c r="Z141" i="4"/>
  <c r="Z143" i="4"/>
  <c r="Z145" i="4"/>
  <c r="Z147" i="4"/>
  <c r="Z149" i="4"/>
  <c r="Z151" i="4"/>
  <c r="Z153" i="4"/>
  <c r="Z155" i="4"/>
  <c r="Z157" i="4"/>
  <c r="Z159" i="4"/>
  <c r="Z161" i="4"/>
  <c r="Z134" i="4"/>
  <c r="Z136" i="4"/>
  <c r="Z138" i="4"/>
  <c r="Z140" i="4"/>
  <c r="Z142" i="4"/>
  <c r="Z144" i="4"/>
  <c r="Z146" i="4"/>
  <c r="Z148" i="4"/>
  <c r="Z150" i="4"/>
  <c r="Z152" i="4"/>
  <c r="Z154" i="4"/>
  <c r="Z156" i="4"/>
  <c r="Z158" i="4"/>
  <c r="Z160" i="4"/>
  <c r="Z162" i="4"/>
  <c r="Z164" i="4"/>
  <c r="Z166" i="4"/>
  <c r="Z168" i="4"/>
  <c r="Z170" i="4"/>
  <c r="Z172" i="4"/>
  <c r="Z174" i="4"/>
  <c r="Z176" i="4"/>
  <c r="Z178" i="4"/>
  <c r="Z163" i="4"/>
  <c r="Z167" i="4"/>
  <c r="Z171" i="4"/>
  <c r="Z175" i="4"/>
  <c r="Z186" i="4"/>
  <c r="Z194" i="4"/>
  <c r="Z179" i="4"/>
  <c r="Z181" i="4"/>
  <c r="Z183" i="4"/>
  <c r="Z185" i="4"/>
  <c r="Z187" i="4"/>
  <c r="Z189" i="4"/>
  <c r="Z191" i="4"/>
  <c r="Z193" i="4"/>
  <c r="Z180" i="4"/>
  <c r="Z182" i="4"/>
  <c r="Z165" i="4"/>
  <c r="Z169" i="4"/>
  <c r="Z173" i="4"/>
  <c r="Z177" i="4"/>
  <c r="Z184" i="4"/>
  <c r="Z188" i="4"/>
  <c r="Z190" i="4"/>
  <c r="Z192" i="4"/>
  <c r="AI3" i="4"/>
  <c r="AH70" i="4"/>
  <c r="AH71" i="4"/>
  <c r="AH74" i="4"/>
  <c r="AH76" i="4"/>
  <c r="AH78" i="4"/>
  <c r="AH80" i="4"/>
  <c r="AH82" i="4"/>
  <c r="AH84" i="4"/>
  <c r="AH86" i="4"/>
  <c r="AH88" i="4"/>
  <c r="AH90" i="4"/>
  <c r="AH92" i="4"/>
  <c r="AH94" i="4"/>
  <c r="AH96" i="4"/>
  <c r="AH98" i="4"/>
  <c r="AH72" i="4"/>
  <c r="AH73" i="4"/>
  <c r="AH75" i="4"/>
  <c r="AH77" i="4"/>
  <c r="AH79" i="4"/>
  <c r="AH81" i="4"/>
  <c r="AH83" i="4"/>
  <c r="AH85" i="4"/>
  <c r="AH87" i="4"/>
  <c r="AH89" i="4"/>
  <c r="AH91" i="4"/>
  <c r="AH93" i="4"/>
  <c r="AH95" i="4"/>
  <c r="AH97" i="4"/>
  <c r="AH99" i="4"/>
  <c r="AH100" i="4"/>
  <c r="AH102" i="4"/>
  <c r="AH104" i="4"/>
  <c r="AH106" i="4"/>
  <c r="AH108" i="4"/>
  <c r="AH110" i="4"/>
  <c r="AH112" i="4"/>
  <c r="AH114" i="4"/>
  <c r="AH116" i="4"/>
  <c r="AH118" i="4"/>
  <c r="AH120" i="4"/>
  <c r="AH122" i="4"/>
  <c r="AH124" i="4"/>
  <c r="AH126" i="4"/>
  <c r="AH128" i="4"/>
  <c r="AH130" i="4"/>
  <c r="AH101" i="4"/>
  <c r="AH103" i="4"/>
  <c r="AH105" i="4"/>
  <c r="AH107" i="4"/>
  <c r="AH109" i="4"/>
  <c r="AH111" i="4"/>
  <c r="AH113" i="4"/>
  <c r="AH115" i="4"/>
  <c r="AH117" i="4"/>
  <c r="AH119" i="4"/>
  <c r="AH121" i="4"/>
  <c r="AH123" i="4"/>
  <c r="AH125" i="4"/>
  <c r="AH127" i="4"/>
  <c r="AH129" i="4"/>
  <c r="AZ57" i="4"/>
  <c r="AZ53" i="4"/>
  <c r="AZ66" i="4"/>
  <c r="AZ62" i="4"/>
  <c r="AZ44" i="4"/>
  <c r="AZ27" i="4"/>
  <c r="AZ38" i="4"/>
  <c r="AZ23" i="4"/>
  <c r="AZ12" i="4"/>
  <c r="AZ25" i="4"/>
  <c r="AZ21" i="4"/>
  <c r="AZ11" i="4"/>
  <c r="AZ16" i="4"/>
  <c r="AZ8" i="4"/>
  <c r="AQ43" i="4"/>
  <c r="AQ57" i="4"/>
  <c r="AQ48" i="4"/>
  <c r="AQ45" i="4"/>
  <c r="AQ63" i="4"/>
  <c r="AQ50" i="4"/>
  <c r="AQ42" i="4"/>
  <c r="AQ39" i="4"/>
  <c r="AQ25" i="4"/>
  <c r="AQ27" i="4"/>
  <c r="AQ26" i="4"/>
  <c r="AQ24" i="4"/>
  <c r="AQ19" i="4"/>
  <c r="AQ17" i="4"/>
  <c r="AQ9" i="4"/>
  <c r="AA3" i="4"/>
  <c r="Z70" i="4"/>
  <c r="Z74" i="4"/>
  <c r="Z76" i="4"/>
  <c r="Z78" i="4"/>
  <c r="Z80" i="4"/>
  <c r="Z82" i="4"/>
  <c r="Z84" i="4"/>
  <c r="Z86" i="4"/>
  <c r="Z88" i="4"/>
  <c r="Z90" i="4"/>
  <c r="Z92" i="4"/>
  <c r="Z94" i="4"/>
  <c r="Z96" i="4"/>
  <c r="Z98" i="4"/>
  <c r="Z73" i="4"/>
  <c r="Z75" i="4"/>
  <c r="Z77" i="4"/>
  <c r="Z79" i="4"/>
  <c r="Z81" i="4"/>
  <c r="Z83" i="4"/>
  <c r="Z85" i="4"/>
  <c r="Z87" i="4"/>
  <c r="Z89" i="4"/>
  <c r="Z91" i="4"/>
  <c r="Z93" i="4"/>
  <c r="Z95" i="4"/>
  <c r="Z97" i="4"/>
  <c r="Z99" i="4"/>
  <c r="Z71" i="4"/>
  <c r="Z72" i="4"/>
  <c r="Z100" i="4"/>
  <c r="Z102" i="4"/>
  <c r="Z104" i="4"/>
  <c r="Z106" i="4"/>
  <c r="Z108" i="4"/>
  <c r="Z110" i="4"/>
  <c r="Z112" i="4"/>
  <c r="Z114" i="4"/>
  <c r="Z116" i="4"/>
  <c r="Z118" i="4"/>
  <c r="Z120" i="4"/>
  <c r="Z122" i="4"/>
  <c r="Z124" i="4"/>
  <c r="Z126" i="4"/>
  <c r="Z128" i="4"/>
  <c r="Z130" i="4"/>
  <c r="Z101" i="4"/>
  <c r="Z103" i="4"/>
  <c r="Z105" i="4"/>
  <c r="Z107" i="4"/>
  <c r="Z109" i="4"/>
  <c r="Z111" i="4"/>
  <c r="Z113" i="4"/>
  <c r="Z115" i="4"/>
  <c r="Z117" i="4"/>
  <c r="Z119" i="4"/>
  <c r="Z121" i="4"/>
  <c r="Z123" i="4"/>
  <c r="Z125" i="4"/>
  <c r="Z127" i="4"/>
  <c r="Z129" i="4"/>
  <c r="AZ61" i="4"/>
  <c r="AZ36" i="4"/>
  <c r="AZ72" i="4" s="1"/>
  <c r="AZ73" i="4"/>
  <c r="AZ37" i="4"/>
  <c r="AZ20" i="4"/>
  <c r="AQ56" i="4"/>
  <c r="AQ44" i="4"/>
  <c r="AQ66" i="4"/>
  <c r="AQ62" i="4"/>
  <c r="AQ46" i="4"/>
  <c r="AQ41" i="4"/>
  <c r="AQ37" i="4"/>
  <c r="AQ14" i="4"/>
  <c r="AQ38" i="4"/>
  <c r="AQ22" i="4"/>
  <c r="AQ6" i="4"/>
  <c r="AQ13" i="4"/>
  <c r="AQ16" i="4"/>
  <c r="AQ8" i="4"/>
  <c r="AV3" i="3"/>
  <c r="AT70" i="3"/>
  <c r="AT72" i="3"/>
  <c r="AT74" i="3"/>
  <c r="AT76" i="3"/>
  <c r="AT78" i="3"/>
  <c r="AT80" i="3"/>
  <c r="AT82" i="3"/>
  <c r="AT84" i="3"/>
  <c r="AT86" i="3"/>
  <c r="AT71" i="3"/>
  <c r="AT73" i="3"/>
  <c r="AT75" i="3"/>
  <c r="AT77" i="3"/>
  <c r="AT79" i="3"/>
  <c r="AT81" i="3"/>
  <c r="AT83" i="3"/>
  <c r="AT85" i="3"/>
  <c r="AT88" i="3"/>
  <c r="AT90" i="3"/>
  <c r="AT92" i="3"/>
  <c r="AT94" i="3"/>
  <c r="AT96" i="3"/>
  <c r="AT98" i="3"/>
  <c r="AT100" i="3"/>
  <c r="AT102" i="3"/>
  <c r="AT104" i="3"/>
  <c r="AT106" i="3"/>
  <c r="AT108" i="3"/>
  <c r="AT110" i="3"/>
  <c r="AT112" i="3"/>
  <c r="AT114" i="3"/>
  <c r="AT116" i="3"/>
  <c r="AT118" i="3"/>
  <c r="AT120" i="3"/>
  <c r="AT122" i="3"/>
  <c r="AT124" i="3"/>
  <c r="AT126" i="3"/>
  <c r="AT87" i="3"/>
  <c r="AT89" i="3"/>
  <c r="AT91" i="3"/>
  <c r="AT93" i="3"/>
  <c r="AT95" i="3"/>
  <c r="AT97" i="3"/>
  <c r="AT99" i="3"/>
  <c r="AT101" i="3"/>
  <c r="AT103" i="3"/>
  <c r="AT105" i="3"/>
  <c r="AT107" i="3"/>
  <c r="AT109" i="3"/>
  <c r="AT111" i="3"/>
  <c r="AT113" i="3"/>
  <c r="AT115" i="3"/>
  <c r="AT117" i="3"/>
  <c r="AT119" i="3"/>
  <c r="AT121" i="3"/>
  <c r="AT123" i="3"/>
  <c r="AT125" i="3"/>
  <c r="AT128" i="3"/>
  <c r="AT130" i="3"/>
  <c r="AT127" i="3"/>
  <c r="AT129" i="3"/>
  <c r="BL3" i="3"/>
  <c r="BJ70" i="3"/>
  <c r="BJ72" i="3"/>
  <c r="BJ74" i="3"/>
  <c r="BJ76" i="3"/>
  <c r="BJ78" i="3"/>
  <c r="BJ80" i="3"/>
  <c r="BJ82" i="3"/>
  <c r="BJ84" i="3"/>
  <c r="BJ71" i="3"/>
  <c r="BJ73" i="3"/>
  <c r="BJ75" i="3"/>
  <c r="BJ77" i="3"/>
  <c r="BJ79" i="3"/>
  <c r="BJ81" i="3"/>
  <c r="BJ83" i="3"/>
  <c r="BJ85" i="3"/>
  <c r="BJ86" i="3"/>
  <c r="BJ88" i="3"/>
  <c r="BJ90" i="3"/>
  <c r="BJ92" i="3"/>
  <c r="BJ94" i="3"/>
  <c r="BJ96" i="3"/>
  <c r="BJ98" i="3"/>
  <c r="BJ100" i="3"/>
  <c r="BJ102" i="3"/>
  <c r="BJ104" i="3"/>
  <c r="BJ106" i="3"/>
  <c r="BJ108" i="3"/>
  <c r="BJ110" i="3"/>
  <c r="BJ112" i="3"/>
  <c r="BJ114" i="3"/>
  <c r="BJ116" i="3"/>
  <c r="BJ118" i="3"/>
  <c r="BJ120" i="3"/>
  <c r="BJ122" i="3"/>
  <c r="BJ124" i="3"/>
  <c r="BJ87" i="3"/>
  <c r="BJ89" i="3"/>
  <c r="BJ91" i="3"/>
  <c r="BJ93" i="3"/>
  <c r="BJ95" i="3"/>
  <c r="BJ97" i="3"/>
  <c r="BJ99" i="3"/>
  <c r="BJ101" i="3"/>
  <c r="BJ103" i="3"/>
  <c r="BJ105" i="3"/>
  <c r="BJ107" i="3"/>
  <c r="BJ109" i="3"/>
  <c r="BJ111" i="3"/>
  <c r="BJ113" i="3"/>
  <c r="BJ115" i="3"/>
  <c r="BJ117" i="3"/>
  <c r="BJ119" i="3"/>
  <c r="BJ121" i="3"/>
  <c r="BJ123" i="3"/>
  <c r="BJ125" i="3"/>
  <c r="BJ126" i="3"/>
  <c r="BJ128" i="3"/>
  <c r="BJ130" i="3"/>
  <c r="BJ127" i="3"/>
  <c r="BJ129" i="3"/>
  <c r="BZ36" i="3"/>
  <c r="BZ43" i="3"/>
  <c r="BZ48" i="3" s="1"/>
  <c r="BZ44" i="3"/>
  <c r="BZ53" i="3" s="1"/>
  <c r="BZ32" i="3"/>
  <c r="BZ31" i="3"/>
  <c r="BZ27" i="3"/>
  <c r="BZ23" i="3"/>
  <c r="BZ19" i="3"/>
  <c r="BZ15" i="3"/>
  <c r="BZ11" i="3"/>
  <c r="BZ7" i="3"/>
  <c r="CA35" i="3"/>
  <c r="CA20" i="3"/>
  <c r="CA27" i="3"/>
  <c r="CA23" i="3"/>
  <c r="CA18" i="3"/>
  <c r="CA7" i="3"/>
  <c r="CA13" i="3"/>
  <c r="CA8" i="3"/>
  <c r="AW3" i="3"/>
  <c r="AU70" i="3"/>
  <c r="AU72" i="3"/>
  <c r="AU74" i="3"/>
  <c r="AU76" i="3"/>
  <c r="AU78" i="3"/>
  <c r="AU80" i="3"/>
  <c r="AU82" i="3"/>
  <c r="AU84" i="3"/>
  <c r="AU71" i="3"/>
  <c r="AU73" i="3"/>
  <c r="AU75" i="3"/>
  <c r="AU77" i="3"/>
  <c r="AU79" i="3"/>
  <c r="AU81" i="3"/>
  <c r="AU83" i="3"/>
  <c r="AU85" i="3"/>
  <c r="AU87" i="3"/>
  <c r="AU89" i="3"/>
  <c r="AU91" i="3"/>
  <c r="AU93" i="3"/>
  <c r="AU95" i="3"/>
  <c r="AU97" i="3"/>
  <c r="AU99" i="3"/>
  <c r="AU101" i="3"/>
  <c r="AU103" i="3"/>
  <c r="AU105" i="3"/>
  <c r="AU107" i="3"/>
  <c r="AU109" i="3"/>
  <c r="AU111" i="3"/>
  <c r="AU113" i="3"/>
  <c r="AU115" i="3"/>
  <c r="AU117" i="3"/>
  <c r="AU119" i="3"/>
  <c r="AU121" i="3"/>
  <c r="AU123" i="3"/>
  <c r="AU125" i="3"/>
  <c r="AU86" i="3"/>
  <c r="AU88" i="3"/>
  <c r="AU90" i="3"/>
  <c r="AU92" i="3"/>
  <c r="AU94" i="3"/>
  <c r="AU96" i="3"/>
  <c r="AU98" i="3"/>
  <c r="AU100" i="3"/>
  <c r="AU102" i="3"/>
  <c r="AU104" i="3"/>
  <c r="AU106" i="3"/>
  <c r="AU108" i="3"/>
  <c r="AU110" i="3"/>
  <c r="AU112" i="3"/>
  <c r="AU114" i="3"/>
  <c r="AU116" i="3"/>
  <c r="AU118" i="3"/>
  <c r="AU120" i="3"/>
  <c r="AU122" i="3"/>
  <c r="AU124" i="3"/>
  <c r="AU126" i="3"/>
  <c r="AU127" i="3"/>
  <c r="AU129" i="3"/>
  <c r="AU128" i="3"/>
  <c r="AU130" i="3"/>
  <c r="AV4" i="3"/>
  <c r="AT134" i="3"/>
  <c r="AT136" i="3"/>
  <c r="AT138" i="3"/>
  <c r="AT140" i="3"/>
  <c r="AT142" i="3"/>
  <c r="AT144" i="3"/>
  <c r="AT146" i="3"/>
  <c r="AT148" i="3"/>
  <c r="AT150" i="3"/>
  <c r="AT152" i="3"/>
  <c r="AT154" i="3"/>
  <c r="AT156" i="3"/>
  <c r="AT158" i="3"/>
  <c r="AT160" i="3"/>
  <c r="AT162" i="3"/>
  <c r="AT164" i="3"/>
  <c r="AT166" i="3"/>
  <c r="AT168" i="3"/>
  <c r="AT135" i="3"/>
  <c r="AT137" i="3"/>
  <c r="AT139" i="3"/>
  <c r="AT141" i="3"/>
  <c r="AT143" i="3"/>
  <c r="AT145" i="3"/>
  <c r="AT147" i="3"/>
  <c r="AT149" i="3"/>
  <c r="AT151" i="3"/>
  <c r="AT153" i="3"/>
  <c r="AT155" i="3"/>
  <c r="AT157" i="3"/>
  <c r="AT159" i="3"/>
  <c r="AT161" i="3"/>
  <c r="AT163" i="3"/>
  <c r="AT165" i="3"/>
  <c r="AT167" i="3"/>
  <c r="AT169" i="3"/>
  <c r="AT171" i="3"/>
  <c r="AT173" i="3"/>
  <c r="AT175" i="3"/>
  <c r="AT177" i="3"/>
  <c r="AT179" i="3"/>
  <c r="AT181" i="3"/>
  <c r="AT183" i="3"/>
  <c r="AT185" i="3"/>
  <c r="AT187" i="3"/>
  <c r="AT189" i="3"/>
  <c r="AT191" i="3"/>
  <c r="AT193" i="3"/>
  <c r="AT170" i="3"/>
  <c r="AT172" i="3"/>
  <c r="AT174" i="3"/>
  <c r="AT176" i="3"/>
  <c r="AT178" i="3"/>
  <c r="AT180" i="3"/>
  <c r="AT182" i="3"/>
  <c r="AT184" i="3"/>
  <c r="AT186" i="3"/>
  <c r="AT188" i="3"/>
  <c r="AT190" i="3"/>
  <c r="AT192" i="3"/>
  <c r="AT194" i="3"/>
  <c r="BZ35" i="3"/>
  <c r="BZ30" i="3"/>
  <c r="BZ26" i="3"/>
  <c r="BZ22" i="3"/>
  <c r="BZ18" i="3"/>
  <c r="BZ14" i="3"/>
  <c r="BZ10" i="3"/>
  <c r="AV2" i="3"/>
  <c r="AT7" i="3"/>
  <c r="CB7" i="3" s="1"/>
  <c r="AT8" i="3"/>
  <c r="CB8" i="3" s="1"/>
  <c r="AT6" i="3"/>
  <c r="CB6" i="3" s="1"/>
  <c r="AT9" i="3"/>
  <c r="CB9" i="3" s="1"/>
  <c r="AT11" i="3"/>
  <c r="CB11" i="3" s="1"/>
  <c r="AT10" i="3"/>
  <c r="CB10" i="3" s="1"/>
  <c r="AT13" i="3"/>
  <c r="CB13" i="3" s="1"/>
  <c r="AT14" i="3"/>
  <c r="CB14" i="3" s="1"/>
  <c r="AT15" i="3"/>
  <c r="CB15" i="3" s="1"/>
  <c r="AT12" i="3"/>
  <c r="CB12" i="3" s="1"/>
  <c r="AT16" i="3"/>
  <c r="CB16" i="3" s="1"/>
  <c r="AT17" i="3"/>
  <c r="CB17" i="3" s="1"/>
  <c r="AT18" i="3"/>
  <c r="CB18" i="3" s="1"/>
  <c r="AT19" i="3"/>
  <c r="CB19" i="3" s="1"/>
  <c r="AT22" i="3"/>
  <c r="CB22" i="3" s="1"/>
  <c r="AT21" i="3"/>
  <c r="CB21" i="3" s="1"/>
  <c r="AT23" i="3"/>
  <c r="CB23" i="3" s="1"/>
  <c r="AT24" i="3"/>
  <c r="CB24" i="3" s="1"/>
  <c r="AT25" i="3"/>
  <c r="CB25" i="3" s="1"/>
  <c r="AT26" i="3"/>
  <c r="CB26" i="3" s="1"/>
  <c r="AT27" i="3"/>
  <c r="CB27" i="3" s="1"/>
  <c r="AT28" i="3"/>
  <c r="CB28" i="3" s="1"/>
  <c r="AT29" i="3"/>
  <c r="CB29" i="3" s="1"/>
  <c r="AT30" i="3"/>
  <c r="CB30" i="3" s="1"/>
  <c r="AT31" i="3"/>
  <c r="CB31" i="3" s="1"/>
  <c r="AT20" i="3"/>
  <c r="CB20" i="3" s="1"/>
  <c r="AT32" i="3"/>
  <c r="CB32" i="3" s="1"/>
  <c r="AT33" i="3"/>
  <c r="CB33" i="3" s="1"/>
  <c r="AT34" i="3"/>
  <c r="CB34" i="3" s="1"/>
  <c r="AT35" i="3"/>
  <c r="CB35" i="3" s="1"/>
  <c r="AT36" i="3"/>
  <c r="AT37" i="3"/>
  <c r="AT39" i="3"/>
  <c r="AT41" i="3"/>
  <c r="AT43" i="3"/>
  <c r="AT38" i="3"/>
  <c r="AT40" i="3"/>
  <c r="AT42" i="3"/>
  <c r="AT44" i="3"/>
  <c r="AT45" i="3"/>
  <c r="AT47" i="3"/>
  <c r="AT49" i="3"/>
  <c r="AT51" i="3"/>
  <c r="AT53" i="3"/>
  <c r="AT55" i="3"/>
  <c r="AT57" i="3"/>
  <c r="AT59" i="3"/>
  <c r="AT61" i="3"/>
  <c r="AT46" i="3"/>
  <c r="AT48" i="3"/>
  <c r="AT50" i="3"/>
  <c r="AT52" i="3"/>
  <c r="AT54" i="3"/>
  <c r="AT56" i="3"/>
  <c r="AT58" i="3"/>
  <c r="AT60" i="3"/>
  <c r="AT62" i="3"/>
  <c r="AT64" i="3"/>
  <c r="AT66" i="3"/>
  <c r="AT63" i="3"/>
  <c r="AT65" i="3"/>
  <c r="CA34" i="3"/>
  <c r="CA30" i="3"/>
  <c r="CA26" i="3"/>
  <c r="CA21" i="3"/>
  <c r="CA17" i="3"/>
  <c r="CA12" i="3"/>
  <c r="CA10" i="3"/>
  <c r="CA6" i="3"/>
  <c r="BL2" i="3"/>
  <c r="BJ7" i="3"/>
  <c r="BJ8" i="3"/>
  <c r="BJ6" i="3"/>
  <c r="BJ9" i="3"/>
  <c r="BJ11" i="3"/>
  <c r="BJ10" i="3"/>
  <c r="BJ13" i="3"/>
  <c r="BJ14" i="3"/>
  <c r="BJ15" i="3"/>
  <c r="BJ16" i="3"/>
  <c r="BJ17" i="3"/>
  <c r="BJ18" i="3"/>
  <c r="BJ19" i="3"/>
  <c r="BJ12" i="3"/>
  <c r="BJ22" i="3"/>
  <c r="BJ21" i="3"/>
  <c r="BJ23" i="3"/>
  <c r="BJ24" i="3"/>
  <c r="BJ25" i="3"/>
  <c r="BJ26" i="3"/>
  <c r="BJ27" i="3"/>
  <c r="BJ28" i="3"/>
  <c r="BJ29" i="3"/>
  <c r="BJ30" i="3"/>
  <c r="BJ20" i="3"/>
  <c r="BJ31" i="3"/>
  <c r="BJ32" i="3"/>
  <c r="BJ33" i="3"/>
  <c r="BJ34" i="3"/>
  <c r="BJ35" i="3"/>
  <c r="BJ36" i="3"/>
  <c r="BJ37" i="3"/>
  <c r="BJ39" i="3"/>
  <c r="BJ41" i="3"/>
  <c r="BJ43" i="3"/>
  <c r="BJ38" i="3"/>
  <c r="BJ40" i="3"/>
  <c r="BJ42" i="3"/>
  <c r="BJ44" i="3"/>
  <c r="BJ45" i="3"/>
  <c r="BJ47" i="3"/>
  <c r="BJ49" i="3"/>
  <c r="BJ51" i="3"/>
  <c r="BJ53" i="3"/>
  <c r="BJ55" i="3"/>
  <c r="BJ57" i="3"/>
  <c r="BJ59" i="3"/>
  <c r="BJ46" i="3"/>
  <c r="BJ48" i="3"/>
  <c r="BJ50" i="3"/>
  <c r="BJ52" i="3"/>
  <c r="BJ54" i="3"/>
  <c r="BJ56" i="3"/>
  <c r="BJ58" i="3"/>
  <c r="BJ60" i="3"/>
  <c r="BJ62" i="3"/>
  <c r="BJ64" i="3"/>
  <c r="BJ66" i="3"/>
  <c r="BJ63" i="3"/>
  <c r="BJ65" i="3"/>
  <c r="BJ61" i="3"/>
  <c r="CR33" i="3"/>
  <c r="CR26" i="3"/>
  <c r="CR17" i="3"/>
  <c r="CR10" i="3"/>
  <c r="AW4" i="3"/>
  <c r="AU135" i="3"/>
  <c r="AU137" i="3"/>
  <c r="AU139" i="3"/>
  <c r="AU141" i="3"/>
  <c r="AU143" i="3"/>
  <c r="AU145" i="3"/>
  <c r="AU147" i="3"/>
  <c r="AU149" i="3"/>
  <c r="AU151" i="3"/>
  <c r="AU153" i="3"/>
  <c r="AU155" i="3"/>
  <c r="AU157" i="3"/>
  <c r="AU159" i="3"/>
  <c r="AU161" i="3"/>
  <c r="AU163" i="3"/>
  <c r="AU165" i="3"/>
  <c r="AU167" i="3"/>
  <c r="AU169" i="3"/>
  <c r="AU134" i="3"/>
  <c r="AU136" i="3"/>
  <c r="AU138" i="3"/>
  <c r="AU140" i="3"/>
  <c r="AU142" i="3"/>
  <c r="AU144" i="3"/>
  <c r="AU146" i="3"/>
  <c r="AU148" i="3"/>
  <c r="AU150" i="3"/>
  <c r="AU152" i="3"/>
  <c r="AU154" i="3"/>
  <c r="AU156" i="3"/>
  <c r="AU158" i="3"/>
  <c r="AU160" i="3"/>
  <c r="AU162" i="3"/>
  <c r="AU164" i="3"/>
  <c r="AU166" i="3"/>
  <c r="AU168" i="3"/>
  <c r="AU171" i="3"/>
  <c r="AU173" i="3"/>
  <c r="AU175" i="3"/>
  <c r="AU177" i="3"/>
  <c r="AU179" i="3"/>
  <c r="AU181" i="3"/>
  <c r="AU183" i="3"/>
  <c r="AU185" i="3"/>
  <c r="AU187" i="3"/>
  <c r="AU189" i="3"/>
  <c r="AU191" i="3"/>
  <c r="AU193" i="3"/>
  <c r="AU170" i="3"/>
  <c r="AU172" i="3"/>
  <c r="AU174" i="3"/>
  <c r="AU176" i="3"/>
  <c r="AU178" i="3"/>
  <c r="AU180" i="3"/>
  <c r="AU182" i="3"/>
  <c r="AU184" i="3"/>
  <c r="AU186" i="3"/>
  <c r="AU188" i="3"/>
  <c r="AU190" i="3"/>
  <c r="AU192" i="3"/>
  <c r="AU194" i="3"/>
  <c r="BZ34" i="3"/>
  <c r="BZ29" i="3"/>
  <c r="BZ25" i="3"/>
  <c r="BZ21" i="3"/>
  <c r="BZ17" i="3"/>
  <c r="BZ13" i="3"/>
  <c r="BZ9" i="3"/>
  <c r="BZ6" i="3"/>
  <c r="CA31" i="3"/>
  <c r="CA33" i="3"/>
  <c r="CA29" i="3"/>
  <c r="CA25" i="3"/>
  <c r="CA22" i="3"/>
  <c r="CA16" i="3"/>
  <c r="CA15" i="3"/>
  <c r="AW2" i="3"/>
  <c r="AU7" i="3"/>
  <c r="CC7" i="3" s="1"/>
  <c r="AU10" i="3"/>
  <c r="AU11" i="3"/>
  <c r="CC11" i="3" s="1"/>
  <c r="AU12" i="3"/>
  <c r="CC12" i="3" s="1"/>
  <c r="AU6" i="3"/>
  <c r="CC6" i="3" s="1"/>
  <c r="AU8" i="3"/>
  <c r="CC8" i="3" s="1"/>
  <c r="AU9" i="3"/>
  <c r="CC9" i="3" s="1"/>
  <c r="AU13" i="3"/>
  <c r="CC13" i="3" s="1"/>
  <c r="AU15" i="3"/>
  <c r="CC15" i="3" s="1"/>
  <c r="AU16" i="3"/>
  <c r="CC16" i="3" s="1"/>
  <c r="AU17" i="3"/>
  <c r="CC17" i="3" s="1"/>
  <c r="AU18" i="3"/>
  <c r="CC18" i="3" s="1"/>
  <c r="AU19" i="3"/>
  <c r="CC19" i="3" s="1"/>
  <c r="AU20" i="3"/>
  <c r="CC20" i="3" s="1"/>
  <c r="AU21" i="3"/>
  <c r="CC21" i="3" s="1"/>
  <c r="AU22" i="3"/>
  <c r="CC22" i="3" s="1"/>
  <c r="AU14" i="3"/>
  <c r="CC14" i="3" s="1"/>
  <c r="AU23" i="3"/>
  <c r="CC23" i="3" s="1"/>
  <c r="AU24" i="3"/>
  <c r="CC24" i="3" s="1"/>
  <c r="AU25" i="3"/>
  <c r="CC25" i="3" s="1"/>
  <c r="AU26" i="3"/>
  <c r="CC26" i="3" s="1"/>
  <c r="AU27" i="3"/>
  <c r="CC27" i="3" s="1"/>
  <c r="AU28" i="3"/>
  <c r="CC28" i="3" s="1"/>
  <c r="AU29" i="3"/>
  <c r="CC29" i="3" s="1"/>
  <c r="AU30" i="3"/>
  <c r="CC30" i="3" s="1"/>
  <c r="AU31" i="3"/>
  <c r="CC31" i="3" s="1"/>
  <c r="AU38" i="3"/>
  <c r="AU40" i="3"/>
  <c r="AU42" i="3"/>
  <c r="AU44" i="3"/>
  <c r="AU32" i="3"/>
  <c r="CC32" i="3" s="1"/>
  <c r="AU33" i="3"/>
  <c r="CC33" i="3" s="1"/>
  <c r="AU34" i="3"/>
  <c r="CC34" i="3" s="1"/>
  <c r="AU35" i="3"/>
  <c r="CC35" i="3" s="1"/>
  <c r="AU36" i="3"/>
  <c r="AU37" i="3"/>
  <c r="AU39" i="3"/>
  <c r="AU41" i="3"/>
  <c r="AU43" i="3"/>
  <c r="AU46" i="3"/>
  <c r="AU48" i="3"/>
  <c r="AU50" i="3"/>
  <c r="AU52" i="3"/>
  <c r="AU54" i="3"/>
  <c r="AU56" i="3"/>
  <c r="AU58" i="3"/>
  <c r="AU60" i="3"/>
  <c r="AU45" i="3"/>
  <c r="AU47" i="3"/>
  <c r="AU49" i="3"/>
  <c r="AU51" i="3"/>
  <c r="AU53" i="3"/>
  <c r="AU55" i="3"/>
  <c r="AU57" i="3"/>
  <c r="AU59" i="3"/>
  <c r="AU61" i="3"/>
  <c r="AU62" i="3"/>
  <c r="AU64" i="3"/>
  <c r="AU66" i="3"/>
  <c r="AU63" i="3"/>
  <c r="AU65" i="3"/>
  <c r="CQ36" i="3"/>
  <c r="CP43" i="3"/>
  <c r="CN48" i="3" s="1"/>
  <c r="CP44" i="3"/>
  <c r="CN53" i="3" s="1"/>
  <c r="CQ43" i="3"/>
  <c r="CN49" i="3" s="1"/>
  <c r="CR36" i="3"/>
  <c r="CQ44" i="3"/>
  <c r="CN54" i="3" s="1"/>
  <c r="CR32" i="3"/>
  <c r="CR25" i="3"/>
  <c r="CR16" i="3"/>
  <c r="CR14" i="3"/>
  <c r="BM2" i="3"/>
  <c r="BK7" i="3"/>
  <c r="BK10" i="3"/>
  <c r="BK11" i="3"/>
  <c r="BK12" i="3"/>
  <c r="BK6" i="3"/>
  <c r="BK8" i="3"/>
  <c r="BK9" i="3"/>
  <c r="BK15" i="3"/>
  <c r="BK13" i="3"/>
  <c r="BK16" i="3"/>
  <c r="BK17" i="3"/>
  <c r="BK18" i="3"/>
  <c r="BK19" i="3"/>
  <c r="BK20" i="3"/>
  <c r="BK21" i="3"/>
  <c r="BK22" i="3"/>
  <c r="BK14" i="3"/>
  <c r="BK23" i="3"/>
  <c r="BK24" i="3"/>
  <c r="BK25" i="3"/>
  <c r="BK26" i="3"/>
  <c r="BK27" i="3"/>
  <c r="BK28" i="3"/>
  <c r="BK29" i="3"/>
  <c r="BK30" i="3"/>
  <c r="BK38" i="3"/>
  <c r="BK40" i="3"/>
  <c r="BK42" i="3"/>
  <c r="BK44" i="3"/>
  <c r="BK31" i="3"/>
  <c r="BK32" i="3"/>
  <c r="BK33" i="3"/>
  <c r="BK34" i="3"/>
  <c r="BK35" i="3"/>
  <c r="BK36" i="3"/>
  <c r="BK37" i="3"/>
  <c r="BK39" i="3"/>
  <c r="BK41" i="3"/>
  <c r="BK43" i="3"/>
  <c r="BK46" i="3"/>
  <c r="BK48" i="3"/>
  <c r="BK50" i="3"/>
  <c r="BK52" i="3"/>
  <c r="BK54" i="3"/>
  <c r="BK56" i="3"/>
  <c r="BK58" i="3"/>
  <c r="BK60" i="3"/>
  <c r="BK45" i="3"/>
  <c r="BK47" i="3"/>
  <c r="BK49" i="3"/>
  <c r="BK51" i="3"/>
  <c r="BK53" i="3"/>
  <c r="BK55" i="3"/>
  <c r="BK57" i="3"/>
  <c r="BK59" i="3"/>
  <c r="BK61" i="3"/>
  <c r="BK62" i="3"/>
  <c r="BK64" i="3"/>
  <c r="BK66" i="3"/>
  <c r="BK63" i="3"/>
  <c r="BK65" i="3"/>
  <c r="BM3" i="3"/>
  <c r="BK70" i="3"/>
  <c r="BK72" i="3"/>
  <c r="BK74" i="3"/>
  <c r="BK76" i="3"/>
  <c r="BK78" i="3"/>
  <c r="BK80" i="3"/>
  <c r="BK82" i="3"/>
  <c r="BK84" i="3"/>
  <c r="BK71" i="3"/>
  <c r="BK73" i="3"/>
  <c r="BK75" i="3"/>
  <c r="BK77" i="3"/>
  <c r="BK79" i="3"/>
  <c r="BK81" i="3"/>
  <c r="BK83" i="3"/>
  <c r="BK85" i="3"/>
  <c r="BK87" i="3"/>
  <c r="BK89" i="3"/>
  <c r="BK91" i="3"/>
  <c r="BK93" i="3"/>
  <c r="BK95" i="3"/>
  <c r="BK97" i="3"/>
  <c r="BK99" i="3"/>
  <c r="BK101" i="3"/>
  <c r="BK103" i="3"/>
  <c r="BK105" i="3"/>
  <c r="BK107" i="3"/>
  <c r="BK109" i="3"/>
  <c r="BK111" i="3"/>
  <c r="BK113" i="3"/>
  <c r="BK115" i="3"/>
  <c r="BK117" i="3"/>
  <c r="BK119" i="3"/>
  <c r="BK121" i="3"/>
  <c r="BK123" i="3"/>
  <c r="BK125" i="3"/>
  <c r="BK86" i="3"/>
  <c r="BK88" i="3"/>
  <c r="BK90" i="3"/>
  <c r="BK92" i="3"/>
  <c r="BK94" i="3"/>
  <c r="BK96" i="3"/>
  <c r="BK98" i="3"/>
  <c r="BK100" i="3"/>
  <c r="BK102" i="3"/>
  <c r="BK104" i="3"/>
  <c r="BK106" i="3"/>
  <c r="BK108" i="3"/>
  <c r="BK110" i="3"/>
  <c r="BK112" i="3"/>
  <c r="BK114" i="3"/>
  <c r="BK116" i="3"/>
  <c r="BK118" i="3"/>
  <c r="BK120" i="3"/>
  <c r="BK122" i="3"/>
  <c r="BK124" i="3"/>
  <c r="BK127" i="3"/>
  <c r="BK129" i="3"/>
  <c r="BK126" i="3"/>
  <c r="BK128" i="3"/>
  <c r="BK130" i="3"/>
  <c r="BZ33" i="3"/>
  <c r="BZ28" i="3"/>
  <c r="BZ24" i="3"/>
  <c r="BZ20" i="3"/>
  <c r="BZ16" i="3"/>
  <c r="BZ12" i="3"/>
  <c r="BZ8" i="3"/>
  <c r="BM4" i="3"/>
  <c r="BK135" i="3"/>
  <c r="BK137" i="3"/>
  <c r="BK139" i="3"/>
  <c r="BK141" i="3"/>
  <c r="BK143" i="3"/>
  <c r="BK145" i="3"/>
  <c r="BK147" i="3"/>
  <c r="BK149" i="3"/>
  <c r="BK151" i="3"/>
  <c r="BK153" i="3"/>
  <c r="BK155" i="3"/>
  <c r="BK157" i="3"/>
  <c r="BK159" i="3"/>
  <c r="BK161" i="3"/>
  <c r="BK163" i="3"/>
  <c r="BK165" i="3"/>
  <c r="BK167" i="3"/>
  <c r="BK134" i="3"/>
  <c r="BK136" i="3"/>
  <c r="BK138" i="3"/>
  <c r="BK140" i="3"/>
  <c r="BK142" i="3"/>
  <c r="BK144" i="3"/>
  <c r="BK146" i="3"/>
  <c r="BK148" i="3"/>
  <c r="BK150" i="3"/>
  <c r="BK152" i="3"/>
  <c r="BK154" i="3"/>
  <c r="BK156" i="3"/>
  <c r="BK158" i="3"/>
  <c r="BK160" i="3"/>
  <c r="BK162" i="3"/>
  <c r="BK164" i="3"/>
  <c r="BK166" i="3"/>
  <c r="BK168" i="3"/>
  <c r="BK169" i="3"/>
  <c r="BK171" i="3"/>
  <c r="BK173" i="3"/>
  <c r="BK175" i="3"/>
  <c r="BK177" i="3"/>
  <c r="BK179" i="3"/>
  <c r="BK181" i="3"/>
  <c r="BK183" i="3"/>
  <c r="BK185" i="3"/>
  <c r="BK187" i="3"/>
  <c r="BK189" i="3"/>
  <c r="BK191" i="3"/>
  <c r="BK193" i="3"/>
  <c r="BK170" i="3"/>
  <c r="BK172" i="3"/>
  <c r="BK174" i="3"/>
  <c r="BK176" i="3"/>
  <c r="BK178" i="3"/>
  <c r="BK180" i="3"/>
  <c r="BK182" i="3"/>
  <c r="BK184" i="3"/>
  <c r="BK186" i="3"/>
  <c r="BK188" i="3"/>
  <c r="BK190" i="3"/>
  <c r="BK192" i="3"/>
  <c r="BK194" i="3"/>
  <c r="CA43" i="3"/>
  <c r="BZ49" i="3" s="1"/>
  <c r="CA36" i="3"/>
  <c r="CA44" i="3"/>
  <c r="BZ54" i="3" s="1"/>
  <c r="CA32" i="3"/>
  <c r="CA28" i="3"/>
  <c r="CA24" i="3"/>
  <c r="CA19" i="3"/>
  <c r="CA11" i="3"/>
  <c r="CA14" i="3"/>
  <c r="CA9" i="3"/>
  <c r="BL4" i="3"/>
  <c r="BJ134" i="3"/>
  <c r="BJ136" i="3"/>
  <c r="BJ138" i="3"/>
  <c r="BJ140" i="3"/>
  <c r="BJ142" i="3"/>
  <c r="BJ144" i="3"/>
  <c r="BJ146" i="3"/>
  <c r="BJ148" i="3"/>
  <c r="BJ150" i="3"/>
  <c r="BJ152" i="3"/>
  <c r="BJ154" i="3"/>
  <c r="BJ156" i="3"/>
  <c r="BJ158" i="3"/>
  <c r="BJ160" i="3"/>
  <c r="BJ162" i="3"/>
  <c r="BJ164" i="3"/>
  <c r="BJ166" i="3"/>
  <c r="BJ168" i="3"/>
  <c r="BJ135" i="3"/>
  <c r="BJ137" i="3"/>
  <c r="BJ139" i="3"/>
  <c r="BJ141" i="3"/>
  <c r="BJ143" i="3"/>
  <c r="BJ145" i="3"/>
  <c r="BJ147" i="3"/>
  <c r="BJ149" i="3"/>
  <c r="BJ151" i="3"/>
  <c r="BJ153" i="3"/>
  <c r="BJ155" i="3"/>
  <c r="BJ157" i="3"/>
  <c r="BJ159" i="3"/>
  <c r="BJ161" i="3"/>
  <c r="BJ163" i="3"/>
  <c r="BJ165" i="3"/>
  <c r="BJ167" i="3"/>
  <c r="BJ169" i="3"/>
  <c r="BJ171" i="3"/>
  <c r="BJ173" i="3"/>
  <c r="BJ175" i="3"/>
  <c r="BJ177" i="3"/>
  <c r="BJ179" i="3"/>
  <c r="BJ181" i="3"/>
  <c r="BJ183" i="3"/>
  <c r="BJ185" i="3"/>
  <c r="BJ187" i="3"/>
  <c r="BJ189" i="3"/>
  <c r="BJ191" i="3"/>
  <c r="BJ193" i="3"/>
  <c r="BJ170" i="3"/>
  <c r="BJ172" i="3"/>
  <c r="BJ174" i="3"/>
  <c r="BJ176" i="3"/>
  <c r="BJ178" i="3"/>
  <c r="BJ180" i="3"/>
  <c r="BJ182" i="3"/>
  <c r="BJ184" i="3"/>
  <c r="BJ186" i="3"/>
  <c r="BJ188" i="3"/>
  <c r="BJ190" i="3"/>
  <c r="BJ192" i="3"/>
  <c r="BJ194" i="3"/>
  <c r="BV15" i="2"/>
  <c r="BV8" i="2"/>
  <c r="BV16" i="2"/>
  <c r="BV17" i="2"/>
  <c r="BV25" i="2"/>
  <c r="BV33" i="2"/>
  <c r="BV41" i="2"/>
  <c r="BV28" i="2"/>
  <c r="BV36" i="2"/>
  <c r="BV42" i="2"/>
  <c r="BV50" i="2"/>
  <c r="BV58" i="2"/>
  <c r="BV66" i="2"/>
  <c r="BV55" i="2"/>
  <c r="BV63" i="2"/>
  <c r="AY131" i="2"/>
  <c r="AY127" i="2"/>
  <c r="AY123" i="2"/>
  <c r="AY130" i="2"/>
  <c r="AY126" i="2"/>
  <c r="AY122" i="2"/>
  <c r="AY128" i="2"/>
  <c r="AY118" i="2"/>
  <c r="AY114" i="2"/>
  <c r="AY110" i="2"/>
  <c r="AY106" i="2"/>
  <c r="AY102" i="2"/>
  <c r="AY98" i="2"/>
  <c r="AY125" i="2"/>
  <c r="AY117" i="2"/>
  <c r="AY113" i="2"/>
  <c r="AY109" i="2"/>
  <c r="AY105" i="2"/>
  <c r="AY101" i="2"/>
  <c r="AY97" i="2"/>
  <c r="AY93" i="2"/>
  <c r="AY89" i="2"/>
  <c r="AY85" i="2"/>
  <c r="AY124" i="2"/>
  <c r="AY120" i="2"/>
  <c r="AY116" i="2"/>
  <c r="AY112" i="2"/>
  <c r="AY108" i="2"/>
  <c r="AY104" i="2"/>
  <c r="AY100" i="2"/>
  <c r="AY96" i="2"/>
  <c r="AY92" i="2"/>
  <c r="AY88" i="2"/>
  <c r="AY84" i="2"/>
  <c r="AY129" i="2"/>
  <c r="AY121" i="2"/>
  <c r="AY119" i="2"/>
  <c r="AY115" i="2"/>
  <c r="AY99" i="2"/>
  <c r="AY94" i="2"/>
  <c r="AY86" i="2"/>
  <c r="AY80" i="2"/>
  <c r="AY76" i="2"/>
  <c r="AY72" i="2"/>
  <c r="AY111" i="2"/>
  <c r="AY91" i="2"/>
  <c r="AY83" i="2"/>
  <c r="AY79" i="2"/>
  <c r="AY75" i="2"/>
  <c r="AY71" i="2"/>
  <c r="AY107" i="2"/>
  <c r="AY90" i="2"/>
  <c r="AY82" i="2"/>
  <c r="AY78" i="2"/>
  <c r="AY74" i="2"/>
  <c r="AY103" i="2"/>
  <c r="AY95" i="2"/>
  <c r="AY87" i="2"/>
  <c r="AY81" i="2"/>
  <c r="AY77" i="2"/>
  <c r="AY73" i="2"/>
  <c r="AW193" i="2"/>
  <c r="AW189" i="2"/>
  <c r="AW185" i="2"/>
  <c r="AW195" i="2"/>
  <c r="AW192" i="2"/>
  <c r="AW182" i="2"/>
  <c r="AW179" i="2"/>
  <c r="AW181" i="2"/>
  <c r="AW175" i="2"/>
  <c r="AW171" i="2"/>
  <c r="AW167" i="2"/>
  <c r="AW163" i="2"/>
  <c r="AW191" i="2"/>
  <c r="AW187" i="2"/>
  <c r="AW183" i="2"/>
  <c r="AW178" i="2"/>
  <c r="AW174" i="2"/>
  <c r="AW170" i="2"/>
  <c r="AW166" i="2"/>
  <c r="AW177" i="2"/>
  <c r="AW169" i="2"/>
  <c r="AW162" i="2"/>
  <c r="AW161" i="2"/>
  <c r="AW157" i="2"/>
  <c r="AW153" i="2"/>
  <c r="AW149" i="2"/>
  <c r="AW188" i="2"/>
  <c r="AW184" i="2"/>
  <c r="AW180" i="2"/>
  <c r="AW176" i="2"/>
  <c r="AW168" i="2"/>
  <c r="AW160" i="2"/>
  <c r="AW156" i="2"/>
  <c r="AW152" i="2"/>
  <c r="AW165" i="2"/>
  <c r="AW155" i="2"/>
  <c r="AW147" i="2"/>
  <c r="AW190" i="2"/>
  <c r="AW172" i="2"/>
  <c r="AW164" i="2"/>
  <c r="AW154" i="2"/>
  <c r="AW173" i="2"/>
  <c r="AW159" i="2"/>
  <c r="AW151" i="2"/>
  <c r="AW194" i="2"/>
  <c r="AW146" i="2"/>
  <c r="AW142" i="2"/>
  <c r="AW138" i="2"/>
  <c r="AW145" i="2"/>
  <c r="AW141" i="2"/>
  <c r="AW137" i="2"/>
  <c r="AW158" i="2"/>
  <c r="AW148" i="2"/>
  <c r="AW144" i="2"/>
  <c r="AW140" i="2"/>
  <c r="AW136" i="2"/>
  <c r="AW139" i="2"/>
  <c r="AW186" i="2"/>
  <c r="AW150" i="2"/>
  <c r="AW143" i="2"/>
  <c r="AW135" i="2"/>
  <c r="AY4" i="2"/>
  <c r="CJ8" i="2"/>
  <c r="CH14" i="2" s="1"/>
  <c r="CJ9" i="2"/>
  <c r="CH19" i="2" s="1"/>
  <c r="BI37" i="2"/>
  <c r="AV130" i="2"/>
  <c r="AV126" i="2"/>
  <c r="AV122" i="2"/>
  <c r="AV129" i="2"/>
  <c r="AV125" i="2"/>
  <c r="AV131" i="2"/>
  <c r="BW67" i="2" s="1"/>
  <c r="AV123" i="2"/>
  <c r="BW59" i="2" s="1"/>
  <c r="AV117" i="2"/>
  <c r="AV113" i="2"/>
  <c r="AV109" i="2"/>
  <c r="BW45" i="2" s="1"/>
  <c r="AV105" i="2"/>
  <c r="AV101" i="2"/>
  <c r="BW37" i="2" s="1"/>
  <c r="AV128" i="2"/>
  <c r="AV121" i="2"/>
  <c r="AV120" i="2"/>
  <c r="AV116" i="2"/>
  <c r="BW52" i="2" s="1"/>
  <c r="AV112" i="2"/>
  <c r="AV108" i="2"/>
  <c r="AV104" i="2"/>
  <c r="AV100" i="2"/>
  <c r="AV96" i="2"/>
  <c r="AV92" i="2"/>
  <c r="AV88" i="2"/>
  <c r="AV84" i="2"/>
  <c r="AV127" i="2"/>
  <c r="AV119" i="2"/>
  <c r="AV115" i="2"/>
  <c r="BW51" i="2" s="1"/>
  <c r="AV111" i="2"/>
  <c r="AV107" i="2"/>
  <c r="BW43" i="2" s="1"/>
  <c r="AV103" i="2"/>
  <c r="AV99" i="2"/>
  <c r="AV95" i="2"/>
  <c r="AV91" i="2"/>
  <c r="AV87" i="2"/>
  <c r="AV83" i="2"/>
  <c r="BW19" i="2" s="1"/>
  <c r="AV124" i="2"/>
  <c r="BW60" i="2" s="1"/>
  <c r="AV118" i="2"/>
  <c r="BW54" i="2" s="1"/>
  <c r="AV110" i="2"/>
  <c r="AV97" i="2"/>
  <c r="AV89" i="2"/>
  <c r="BW25" i="2" s="1"/>
  <c r="AV79" i="2"/>
  <c r="AV75" i="2"/>
  <c r="BW11" i="2" s="1"/>
  <c r="AV71" i="2"/>
  <c r="BW7" i="2" s="1"/>
  <c r="AV106" i="2"/>
  <c r="AV94" i="2"/>
  <c r="BW30" i="2" s="1"/>
  <c r="AV86" i="2"/>
  <c r="BW22" i="2" s="1"/>
  <c r="AV78" i="2"/>
  <c r="BW14" i="2" s="1"/>
  <c r="AV74" i="2"/>
  <c r="AV102" i="2"/>
  <c r="BW38" i="2" s="1"/>
  <c r="AV93" i="2"/>
  <c r="BW29" i="2" s="1"/>
  <c r="AV85" i="2"/>
  <c r="AV81" i="2"/>
  <c r="AV77" i="2"/>
  <c r="AV73" i="2"/>
  <c r="AV114" i="2"/>
  <c r="AV98" i="2"/>
  <c r="AV90" i="2"/>
  <c r="AV82" i="2"/>
  <c r="AV80" i="2"/>
  <c r="AV76" i="2"/>
  <c r="BW12" i="2" s="1"/>
  <c r="AV72" i="2"/>
  <c r="AX3" i="2"/>
  <c r="BV9" i="2"/>
  <c r="BV18" i="2"/>
  <c r="BV10" i="2"/>
  <c r="BV20" i="2"/>
  <c r="BV19" i="2"/>
  <c r="BV27" i="2"/>
  <c r="BV35" i="2"/>
  <c r="BV45" i="2"/>
  <c r="BV30" i="2"/>
  <c r="BV38" i="2"/>
  <c r="BV44" i="2"/>
  <c r="BV52" i="2"/>
  <c r="BV60" i="2"/>
  <c r="BV49" i="2"/>
  <c r="BV57" i="2"/>
  <c r="BV65" i="2"/>
  <c r="AK129" i="2"/>
  <c r="AK125" i="2"/>
  <c r="AK128" i="2"/>
  <c r="AK124" i="2"/>
  <c r="AK126" i="2"/>
  <c r="AK120" i="2"/>
  <c r="AK116" i="2"/>
  <c r="AK112" i="2"/>
  <c r="AK108" i="2"/>
  <c r="AK104" i="2"/>
  <c r="AK100" i="2"/>
  <c r="AK131" i="2"/>
  <c r="AK123" i="2"/>
  <c r="AK119" i="2"/>
  <c r="AK115" i="2"/>
  <c r="AK111" i="2"/>
  <c r="AK107" i="2"/>
  <c r="AK103" i="2"/>
  <c r="AK99" i="2"/>
  <c r="AK95" i="2"/>
  <c r="AK91" i="2"/>
  <c r="AK87" i="2"/>
  <c r="AK83" i="2"/>
  <c r="AK130" i="2"/>
  <c r="AK122" i="2"/>
  <c r="AK118" i="2"/>
  <c r="AK114" i="2"/>
  <c r="AK110" i="2"/>
  <c r="AK106" i="2"/>
  <c r="AK102" i="2"/>
  <c r="AK98" i="2"/>
  <c r="AK94" i="2"/>
  <c r="AK90" i="2"/>
  <c r="AK86" i="2"/>
  <c r="AK82" i="2"/>
  <c r="AK127" i="2"/>
  <c r="AK121" i="2"/>
  <c r="AK113" i="2"/>
  <c r="AK92" i="2"/>
  <c r="AK84" i="2"/>
  <c r="AK78" i="2"/>
  <c r="AK74" i="2"/>
  <c r="AK109" i="2"/>
  <c r="AK97" i="2"/>
  <c r="AK89" i="2"/>
  <c r="AK81" i="2"/>
  <c r="AK77" i="2"/>
  <c r="AK73" i="2"/>
  <c r="AK105" i="2"/>
  <c r="AK96" i="2"/>
  <c r="AK88" i="2"/>
  <c r="AK80" i="2"/>
  <c r="AK76" i="2"/>
  <c r="AK72" i="2"/>
  <c r="AK117" i="2"/>
  <c r="AK101" i="2"/>
  <c r="AK93" i="2"/>
  <c r="AK85" i="2"/>
  <c r="AK79" i="2"/>
  <c r="AK75" i="2"/>
  <c r="AK71" i="2"/>
  <c r="AM3" i="2"/>
  <c r="BI12" i="2"/>
  <c r="BI52" i="2"/>
  <c r="BI25" i="2"/>
  <c r="BI41" i="2"/>
  <c r="BI46" i="2"/>
  <c r="AK193" i="2"/>
  <c r="AK189" i="2"/>
  <c r="AK185" i="2"/>
  <c r="AK194" i="2"/>
  <c r="AK191" i="2"/>
  <c r="AK188" i="2"/>
  <c r="AK179" i="2"/>
  <c r="AK187" i="2"/>
  <c r="AK183" i="2"/>
  <c r="AK180" i="2"/>
  <c r="AK175" i="2"/>
  <c r="AK171" i="2"/>
  <c r="AK167" i="2"/>
  <c r="AK163" i="2"/>
  <c r="AK192" i="2"/>
  <c r="AK181" i="2"/>
  <c r="AK178" i="2"/>
  <c r="AK174" i="2"/>
  <c r="AK170" i="2"/>
  <c r="AK166" i="2"/>
  <c r="AK184" i="2"/>
  <c r="AK173" i="2"/>
  <c r="AK164" i="2"/>
  <c r="AK161" i="2"/>
  <c r="AK157" i="2"/>
  <c r="AK153" i="2"/>
  <c r="AK149" i="2"/>
  <c r="AK172" i="2"/>
  <c r="AK165" i="2"/>
  <c r="AK162" i="2"/>
  <c r="AK160" i="2"/>
  <c r="AK156" i="2"/>
  <c r="AK152" i="2"/>
  <c r="AK186" i="2"/>
  <c r="AK177" i="2"/>
  <c r="AK159" i="2"/>
  <c r="AK151" i="2"/>
  <c r="AK195" i="2"/>
  <c r="AK168" i="2"/>
  <c r="AK158" i="2"/>
  <c r="AK150" i="2"/>
  <c r="AK190" i="2"/>
  <c r="AK182" i="2"/>
  <c r="AK169" i="2"/>
  <c r="AK155" i="2"/>
  <c r="AK154" i="2"/>
  <c r="AK146" i="2"/>
  <c r="AK142" i="2"/>
  <c r="AK145" i="2"/>
  <c r="AK141" i="2"/>
  <c r="AK137" i="2"/>
  <c r="AK144" i="2"/>
  <c r="AK140" i="2"/>
  <c r="AK136" i="2"/>
  <c r="AK176" i="2"/>
  <c r="AK148" i="2"/>
  <c r="AK138" i="2"/>
  <c r="AK147" i="2"/>
  <c r="AK135" i="2"/>
  <c r="AK143" i="2"/>
  <c r="AK139" i="2"/>
  <c r="AM4" i="2"/>
  <c r="AX67" i="2"/>
  <c r="AX65" i="2"/>
  <c r="AX63" i="2"/>
  <c r="AX61" i="2"/>
  <c r="AX59" i="2"/>
  <c r="AX57" i="2"/>
  <c r="AX55" i="2"/>
  <c r="AX53" i="2"/>
  <c r="AX51" i="2"/>
  <c r="AX49" i="2"/>
  <c r="AX47" i="2"/>
  <c r="AX66" i="2"/>
  <c r="AX64" i="2"/>
  <c r="AX62" i="2"/>
  <c r="AX60" i="2"/>
  <c r="AX58" i="2"/>
  <c r="AX56" i="2"/>
  <c r="AX54" i="2"/>
  <c r="AX52" i="2"/>
  <c r="AX50" i="2"/>
  <c r="AX48" i="2"/>
  <c r="AX46" i="2"/>
  <c r="AX44" i="2"/>
  <c r="AX42" i="2"/>
  <c r="AX40" i="2"/>
  <c r="AX45" i="2"/>
  <c r="AX41" i="2"/>
  <c r="AX38" i="2"/>
  <c r="AX36" i="2"/>
  <c r="AX34" i="2"/>
  <c r="AX32" i="2"/>
  <c r="AX30" i="2"/>
  <c r="AX28" i="2"/>
  <c r="AX43" i="2"/>
  <c r="AX39" i="2"/>
  <c r="AX37" i="2"/>
  <c r="AX35" i="2"/>
  <c r="AX33" i="2"/>
  <c r="AX31" i="2"/>
  <c r="AX29" i="2"/>
  <c r="AX27" i="2"/>
  <c r="AX25" i="2"/>
  <c r="AX23" i="2"/>
  <c r="AX21" i="2"/>
  <c r="AX19" i="2"/>
  <c r="AX17" i="2"/>
  <c r="AX24" i="2"/>
  <c r="AX20" i="2"/>
  <c r="AX15" i="2"/>
  <c r="AX13" i="2"/>
  <c r="AX11" i="2"/>
  <c r="AX9" i="2"/>
  <c r="AX26" i="2"/>
  <c r="AX22" i="2"/>
  <c r="AX18" i="2"/>
  <c r="AX16" i="2"/>
  <c r="AX14" i="2"/>
  <c r="AX12" i="2"/>
  <c r="AX10" i="2"/>
  <c r="AX8" i="2"/>
  <c r="AX7" i="2"/>
  <c r="BW15" i="2"/>
  <c r="BW26" i="2"/>
  <c r="BW44" i="2"/>
  <c r="BW63" i="2"/>
  <c r="BW48" i="2"/>
  <c r="BV11" i="2"/>
  <c r="BV22" i="2"/>
  <c r="BV12" i="2"/>
  <c r="BV24" i="2"/>
  <c r="BV21" i="2"/>
  <c r="BV29" i="2"/>
  <c r="BV37" i="2"/>
  <c r="CV8" i="2"/>
  <c r="CR14" i="2" s="1"/>
  <c r="CV9" i="2"/>
  <c r="CR19" i="2" s="1"/>
  <c r="BV47" i="2"/>
  <c r="BV32" i="2"/>
  <c r="BV43" i="2"/>
  <c r="BV46" i="2"/>
  <c r="BV54" i="2"/>
  <c r="BV62" i="2"/>
  <c r="BV51" i="2"/>
  <c r="BV59" i="2"/>
  <c r="BV67" i="2"/>
  <c r="AV194" i="2"/>
  <c r="AV190" i="2"/>
  <c r="BW62" i="2" s="1"/>
  <c r="AV186" i="2"/>
  <c r="AV182" i="2"/>
  <c r="AV191" i="2"/>
  <c r="AV188" i="2"/>
  <c r="AV185" i="2"/>
  <c r="AV180" i="2"/>
  <c r="AV184" i="2"/>
  <c r="BW56" i="2" s="1"/>
  <c r="AV176" i="2"/>
  <c r="AV172" i="2"/>
  <c r="AV168" i="2"/>
  <c r="BW40" i="2" s="1"/>
  <c r="AV164" i="2"/>
  <c r="AV195" i="2"/>
  <c r="AV193" i="2"/>
  <c r="BW65" i="2" s="1"/>
  <c r="AV189" i="2"/>
  <c r="BW61" i="2" s="1"/>
  <c r="AV181" i="2"/>
  <c r="BW53" i="2" s="1"/>
  <c r="AV175" i="2"/>
  <c r="BW47" i="2" s="1"/>
  <c r="AV171" i="2"/>
  <c r="AV167" i="2"/>
  <c r="BW39" i="2" s="1"/>
  <c r="AV187" i="2"/>
  <c r="AV183" i="2"/>
  <c r="BW55" i="2" s="1"/>
  <c r="AV178" i="2"/>
  <c r="AV170" i="2"/>
  <c r="BW42" i="2" s="1"/>
  <c r="AV158" i="2"/>
  <c r="AV154" i="2"/>
  <c r="AV150" i="2"/>
  <c r="AV192" i="2"/>
  <c r="BW64" i="2" s="1"/>
  <c r="AV177" i="2"/>
  <c r="AV169" i="2"/>
  <c r="AV162" i="2"/>
  <c r="BW34" i="2" s="1"/>
  <c r="AV161" i="2"/>
  <c r="BW33" i="2" s="1"/>
  <c r="AV157" i="2"/>
  <c r="AV153" i="2"/>
  <c r="AV149" i="2"/>
  <c r="BW21" i="2" s="1"/>
  <c r="AV174" i="2"/>
  <c r="BW46" i="2" s="1"/>
  <c r="AV156" i="2"/>
  <c r="AV148" i="2"/>
  <c r="BW20" i="2" s="1"/>
  <c r="AV165" i="2"/>
  <c r="AV155" i="2"/>
  <c r="AV179" i="2"/>
  <c r="AV166" i="2"/>
  <c r="AV163" i="2"/>
  <c r="BW35" i="2" s="1"/>
  <c r="AV160" i="2"/>
  <c r="BW32" i="2" s="1"/>
  <c r="AV152" i="2"/>
  <c r="BW24" i="2" s="1"/>
  <c r="AV151" i="2"/>
  <c r="AV143" i="2"/>
  <c r="AV139" i="2"/>
  <c r="AV147" i="2"/>
  <c r="AV146" i="2"/>
  <c r="BW18" i="2" s="1"/>
  <c r="AV142" i="2"/>
  <c r="AV138" i="2"/>
  <c r="BW10" i="2" s="1"/>
  <c r="AV145" i="2"/>
  <c r="AV141" i="2"/>
  <c r="BW13" i="2" s="1"/>
  <c r="AV137" i="2"/>
  <c r="BW9" i="2" s="1"/>
  <c r="AV159" i="2"/>
  <c r="BW31" i="2" s="1"/>
  <c r="AV135" i="2"/>
  <c r="AV173" i="2"/>
  <c r="AV144" i="2"/>
  <c r="BW16" i="2" s="1"/>
  <c r="AV140" i="2"/>
  <c r="AV136" i="2"/>
  <c r="BW8" i="2" s="1"/>
  <c r="AX4" i="2"/>
  <c r="AL192" i="2"/>
  <c r="AL188" i="2"/>
  <c r="AL184" i="2"/>
  <c r="AL195" i="2"/>
  <c r="AL185" i="2"/>
  <c r="AL182" i="2"/>
  <c r="AL181" i="2"/>
  <c r="AL178" i="2"/>
  <c r="AL174" i="2"/>
  <c r="AL170" i="2"/>
  <c r="AL166" i="2"/>
  <c r="AL162" i="2"/>
  <c r="AL194" i="2"/>
  <c r="AL190" i="2"/>
  <c r="AL186" i="2"/>
  <c r="AL177" i="2"/>
  <c r="AL173" i="2"/>
  <c r="AL169" i="2"/>
  <c r="AL172" i="2"/>
  <c r="AL165" i="2"/>
  <c r="AL160" i="2"/>
  <c r="AL156" i="2"/>
  <c r="AL152" i="2"/>
  <c r="AL193" i="2"/>
  <c r="AL189" i="2"/>
  <c r="AL180" i="2"/>
  <c r="AL171" i="2"/>
  <c r="AL159" i="2"/>
  <c r="AL155" i="2"/>
  <c r="AL151" i="2"/>
  <c r="AL179" i="2"/>
  <c r="AL168" i="2"/>
  <c r="AL158" i="2"/>
  <c r="AL150" i="2"/>
  <c r="AL187" i="2"/>
  <c r="AL175" i="2"/>
  <c r="AL164" i="2"/>
  <c r="AL157" i="2"/>
  <c r="AL149" i="2"/>
  <c r="AL176" i="2"/>
  <c r="AL163" i="2"/>
  <c r="AL154" i="2"/>
  <c r="AL145" i="2"/>
  <c r="AL141" i="2"/>
  <c r="AL167" i="2"/>
  <c r="AL144" i="2"/>
  <c r="AL140" i="2"/>
  <c r="AL136" i="2"/>
  <c r="AL183" i="2"/>
  <c r="AL161" i="2"/>
  <c r="AL148" i="2"/>
  <c r="AL147" i="2"/>
  <c r="AL143" i="2"/>
  <c r="AL139" i="2"/>
  <c r="AL135" i="2"/>
  <c r="AL191" i="2"/>
  <c r="AL142" i="2"/>
  <c r="AL137" i="2"/>
  <c r="AL153" i="2"/>
  <c r="AL146" i="2"/>
  <c r="AL138" i="2"/>
  <c r="AJ130" i="2"/>
  <c r="BJ66" i="2" s="1"/>
  <c r="AJ126" i="2"/>
  <c r="BJ62" i="2" s="1"/>
  <c r="AJ122" i="2"/>
  <c r="BJ58" i="2" s="1"/>
  <c r="AJ129" i="2"/>
  <c r="BJ65" i="2" s="1"/>
  <c r="AJ125" i="2"/>
  <c r="BJ61" i="2" s="1"/>
  <c r="AJ127" i="2"/>
  <c r="BJ63" i="2" s="1"/>
  <c r="AJ121" i="2"/>
  <c r="BJ57" i="2" s="1"/>
  <c r="AJ117" i="2"/>
  <c r="BJ53" i="2" s="1"/>
  <c r="AJ113" i="2"/>
  <c r="BJ49" i="2" s="1"/>
  <c r="AJ109" i="2"/>
  <c r="BJ45" i="2" s="1"/>
  <c r="AJ105" i="2"/>
  <c r="BJ41" i="2" s="1"/>
  <c r="AJ101" i="2"/>
  <c r="AJ124" i="2"/>
  <c r="BJ60" i="2" s="1"/>
  <c r="AJ120" i="2"/>
  <c r="BJ56" i="2" s="1"/>
  <c r="AJ116" i="2"/>
  <c r="BJ52" i="2" s="1"/>
  <c r="AJ112" i="2"/>
  <c r="BJ48" i="2" s="1"/>
  <c r="AJ108" i="2"/>
  <c r="BJ44" i="2" s="1"/>
  <c r="AJ104" i="2"/>
  <c r="BJ40" i="2" s="1"/>
  <c r="AJ100" i="2"/>
  <c r="BJ36" i="2" s="1"/>
  <c r="AJ96" i="2"/>
  <c r="BJ32" i="2" s="1"/>
  <c r="AJ92" i="2"/>
  <c r="BJ28" i="2" s="1"/>
  <c r="AJ88" i="2"/>
  <c r="BJ24" i="2" s="1"/>
  <c r="AJ84" i="2"/>
  <c r="BJ20" i="2" s="1"/>
  <c r="AJ131" i="2"/>
  <c r="BJ67" i="2" s="1"/>
  <c r="AJ123" i="2"/>
  <c r="BJ59" i="2" s="1"/>
  <c r="AJ119" i="2"/>
  <c r="BJ55" i="2" s="1"/>
  <c r="AJ115" i="2"/>
  <c r="BJ51" i="2" s="1"/>
  <c r="AJ111" i="2"/>
  <c r="BJ47" i="2" s="1"/>
  <c r="AJ107" i="2"/>
  <c r="BJ43" i="2" s="1"/>
  <c r="AJ103" i="2"/>
  <c r="BJ39" i="2" s="1"/>
  <c r="AJ99" i="2"/>
  <c r="BJ35" i="2" s="1"/>
  <c r="AJ95" i="2"/>
  <c r="BJ31" i="2" s="1"/>
  <c r="AJ91" i="2"/>
  <c r="BJ27" i="2" s="1"/>
  <c r="AJ87" i="2"/>
  <c r="BJ23" i="2" s="1"/>
  <c r="AJ83" i="2"/>
  <c r="BJ19" i="2" s="1"/>
  <c r="AJ128" i="2"/>
  <c r="BJ64" i="2" s="1"/>
  <c r="AJ106" i="2"/>
  <c r="BJ42" i="2" s="1"/>
  <c r="AJ93" i="2"/>
  <c r="BJ29" i="2" s="1"/>
  <c r="AJ85" i="2"/>
  <c r="BJ21" i="2" s="1"/>
  <c r="AJ79" i="2"/>
  <c r="BJ15" i="2" s="1"/>
  <c r="AJ75" i="2"/>
  <c r="BJ11" i="2" s="1"/>
  <c r="AJ71" i="2"/>
  <c r="BJ7" i="2" s="1"/>
  <c r="AJ118" i="2"/>
  <c r="BJ54" i="2" s="1"/>
  <c r="AJ102" i="2"/>
  <c r="BJ38" i="2" s="1"/>
  <c r="AJ98" i="2"/>
  <c r="BJ34" i="2" s="1"/>
  <c r="AJ90" i="2"/>
  <c r="BJ26" i="2" s="1"/>
  <c r="AJ82" i="2"/>
  <c r="BJ18" i="2" s="1"/>
  <c r="AJ78" i="2"/>
  <c r="BJ14" i="2" s="1"/>
  <c r="AJ74" i="2"/>
  <c r="BJ10" i="2" s="1"/>
  <c r="AJ114" i="2"/>
  <c r="BJ50" i="2" s="1"/>
  <c r="AJ97" i="2"/>
  <c r="BJ33" i="2" s="1"/>
  <c r="AJ89" i="2"/>
  <c r="BJ25" i="2" s="1"/>
  <c r="AJ81" i="2"/>
  <c r="BJ17" i="2" s="1"/>
  <c r="AJ77" i="2"/>
  <c r="BJ13" i="2" s="1"/>
  <c r="AJ73" i="2"/>
  <c r="BJ9" i="2" s="1"/>
  <c r="AJ110" i="2"/>
  <c r="BJ46" i="2" s="1"/>
  <c r="AJ94" i="2"/>
  <c r="BJ30" i="2" s="1"/>
  <c r="AJ86" i="2"/>
  <c r="BJ22" i="2" s="1"/>
  <c r="AJ80" i="2"/>
  <c r="BJ16" i="2" s="1"/>
  <c r="AJ76" i="2"/>
  <c r="BJ12" i="2" s="1"/>
  <c r="AJ72" i="2"/>
  <c r="BJ8" i="2" s="1"/>
  <c r="AL3" i="2"/>
  <c r="CI9" i="2"/>
  <c r="CH18" i="2" s="1"/>
  <c r="BH37" i="2"/>
  <c r="CI8" i="2"/>
  <c r="CH13" i="2" s="1"/>
  <c r="BW23" i="2"/>
  <c r="BW17" i="2"/>
  <c r="BW28" i="2"/>
  <c r="BW36" i="2"/>
  <c r="BW27" i="2"/>
  <c r="BW41" i="2"/>
  <c r="BW49" i="2"/>
  <c r="BW57" i="2"/>
  <c r="BW50" i="2"/>
  <c r="BW58" i="2"/>
  <c r="BW66" i="2"/>
  <c r="BV13" i="2"/>
  <c r="BV7" i="2"/>
  <c r="BV14" i="2"/>
  <c r="AW66" i="2"/>
  <c r="BX66" i="2" s="1"/>
  <c r="AW64" i="2"/>
  <c r="BX64" i="2" s="1"/>
  <c r="AW62" i="2"/>
  <c r="BX62" i="2" s="1"/>
  <c r="AW60" i="2"/>
  <c r="BX60" i="2" s="1"/>
  <c r="AW58" i="2"/>
  <c r="BX58" i="2" s="1"/>
  <c r="AW56" i="2"/>
  <c r="BX56" i="2" s="1"/>
  <c r="AW54" i="2"/>
  <c r="BX54" i="2" s="1"/>
  <c r="AW52" i="2"/>
  <c r="BX52" i="2" s="1"/>
  <c r="AW50" i="2"/>
  <c r="BX50" i="2" s="1"/>
  <c r="AW48" i="2"/>
  <c r="BX48" i="2" s="1"/>
  <c r="AW67" i="2"/>
  <c r="BX67" i="2" s="1"/>
  <c r="AW65" i="2"/>
  <c r="BX65" i="2" s="1"/>
  <c r="AW63" i="2"/>
  <c r="BX63" i="2" s="1"/>
  <c r="AW61" i="2"/>
  <c r="BX61" i="2" s="1"/>
  <c r="AW59" i="2"/>
  <c r="BX59" i="2" s="1"/>
  <c r="AW57" i="2"/>
  <c r="BX57" i="2" s="1"/>
  <c r="AW55" i="2"/>
  <c r="BX55" i="2" s="1"/>
  <c r="AW53" i="2"/>
  <c r="BX53" i="2" s="1"/>
  <c r="AW51" i="2"/>
  <c r="BX51" i="2" s="1"/>
  <c r="AW49" i="2"/>
  <c r="BX49" i="2" s="1"/>
  <c r="AW47" i="2"/>
  <c r="BX47" i="2" s="1"/>
  <c r="AW45" i="2"/>
  <c r="BX45" i="2" s="1"/>
  <c r="AW43" i="2"/>
  <c r="BX43" i="2" s="1"/>
  <c r="AW41" i="2"/>
  <c r="BX41" i="2" s="1"/>
  <c r="AW42" i="2"/>
  <c r="BX42" i="2" s="1"/>
  <c r="AW39" i="2"/>
  <c r="BX39" i="2" s="1"/>
  <c r="AW37" i="2"/>
  <c r="AW35" i="2"/>
  <c r="BX35" i="2" s="1"/>
  <c r="AW33" i="2"/>
  <c r="BX33" i="2" s="1"/>
  <c r="AW31" i="2"/>
  <c r="BX31" i="2" s="1"/>
  <c r="AW29" i="2"/>
  <c r="BX29" i="2" s="1"/>
  <c r="AW27" i="2"/>
  <c r="BX27" i="2" s="1"/>
  <c r="AW25" i="2"/>
  <c r="BX25" i="2" s="1"/>
  <c r="AW46" i="2"/>
  <c r="BX46" i="2" s="1"/>
  <c r="AW44" i="2"/>
  <c r="BX44" i="2" s="1"/>
  <c r="AW40" i="2"/>
  <c r="BX40" i="2" s="1"/>
  <c r="AW38" i="2"/>
  <c r="BX38" i="2" s="1"/>
  <c r="AW36" i="2"/>
  <c r="BX36" i="2" s="1"/>
  <c r="AW34" i="2"/>
  <c r="BX34" i="2" s="1"/>
  <c r="AW32" i="2"/>
  <c r="BX32" i="2" s="1"/>
  <c r="AW30" i="2"/>
  <c r="BX30" i="2" s="1"/>
  <c r="AW28" i="2"/>
  <c r="BX28" i="2" s="1"/>
  <c r="AW26" i="2"/>
  <c r="BX26" i="2" s="1"/>
  <c r="AW24" i="2"/>
  <c r="BX24" i="2" s="1"/>
  <c r="AW22" i="2"/>
  <c r="BX22" i="2" s="1"/>
  <c r="AW20" i="2"/>
  <c r="BX20" i="2" s="1"/>
  <c r="AW18" i="2"/>
  <c r="BX18" i="2" s="1"/>
  <c r="AW7" i="2"/>
  <c r="BX7" i="2" s="1"/>
  <c r="AW23" i="2"/>
  <c r="BX23" i="2" s="1"/>
  <c r="AW15" i="2"/>
  <c r="BX15" i="2" s="1"/>
  <c r="AW13" i="2"/>
  <c r="BX13" i="2" s="1"/>
  <c r="AW11" i="2"/>
  <c r="BX11" i="2" s="1"/>
  <c r="AW9" i="2"/>
  <c r="BX9" i="2" s="1"/>
  <c r="AY2" i="2"/>
  <c r="AW21" i="2"/>
  <c r="BX21" i="2" s="1"/>
  <c r="AW19" i="2"/>
  <c r="BX19" i="2" s="1"/>
  <c r="AW17" i="2"/>
  <c r="BX17" i="2" s="1"/>
  <c r="AW16" i="2"/>
  <c r="BX16" i="2" s="1"/>
  <c r="AW14" i="2"/>
  <c r="BX14" i="2" s="1"/>
  <c r="AW12" i="2"/>
  <c r="BX12" i="2" s="1"/>
  <c r="AW10" i="2"/>
  <c r="BX10" i="2" s="1"/>
  <c r="AW8" i="2"/>
  <c r="BX8" i="2" s="1"/>
  <c r="BV23" i="2"/>
  <c r="BV31" i="2"/>
  <c r="BV39" i="2"/>
  <c r="BV26" i="2"/>
  <c r="BV34" i="2"/>
  <c r="BV40" i="2"/>
  <c r="BV48" i="2"/>
  <c r="BV56" i="2"/>
  <c r="BV64" i="2"/>
  <c r="BV53" i="2"/>
  <c r="BV61" i="2"/>
  <c r="AR36" i="4" l="1"/>
  <c r="AR72" i="4" s="1"/>
  <c r="AR73" i="4"/>
  <c r="AR17" i="4"/>
  <c r="AR9" i="4"/>
  <c r="BA55" i="4"/>
  <c r="BA51" i="4"/>
  <c r="BA43" i="4"/>
  <c r="BA24" i="4"/>
  <c r="AI7" i="4"/>
  <c r="AI8" i="4"/>
  <c r="AI9" i="4"/>
  <c r="AI16" i="4"/>
  <c r="BB16" i="4" s="1"/>
  <c r="AI12" i="4"/>
  <c r="AI14" i="4"/>
  <c r="AI15" i="4"/>
  <c r="AI6" i="4"/>
  <c r="AI10" i="4"/>
  <c r="AI11" i="4"/>
  <c r="AI19" i="4"/>
  <c r="AI21" i="4"/>
  <c r="AI24" i="4"/>
  <c r="AI23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13" i="4"/>
  <c r="AI17" i="4"/>
  <c r="BB17" i="4" s="1"/>
  <c r="AI20" i="4"/>
  <c r="AI22" i="4"/>
  <c r="AI26" i="4"/>
  <c r="AI25" i="4"/>
  <c r="BB25" i="4" s="1"/>
  <c r="AI39" i="4"/>
  <c r="AI40" i="4"/>
  <c r="AI41" i="4"/>
  <c r="AI42" i="4"/>
  <c r="BB42" i="4" s="1"/>
  <c r="AI18" i="4"/>
  <c r="AI43" i="4"/>
  <c r="AI44" i="4"/>
  <c r="AI45" i="4"/>
  <c r="AI46" i="4"/>
  <c r="AI47" i="4"/>
  <c r="AI48" i="4"/>
  <c r="AI49" i="4"/>
  <c r="AI50" i="4"/>
  <c r="AI51" i="4"/>
  <c r="AI52" i="4"/>
  <c r="AI53" i="4"/>
  <c r="BB53" i="4" s="1"/>
  <c r="AI54" i="4"/>
  <c r="AI55" i="4"/>
  <c r="AI56" i="4"/>
  <c r="AI57" i="4"/>
  <c r="AI58" i="4"/>
  <c r="AI59" i="4"/>
  <c r="AI60" i="4"/>
  <c r="AI61" i="4"/>
  <c r="BB61" i="4" s="1"/>
  <c r="AI62" i="4"/>
  <c r="AI63" i="4"/>
  <c r="AI64" i="4"/>
  <c r="AI65" i="4"/>
  <c r="AI66" i="4"/>
  <c r="BA8" i="4"/>
  <c r="AR40" i="4"/>
  <c r="AR63" i="4"/>
  <c r="AR42" i="4"/>
  <c r="AR56" i="4"/>
  <c r="AR53" i="4"/>
  <c r="AR49" i="4"/>
  <c r="AR45" i="4"/>
  <c r="AR37" i="4"/>
  <c r="AR34" i="4"/>
  <c r="AR35" i="4"/>
  <c r="AR32" i="4"/>
  <c r="AR20" i="4"/>
  <c r="AR18" i="4"/>
  <c r="AA7" i="4"/>
  <c r="AS7" i="4" s="1"/>
  <c r="AA8" i="4"/>
  <c r="AA9" i="4"/>
  <c r="AA6" i="4"/>
  <c r="AA10" i="4"/>
  <c r="AS10" i="4" s="1"/>
  <c r="AA12" i="4"/>
  <c r="AS12" i="4" s="1"/>
  <c r="AA14" i="4"/>
  <c r="AA18" i="4"/>
  <c r="AA17" i="4"/>
  <c r="AS17" i="4" s="1"/>
  <c r="AA11" i="4"/>
  <c r="AS11" i="4" s="1"/>
  <c r="AA13" i="4"/>
  <c r="AA16" i="4"/>
  <c r="AA19" i="4"/>
  <c r="AS19" i="4" s="1"/>
  <c r="AA21" i="4"/>
  <c r="AA22" i="4"/>
  <c r="AA26" i="4"/>
  <c r="AA25" i="4"/>
  <c r="AS25" i="4" s="1"/>
  <c r="AA27" i="4"/>
  <c r="AS27" i="4" s="1"/>
  <c r="AA28" i="4"/>
  <c r="AA29" i="4"/>
  <c r="AA30" i="4"/>
  <c r="AA31" i="4"/>
  <c r="AA32" i="4"/>
  <c r="AA33" i="4"/>
  <c r="AA34" i="4"/>
  <c r="AS34" i="4" s="1"/>
  <c r="AA35" i="4"/>
  <c r="AS35" i="4" s="1"/>
  <c r="AA36" i="4"/>
  <c r="AA37" i="4"/>
  <c r="AA38" i="4"/>
  <c r="AA15" i="4"/>
  <c r="AA20" i="4"/>
  <c r="AA24" i="4"/>
  <c r="AA39" i="4"/>
  <c r="AS39" i="4" s="1"/>
  <c r="AA40" i="4"/>
  <c r="AA41" i="4"/>
  <c r="AA42" i="4"/>
  <c r="AA23" i="4"/>
  <c r="AS23" i="4" s="1"/>
  <c r="AA43" i="4"/>
  <c r="AS43" i="4" s="1"/>
  <c r="AA44" i="4"/>
  <c r="AA45" i="4"/>
  <c r="AA46" i="4"/>
  <c r="AA47" i="4"/>
  <c r="AA48" i="4"/>
  <c r="AA49" i="4"/>
  <c r="AA50" i="4"/>
  <c r="AS50" i="4" s="1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R11" i="4"/>
  <c r="AR8" i="4"/>
  <c r="BA58" i="4"/>
  <c r="BA54" i="4"/>
  <c r="BA64" i="4"/>
  <c r="BA60" i="4"/>
  <c r="BA37" i="4"/>
  <c r="BA50" i="4"/>
  <c r="BA46" i="4"/>
  <c r="BA38" i="4"/>
  <c r="BA30" i="4"/>
  <c r="BA21" i="4"/>
  <c r="BA16" i="4"/>
  <c r="BA20" i="4"/>
  <c r="BA23" i="4"/>
  <c r="BA18" i="4"/>
  <c r="BA6" i="4"/>
  <c r="BA7" i="4"/>
  <c r="AA134" i="4"/>
  <c r="AA136" i="4"/>
  <c r="AA138" i="4"/>
  <c r="AA140" i="4"/>
  <c r="AA142" i="4"/>
  <c r="AA144" i="4"/>
  <c r="AA135" i="4"/>
  <c r="AA137" i="4"/>
  <c r="AA139" i="4"/>
  <c r="AA141" i="4"/>
  <c r="AA143" i="4"/>
  <c r="AA145" i="4"/>
  <c r="AA147" i="4"/>
  <c r="AA149" i="4"/>
  <c r="AA151" i="4"/>
  <c r="AA153" i="4"/>
  <c r="AA155" i="4"/>
  <c r="AA157" i="4"/>
  <c r="AA159" i="4"/>
  <c r="AA161" i="4"/>
  <c r="AA163" i="4"/>
  <c r="AA165" i="4"/>
  <c r="AA167" i="4"/>
  <c r="AA169" i="4"/>
  <c r="AA171" i="4"/>
  <c r="AA173" i="4"/>
  <c r="AA175" i="4"/>
  <c r="AA177" i="4"/>
  <c r="AA146" i="4"/>
  <c r="AA154" i="4"/>
  <c r="AA180" i="4"/>
  <c r="AA182" i="4"/>
  <c r="AA184" i="4"/>
  <c r="AA186" i="4"/>
  <c r="AA188" i="4"/>
  <c r="AA190" i="4"/>
  <c r="AA192" i="4"/>
  <c r="AA194" i="4"/>
  <c r="AA160" i="4"/>
  <c r="AA178" i="4"/>
  <c r="AA148" i="4"/>
  <c r="AA156" i="4"/>
  <c r="AA164" i="4"/>
  <c r="AA168" i="4"/>
  <c r="AA172" i="4"/>
  <c r="AA176" i="4"/>
  <c r="AA152" i="4"/>
  <c r="AA174" i="4"/>
  <c r="AA150" i="4"/>
  <c r="AA158" i="4"/>
  <c r="AA179" i="4"/>
  <c r="AA181" i="4"/>
  <c r="AA183" i="4"/>
  <c r="AA185" i="4"/>
  <c r="AA187" i="4"/>
  <c r="AA189" i="4"/>
  <c r="AA191" i="4"/>
  <c r="AA193" i="4"/>
  <c r="AA162" i="4"/>
  <c r="AA166" i="4"/>
  <c r="AA170" i="4"/>
  <c r="AR60" i="4"/>
  <c r="AR24" i="4"/>
  <c r="AR25" i="4"/>
  <c r="AR12" i="4"/>
  <c r="BA59" i="4"/>
  <c r="BA40" i="4"/>
  <c r="BA47" i="4"/>
  <c r="BA19" i="4"/>
  <c r="BA27" i="4"/>
  <c r="AI71" i="4"/>
  <c r="AI70" i="4"/>
  <c r="AI74" i="4"/>
  <c r="AI76" i="4"/>
  <c r="AI78" i="4"/>
  <c r="AI80" i="4"/>
  <c r="AI82" i="4"/>
  <c r="AI84" i="4"/>
  <c r="AI86" i="4"/>
  <c r="AI88" i="4"/>
  <c r="AI90" i="4"/>
  <c r="AI92" i="4"/>
  <c r="AI94" i="4"/>
  <c r="AI96" i="4"/>
  <c r="AI98" i="4"/>
  <c r="AI72" i="4"/>
  <c r="AI73" i="4"/>
  <c r="AI75" i="4"/>
  <c r="AI77" i="4"/>
  <c r="AI79" i="4"/>
  <c r="AI81" i="4"/>
  <c r="AI83" i="4"/>
  <c r="AI85" i="4"/>
  <c r="AI87" i="4"/>
  <c r="AI89" i="4"/>
  <c r="AI91" i="4"/>
  <c r="AI93" i="4"/>
  <c r="AI95" i="4"/>
  <c r="AI97" i="4"/>
  <c r="AI101" i="4"/>
  <c r="AI103" i="4"/>
  <c r="AI105" i="4"/>
  <c r="AI107" i="4"/>
  <c r="AI109" i="4"/>
  <c r="AI111" i="4"/>
  <c r="AI113" i="4"/>
  <c r="AI115" i="4"/>
  <c r="AI117" i="4"/>
  <c r="AI119" i="4"/>
  <c r="AI121" i="4"/>
  <c r="AI123" i="4"/>
  <c r="AI125" i="4"/>
  <c r="AI127" i="4"/>
  <c r="AI129" i="4"/>
  <c r="AI99" i="4"/>
  <c r="AI100" i="4"/>
  <c r="AI102" i="4"/>
  <c r="AI104" i="4"/>
  <c r="AI106" i="4"/>
  <c r="AI108" i="4"/>
  <c r="AI110" i="4"/>
  <c r="AI112" i="4"/>
  <c r="AI114" i="4"/>
  <c r="AI116" i="4"/>
  <c r="AI118" i="4"/>
  <c r="AI120" i="4"/>
  <c r="AI122" i="4"/>
  <c r="AI124" i="4"/>
  <c r="AI126" i="4"/>
  <c r="AI128" i="4"/>
  <c r="AI130" i="4"/>
  <c r="AR66" i="4"/>
  <c r="AR62" i="4"/>
  <c r="AR59" i="4"/>
  <c r="AR55" i="4"/>
  <c r="AR52" i="4"/>
  <c r="AR48" i="4"/>
  <c r="AR44" i="4"/>
  <c r="AR29" i="4"/>
  <c r="AR30" i="4"/>
  <c r="AR31" i="4"/>
  <c r="AR21" i="4"/>
  <c r="AR28" i="4"/>
  <c r="AR15" i="4"/>
  <c r="AR14" i="4"/>
  <c r="AR6" i="4"/>
  <c r="AR7" i="4"/>
  <c r="BA57" i="4"/>
  <c r="BA53" i="4"/>
  <c r="BA63" i="4"/>
  <c r="BA42" i="4"/>
  <c r="BA29" i="4"/>
  <c r="BA49" i="4"/>
  <c r="BA45" i="4"/>
  <c r="BA33" i="4"/>
  <c r="BA35" i="4"/>
  <c r="BA36" i="4"/>
  <c r="BA72" i="4" s="1"/>
  <c r="BA73" i="4"/>
  <c r="BA25" i="4"/>
  <c r="BA17" i="4"/>
  <c r="BA13" i="4"/>
  <c r="BA15" i="4"/>
  <c r="BA10" i="4"/>
  <c r="AA71" i="4"/>
  <c r="AA70" i="4"/>
  <c r="AA72" i="4"/>
  <c r="AA74" i="4"/>
  <c r="AA76" i="4"/>
  <c r="AA78" i="4"/>
  <c r="AA80" i="4"/>
  <c r="AA82" i="4"/>
  <c r="AA84" i="4"/>
  <c r="AA86" i="4"/>
  <c r="AA88" i="4"/>
  <c r="AA90" i="4"/>
  <c r="AA92" i="4"/>
  <c r="AA94" i="4"/>
  <c r="AA96" i="4"/>
  <c r="AA98" i="4"/>
  <c r="AA73" i="4"/>
  <c r="AA75" i="4"/>
  <c r="AA77" i="4"/>
  <c r="AA79" i="4"/>
  <c r="AA81" i="4"/>
  <c r="AA83" i="4"/>
  <c r="AA85" i="4"/>
  <c r="AA87" i="4"/>
  <c r="AA89" i="4"/>
  <c r="AA91" i="4"/>
  <c r="AA93" i="4"/>
  <c r="AA95" i="4"/>
  <c r="AA97" i="4"/>
  <c r="AA99" i="4"/>
  <c r="AA101" i="4"/>
  <c r="AA103" i="4"/>
  <c r="AA105" i="4"/>
  <c r="AA107" i="4"/>
  <c r="AA109" i="4"/>
  <c r="AA111" i="4"/>
  <c r="AA113" i="4"/>
  <c r="AA115" i="4"/>
  <c r="AA117" i="4"/>
  <c r="AA119" i="4"/>
  <c r="AA121" i="4"/>
  <c r="AA123" i="4"/>
  <c r="AA125" i="4"/>
  <c r="AA127" i="4"/>
  <c r="AA129" i="4"/>
  <c r="AA100" i="4"/>
  <c r="AA102" i="4"/>
  <c r="AA104" i="4"/>
  <c r="AA106" i="4"/>
  <c r="AA108" i="4"/>
  <c r="AA110" i="4"/>
  <c r="AA112" i="4"/>
  <c r="AA114" i="4"/>
  <c r="AA116" i="4"/>
  <c r="AA118" i="4"/>
  <c r="AA120" i="4"/>
  <c r="AA122" i="4"/>
  <c r="AA124" i="4"/>
  <c r="AA126" i="4"/>
  <c r="AA128" i="4"/>
  <c r="AA130" i="4"/>
  <c r="AR61" i="4"/>
  <c r="AR54" i="4"/>
  <c r="AR51" i="4"/>
  <c r="AR47" i="4"/>
  <c r="AR43" i="4"/>
  <c r="AR33" i="4"/>
  <c r="AR22" i="4"/>
  <c r="AR26" i="4"/>
  <c r="AR23" i="4"/>
  <c r="AR27" i="4"/>
  <c r="AR16" i="4"/>
  <c r="AR13" i="4"/>
  <c r="AR10" i="4"/>
  <c r="AI134" i="4"/>
  <c r="AI136" i="4"/>
  <c r="AI138" i="4"/>
  <c r="AI140" i="4"/>
  <c r="AI142" i="4"/>
  <c r="AI135" i="4"/>
  <c r="AI137" i="4"/>
  <c r="AI139" i="4"/>
  <c r="AI141" i="4"/>
  <c r="AI143" i="4"/>
  <c r="AI145" i="4"/>
  <c r="AI147" i="4"/>
  <c r="AI149" i="4"/>
  <c r="AI151" i="4"/>
  <c r="AI153" i="4"/>
  <c r="AI155" i="4"/>
  <c r="AI157" i="4"/>
  <c r="AI159" i="4"/>
  <c r="AI161" i="4"/>
  <c r="AI163" i="4"/>
  <c r="AI165" i="4"/>
  <c r="AI167" i="4"/>
  <c r="AI169" i="4"/>
  <c r="AI171" i="4"/>
  <c r="AI173" i="4"/>
  <c r="AI175" i="4"/>
  <c r="AI177" i="4"/>
  <c r="AI150" i="4"/>
  <c r="AI158" i="4"/>
  <c r="AI178" i="4"/>
  <c r="AI180" i="4"/>
  <c r="AI182" i="4"/>
  <c r="AI184" i="4"/>
  <c r="AI186" i="4"/>
  <c r="AI188" i="4"/>
  <c r="AI190" i="4"/>
  <c r="AI192" i="4"/>
  <c r="AI194" i="4"/>
  <c r="AI144" i="4"/>
  <c r="AI152" i="4"/>
  <c r="AI160" i="4"/>
  <c r="AI164" i="4"/>
  <c r="AI168" i="4"/>
  <c r="AI172" i="4"/>
  <c r="AI176" i="4"/>
  <c r="AI148" i="4"/>
  <c r="AI162" i="4"/>
  <c r="AI170" i="4"/>
  <c r="AI146" i="4"/>
  <c r="AI154" i="4"/>
  <c r="AI179" i="4"/>
  <c r="AI181" i="4"/>
  <c r="AI183" i="4"/>
  <c r="AI185" i="4"/>
  <c r="AI187" i="4"/>
  <c r="AI189" i="4"/>
  <c r="AI191" i="4"/>
  <c r="AI193" i="4"/>
  <c r="AI156" i="4"/>
  <c r="AI166" i="4"/>
  <c r="AI174" i="4"/>
  <c r="BA66" i="4"/>
  <c r="BA62" i="4"/>
  <c r="BA41" i="4"/>
  <c r="BA52" i="4"/>
  <c r="BA48" i="4"/>
  <c r="BA44" i="4"/>
  <c r="BA39" i="4"/>
  <c r="BA32" i="4"/>
  <c r="BA26" i="4"/>
  <c r="BA28" i="4"/>
  <c r="BA11" i="4"/>
  <c r="BA14" i="4"/>
  <c r="BA9" i="4"/>
  <c r="CT33" i="3"/>
  <c r="CT29" i="3"/>
  <c r="CT25" i="3"/>
  <c r="CT22" i="3"/>
  <c r="CT18" i="3"/>
  <c r="CT15" i="3"/>
  <c r="CT12" i="3"/>
  <c r="BM6" i="3"/>
  <c r="BM7" i="3"/>
  <c r="BM12" i="3"/>
  <c r="BM8" i="3"/>
  <c r="BM11" i="3"/>
  <c r="CV11" i="3" s="1"/>
  <c r="BM13" i="3"/>
  <c r="BM14" i="3"/>
  <c r="BM10" i="3"/>
  <c r="BO2" i="3"/>
  <c r="BM15" i="3"/>
  <c r="BM9" i="3"/>
  <c r="BM16" i="3"/>
  <c r="BM17" i="3"/>
  <c r="CV17" i="3" s="1"/>
  <c r="BM18" i="3"/>
  <c r="BM19" i="3"/>
  <c r="BM20" i="3"/>
  <c r="BM23" i="3"/>
  <c r="BM24" i="3"/>
  <c r="BM25" i="3"/>
  <c r="BM26" i="3"/>
  <c r="BM27" i="3"/>
  <c r="CV27" i="3" s="1"/>
  <c r="BM28" i="3"/>
  <c r="BM29" i="3"/>
  <c r="BM30" i="3"/>
  <c r="BM22" i="3"/>
  <c r="BM21" i="3"/>
  <c r="BM31" i="3"/>
  <c r="BM32" i="3"/>
  <c r="BM33" i="3"/>
  <c r="CV33" i="3" s="1"/>
  <c r="BM34" i="3"/>
  <c r="BM35" i="3"/>
  <c r="BM36" i="3"/>
  <c r="BM37" i="3"/>
  <c r="BM39" i="3"/>
  <c r="BM41" i="3"/>
  <c r="BM43" i="3"/>
  <c r="BM38" i="3"/>
  <c r="BM40" i="3"/>
  <c r="BM42" i="3"/>
  <c r="BM44" i="3"/>
  <c r="BM45" i="3"/>
  <c r="BM47" i="3"/>
  <c r="BM49" i="3"/>
  <c r="BM51" i="3"/>
  <c r="BM53" i="3"/>
  <c r="BM55" i="3"/>
  <c r="BM57" i="3"/>
  <c r="BM59" i="3"/>
  <c r="BM61" i="3"/>
  <c r="BM46" i="3"/>
  <c r="BM48" i="3"/>
  <c r="BM50" i="3"/>
  <c r="BM52" i="3"/>
  <c r="BM54" i="3"/>
  <c r="BM56" i="3"/>
  <c r="BM58" i="3"/>
  <c r="BM60" i="3"/>
  <c r="BM63" i="3"/>
  <c r="BM65" i="3"/>
  <c r="BM62" i="3"/>
  <c r="BM64" i="3"/>
  <c r="BM66" i="3"/>
  <c r="AW6" i="3"/>
  <c r="AW7" i="3"/>
  <c r="AW12" i="3"/>
  <c r="CE12" i="3" s="1"/>
  <c r="AY2" i="3"/>
  <c r="AW8" i="3"/>
  <c r="AW9" i="3"/>
  <c r="AW11" i="3"/>
  <c r="CE11" i="3" s="1"/>
  <c r="AW13" i="3"/>
  <c r="AW14" i="3"/>
  <c r="AW15" i="3"/>
  <c r="AW10" i="3"/>
  <c r="AW16" i="3"/>
  <c r="AW17" i="3"/>
  <c r="AW18" i="3"/>
  <c r="AW19" i="3"/>
  <c r="CE19" i="3" s="1"/>
  <c r="AW20" i="3"/>
  <c r="AW23" i="3"/>
  <c r="AW24" i="3"/>
  <c r="AW25" i="3"/>
  <c r="CE25" i="3" s="1"/>
  <c r="AW26" i="3"/>
  <c r="AW27" i="3"/>
  <c r="AW28" i="3"/>
  <c r="AW29" i="3"/>
  <c r="CE29" i="3" s="1"/>
  <c r="AW30" i="3"/>
  <c r="AW22" i="3"/>
  <c r="AW21" i="3"/>
  <c r="AW31" i="3"/>
  <c r="AW32" i="3"/>
  <c r="AW33" i="3"/>
  <c r="AW34" i="3"/>
  <c r="AW35" i="3"/>
  <c r="CE35" i="3" s="1"/>
  <c r="AW36" i="3"/>
  <c r="AW37" i="3"/>
  <c r="AW39" i="3"/>
  <c r="AW41" i="3"/>
  <c r="AW43" i="3"/>
  <c r="AW38" i="3"/>
  <c r="AW40" i="3"/>
  <c r="AW42" i="3"/>
  <c r="AW44" i="3"/>
  <c r="AW45" i="3"/>
  <c r="AW47" i="3"/>
  <c r="AW49" i="3"/>
  <c r="AW51" i="3"/>
  <c r="AW53" i="3"/>
  <c r="AW55" i="3"/>
  <c r="AW57" i="3"/>
  <c r="AW59" i="3"/>
  <c r="AW61" i="3"/>
  <c r="AW46" i="3"/>
  <c r="AW48" i="3"/>
  <c r="AW50" i="3"/>
  <c r="AW52" i="3"/>
  <c r="AW54" i="3"/>
  <c r="AW56" i="3"/>
  <c r="AW58" i="3"/>
  <c r="AW60" i="3"/>
  <c r="AW63" i="3"/>
  <c r="AW65" i="3"/>
  <c r="AW62" i="3"/>
  <c r="AW64" i="3"/>
  <c r="AW66" i="3"/>
  <c r="CR43" i="3"/>
  <c r="CO48" i="3" s="1"/>
  <c r="CS36" i="3"/>
  <c r="CR44" i="3"/>
  <c r="CO53" i="3" s="1"/>
  <c r="CS32" i="3"/>
  <c r="CS29" i="3"/>
  <c r="CS25" i="3"/>
  <c r="CS22" i="3"/>
  <c r="CS17" i="3"/>
  <c r="CS13" i="3"/>
  <c r="CS6" i="3"/>
  <c r="AY3" i="3"/>
  <c r="AW71" i="3"/>
  <c r="AW73" i="3"/>
  <c r="AW75" i="3"/>
  <c r="AW77" i="3"/>
  <c r="AW79" i="3"/>
  <c r="AW81" i="3"/>
  <c r="AW83" i="3"/>
  <c r="AW85" i="3"/>
  <c r="AW70" i="3"/>
  <c r="AW72" i="3"/>
  <c r="AW74" i="3"/>
  <c r="AW76" i="3"/>
  <c r="AW78" i="3"/>
  <c r="AW80" i="3"/>
  <c r="AW82" i="3"/>
  <c r="AW84" i="3"/>
  <c r="AW86" i="3"/>
  <c r="AW88" i="3"/>
  <c r="AW90" i="3"/>
  <c r="AW92" i="3"/>
  <c r="AW94" i="3"/>
  <c r="AW96" i="3"/>
  <c r="AW98" i="3"/>
  <c r="AW100" i="3"/>
  <c r="AW102" i="3"/>
  <c r="AW104" i="3"/>
  <c r="AW106" i="3"/>
  <c r="AW108" i="3"/>
  <c r="AW110" i="3"/>
  <c r="AW112" i="3"/>
  <c r="AW114" i="3"/>
  <c r="AW116" i="3"/>
  <c r="AW118" i="3"/>
  <c r="AW120" i="3"/>
  <c r="AW122" i="3"/>
  <c r="AW124" i="3"/>
  <c r="AW126" i="3"/>
  <c r="AW87" i="3"/>
  <c r="AW89" i="3"/>
  <c r="AW91" i="3"/>
  <c r="AW93" i="3"/>
  <c r="AW95" i="3"/>
  <c r="AW97" i="3"/>
  <c r="AW99" i="3"/>
  <c r="AW101" i="3"/>
  <c r="AW103" i="3"/>
  <c r="AW105" i="3"/>
  <c r="AW107" i="3"/>
  <c r="AW109" i="3"/>
  <c r="AW111" i="3"/>
  <c r="AW113" i="3"/>
  <c r="AW115" i="3"/>
  <c r="AW117" i="3"/>
  <c r="AW119" i="3"/>
  <c r="AW121" i="3"/>
  <c r="AW123" i="3"/>
  <c r="AW125" i="3"/>
  <c r="AW128" i="3"/>
  <c r="AW130" i="3"/>
  <c r="AW127" i="3"/>
  <c r="AW129" i="3"/>
  <c r="BN4" i="3"/>
  <c r="BL135" i="3"/>
  <c r="BL137" i="3"/>
  <c r="BL139" i="3"/>
  <c r="BL141" i="3"/>
  <c r="BL143" i="3"/>
  <c r="BL145" i="3"/>
  <c r="BL147" i="3"/>
  <c r="BL149" i="3"/>
  <c r="BL151" i="3"/>
  <c r="BL153" i="3"/>
  <c r="BL155" i="3"/>
  <c r="BL157" i="3"/>
  <c r="BL159" i="3"/>
  <c r="BL161" i="3"/>
  <c r="BL163" i="3"/>
  <c r="BL165" i="3"/>
  <c r="BL167" i="3"/>
  <c r="BL134" i="3"/>
  <c r="BL136" i="3"/>
  <c r="BL138" i="3"/>
  <c r="BL140" i="3"/>
  <c r="BL142" i="3"/>
  <c r="BL144" i="3"/>
  <c r="BL146" i="3"/>
  <c r="BL148" i="3"/>
  <c r="BL150" i="3"/>
  <c r="BL152" i="3"/>
  <c r="BL154" i="3"/>
  <c r="BL156" i="3"/>
  <c r="BL158" i="3"/>
  <c r="BL160" i="3"/>
  <c r="BL162" i="3"/>
  <c r="BL164" i="3"/>
  <c r="BL166" i="3"/>
  <c r="BL168" i="3"/>
  <c r="BL170" i="3"/>
  <c r="BL172" i="3"/>
  <c r="BL174" i="3"/>
  <c r="BL176" i="3"/>
  <c r="BL178" i="3"/>
  <c r="BL180" i="3"/>
  <c r="BL182" i="3"/>
  <c r="BL184" i="3"/>
  <c r="BL186" i="3"/>
  <c r="BL188" i="3"/>
  <c r="BL190" i="3"/>
  <c r="BL192" i="3"/>
  <c r="BL194" i="3"/>
  <c r="BL169" i="3"/>
  <c r="BL171" i="3"/>
  <c r="BL173" i="3"/>
  <c r="BL175" i="3"/>
  <c r="BL177" i="3"/>
  <c r="BL179" i="3"/>
  <c r="BL181" i="3"/>
  <c r="BL183" i="3"/>
  <c r="BL185" i="3"/>
  <c r="BL187" i="3"/>
  <c r="BL189" i="3"/>
  <c r="BL191" i="3"/>
  <c r="BL193" i="3"/>
  <c r="BO4" i="3"/>
  <c r="BM134" i="3"/>
  <c r="BM136" i="3"/>
  <c r="BM138" i="3"/>
  <c r="BM140" i="3"/>
  <c r="BM142" i="3"/>
  <c r="BM144" i="3"/>
  <c r="BM146" i="3"/>
  <c r="BM148" i="3"/>
  <c r="BM150" i="3"/>
  <c r="BM152" i="3"/>
  <c r="BM154" i="3"/>
  <c r="BM156" i="3"/>
  <c r="BM158" i="3"/>
  <c r="BM160" i="3"/>
  <c r="BM162" i="3"/>
  <c r="BM164" i="3"/>
  <c r="BM166" i="3"/>
  <c r="BM168" i="3"/>
  <c r="BM135" i="3"/>
  <c r="BM137" i="3"/>
  <c r="BM139" i="3"/>
  <c r="BM141" i="3"/>
  <c r="BM143" i="3"/>
  <c r="BM145" i="3"/>
  <c r="BM147" i="3"/>
  <c r="BM149" i="3"/>
  <c r="BM151" i="3"/>
  <c r="BM153" i="3"/>
  <c r="BM155" i="3"/>
  <c r="BM157" i="3"/>
  <c r="BM159" i="3"/>
  <c r="BM161" i="3"/>
  <c r="BM163" i="3"/>
  <c r="BM165" i="3"/>
  <c r="BM167" i="3"/>
  <c r="BM170" i="3"/>
  <c r="BM172" i="3"/>
  <c r="BM174" i="3"/>
  <c r="BM176" i="3"/>
  <c r="BM178" i="3"/>
  <c r="BM180" i="3"/>
  <c r="BM182" i="3"/>
  <c r="BM184" i="3"/>
  <c r="BM186" i="3"/>
  <c r="BM188" i="3"/>
  <c r="BM190" i="3"/>
  <c r="BM192" i="3"/>
  <c r="BM194" i="3"/>
  <c r="BM169" i="3"/>
  <c r="BM171" i="3"/>
  <c r="BM173" i="3"/>
  <c r="BM175" i="3"/>
  <c r="BM177" i="3"/>
  <c r="BM179" i="3"/>
  <c r="BM181" i="3"/>
  <c r="BM183" i="3"/>
  <c r="BM185" i="3"/>
  <c r="BM187" i="3"/>
  <c r="BM189" i="3"/>
  <c r="BM191" i="3"/>
  <c r="BM193" i="3"/>
  <c r="CT36" i="3"/>
  <c r="CS43" i="3"/>
  <c r="CO49" i="3" s="1"/>
  <c r="CS44" i="3"/>
  <c r="CO54" i="3" s="1"/>
  <c r="CT32" i="3"/>
  <c r="CT28" i="3"/>
  <c r="CT24" i="3"/>
  <c r="CT21" i="3"/>
  <c r="CT17" i="3"/>
  <c r="CT9" i="3"/>
  <c r="CT11" i="3"/>
  <c r="CC43" i="3"/>
  <c r="CA49" i="3" s="1"/>
  <c r="CC36" i="3"/>
  <c r="CC44" i="3"/>
  <c r="CA54" i="3" s="1"/>
  <c r="AY4" i="3"/>
  <c r="AW134" i="3"/>
  <c r="AW136" i="3"/>
  <c r="AW138" i="3"/>
  <c r="AW140" i="3"/>
  <c r="AW142" i="3"/>
  <c r="AW144" i="3"/>
  <c r="AW146" i="3"/>
  <c r="AW148" i="3"/>
  <c r="AW150" i="3"/>
  <c r="AW152" i="3"/>
  <c r="AW154" i="3"/>
  <c r="AW156" i="3"/>
  <c r="AW158" i="3"/>
  <c r="AW160" i="3"/>
  <c r="AW162" i="3"/>
  <c r="AW164" i="3"/>
  <c r="AW166" i="3"/>
  <c r="AW168" i="3"/>
  <c r="AW135" i="3"/>
  <c r="AW137" i="3"/>
  <c r="AW139" i="3"/>
  <c r="AW141" i="3"/>
  <c r="AW143" i="3"/>
  <c r="AW145" i="3"/>
  <c r="AW147" i="3"/>
  <c r="AW149" i="3"/>
  <c r="AW151" i="3"/>
  <c r="AW153" i="3"/>
  <c r="AW155" i="3"/>
  <c r="AW157" i="3"/>
  <c r="AW159" i="3"/>
  <c r="AW161" i="3"/>
  <c r="AW163" i="3"/>
  <c r="AW165" i="3"/>
  <c r="AW167" i="3"/>
  <c r="AW169" i="3"/>
  <c r="AW170" i="3"/>
  <c r="AW172" i="3"/>
  <c r="AW174" i="3"/>
  <c r="AW176" i="3"/>
  <c r="AW178" i="3"/>
  <c r="AW180" i="3"/>
  <c r="AW182" i="3"/>
  <c r="AW184" i="3"/>
  <c r="AW186" i="3"/>
  <c r="AW188" i="3"/>
  <c r="AW190" i="3"/>
  <c r="AW192" i="3"/>
  <c r="AW194" i="3"/>
  <c r="AW171" i="3"/>
  <c r="AW173" i="3"/>
  <c r="AW175" i="3"/>
  <c r="AW177" i="3"/>
  <c r="AW179" i="3"/>
  <c r="AW181" i="3"/>
  <c r="AW183" i="3"/>
  <c r="AW185" i="3"/>
  <c r="AW187" i="3"/>
  <c r="AW189" i="3"/>
  <c r="AW191" i="3"/>
  <c r="AW193" i="3"/>
  <c r="CS35" i="3"/>
  <c r="CS31" i="3"/>
  <c r="CS28" i="3"/>
  <c r="CS24" i="3"/>
  <c r="CS12" i="3"/>
  <c r="CS16" i="3"/>
  <c r="CS10" i="3"/>
  <c r="CS8" i="3"/>
  <c r="AV6" i="3"/>
  <c r="AX2" i="3"/>
  <c r="AV7" i="3"/>
  <c r="AV8" i="3"/>
  <c r="AV9" i="3"/>
  <c r="AV10" i="3"/>
  <c r="CD10" i="3" s="1"/>
  <c r="AV11" i="3"/>
  <c r="AV12" i="3"/>
  <c r="AV13" i="3"/>
  <c r="AV14" i="3"/>
  <c r="AV15" i="3"/>
  <c r="AV16" i="3"/>
  <c r="AV17" i="3"/>
  <c r="AV18" i="3"/>
  <c r="CD18" i="3" s="1"/>
  <c r="AV19" i="3"/>
  <c r="AV20" i="3"/>
  <c r="AV21" i="3"/>
  <c r="AV22" i="3"/>
  <c r="AV23" i="3"/>
  <c r="AV24" i="3"/>
  <c r="AV25" i="3"/>
  <c r="AV26" i="3"/>
  <c r="CD26" i="3" s="1"/>
  <c r="AV27" i="3"/>
  <c r="AV28" i="3"/>
  <c r="AV29" i="3"/>
  <c r="AV30" i="3"/>
  <c r="AV31" i="3"/>
  <c r="AV38" i="3"/>
  <c r="AV40" i="3"/>
  <c r="AV42" i="3"/>
  <c r="AV32" i="3"/>
  <c r="AV33" i="3"/>
  <c r="AV34" i="3"/>
  <c r="AV35" i="3"/>
  <c r="AV36" i="3"/>
  <c r="AV37" i="3"/>
  <c r="AV39" i="3"/>
  <c r="AV41" i="3"/>
  <c r="AV43" i="3"/>
  <c r="AV44" i="3"/>
  <c r="AV46" i="3"/>
  <c r="AV48" i="3"/>
  <c r="AV50" i="3"/>
  <c r="AV52" i="3"/>
  <c r="AV54" i="3"/>
  <c r="AV56" i="3"/>
  <c r="AV58" i="3"/>
  <c r="AV60" i="3"/>
  <c r="AV45" i="3"/>
  <c r="AV47" i="3"/>
  <c r="AV49" i="3"/>
  <c r="AV51" i="3"/>
  <c r="AV53" i="3"/>
  <c r="AV55" i="3"/>
  <c r="AV57" i="3"/>
  <c r="AV59" i="3"/>
  <c r="AV61" i="3"/>
  <c r="AV63" i="3"/>
  <c r="AV65" i="3"/>
  <c r="AV62" i="3"/>
  <c r="AV64" i="3"/>
  <c r="AV66" i="3"/>
  <c r="BN3" i="3"/>
  <c r="BL71" i="3"/>
  <c r="BL73" i="3"/>
  <c r="BL75" i="3"/>
  <c r="BL77" i="3"/>
  <c r="BL79" i="3"/>
  <c r="BL81" i="3"/>
  <c r="BL83" i="3"/>
  <c r="BL85" i="3"/>
  <c r="BL70" i="3"/>
  <c r="BL72" i="3"/>
  <c r="BL74" i="3"/>
  <c r="BL76" i="3"/>
  <c r="BL78" i="3"/>
  <c r="BL80" i="3"/>
  <c r="BL82" i="3"/>
  <c r="BL84" i="3"/>
  <c r="BL87" i="3"/>
  <c r="BL89" i="3"/>
  <c r="BL91" i="3"/>
  <c r="BL93" i="3"/>
  <c r="BL95" i="3"/>
  <c r="BL97" i="3"/>
  <c r="BL99" i="3"/>
  <c r="BL101" i="3"/>
  <c r="BL103" i="3"/>
  <c r="BL105" i="3"/>
  <c r="BL107" i="3"/>
  <c r="BL109" i="3"/>
  <c r="BL111" i="3"/>
  <c r="BL113" i="3"/>
  <c r="BL115" i="3"/>
  <c r="BL117" i="3"/>
  <c r="BL119" i="3"/>
  <c r="BL121" i="3"/>
  <c r="BL123" i="3"/>
  <c r="BL125" i="3"/>
  <c r="BL86" i="3"/>
  <c r="BL88" i="3"/>
  <c r="BL90" i="3"/>
  <c r="BL92" i="3"/>
  <c r="BL94" i="3"/>
  <c r="BL96" i="3"/>
  <c r="BL98" i="3"/>
  <c r="BL100" i="3"/>
  <c r="BL102" i="3"/>
  <c r="BL104" i="3"/>
  <c r="BL106" i="3"/>
  <c r="BL108" i="3"/>
  <c r="BL110" i="3"/>
  <c r="BL112" i="3"/>
  <c r="BL114" i="3"/>
  <c r="BL116" i="3"/>
  <c r="BL118" i="3"/>
  <c r="BL120" i="3"/>
  <c r="BL122" i="3"/>
  <c r="BL124" i="3"/>
  <c r="BL127" i="3"/>
  <c r="BL129" i="3"/>
  <c r="BL126" i="3"/>
  <c r="BL128" i="3"/>
  <c r="BL130" i="3"/>
  <c r="BO3" i="3"/>
  <c r="BM71" i="3"/>
  <c r="BM73" i="3"/>
  <c r="BM75" i="3"/>
  <c r="BM77" i="3"/>
  <c r="BM79" i="3"/>
  <c r="BM81" i="3"/>
  <c r="BM83" i="3"/>
  <c r="BM85" i="3"/>
  <c r="BM70" i="3"/>
  <c r="BM72" i="3"/>
  <c r="BM74" i="3"/>
  <c r="BM76" i="3"/>
  <c r="BM78" i="3"/>
  <c r="BM80" i="3"/>
  <c r="BM82" i="3"/>
  <c r="BM84" i="3"/>
  <c r="BM86" i="3"/>
  <c r="BM88" i="3"/>
  <c r="BM90" i="3"/>
  <c r="BM92" i="3"/>
  <c r="BM94" i="3"/>
  <c r="BM96" i="3"/>
  <c r="BM98" i="3"/>
  <c r="BM100" i="3"/>
  <c r="BM102" i="3"/>
  <c r="BM104" i="3"/>
  <c r="BM106" i="3"/>
  <c r="BM108" i="3"/>
  <c r="BM110" i="3"/>
  <c r="BM112" i="3"/>
  <c r="BM114" i="3"/>
  <c r="BM116" i="3"/>
  <c r="BM118" i="3"/>
  <c r="BM120" i="3"/>
  <c r="BM122" i="3"/>
  <c r="BM124" i="3"/>
  <c r="BM87" i="3"/>
  <c r="BM89" i="3"/>
  <c r="BM91" i="3"/>
  <c r="BM93" i="3"/>
  <c r="BM95" i="3"/>
  <c r="BM97" i="3"/>
  <c r="BM99" i="3"/>
  <c r="BM101" i="3"/>
  <c r="BM103" i="3"/>
  <c r="BM105" i="3"/>
  <c r="BM107" i="3"/>
  <c r="BM109" i="3"/>
  <c r="BM111" i="3"/>
  <c r="BM113" i="3"/>
  <c r="BM115" i="3"/>
  <c r="BM117" i="3"/>
  <c r="BM119" i="3"/>
  <c r="BM121" i="3"/>
  <c r="BM123" i="3"/>
  <c r="BM125" i="3"/>
  <c r="BM126" i="3"/>
  <c r="BM128" i="3"/>
  <c r="BM130" i="3"/>
  <c r="BM127" i="3"/>
  <c r="BM129" i="3"/>
  <c r="CT35" i="3"/>
  <c r="CT31" i="3"/>
  <c r="CT27" i="3"/>
  <c r="CT23" i="3"/>
  <c r="CT20" i="3"/>
  <c r="CT16" i="3"/>
  <c r="CT8" i="3"/>
  <c r="CT10" i="3"/>
  <c r="CC10" i="3"/>
  <c r="CS34" i="3"/>
  <c r="CS20" i="3"/>
  <c r="CS27" i="3"/>
  <c r="CS23" i="3"/>
  <c r="CS19" i="3"/>
  <c r="CS15" i="3"/>
  <c r="CS11" i="3"/>
  <c r="CS7" i="3"/>
  <c r="CB43" i="3"/>
  <c r="CA48" i="3" s="1"/>
  <c r="CB36" i="3"/>
  <c r="CB44" i="3"/>
  <c r="CA53" i="3" s="1"/>
  <c r="AX4" i="3"/>
  <c r="AV135" i="3"/>
  <c r="AV137" i="3"/>
  <c r="AV139" i="3"/>
  <c r="AV141" i="3"/>
  <c r="AV143" i="3"/>
  <c r="AV145" i="3"/>
  <c r="AV147" i="3"/>
  <c r="AV149" i="3"/>
  <c r="AV151" i="3"/>
  <c r="AV153" i="3"/>
  <c r="AV155" i="3"/>
  <c r="AV157" i="3"/>
  <c r="AV159" i="3"/>
  <c r="AV161" i="3"/>
  <c r="AV163" i="3"/>
  <c r="AV165" i="3"/>
  <c r="AV167" i="3"/>
  <c r="AV169" i="3"/>
  <c r="AV134" i="3"/>
  <c r="AV136" i="3"/>
  <c r="AV138" i="3"/>
  <c r="AV140" i="3"/>
  <c r="AV142" i="3"/>
  <c r="AV144" i="3"/>
  <c r="AV146" i="3"/>
  <c r="AV148" i="3"/>
  <c r="AV150" i="3"/>
  <c r="AV152" i="3"/>
  <c r="AV154" i="3"/>
  <c r="AV156" i="3"/>
  <c r="AV158" i="3"/>
  <c r="AV160" i="3"/>
  <c r="AV162" i="3"/>
  <c r="AV164" i="3"/>
  <c r="AV166" i="3"/>
  <c r="AV168" i="3"/>
  <c r="AV170" i="3"/>
  <c r="AV172" i="3"/>
  <c r="AV174" i="3"/>
  <c r="AV176" i="3"/>
  <c r="AV178" i="3"/>
  <c r="AV180" i="3"/>
  <c r="AV182" i="3"/>
  <c r="AV184" i="3"/>
  <c r="AV186" i="3"/>
  <c r="AV188" i="3"/>
  <c r="AV190" i="3"/>
  <c r="AV192" i="3"/>
  <c r="AV194" i="3"/>
  <c r="AV171" i="3"/>
  <c r="AV173" i="3"/>
  <c r="AV175" i="3"/>
  <c r="AV177" i="3"/>
  <c r="AV179" i="3"/>
  <c r="AV181" i="3"/>
  <c r="AV183" i="3"/>
  <c r="AV185" i="3"/>
  <c r="AV187" i="3"/>
  <c r="AV189" i="3"/>
  <c r="AV191" i="3"/>
  <c r="AV193" i="3"/>
  <c r="CT34" i="3"/>
  <c r="CT30" i="3"/>
  <c r="CT26" i="3"/>
  <c r="CT14" i="3"/>
  <c r="CT19" i="3"/>
  <c r="CT13" i="3"/>
  <c r="CT6" i="3"/>
  <c r="CT7" i="3"/>
  <c r="CS33" i="3"/>
  <c r="CS30" i="3"/>
  <c r="CS26" i="3"/>
  <c r="CS21" i="3"/>
  <c r="CS18" i="3"/>
  <c r="CS14" i="3"/>
  <c r="CS9" i="3"/>
  <c r="BL6" i="3"/>
  <c r="CU6" i="3" s="1"/>
  <c r="BN2" i="3"/>
  <c r="BL7" i="3"/>
  <c r="CU7" i="3" s="1"/>
  <c r="BL8" i="3"/>
  <c r="CU8" i="3" s="1"/>
  <c r="BL9" i="3"/>
  <c r="CU9" i="3" s="1"/>
  <c r="BL10" i="3"/>
  <c r="BL11" i="3"/>
  <c r="CU11" i="3" s="1"/>
  <c r="BL12" i="3"/>
  <c r="CU12" i="3" s="1"/>
  <c r="BL13" i="3"/>
  <c r="BL14" i="3"/>
  <c r="CU14" i="3" s="1"/>
  <c r="BL15" i="3"/>
  <c r="CU15" i="3" s="1"/>
  <c r="BL16" i="3"/>
  <c r="CU16" i="3" s="1"/>
  <c r="BL17" i="3"/>
  <c r="CU17" i="3" s="1"/>
  <c r="BL18" i="3"/>
  <c r="BL19" i="3"/>
  <c r="CU19" i="3" s="1"/>
  <c r="BL20" i="3"/>
  <c r="CU20" i="3" s="1"/>
  <c r="BL21" i="3"/>
  <c r="BL22" i="3"/>
  <c r="CU22" i="3" s="1"/>
  <c r="BL23" i="3"/>
  <c r="CU23" i="3" s="1"/>
  <c r="BL24" i="3"/>
  <c r="CU24" i="3" s="1"/>
  <c r="BL25" i="3"/>
  <c r="CU25" i="3" s="1"/>
  <c r="BL26" i="3"/>
  <c r="BL27" i="3"/>
  <c r="CU27" i="3" s="1"/>
  <c r="BL28" i="3"/>
  <c r="CU28" i="3" s="1"/>
  <c r="BL29" i="3"/>
  <c r="BL30" i="3"/>
  <c r="CU30" i="3" s="1"/>
  <c r="BL38" i="3"/>
  <c r="BL40" i="3"/>
  <c r="BL42" i="3"/>
  <c r="BL31" i="3"/>
  <c r="CU31" i="3" s="1"/>
  <c r="BL32" i="3"/>
  <c r="CU32" i="3" s="1"/>
  <c r="BL33" i="3"/>
  <c r="CU33" i="3" s="1"/>
  <c r="BL34" i="3"/>
  <c r="BL35" i="3"/>
  <c r="BL36" i="3"/>
  <c r="BL37" i="3"/>
  <c r="BL39" i="3"/>
  <c r="BL41" i="3"/>
  <c r="BL43" i="3"/>
  <c r="BL44" i="3"/>
  <c r="BL46" i="3"/>
  <c r="BL48" i="3"/>
  <c r="BL50" i="3"/>
  <c r="BL52" i="3"/>
  <c r="BL54" i="3"/>
  <c r="BL56" i="3"/>
  <c r="BL58" i="3"/>
  <c r="BL60" i="3"/>
  <c r="BL45" i="3"/>
  <c r="BL47" i="3"/>
  <c r="BL49" i="3"/>
  <c r="BL51" i="3"/>
  <c r="BL53" i="3"/>
  <c r="BL55" i="3"/>
  <c r="BL57" i="3"/>
  <c r="BL59" i="3"/>
  <c r="BL61" i="3"/>
  <c r="BL63" i="3"/>
  <c r="BL65" i="3"/>
  <c r="BL62" i="3"/>
  <c r="BL64" i="3"/>
  <c r="BL66" i="3"/>
  <c r="AX3" i="3"/>
  <c r="AV71" i="3"/>
  <c r="AV73" i="3"/>
  <c r="AV75" i="3"/>
  <c r="AV77" i="3"/>
  <c r="AV79" i="3"/>
  <c r="AV81" i="3"/>
  <c r="AV83" i="3"/>
  <c r="AV85" i="3"/>
  <c r="AV70" i="3"/>
  <c r="AV72" i="3"/>
  <c r="AV74" i="3"/>
  <c r="AV76" i="3"/>
  <c r="AV78" i="3"/>
  <c r="AV80" i="3"/>
  <c r="AV82" i="3"/>
  <c r="AV84" i="3"/>
  <c r="AV87" i="3"/>
  <c r="AV89" i="3"/>
  <c r="AV91" i="3"/>
  <c r="AV93" i="3"/>
  <c r="AV95" i="3"/>
  <c r="AV97" i="3"/>
  <c r="AV99" i="3"/>
  <c r="AV101" i="3"/>
  <c r="AV103" i="3"/>
  <c r="AV105" i="3"/>
  <c r="AV107" i="3"/>
  <c r="AV109" i="3"/>
  <c r="AV111" i="3"/>
  <c r="AV113" i="3"/>
  <c r="AV115" i="3"/>
  <c r="AV117" i="3"/>
  <c r="AV119" i="3"/>
  <c r="AV121" i="3"/>
  <c r="AV123" i="3"/>
  <c r="AV125" i="3"/>
  <c r="AV86" i="3"/>
  <c r="AV88" i="3"/>
  <c r="AV90" i="3"/>
  <c r="AV92" i="3"/>
  <c r="AV94" i="3"/>
  <c r="AV96" i="3"/>
  <c r="AV98" i="3"/>
  <c r="AV100" i="3"/>
  <c r="AV102" i="3"/>
  <c r="AV104" i="3"/>
  <c r="AV106" i="3"/>
  <c r="AV108" i="3"/>
  <c r="AV110" i="3"/>
  <c r="AV112" i="3"/>
  <c r="AV114" i="3"/>
  <c r="AV116" i="3"/>
  <c r="AV118" i="3"/>
  <c r="AV120" i="3"/>
  <c r="AV122" i="3"/>
  <c r="AV124" i="3"/>
  <c r="AV126" i="3"/>
  <c r="AV127" i="3"/>
  <c r="AV129" i="3"/>
  <c r="AV128" i="3"/>
  <c r="AV130" i="3"/>
  <c r="BX37" i="2"/>
  <c r="CX9" i="2"/>
  <c r="CS19" i="2" s="1"/>
  <c r="CX8" i="2"/>
  <c r="CS14" i="2" s="1"/>
  <c r="AX192" i="2"/>
  <c r="BY64" i="2" s="1"/>
  <c r="AX188" i="2"/>
  <c r="AX184" i="2"/>
  <c r="AX189" i="2"/>
  <c r="AX186" i="2"/>
  <c r="AX183" i="2"/>
  <c r="AX195" i="2"/>
  <c r="AX193" i="2"/>
  <c r="AX191" i="2"/>
  <c r="BY63" i="2" s="1"/>
  <c r="AX187" i="2"/>
  <c r="AX178" i="2"/>
  <c r="AX174" i="2"/>
  <c r="AX170" i="2"/>
  <c r="AX166" i="2"/>
  <c r="AX162" i="2"/>
  <c r="AX185" i="2"/>
  <c r="AX179" i="2"/>
  <c r="BY51" i="2" s="1"/>
  <c r="AX177" i="2"/>
  <c r="AX173" i="2"/>
  <c r="AX169" i="2"/>
  <c r="AX165" i="2"/>
  <c r="AX180" i="2"/>
  <c r="AX176" i="2"/>
  <c r="AX168" i="2"/>
  <c r="AX160" i="2"/>
  <c r="AX156" i="2"/>
  <c r="AX152" i="2"/>
  <c r="AX175" i="2"/>
  <c r="AX167" i="2"/>
  <c r="BY39" i="2" s="1"/>
  <c r="AX163" i="2"/>
  <c r="AX159" i="2"/>
  <c r="AX155" i="2"/>
  <c r="AX151" i="2"/>
  <c r="BY23" i="2" s="1"/>
  <c r="AX190" i="2"/>
  <c r="AX172" i="2"/>
  <c r="AX164" i="2"/>
  <c r="AX154" i="2"/>
  <c r="AX182" i="2"/>
  <c r="AX181" i="2"/>
  <c r="AX161" i="2"/>
  <c r="AX153" i="2"/>
  <c r="BY25" i="2" s="1"/>
  <c r="AX194" i="2"/>
  <c r="AX158" i="2"/>
  <c r="AX150" i="2"/>
  <c r="AX147" i="2"/>
  <c r="BY19" i="2" s="1"/>
  <c r="AX145" i="2"/>
  <c r="AX141" i="2"/>
  <c r="AX157" i="2"/>
  <c r="AX148" i="2"/>
  <c r="AX144" i="2"/>
  <c r="AX140" i="2"/>
  <c r="AX136" i="2"/>
  <c r="AX171" i="2"/>
  <c r="BY43" i="2" s="1"/>
  <c r="AX149" i="2"/>
  <c r="AX143" i="2"/>
  <c r="AX139" i="2"/>
  <c r="AX135" i="2"/>
  <c r="BY7" i="2" s="1"/>
  <c r="AX146" i="2"/>
  <c r="AX142" i="2"/>
  <c r="AX138" i="2"/>
  <c r="AX137" i="2"/>
  <c r="AM195" i="2"/>
  <c r="AM191" i="2"/>
  <c r="AM187" i="2"/>
  <c r="AM183" i="2"/>
  <c r="AM192" i="2"/>
  <c r="AM189" i="2"/>
  <c r="AM186" i="2"/>
  <c r="AM181" i="2"/>
  <c r="AM194" i="2"/>
  <c r="AM190" i="2"/>
  <c r="AM177" i="2"/>
  <c r="AM173" i="2"/>
  <c r="AM169" i="2"/>
  <c r="AM165" i="2"/>
  <c r="AM188" i="2"/>
  <c r="AM184" i="2"/>
  <c r="AM182" i="2"/>
  <c r="AM179" i="2"/>
  <c r="AM176" i="2"/>
  <c r="AM172" i="2"/>
  <c r="AM168" i="2"/>
  <c r="AM193" i="2"/>
  <c r="AM180" i="2"/>
  <c r="AM171" i="2"/>
  <c r="AM162" i="2"/>
  <c r="AM159" i="2"/>
  <c r="AM155" i="2"/>
  <c r="AM151" i="2"/>
  <c r="AM185" i="2"/>
  <c r="AM178" i="2"/>
  <c r="AM170" i="2"/>
  <c r="AM163" i="2"/>
  <c r="AM158" i="2"/>
  <c r="AM154" i="2"/>
  <c r="AM150" i="2"/>
  <c r="AM175" i="2"/>
  <c r="AM164" i="2"/>
  <c r="AM157" i="2"/>
  <c r="AM149" i="2"/>
  <c r="AM166" i="2"/>
  <c r="AM156" i="2"/>
  <c r="AM167" i="2"/>
  <c r="AM161" i="2"/>
  <c r="AM153" i="2"/>
  <c r="AM144" i="2"/>
  <c r="AM140" i="2"/>
  <c r="AM160" i="2"/>
  <c r="AM148" i="2"/>
  <c r="AM147" i="2"/>
  <c r="AM143" i="2"/>
  <c r="AM139" i="2"/>
  <c r="AM135" i="2"/>
  <c r="AM174" i="2"/>
  <c r="AM152" i="2"/>
  <c r="AM146" i="2"/>
  <c r="AM142" i="2"/>
  <c r="AM138" i="2"/>
  <c r="AM136" i="2"/>
  <c r="AM145" i="2"/>
  <c r="AM141" i="2"/>
  <c r="AM137" i="2"/>
  <c r="BK7" i="2"/>
  <c r="BK29" i="2"/>
  <c r="BK12" i="2"/>
  <c r="BK41" i="2"/>
  <c r="BK25" i="2"/>
  <c r="BK14" i="2"/>
  <c r="BK57" i="2"/>
  <c r="BK26" i="2"/>
  <c r="BK42" i="2"/>
  <c r="BK58" i="2"/>
  <c r="BK27" i="2"/>
  <c r="BK43" i="2"/>
  <c r="BK59" i="2"/>
  <c r="BK44" i="2"/>
  <c r="BK62" i="2"/>
  <c r="BK65" i="2"/>
  <c r="AX128" i="2"/>
  <c r="AX124" i="2"/>
  <c r="AX131" i="2"/>
  <c r="AX127" i="2"/>
  <c r="AX123" i="2"/>
  <c r="AX129" i="2"/>
  <c r="BY65" i="2" s="1"/>
  <c r="AX121" i="2"/>
  <c r="AX119" i="2"/>
  <c r="AX115" i="2"/>
  <c r="AX111" i="2"/>
  <c r="BY47" i="2" s="1"/>
  <c r="AX107" i="2"/>
  <c r="AX103" i="2"/>
  <c r="AX99" i="2"/>
  <c r="AX126" i="2"/>
  <c r="BY62" i="2" s="1"/>
  <c r="AX118" i="2"/>
  <c r="AX114" i="2"/>
  <c r="BY50" i="2" s="1"/>
  <c r="AX110" i="2"/>
  <c r="AX106" i="2"/>
  <c r="BY42" i="2" s="1"/>
  <c r="AX102" i="2"/>
  <c r="BY38" i="2" s="1"/>
  <c r="AX98" i="2"/>
  <c r="AX94" i="2"/>
  <c r="BY30" i="2" s="1"/>
  <c r="AX90" i="2"/>
  <c r="AX86" i="2"/>
  <c r="AX82" i="2"/>
  <c r="AX125" i="2"/>
  <c r="BY61" i="2" s="1"/>
  <c r="AX117" i="2"/>
  <c r="BY53" i="2" s="1"/>
  <c r="AX113" i="2"/>
  <c r="AX109" i="2"/>
  <c r="AX105" i="2"/>
  <c r="AX101" i="2"/>
  <c r="CY9" i="2" s="1"/>
  <c r="CT18" i="2" s="1"/>
  <c r="AX97" i="2"/>
  <c r="AX93" i="2"/>
  <c r="BY29" i="2" s="1"/>
  <c r="AX89" i="2"/>
  <c r="AX85" i="2"/>
  <c r="BY21" i="2" s="1"/>
  <c r="AX130" i="2"/>
  <c r="BY66" i="2" s="1"/>
  <c r="AX122" i="2"/>
  <c r="BY58" i="2" s="1"/>
  <c r="AX120" i="2"/>
  <c r="AX108" i="2"/>
  <c r="BY44" i="2" s="1"/>
  <c r="AX95" i="2"/>
  <c r="AX87" i="2"/>
  <c r="AX81" i="2"/>
  <c r="AX77" i="2"/>
  <c r="AX73" i="2"/>
  <c r="BY9" i="2" s="1"/>
  <c r="AX104" i="2"/>
  <c r="AX92" i="2"/>
  <c r="AX84" i="2"/>
  <c r="BY20" i="2" s="1"/>
  <c r="AX80" i="2"/>
  <c r="BY16" i="2" s="1"/>
  <c r="AX76" i="2"/>
  <c r="AX72" i="2"/>
  <c r="BY8" i="2" s="1"/>
  <c r="AX116" i="2"/>
  <c r="BY52" i="2" s="1"/>
  <c r="AX100" i="2"/>
  <c r="AX91" i="2"/>
  <c r="AX83" i="2"/>
  <c r="AX79" i="2"/>
  <c r="BY15" i="2" s="1"/>
  <c r="AX75" i="2"/>
  <c r="AX71" i="2"/>
  <c r="AX112" i="2"/>
  <c r="AX96" i="2"/>
  <c r="AX88" i="2"/>
  <c r="AX78" i="2"/>
  <c r="AX74" i="2"/>
  <c r="BY22" i="2"/>
  <c r="BY17" i="2"/>
  <c r="BY33" i="2"/>
  <c r="BY34" i="2"/>
  <c r="BY46" i="2"/>
  <c r="BY57" i="2"/>
  <c r="AY67" i="2"/>
  <c r="AY65" i="2"/>
  <c r="BZ65" i="2" s="1"/>
  <c r="AY63" i="2"/>
  <c r="AY61" i="2"/>
  <c r="AY59" i="2"/>
  <c r="AY57" i="2"/>
  <c r="BZ57" i="2" s="1"/>
  <c r="AY55" i="2"/>
  <c r="AY53" i="2"/>
  <c r="AY51" i="2"/>
  <c r="AY49" i="2"/>
  <c r="BZ49" i="2" s="1"/>
  <c r="AY66" i="2"/>
  <c r="AY64" i="2"/>
  <c r="AY62" i="2"/>
  <c r="AY60" i="2"/>
  <c r="BZ60" i="2" s="1"/>
  <c r="AY58" i="2"/>
  <c r="AY56" i="2"/>
  <c r="AY54" i="2"/>
  <c r="AY52" i="2"/>
  <c r="AY50" i="2"/>
  <c r="AY48" i="2"/>
  <c r="AY46" i="2"/>
  <c r="AY44" i="2"/>
  <c r="BZ44" i="2" s="1"/>
  <c r="AY42" i="2"/>
  <c r="AY40" i="2"/>
  <c r="AY45" i="2"/>
  <c r="AY41" i="2"/>
  <c r="BZ41" i="2" s="1"/>
  <c r="AY38" i="2"/>
  <c r="AY36" i="2"/>
  <c r="AY34" i="2"/>
  <c r="AY32" i="2"/>
  <c r="BZ32" i="2" s="1"/>
  <c r="AY30" i="2"/>
  <c r="AY28" i="2"/>
  <c r="AY26" i="2"/>
  <c r="AY47" i="2"/>
  <c r="BZ47" i="2" s="1"/>
  <c r="AY43" i="2"/>
  <c r="AY39" i="2"/>
  <c r="AY37" i="2"/>
  <c r="AY35" i="2"/>
  <c r="BZ35" i="2" s="1"/>
  <c r="AY33" i="2"/>
  <c r="AY31" i="2"/>
  <c r="AY29" i="2"/>
  <c r="AY27" i="2"/>
  <c r="BZ27" i="2" s="1"/>
  <c r="AY25" i="2"/>
  <c r="AY23" i="2"/>
  <c r="AY21" i="2"/>
  <c r="AY19" i="2"/>
  <c r="BZ19" i="2" s="1"/>
  <c r="AY17" i="2"/>
  <c r="AY8" i="2"/>
  <c r="AY22" i="2"/>
  <c r="AY18" i="2"/>
  <c r="BZ18" i="2" s="1"/>
  <c r="AY16" i="2"/>
  <c r="AY14" i="2"/>
  <c r="AY12" i="2"/>
  <c r="AY10" i="2"/>
  <c r="BZ10" i="2" s="1"/>
  <c r="AY7" i="2"/>
  <c r="AY24" i="2"/>
  <c r="AY20" i="2"/>
  <c r="AY15" i="2"/>
  <c r="BZ15" i="2" s="1"/>
  <c r="AY13" i="2"/>
  <c r="AY11" i="2"/>
  <c r="AY9" i="2"/>
  <c r="AL128" i="2"/>
  <c r="BL64" i="2" s="1"/>
  <c r="AL124" i="2"/>
  <c r="BL60" i="2" s="1"/>
  <c r="AL131" i="2"/>
  <c r="BL67" i="2" s="1"/>
  <c r="AL127" i="2"/>
  <c r="BL63" i="2" s="1"/>
  <c r="AL123" i="2"/>
  <c r="BL59" i="2" s="1"/>
  <c r="AL125" i="2"/>
  <c r="BL61" i="2" s="1"/>
  <c r="AL119" i="2"/>
  <c r="BL55" i="2" s="1"/>
  <c r="AL115" i="2"/>
  <c r="BL51" i="2" s="1"/>
  <c r="AL111" i="2"/>
  <c r="BL47" i="2" s="1"/>
  <c r="AL107" i="2"/>
  <c r="BL43" i="2" s="1"/>
  <c r="AL103" i="2"/>
  <c r="BL39" i="2" s="1"/>
  <c r="AL99" i="2"/>
  <c r="BL35" i="2" s="1"/>
  <c r="AL130" i="2"/>
  <c r="BL66" i="2" s="1"/>
  <c r="AL122" i="2"/>
  <c r="BL58" i="2" s="1"/>
  <c r="AL118" i="2"/>
  <c r="BL54" i="2" s="1"/>
  <c r="AL114" i="2"/>
  <c r="BL50" i="2" s="1"/>
  <c r="AL110" i="2"/>
  <c r="BL46" i="2" s="1"/>
  <c r="AL106" i="2"/>
  <c r="BL42" i="2" s="1"/>
  <c r="AL102" i="2"/>
  <c r="BL38" i="2" s="1"/>
  <c r="AL98" i="2"/>
  <c r="BL34" i="2" s="1"/>
  <c r="AL94" i="2"/>
  <c r="BL30" i="2" s="1"/>
  <c r="AL90" i="2"/>
  <c r="BL26" i="2" s="1"/>
  <c r="AL86" i="2"/>
  <c r="BL22" i="2" s="1"/>
  <c r="AL82" i="2"/>
  <c r="BL18" i="2" s="1"/>
  <c r="AL129" i="2"/>
  <c r="BL65" i="2" s="1"/>
  <c r="AL121" i="2"/>
  <c r="BL57" i="2" s="1"/>
  <c r="AL117" i="2"/>
  <c r="BL53" i="2" s="1"/>
  <c r="AL113" i="2"/>
  <c r="BL49" i="2" s="1"/>
  <c r="AL109" i="2"/>
  <c r="BL45" i="2" s="1"/>
  <c r="AL105" i="2"/>
  <c r="BL41" i="2" s="1"/>
  <c r="AL101" i="2"/>
  <c r="AL97" i="2"/>
  <c r="BL33" i="2" s="1"/>
  <c r="AL93" i="2"/>
  <c r="BL29" i="2" s="1"/>
  <c r="AL89" i="2"/>
  <c r="BL25" i="2" s="1"/>
  <c r="AL85" i="2"/>
  <c r="BL21" i="2" s="1"/>
  <c r="AL126" i="2"/>
  <c r="BL62" i="2" s="1"/>
  <c r="AL120" i="2"/>
  <c r="BL56" i="2" s="1"/>
  <c r="AL104" i="2"/>
  <c r="BL40" i="2" s="1"/>
  <c r="AL91" i="2"/>
  <c r="BL27" i="2" s="1"/>
  <c r="AL83" i="2"/>
  <c r="BL19" i="2" s="1"/>
  <c r="AL81" i="2"/>
  <c r="BL17" i="2" s="1"/>
  <c r="AL77" i="2"/>
  <c r="BL13" i="2" s="1"/>
  <c r="AL73" i="2"/>
  <c r="BL9" i="2" s="1"/>
  <c r="AL116" i="2"/>
  <c r="BL52" i="2" s="1"/>
  <c r="AL100" i="2"/>
  <c r="BL36" i="2" s="1"/>
  <c r="AL96" i="2"/>
  <c r="BL32" i="2" s="1"/>
  <c r="AL88" i="2"/>
  <c r="BL24" i="2" s="1"/>
  <c r="AL80" i="2"/>
  <c r="BL16" i="2" s="1"/>
  <c r="AL76" i="2"/>
  <c r="BL12" i="2" s="1"/>
  <c r="AL72" i="2"/>
  <c r="BL8" i="2" s="1"/>
  <c r="AL112" i="2"/>
  <c r="BL48" i="2" s="1"/>
  <c r="AL95" i="2"/>
  <c r="BL31" i="2" s="1"/>
  <c r="AL87" i="2"/>
  <c r="BL23" i="2" s="1"/>
  <c r="AL79" i="2"/>
  <c r="BL15" i="2" s="1"/>
  <c r="AL75" i="2"/>
  <c r="BL11" i="2" s="1"/>
  <c r="AL71" i="2"/>
  <c r="BL7" i="2" s="1"/>
  <c r="AL108" i="2"/>
  <c r="BL44" i="2" s="1"/>
  <c r="AL92" i="2"/>
  <c r="BL28" i="2" s="1"/>
  <c r="AL84" i="2"/>
  <c r="BL20" i="2" s="1"/>
  <c r="AL78" i="2"/>
  <c r="BL14" i="2" s="1"/>
  <c r="AL74" i="2"/>
  <c r="BL10" i="2" s="1"/>
  <c r="BY10" i="2"/>
  <c r="BY18" i="2"/>
  <c r="BY11" i="2"/>
  <c r="BY24" i="2"/>
  <c r="BY31" i="2"/>
  <c r="BY32" i="2"/>
  <c r="BY41" i="2"/>
  <c r="BY60" i="2"/>
  <c r="BY55" i="2"/>
  <c r="BK11" i="2"/>
  <c r="CL8" i="2"/>
  <c r="CI14" i="2" s="1"/>
  <c r="BK37" i="2"/>
  <c r="CL9" i="2"/>
  <c r="CI19" i="2" s="1"/>
  <c r="BK16" i="2"/>
  <c r="BK9" i="2"/>
  <c r="BK33" i="2"/>
  <c r="BK20" i="2"/>
  <c r="BK63" i="2"/>
  <c r="BK30" i="2"/>
  <c r="BK46" i="2"/>
  <c r="BK66" i="2"/>
  <c r="BK31" i="2"/>
  <c r="BK47" i="2"/>
  <c r="BK67" i="2"/>
  <c r="BK48" i="2"/>
  <c r="BK60" i="2"/>
  <c r="AY195" i="2"/>
  <c r="AY191" i="2"/>
  <c r="AY187" i="2"/>
  <c r="AY183" i="2"/>
  <c r="AY193" i="2"/>
  <c r="AY190" i="2"/>
  <c r="AY181" i="2"/>
  <c r="AY189" i="2"/>
  <c r="AY185" i="2"/>
  <c r="AY179" i="2"/>
  <c r="AY177" i="2"/>
  <c r="AY173" i="2"/>
  <c r="AY169" i="2"/>
  <c r="AY165" i="2"/>
  <c r="AY194" i="2"/>
  <c r="AY180" i="2"/>
  <c r="AY176" i="2"/>
  <c r="AY172" i="2"/>
  <c r="AY168" i="2"/>
  <c r="AY192" i="2"/>
  <c r="AY188" i="2"/>
  <c r="AY184" i="2"/>
  <c r="AY175" i="2"/>
  <c r="AY167" i="2"/>
  <c r="AY163" i="2"/>
  <c r="AY159" i="2"/>
  <c r="AY155" i="2"/>
  <c r="AY151" i="2"/>
  <c r="AY174" i="2"/>
  <c r="AY166" i="2"/>
  <c r="AY164" i="2"/>
  <c r="AY158" i="2"/>
  <c r="AY154" i="2"/>
  <c r="AY150" i="2"/>
  <c r="AY182" i="2"/>
  <c r="AY161" i="2"/>
  <c r="AY153" i="2"/>
  <c r="AY170" i="2"/>
  <c r="AY160" i="2"/>
  <c r="AY152" i="2"/>
  <c r="AY186" i="2"/>
  <c r="AY171" i="2"/>
  <c r="AY157" i="2"/>
  <c r="AY149" i="2"/>
  <c r="AY156" i="2"/>
  <c r="AY148" i="2"/>
  <c r="AY144" i="2"/>
  <c r="AY140" i="2"/>
  <c r="AY143" i="2"/>
  <c r="AY139" i="2"/>
  <c r="AY135" i="2"/>
  <c r="AY162" i="2"/>
  <c r="AY146" i="2"/>
  <c r="AY142" i="2"/>
  <c r="AY138" i="2"/>
  <c r="AY137" i="2"/>
  <c r="AY147" i="2"/>
  <c r="AY145" i="2"/>
  <c r="AY136" i="2"/>
  <c r="AY178" i="2"/>
  <c r="AY141" i="2"/>
  <c r="CW8" i="2"/>
  <c r="CS13" i="2" s="1"/>
  <c r="BK15" i="2"/>
  <c r="BK53" i="2"/>
  <c r="BK24" i="2"/>
  <c r="BK13" i="2"/>
  <c r="BK45" i="2"/>
  <c r="BK28" i="2"/>
  <c r="BK18" i="2"/>
  <c r="BK34" i="2"/>
  <c r="BK50" i="2"/>
  <c r="BK19" i="2"/>
  <c r="BK35" i="2"/>
  <c r="BK51" i="2"/>
  <c r="BK36" i="2"/>
  <c r="BK52" i="2"/>
  <c r="BK64" i="2"/>
  <c r="CW9" i="2"/>
  <c r="CS18" i="2" s="1"/>
  <c r="BY12" i="2"/>
  <c r="BY13" i="2"/>
  <c r="BY45" i="2"/>
  <c r="BY54" i="2"/>
  <c r="BY49" i="2"/>
  <c r="CK9" i="2"/>
  <c r="CI18" i="2" s="1"/>
  <c r="CK8" i="2"/>
  <c r="CI13" i="2" s="1"/>
  <c r="BJ37" i="2"/>
  <c r="BY14" i="2"/>
  <c r="BY26" i="2"/>
  <c r="BY27" i="2"/>
  <c r="BY35" i="2"/>
  <c r="BY28" i="2"/>
  <c r="BY36" i="2"/>
  <c r="BY40" i="2"/>
  <c r="BY48" i="2"/>
  <c r="BY56" i="2"/>
  <c r="BY59" i="2"/>
  <c r="BY67" i="2"/>
  <c r="AM131" i="2"/>
  <c r="BM67" i="2" s="1"/>
  <c r="AM127" i="2"/>
  <c r="BM63" i="2" s="1"/>
  <c r="AM123" i="2"/>
  <c r="BM59" i="2" s="1"/>
  <c r="AM130" i="2"/>
  <c r="BM66" i="2" s="1"/>
  <c r="AM126" i="2"/>
  <c r="BM62" i="2" s="1"/>
  <c r="AM122" i="2"/>
  <c r="AM124" i="2"/>
  <c r="BM60" i="2" s="1"/>
  <c r="AM118" i="2"/>
  <c r="BM54" i="2" s="1"/>
  <c r="AM114" i="2"/>
  <c r="BM50" i="2" s="1"/>
  <c r="AM110" i="2"/>
  <c r="BM46" i="2" s="1"/>
  <c r="AM106" i="2"/>
  <c r="BM42" i="2" s="1"/>
  <c r="AM102" i="2"/>
  <c r="BM38" i="2" s="1"/>
  <c r="AM129" i="2"/>
  <c r="BM65" i="2" s="1"/>
  <c r="AM121" i="2"/>
  <c r="BM57" i="2" s="1"/>
  <c r="AM117" i="2"/>
  <c r="BM53" i="2" s="1"/>
  <c r="AM113" i="2"/>
  <c r="AM109" i="2"/>
  <c r="BM45" i="2" s="1"/>
  <c r="AM105" i="2"/>
  <c r="BM41" i="2" s="1"/>
  <c r="AM101" i="2"/>
  <c r="AM97" i="2"/>
  <c r="AM93" i="2"/>
  <c r="BM29" i="2" s="1"/>
  <c r="AM89" i="2"/>
  <c r="BM25" i="2" s="1"/>
  <c r="AM85" i="2"/>
  <c r="BM21" i="2" s="1"/>
  <c r="AM128" i="2"/>
  <c r="BM64" i="2" s="1"/>
  <c r="AM120" i="2"/>
  <c r="BM56" i="2" s="1"/>
  <c r="AM116" i="2"/>
  <c r="AM112" i="2"/>
  <c r="BM48" i="2" s="1"/>
  <c r="AM108" i="2"/>
  <c r="BM44" i="2" s="1"/>
  <c r="AM104" i="2"/>
  <c r="BM40" i="2" s="1"/>
  <c r="AM100" i="2"/>
  <c r="BM36" i="2" s="1"/>
  <c r="AM96" i="2"/>
  <c r="BM32" i="2" s="1"/>
  <c r="AM92" i="2"/>
  <c r="BM28" i="2" s="1"/>
  <c r="AM88" i="2"/>
  <c r="BM24" i="2" s="1"/>
  <c r="AM84" i="2"/>
  <c r="BM20" i="2" s="1"/>
  <c r="AM125" i="2"/>
  <c r="BM61" i="2" s="1"/>
  <c r="AM119" i="2"/>
  <c r="BM55" i="2" s="1"/>
  <c r="AM111" i="2"/>
  <c r="BM47" i="2" s="1"/>
  <c r="AM98" i="2"/>
  <c r="BM34" i="2" s="1"/>
  <c r="AM90" i="2"/>
  <c r="BM26" i="2" s="1"/>
  <c r="AM82" i="2"/>
  <c r="AM80" i="2"/>
  <c r="BM16" i="2" s="1"/>
  <c r="AM76" i="2"/>
  <c r="BM12" i="2" s="1"/>
  <c r="AM72" i="2"/>
  <c r="BM8" i="2" s="1"/>
  <c r="AM107" i="2"/>
  <c r="BM43" i="2" s="1"/>
  <c r="AM95" i="2"/>
  <c r="BM31" i="2" s="1"/>
  <c r="AM87" i="2"/>
  <c r="BM23" i="2" s="1"/>
  <c r="AM79" i="2"/>
  <c r="BM15" i="2" s="1"/>
  <c r="AM75" i="2"/>
  <c r="AM71" i="2"/>
  <c r="BM7" i="2" s="1"/>
  <c r="AM103" i="2"/>
  <c r="BM39" i="2" s="1"/>
  <c r="AM94" i="2"/>
  <c r="BM30" i="2" s="1"/>
  <c r="AM86" i="2"/>
  <c r="AM78" i="2"/>
  <c r="BM14" i="2" s="1"/>
  <c r="AM74" i="2"/>
  <c r="BM10" i="2" s="1"/>
  <c r="AM115" i="2"/>
  <c r="BM51" i="2" s="1"/>
  <c r="AM99" i="2"/>
  <c r="BM35" i="2" s="1"/>
  <c r="AM91" i="2"/>
  <c r="AM83" i="2"/>
  <c r="BM19" i="2" s="1"/>
  <c r="AM81" i="2"/>
  <c r="BM17" i="2" s="1"/>
  <c r="AM77" i="2"/>
  <c r="BM13" i="2" s="1"/>
  <c r="AM73" i="2"/>
  <c r="BM9" i="2" s="1"/>
  <c r="BK21" i="2"/>
  <c r="BK8" i="2"/>
  <c r="BK32" i="2"/>
  <c r="BK17" i="2"/>
  <c r="BK10" i="2"/>
  <c r="BK49" i="2"/>
  <c r="BK22" i="2"/>
  <c r="BK38" i="2"/>
  <c r="BK54" i="2"/>
  <c r="BK23" i="2"/>
  <c r="BK39" i="2"/>
  <c r="BK55" i="2"/>
  <c r="BK40" i="2"/>
  <c r="BK56" i="2"/>
  <c r="BK61" i="2"/>
  <c r="AS62" i="4" l="1"/>
  <c r="AS54" i="4"/>
  <c r="AS46" i="4"/>
  <c r="BB65" i="4"/>
  <c r="BB57" i="4"/>
  <c r="BB49" i="4"/>
  <c r="BB32" i="4"/>
  <c r="BB6" i="4"/>
  <c r="AS65" i="4"/>
  <c r="AS61" i="4"/>
  <c r="AS57" i="4"/>
  <c r="AS53" i="4"/>
  <c r="AS49" i="4"/>
  <c r="AS45" i="4"/>
  <c r="AS42" i="4"/>
  <c r="AS24" i="4"/>
  <c r="AS37" i="4"/>
  <c r="AS33" i="4"/>
  <c r="AS29" i="4"/>
  <c r="AS26" i="4"/>
  <c r="AS16" i="4"/>
  <c r="AS18" i="4"/>
  <c r="AS6" i="4"/>
  <c r="BB64" i="4"/>
  <c r="BB60" i="4"/>
  <c r="BB56" i="4"/>
  <c r="BB52" i="4"/>
  <c r="BB48" i="4"/>
  <c r="BB44" i="4"/>
  <c r="BB41" i="4"/>
  <c r="BB26" i="4"/>
  <c r="BB13" i="4"/>
  <c r="BB35" i="4"/>
  <c r="BB31" i="4"/>
  <c r="BB27" i="4"/>
  <c r="BB19" i="4"/>
  <c r="BB15" i="4"/>
  <c r="BB9" i="4"/>
  <c r="AS66" i="4"/>
  <c r="AS58" i="4"/>
  <c r="AS38" i="4"/>
  <c r="AS30" i="4"/>
  <c r="BB45" i="4"/>
  <c r="BB36" i="4"/>
  <c r="BB72" i="4" s="1"/>
  <c r="BB73" i="4"/>
  <c r="BB28" i="4"/>
  <c r="AS64" i="4"/>
  <c r="AS60" i="4"/>
  <c r="AS56" i="4"/>
  <c r="AS52" i="4"/>
  <c r="AS48" i="4"/>
  <c r="AS44" i="4"/>
  <c r="AS41" i="4"/>
  <c r="AS20" i="4"/>
  <c r="AS36" i="4"/>
  <c r="AS72" i="4" s="1"/>
  <c r="AS73" i="4"/>
  <c r="AS32" i="4"/>
  <c r="AS28" i="4"/>
  <c r="AS22" i="4"/>
  <c r="AS13" i="4"/>
  <c r="AS14" i="4"/>
  <c r="AS9" i="4"/>
  <c r="BB63" i="4"/>
  <c r="BB59" i="4"/>
  <c r="BB55" i="4"/>
  <c r="BB51" i="4"/>
  <c r="BB47" i="4"/>
  <c r="BB43" i="4"/>
  <c r="BB40" i="4"/>
  <c r="BB22" i="4"/>
  <c r="BB38" i="4"/>
  <c r="BB34" i="4"/>
  <c r="BB30" i="4"/>
  <c r="BB23" i="4"/>
  <c r="BB11" i="4"/>
  <c r="BB14" i="4"/>
  <c r="BB8" i="4"/>
  <c r="BB21" i="4"/>
  <c r="AS63" i="4"/>
  <c r="AS59" i="4"/>
  <c r="AS55" i="4"/>
  <c r="AS51" i="4"/>
  <c r="AS47" i="4"/>
  <c r="AS40" i="4"/>
  <c r="AS15" i="4"/>
  <c r="AS31" i="4"/>
  <c r="AS21" i="4"/>
  <c r="AS8" i="4"/>
  <c r="BB66" i="4"/>
  <c r="BB62" i="4"/>
  <c r="BB58" i="4"/>
  <c r="BB54" i="4"/>
  <c r="BB50" i="4"/>
  <c r="BB46" i="4"/>
  <c r="BB18" i="4"/>
  <c r="BB39" i="4"/>
  <c r="BB20" i="4"/>
  <c r="BB37" i="4"/>
  <c r="BB33" i="4"/>
  <c r="BB29" i="4"/>
  <c r="BB24" i="4"/>
  <c r="BB10" i="4"/>
  <c r="BB12" i="4"/>
  <c r="BB7" i="4"/>
  <c r="CU36" i="3"/>
  <c r="CT43" i="3"/>
  <c r="CP48" i="3" s="1"/>
  <c r="CT44" i="3"/>
  <c r="CP53" i="3" s="1"/>
  <c r="CD35" i="3"/>
  <c r="CD14" i="3"/>
  <c r="AX7" i="3"/>
  <c r="AX8" i="3"/>
  <c r="AX6" i="3"/>
  <c r="AX9" i="3"/>
  <c r="AX12" i="3"/>
  <c r="AX11" i="3"/>
  <c r="AX13" i="3"/>
  <c r="CF13" i="3" s="1"/>
  <c r="AX14" i="3"/>
  <c r="AX15" i="3"/>
  <c r="AX16" i="3"/>
  <c r="AX17" i="3"/>
  <c r="CF17" i="3" s="1"/>
  <c r="AX18" i="3"/>
  <c r="AX19" i="3"/>
  <c r="AX10" i="3"/>
  <c r="AX21" i="3"/>
  <c r="CF21" i="3" s="1"/>
  <c r="AX20" i="3"/>
  <c r="AX23" i="3"/>
  <c r="AX24" i="3"/>
  <c r="AX25" i="3"/>
  <c r="CF25" i="3" s="1"/>
  <c r="AX26" i="3"/>
  <c r="AX27" i="3"/>
  <c r="AX28" i="3"/>
  <c r="AX29" i="3"/>
  <c r="AX30" i="3"/>
  <c r="AX22" i="3"/>
  <c r="AX31" i="3"/>
  <c r="AX32" i="3"/>
  <c r="CF32" i="3" s="1"/>
  <c r="AX33" i="3"/>
  <c r="AX34" i="3"/>
  <c r="AX35" i="3"/>
  <c r="AX36" i="3"/>
  <c r="AX37" i="3"/>
  <c r="AX39" i="3"/>
  <c r="AX41" i="3"/>
  <c r="AX43" i="3"/>
  <c r="AX38" i="3"/>
  <c r="AX40" i="3"/>
  <c r="AX42" i="3"/>
  <c r="AX44" i="3"/>
  <c r="AX45" i="3"/>
  <c r="AX47" i="3"/>
  <c r="AX49" i="3"/>
  <c r="AX51" i="3"/>
  <c r="AX53" i="3"/>
  <c r="AX55" i="3"/>
  <c r="AX57" i="3"/>
  <c r="AX59" i="3"/>
  <c r="AX61" i="3"/>
  <c r="AX46" i="3"/>
  <c r="AX48" i="3"/>
  <c r="AX50" i="3"/>
  <c r="AX52" i="3"/>
  <c r="AX54" i="3"/>
  <c r="AX56" i="3"/>
  <c r="AX58" i="3"/>
  <c r="AX60" i="3"/>
  <c r="AX62" i="3"/>
  <c r="AX64" i="3"/>
  <c r="AX66" i="3"/>
  <c r="AX63" i="3"/>
  <c r="AX65" i="3"/>
  <c r="BN134" i="3"/>
  <c r="BN136" i="3"/>
  <c r="BN138" i="3"/>
  <c r="BN140" i="3"/>
  <c r="BN142" i="3"/>
  <c r="BN144" i="3"/>
  <c r="BN146" i="3"/>
  <c r="BN148" i="3"/>
  <c r="BN150" i="3"/>
  <c r="BN152" i="3"/>
  <c r="BN154" i="3"/>
  <c r="BN156" i="3"/>
  <c r="BN158" i="3"/>
  <c r="BN160" i="3"/>
  <c r="BN162" i="3"/>
  <c r="BN164" i="3"/>
  <c r="BN166" i="3"/>
  <c r="BN168" i="3"/>
  <c r="BN135" i="3"/>
  <c r="BN137" i="3"/>
  <c r="BN139" i="3"/>
  <c r="BN141" i="3"/>
  <c r="BN143" i="3"/>
  <c r="BN145" i="3"/>
  <c r="BN147" i="3"/>
  <c r="BN149" i="3"/>
  <c r="BN151" i="3"/>
  <c r="BN153" i="3"/>
  <c r="BN155" i="3"/>
  <c r="BN157" i="3"/>
  <c r="BN159" i="3"/>
  <c r="BN161" i="3"/>
  <c r="BN163" i="3"/>
  <c r="BN165" i="3"/>
  <c r="BN167" i="3"/>
  <c r="BN169" i="3"/>
  <c r="BN171" i="3"/>
  <c r="BN173" i="3"/>
  <c r="BN175" i="3"/>
  <c r="BN177" i="3"/>
  <c r="BN179" i="3"/>
  <c r="BN181" i="3"/>
  <c r="BN183" i="3"/>
  <c r="BN185" i="3"/>
  <c r="BN187" i="3"/>
  <c r="BN189" i="3"/>
  <c r="BN191" i="3"/>
  <c r="BN193" i="3"/>
  <c r="BN170" i="3"/>
  <c r="BN172" i="3"/>
  <c r="BN174" i="3"/>
  <c r="BN176" i="3"/>
  <c r="BN178" i="3"/>
  <c r="BN180" i="3"/>
  <c r="BN182" i="3"/>
  <c r="BN184" i="3"/>
  <c r="BN186" i="3"/>
  <c r="BN188" i="3"/>
  <c r="BN190" i="3"/>
  <c r="BN192" i="3"/>
  <c r="BN194" i="3"/>
  <c r="CV6" i="3"/>
  <c r="CU35" i="3"/>
  <c r="CU26" i="3"/>
  <c r="CU18" i="3"/>
  <c r="CU10" i="3"/>
  <c r="BN7" i="3"/>
  <c r="BN8" i="3"/>
  <c r="BN6" i="3"/>
  <c r="BN9" i="3"/>
  <c r="BN12" i="3"/>
  <c r="BN11" i="3"/>
  <c r="BN13" i="3"/>
  <c r="BN14" i="3"/>
  <c r="CW14" i="3" s="1"/>
  <c r="BN15" i="3"/>
  <c r="BN10" i="3"/>
  <c r="BN16" i="3"/>
  <c r="BN17" i="3"/>
  <c r="BN18" i="3"/>
  <c r="BN19" i="3"/>
  <c r="BN21" i="3"/>
  <c r="BN20" i="3"/>
  <c r="CW20" i="3" s="1"/>
  <c r="BN23" i="3"/>
  <c r="BN24" i="3"/>
  <c r="BN25" i="3"/>
  <c r="BN26" i="3"/>
  <c r="CW26" i="3" s="1"/>
  <c r="BN27" i="3"/>
  <c r="BN28" i="3"/>
  <c r="BN29" i="3"/>
  <c r="BN30" i="3"/>
  <c r="CW30" i="3" s="1"/>
  <c r="BN22" i="3"/>
  <c r="BN31" i="3"/>
  <c r="BN32" i="3"/>
  <c r="BN33" i="3"/>
  <c r="BN34" i="3"/>
  <c r="BN35" i="3"/>
  <c r="BN36" i="3"/>
  <c r="BN37" i="3"/>
  <c r="BN39" i="3"/>
  <c r="BN41" i="3"/>
  <c r="BN43" i="3"/>
  <c r="BN38" i="3"/>
  <c r="BN40" i="3"/>
  <c r="BN42" i="3"/>
  <c r="BN44" i="3"/>
  <c r="BN45" i="3"/>
  <c r="BN47" i="3"/>
  <c r="BN49" i="3"/>
  <c r="BN51" i="3"/>
  <c r="BN53" i="3"/>
  <c r="BN55" i="3"/>
  <c r="BN57" i="3"/>
  <c r="BN59" i="3"/>
  <c r="BN46" i="3"/>
  <c r="BN48" i="3"/>
  <c r="BN50" i="3"/>
  <c r="BN52" i="3"/>
  <c r="BN54" i="3"/>
  <c r="BN56" i="3"/>
  <c r="BN58" i="3"/>
  <c r="BN60" i="3"/>
  <c r="BN61" i="3"/>
  <c r="BN62" i="3"/>
  <c r="BN64" i="3"/>
  <c r="BN66" i="3"/>
  <c r="BN63" i="3"/>
  <c r="BN65" i="3"/>
  <c r="BO70" i="3"/>
  <c r="BO72" i="3"/>
  <c r="BO74" i="3"/>
  <c r="BO76" i="3"/>
  <c r="BO78" i="3"/>
  <c r="BO80" i="3"/>
  <c r="BO82" i="3"/>
  <c r="BO84" i="3"/>
  <c r="BO71" i="3"/>
  <c r="BO73" i="3"/>
  <c r="BO75" i="3"/>
  <c r="BO77" i="3"/>
  <c r="BO79" i="3"/>
  <c r="BO81" i="3"/>
  <c r="BO83" i="3"/>
  <c r="BO85" i="3"/>
  <c r="BO87" i="3"/>
  <c r="BO89" i="3"/>
  <c r="BO91" i="3"/>
  <c r="BO93" i="3"/>
  <c r="BO95" i="3"/>
  <c r="BO97" i="3"/>
  <c r="BO99" i="3"/>
  <c r="BO101" i="3"/>
  <c r="BO103" i="3"/>
  <c r="BO105" i="3"/>
  <c r="BO107" i="3"/>
  <c r="BO109" i="3"/>
  <c r="BO111" i="3"/>
  <c r="BO113" i="3"/>
  <c r="BO115" i="3"/>
  <c r="BO117" i="3"/>
  <c r="BO119" i="3"/>
  <c r="BO121" i="3"/>
  <c r="BO123" i="3"/>
  <c r="BO125" i="3"/>
  <c r="BO86" i="3"/>
  <c r="BO88" i="3"/>
  <c r="BO90" i="3"/>
  <c r="BO92" i="3"/>
  <c r="BO94" i="3"/>
  <c r="BO96" i="3"/>
  <c r="BO98" i="3"/>
  <c r="BO100" i="3"/>
  <c r="BO102" i="3"/>
  <c r="BO104" i="3"/>
  <c r="BO106" i="3"/>
  <c r="BO108" i="3"/>
  <c r="BO110" i="3"/>
  <c r="BO112" i="3"/>
  <c r="BO114" i="3"/>
  <c r="BO116" i="3"/>
  <c r="BO118" i="3"/>
  <c r="BO120" i="3"/>
  <c r="BO122" i="3"/>
  <c r="BO124" i="3"/>
  <c r="BO127" i="3"/>
  <c r="BO129" i="3"/>
  <c r="BO126" i="3"/>
  <c r="BO128" i="3"/>
  <c r="BO130" i="3"/>
  <c r="CD34" i="3"/>
  <c r="CD29" i="3"/>
  <c r="CD25" i="3"/>
  <c r="CD21" i="3"/>
  <c r="CD17" i="3"/>
  <c r="CD13" i="3"/>
  <c r="CD9" i="3"/>
  <c r="CD6" i="3"/>
  <c r="CE34" i="3"/>
  <c r="CE21" i="3"/>
  <c r="CE28" i="3"/>
  <c r="CE24" i="3"/>
  <c r="CE18" i="3"/>
  <c r="CE15" i="3"/>
  <c r="CE9" i="3"/>
  <c r="CE7" i="3"/>
  <c r="CU43" i="3"/>
  <c r="CP49" i="3" s="1"/>
  <c r="CV36" i="3"/>
  <c r="CU44" i="3"/>
  <c r="CP54" i="3" s="1"/>
  <c r="CV32" i="3"/>
  <c r="CV30" i="3"/>
  <c r="CV26" i="3"/>
  <c r="CV20" i="3"/>
  <c r="CV16" i="3"/>
  <c r="CV10" i="3"/>
  <c r="CV8" i="3"/>
  <c r="CD22" i="3"/>
  <c r="CE31" i="3"/>
  <c r="CE10" i="3"/>
  <c r="CV22" i="3"/>
  <c r="CV23" i="3"/>
  <c r="BO7" i="3"/>
  <c r="BO10" i="3"/>
  <c r="BO11" i="3"/>
  <c r="BO12" i="3"/>
  <c r="BO9" i="3"/>
  <c r="BO8" i="3"/>
  <c r="BO14" i="3"/>
  <c r="CX14" i="3" s="1"/>
  <c r="BO16" i="3"/>
  <c r="BO17" i="3"/>
  <c r="BO18" i="3"/>
  <c r="BO19" i="3"/>
  <c r="BO20" i="3"/>
  <c r="BO21" i="3"/>
  <c r="BO22" i="3"/>
  <c r="BO13" i="3"/>
  <c r="CX13" i="3" s="1"/>
  <c r="BO15" i="3"/>
  <c r="BO6" i="3"/>
  <c r="BO23" i="3"/>
  <c r="BO24" i="3"/>
  <c r="BO25" i="3"/>
  <c r="BO26" i="3"/>
  <c r="BO27" i="3"/>
  <c r="BO28" i="3"/>
  <c r="CX28" i="3" s="1"/>
  <c r="BO29" i="3"/>
  <c r="BO30" i="3"/>
  <c r="BO38" i="3"/>
  <c r="BO40" i="3"/>
  <c r="BO42" i="3"/>
  <c r="BO44" i="3"/>
  <c r="BO31" i="3"/>
  <c r="BO32" i="3"/>
  <c r="BO33" i="3"/>
  <c r="BO34" i="3"/>
  <c r="BO35" i="3"/>
  <c r="BO36" i="3"/>
  <c r="BO37" i="3"/>
  <c r="BO39" i="3"/>
  <c r="BO41" i="3"/>
  <c r="BO43" i="3"/>
  <c r="BO46" i="3"/>
  <c r="BO48" i="3"/>
  <c r="BO50" i="3"/>
  <c r="BO52" i="3"/>
  <c r="BO54" i="3"/>
  <c r="BO56" i="3"/>
  <c r="BO58" i="3"/>
  <c r="BO60" i="3"/>
  <c r="BO45" i="3"/>
  <c r="BO47" i="3"/>
  <c r="BO49" i="3"/>
  <c r="BO51" i="3"/>
  <c r="BO53" i="3"/>
  <c r="BO55" i="3"/>
  <c r="BO57" i="3"/>
  <c r="BO59" i="3"/>
  <c r="BO61" i="3"/>
  <c r="BO62" i="3"/>
  <c r="BO64" i="3"/>
  <c r="BO66" i="3"/>
  <c r="BO63" i="3"/>
  <c r="BO65" i="3"/>
  <c r="CU34" i="3"/>
  <c r="CU29" i="3"/>
  <c r="CU21" i="3"/>
  <c r="CU13" i="3"/>
  <c r="CD33" i="3"/>
  <c r="CD28" i="3"/>
  <c r="CD24" i="3"/>
  <c r="CD20" i="3"/>
  <c r="CD16" i="3"/>
  <c r="CD12" i="3"/>
  <c r="CD8" i="3"/>
  <c r="BO135" i="3"/>
  <c r="BO137" i="3"/>
  <c r="BO139" i="3"/>
  <c r="BO141" i="3"/>
  <c r="BO143" i="3"/>
  <c r="BO145" i="3"/>
  <c r="BO147" i="3"/>
  <c r="BO149" i="3"/>
  <c r="BO151" i="3"/>
  <c r="BO153" i="3"/>
  <c r="BO155" i="3"/>
  <c r="BO157" i="3"/>
  <c r="BO159" i="3"/>
  <c r="BO161" i="3"/>
  <c r="BO163" i="3"/>
  <c r="BO165" i="3"/>
  <c r="BO167" i="3"/>
  <c r="BO134" i="3"/>
  <c r="BO136" i="3"/>
  <c r="BO138" i="3"/>
  <c r="BO140" i="3"/>
  <c r="BO142" i="3"/>
  <c r="BO144" i="3"/>
  <c r="BO146" i="3"/>
  <c r="BO148" i="3"/>
  <c r="BO150" i="3"/>
  <c r="BO152" i="3"/>
  <c r="BO154" i="3"/>
  <c r="BO156" i="3"/>
  <c r="BO158" i="3"/>
  <c r="BO160" i="3"/>
  <c r="BO162" i="3"/>
  <c r="BO164" i="3"/>
  <c r="BO166" i="3"/>
  <c r="BO168" i="3"/>
  <c r="BO169" i="3"/>
  <c r="BO171" i="3"/>
  <c r="BO173" i="3"/>
  <c r="BO175" i="3"/>
  <c r="BO177" i="3"/>
  <c r="BO179" i="3"/>
  <c r="BO181" i="3"/>
  <c r="BO183" i="3"/>
  <c r="BO185" i="3"/>
  <c r="BO187" i="3"/>
  <c r="BO189" i="3"/>
  <c r="BO191" i="3"/>
  <c r="BO193" i="3"/>
  <c r="BO170" i="3"/>
  <c r="BO172" i="3"/>
  <c r="BO174" i="3"/>
  <c r="BO176" i="3"/>
  <c r="BO178" i="3"/>
  <c r="BO180" i="3"/>
  <c r="BO182" i="3"/>
  <c r="BO184" i="3"/>
  <c r="BO186" i="3"/>
  <c r="BO188" i="3"/>
  <c r="BO190" i="3"/>
  <c r="BO192" i="3"/>
  <c r="BO194" i="3"/>
  <c r="AY70" i="3"/>
  <c r="AY72" i="3"/>
  <c r="AY74" i="3"/>
  <c r="AY76" i="3"/>
  <c r="AY78" i="3"/>
  <c r="AY80" i="3"/>
  <c r="AY82" i="3"/>
  <c r="AY84" i="3"/>
  <c r="AY71" i="3"/>
  <c r="AY73" i="3"/>
  <c r="AY75" i="3"/>
  <c r="AY77" i="3"/>
  <c r="AY79" i="3"/>
  <c r="AY81" i="3"/>
  <c r="AY83" i="3"/>
  <c r="AY85" i="3"/>
  <c r="AY87" i="3"/>
  <c r="AY89" i="3"/>
  <c r="AY91" i="3"/>
  <c r="AY93" i="3"/>
  <c r="AY95" i="3"/>
  <c r="AY97" i="3"/>
  <c r="AY99" i="3"/>
  <c r="AY101" i="3"/>
  <c r="AY103" i="3"/>
  <c r="AY105" i="3"/>
  <c r="AY107" i="3"/>
  <c r="AY109" i="3"/>
  <c r="AY111" i="3"/>
  <c r="AY113" i="3"/>
  <c r="AY115" i="3"/>
  <c r="AY117" i="3"/>
  <c r="AY119" i="3"/>
  <c r="AY121" i="3"/>
  <c r="AY123" i="3"/>
  <c r="AY125" i="3"/>
  <c r="AY86" i="3"/>
  <c r="AY88" i="3"/>
  <c r="AY90" i="3"/>
  <c r="AY92" i="3"/>
  <c r="AY94" i="3"/>
  <c r="AY96" i="3"/>
  <c r="AY98" i="3"/>
  <c r="AY100" i="3"/>
  <c r="AY102" i="3"/>
  <c r="AY104" i="3"/>
  <c r="AY106" i="3"/>
  <c r="AY108" i="3"/>
  <c r="AY110" i="3"/>
  <c r="AY112" i="3"/>
  <c r="AY114" i="3"/>
  <c r="AY116" i="3"/>
  <c r="AY118" i="3"/>
  <c r="AY120" i="3"/>
  <c r="AY122" i="3"/>
  <c r="AY124" i="3"/>
  <c r="AY126" i="3"/>
  <c r="AY127" i="3"/>
  <c r="AY129" i="3"/>
  <c r="AY128" i="3"/>
  <c r="AY130" i="3"/>
  <c r="CE33" i="3"/>
  <c r="CE22" i="3"/>
  <c r="CE27" i="3"/>
  <c r="CE23" i="3"/>
  <c r="CE17" i="3"/>
  <c r="CE14" i="3"/>
  <c r="CE8" i="3"/>
  <c r="CE6" i="3"/>
  <c r="CV35" i="3"/>
  <c r="CV31" i="3"/>
  <c r="CV29" i="3"/>
  <c r="CV25" i="3"/>
  <c r="CV19" i="3"/>
  <c r="CV9" i="3"/>
  <c r="CV14" i="3"/>
  <c r="CV12" i="3"/>
  <c r="AX70" i="3"/>
  <c r="AX72" i="3"/>
  <c r="AX74" i="3"/>
  <c r="AX76" i="3"/>
  <c r="AX78" i="3"/>
  <c r="AX80" i="3"/>
  <c r="AX82" i="3"/>
  <c r="AX84" i="3"/>
  <c r="AX71" i="3"/>
  <c r="AX73" i="3"/>
  <c r="AX75" i="3"/>
  <c r="AX77" i="3"/>
  <c r="AX79" i="3"/>
  <c r="AX81" i="3"/>
  <c r="AX83" i="3"/>
  <c r="AX85" i="3"/>
  <c r="AX86" i="3"/>
  <c r="AX88" i="3"/>
  <c r="AX90" i="3"/>
  <c r="AX92" i="3"/>
  <c r="AX94" i="3"/>
  <c r="AX96" i="3"/>
  <c r="AX98" i="3"/>
  <c r="AX100" i="3"/>
  <c r="AX102" i="3"/>
  <c r="AX104" i="3"/>
  <c r="AX106" i="3"/>
  <c r="AX108" i="3"/>
  <c r="AX110" i="3"/>
  <c r="AX112" i="3"/>
  <c r="AX114" i="3"/>
  <c r="AX116" i="3"/>
  <c r="AX118" i="3"/>
  <c r="AX120" i="3"/>
  <c r="AX122" i="3"/>
  <c r="AX124" i="3"/>
  <c r="AX126" i="3"/>
  <c r="AX87" i="3"/>
  <c r="AX89" i="3"/>
  <c r="AX91" i="3"/>
  <c r="AX93" i="3"/>
  <c r="AX95" i="3"/>
  <c r="AX97" i="3"/>
  <c r="AX99" i="3"/>
  <c r="AX101" i="3"/>
  <c r="AX103" i="3"/>
  <c r="AX105" i="3"/>
  <c r="AX107" i="3"/>
  <c r="AX109" i="3"/>
  <c r="AX111" i="3"/>
  <c r="AX113" i="3"/>
  <c r="AX115" i="3"/>
  <c r="AX117" i="3"/>
  <c r="AX119" i="3"/>
  <c r="AX121" i="3"/>
  <c r="AX123" i="3"/>
  <c r="AX125" i="3"/>
  <c r="AX128" i="3"/>
  <c r="AX130" i="3"/>
  <c r="AX127" i="3"/>
  <c r="AX129" i="3"/>
  <c r="CD30" i="3"/>
  <c r="AX134" i="3"/>
  <c r="AX136" i="3"/>
  <c r="AX138" i="3"/>
  <c r="AX140" i="3"/>
  <c r="AX142" i="3"/>
  <c r="AX144" i="3"/>
  <c r="AX146" i="3"/>
  <c r="AX148" i="3"/>
  <c r="AX150" i="3"/>
  <c r="AX152" i="3"/>
  <c r="AX154" i="3"/>
  <c r="AX156" i="3"/>
  <c r="AX158" i="3"/>
  <c r="AX160" i="3"/>
  <c r="AX162" i="3"/>
  <c r="AX164" i="3"/>
  <c r="AX166" i="3"/>
  <c r="AX168" i="3"/>
  <c r="AX135" i="3"/>
  <c r="AX137" i="3"/>
  <c r="AX139" i="3"/>
  <c r="AX141" i="3"/>
  <c r="AX143" i="3"/>
  <c r="AX145" i="3"/>
  <c r="AX147" i="3"/>
  <c r="AX149" i="3"/>
  <c r="AX151" i="3"/>
  <c r="AX153" i="3"/>
  <c r="AX155" i="3"/>
  <c r="AX157" i="3"/>
  <c r="AX159" i="3"/>
  <c r="AX161" i="3"/>
  <c r="AX163" i="3"/>
  <c r="AX165" i="3"/>
  <c r="AX167" i="3"/>
  <c r="AX169" i="3"/>
  <c r="AX171" i="3"/>
  <c r="AX173" i="3"/>
  <c r="AX175" i="3"/>
  <c r="AX177" i="3"/>
  <c r="AX179" i="3"/>
  <c r="AX181" i="3"/>
  <c r="AX183" i="3"/>
  <c r="AX185" i="3"/>
  <c r="AX187" i="3"/>
  <c r="AX189" i="3"/>
  <c r="AX191" i="3"/>
  <c r="AX193" i="3"/>
  <c r="AX170" i="3"/>
  <c r="AX172" i="3"/>
  <c r="AX174" i="3"/>
  <c r="AX176" i="3"/>
  <c r="AX178" i="3"/>
  <c r="AX180" i="3"/>
  <c r="AX182" i="3"/>
  <c r="AX184" i="3"/>
  <c r="AX186" i="3"/>
  <c r="AX188" i="3"/>
  <c r="AX190" i="3"/>
  <c r="AX192" i="3"/>
  <c r="AX194" i="3"/>
  <c r="BN70" i="3"/>
  <c r="BN72" i="3"/>
  <c r="BN74" i="3"/>
  <c r="BN76" i="3"/>
  <c r="BN78" i="3"/>
  <c r="BN80" i="3"/>
  <c r="BN82" i="3"/>
  <c r="BN84" i="3"/>
  <c r="BN71" i="3"/>
  <c r="BN73" i="3"/>
  <c r="BN75" i="3"/>
  <c r="BN77" i="3"/>
  <c r="BN79" i="3"/>
  <c r="BN81" i="3"/>
  <c r="BN83" i="3"/>
  <c r="BN85" i="3"/>
  <c r="BN86" i="3"/>
  <c r="BN88" i="3"/>
  <c r="BN90" i="3"/>
  <c r="BN92" i="3"/>
  <c r="BN94" i="3"/>
  <c r="BN96" i="3"/>
  <c r="BN98" i="3"/>
  <c r="BN100" i="3"/>
  <c r="BN102" i="3"/>
  <c r="BN104" i="3"/>
  <c r="BN106" i="3"/>
  <c r="BN108" i="3"/>
  <c r="BN110" i="3"/>
  <c r="BN112" i="3"/>
  <c r="BN114" i="3"/>
  <c r="BN116" i="3"/>
  <c r="BN118" i="3"/>
  <c r="BN120" i="3"/>
  <c r="BN122" i="3"/>
  <c r="BN124" i="3"/>
  <c r="BN87" i="3"/>
  <c r="BN89" i="3"/>
  <c r="BN91" i="3"/>
  <c r="BN93" i="3"/>
  <c r="BN95" i="3"/>
  <c r="BN97" i="3"/>
  <c r="BN99" i="3"/>
  <c r="BN101" i="3"/>
  <c r="BN103" i="3"/>
  <c r="BN105" i="3"/>
  <c r="BN107" i="3"/>
  <c r="BN109" i="3"/>
  <c r="BN111" i="3"/>
  <c r="BN113" i="3"/>
  <c r="BN115" i="3"/>
  <c r="BN117" i="3"/>
  <c r="BN119" i="3"/>
  <c r="BN121" i="3"/>
  <c r="BN123" i="3"/>
  <c r="BN125" i="3"/>
  <c r="BN126" i="3"/>
  <c r="BN128" i="3"/>
  <c r="BN130" i="3"/>
  <c r="BN127" i="3"/>
  <c r="BN129" i="3"/>
  <c r="CD36" i="3"/>
  <c r="CD43" i="3"/>
  <c r="CB48" i="3" s="1"/>
  <c r="CD44" i="3"/>
  <c r="CB53" i="3" s="1"/>
  <c r="CD32" i="3"/>
  <c r="CD31" i="3"/>
  <c r="CD27" i="3"/>
  <c r="CD23" i="3"/>
  <c r="CD19" i="3"/>
  <c r="CD15" i="3"/>
  <c r="CD11" i="3"/>
  <c r="CD7" i="3"/>
  <c r="AY135" i="3"/>
  <c r="AY137" i="3"/>
  <c r="AY139" i="3"/>
  <c r="AY141" i="3"/>
  <c r="AY143" i="3"/>
  <c r="AY145" i="3"/>
  <c r="AY147" i="3"/>
  <c r="AY149" i="3"/>
  <c r="AY151" i="3"/>
  <c r="AY153" i="3"/>
  <c r="AY155" i="3"/>
  <c r="AY157" i="3"/>
  <c r="AY159" i="3"/>
  <c r="AY161" i="3"/>
  <c r="AY163" i="3"/>
  <c r="AY165" i="3"/>
  <c r="AY167" i="3"/>
  <c r="AY169" i="3"/>
  <c r="AY134" i="3"/>
  <c r="AY136" i="3"/>
  <c r="AY138" i="3"/>
  <c r="AY140" i="3"/>
  <c r="AY142" i="3"/>
  <c r="AY144" i="3"/>
  <c r="AY146" i="3"/>
  <c r="AY148" i="3"/>
  <c r="AY150" i="3"/>
  <c r="AY152" i="3"/>
  <c r="AY154" i="3"/>
  <c r="AY156" i="3"/>
  <c r="AY158" i="3"/>
  <c r="AY160" i="3"/>
  <c r="AY162" i="3"/>
  <c r="AY164" i="3"/>
  <c r="AY166" i="3"/>
  <c r="AY168" i="3"/>
  <c r="AY171" i="3"/>
  <c r="AY173" i="3"/>
  <c r="AY175" i="3"/>
  <c r="AY177" i="3"/>
  <c r="AY179" i="3"/>
  <c r="AY181" i="3"/>
  <c r="AY183" i="3"/>
  <c r="AY185" i="3"/>
  <c r="AY187" i="3"/>
  <c r="AY189" i="3"/>
  <c r="AY191" i="3"/>
  <c r="AY193" i="3"/>
  <c r="AY170" i="3"/>
  <c r="AY172" i="3"/>
  <c r="AY174" i="3"/>
  <c r="AY176" i="3"/>
  <c r="AY178" i="3"/>
  <c r="AY180" i="3"/>
  <c r="AY182" i="3"/>
  <c r="AY184" i="3"/>
  <c r="AY186" i="3"/>
  <c r="AY188" i="3"/>
  <c r="AY190" i="3"/>
  <c r="AY192" i="3"/>
  <c r="AY194" i="3"/>
  <c r="CE43" i="3"/>
  <c r="CB49" i="3" s="1"/>
  <c r="CE36" i="3"/>
  <c r="CE44" i="3"/>
  <c r="CB54" i="3" s="1"/>
  <c r="CE32" i="3"/>
  <c r="CE30" i="3"/>
  <c r="CE26" i="3"/>
  <c r="CE20" i="3"/>
  <c r="CE16" i="3"/>
  <c r="CE13" i="3"/>
  <c r="AY7" i="3"/>
  <c r="CG7" i="3" s="1"/>
  <c r="AY10" i="3"/>
  <c r="CG10" i="3" s="1"/>
  <c r="AY11" i="3"/>
  <c r="CG11" i="3" s="1"/>
  <c r="AY12" i="3"/>
  <c r="CG12" i="3" s="1"/>
  <c r="AY9" i="3"/>
  <c r="AY6" i="3"/>
  <c r="CG6" i="3" s="1"/>
  <c r="AY8" i="3"/>
  <c r="AY14" i="3"/>
  <c r="CG14" i="3" s="1"/>
  <c r="AY16" i="3"/>
  <c r="AY17" i="3"/>
  <c r="AY18" i="3"/>
  <c r="CG18" i="3" s="1"/>
  <c r="AY19" i="3"/>
  <c r="CG19" i="3" s="1"/>
  <c r="AY20" i="3"/>
  <c r="AY21" i="3"/>
  <c r="CG21" i="3" s="1"/>
  <c r="AY22" i="3"/>
  <c r="CG22" i="3" s="1"/>
  <c r="AY13" i="3"/>
  <c r="CG13" i="3" s="1"/>
  <c r="AY15" i="3"/>
  <c r="CG15" i="3" s="1"/>
  <c r="AY23" i="3"/>
  <c r="CG23" i="3" s="1"/>
  <c r="AY24" i="3"/>
  <c r="AY25" i="3"/>
  <c r="CG25" i="3" s="1"/>
  <c r="AY26" i="3"/>
  <c r="CG26" i="3" s="1"/>
  <c r="AY27" i="3"/>
  <c r="CG27" i="3" s="1"/>
  <c r="AY28" i="3"/>
  <c r="AY29" i="3"/>
  <c r="CG29" i="3" s="1"/>
  <c r="AY30" i="3"/>
  <c r="CG30" i="3" s="1"/>
  <c r="AY38" i="3"/>
  <c r="AY40" i="3"/>
  <c r="AY42" i="3"/>
  <c r="AY44" i="3"/>
  <c r="AY31" i="3"/>
  <c r="CG31" i="3" s="1"/>
  <c r="AY32" i="3"/>
  <c r="AY33" i="3"/>
  <c r="CG33" i="3" s="1"/>
  <c r="AY34" i="3"/>
  <c r="CG34" i="3" s="1"/>
  <c r="AY35" i="3"/>
  <c r="CG35" i="3" s="1"/>
  <c r="AY36" i="3"/>
  <c r="AY37" i="3"/>
  <c r="AY39" i="3"/>
  <c r="AY41" i="3"/>
  <c r="AY43" i="3"/>
  <c r="AY46" i="3"/>
  <c r="AY48" i="3"/>
  <c r="AY50" i="3"/>
  <c r="AY52" i="3"/>
  <c r="AY54" i="3"/>
  <c r="AY56" i="3"/>
  <c r="AY58" i="3"/>
  <c r="AY60" i="3"/>
  <c r="AY45" i="3"/>
  <c r="AY47" i="3"/>
  <c r="AY49" i="3"/>
  <c r="AY51" i="3"/>
  <c r="AY53" i="3"/>
  <c r="AY55" i="3"/>
  <c r="AY57" i="3"/>
  <c r="AY59" i="3"/>
  <c r="AY61" i="3"/>
  <c r="AY62" i="3"/>
  <c r="AY64" i="3"/>
  <c r="AY66" i="3"/>
  <c r="AY63" i="3"/>
  <c r="AY65" i="3"/>
  <c r="CV34" i="3"/>
  <c r="CV21" i="3"/>
  <c r="CV28" i="3"/>
  <c r="CV24" i="3"/>
  <c r="CV18" i="3"/>
  <c r="CV15" i="3"/>
  <c r="CV13" i="3"/>
  <c r="CV7" i="3"/>
  <c r="BM52" i="2"/>
  <c r="BM58" i="2"/>
  <c r="BZ9" i="2"/>
  <c r="BZ20" i="2"/>
  <c r="BZ12" i="2"/>
  <c r="BZ22" i="2"/>
  <c r="BZ21" i="2"/>
  <c r="BZ29" i="2"/>
  <c r="BZ37" i="2"/>
  <c r="CZ8" i="2"/>
  <c r="CT14" i="2" s="1"/>
  <c r="CZ9" i="2"/>
  <c r="CT19" i="2" s="1"/>
  <c r="BZ26" i="2"/>
  <c r="BZ34" i="2"/>
  <c r="BZ45" i="2"/>
  <c r="BZ46" i="2"/>
  <c r="BZ54" i="2"/>
  <c r="BZ62" i="2"/>
  <c r="BZ51" i="2"/>
  <c r="BZ59" i="2"/>
  <c r="BZ67" i="2"/>
  <c r="BY37" i="2"/>
  <c r="CY8" i="2"/>
  <c r="CT13" i="2" s="1"/>
  <c r="BM27" i="2"/>
  <c r="BL37" i="2"/>
  <c r="CM8" i="2"/>
  <c r="CJ13" i="2" s="1"/>
  <c r="CM9" i="2"/>
  <c r="CJ18" i="2" s="1"/>
  <c r="BZ11" i="2"/>
  <c r="BZ24" i="2"/>
  <c r="BZ14" i="2"/>
  <c r="BZ8" i="2"/>
  <c r="BZ23" i="2"/>
  <c r="BZ31" i="2"/>
  <c r="BZ39" i="2"/>
  <c r="BZ28" i="2"/>
  <c r="BZ36" i="2"/>
  <c r="BZ40" i="2"/>
  <c r="BZ48" i="2"/>
  <c r="BZ56" i="2"/>
  <c r="BZ64" i="2"/>
  <c r="BZ53" i="2"/>
  <c r="BZ61" i="2"/>
  <c r="BM37" i="2"/>
  <c r="CN8" i="2"/>
  <c r="CJ14" i="2" s="1"/>
  <c r="CN9" i="2"/>
  <c r="CJ19" i="2" s="1"/>
  <c r="BZ52" i="2"/>
  <c r="BM22" i="2"/>
  <c r="BM11" i="2"/>
  <c r="BM18" i="2"/>
  <c r="BM33" i="2"/>
  <c r="BM49" i="2"/>
  <c r="BZ13" i="2"/>
  <c r="BZ7" i="2"/>
  <c r="BZ16" i="2"/>
  <c r="BZ17" i="2"/>
  <c r="BZ25" i="2"/>
  <c r="BZ33" i="2"/>
  <c r="BZ43" i="2"/>
  <c r="BZ30" i="2"/>
  <c r="BZ38" i="2"/>
  <c r="BZ42" i="2"/>
  <c r="BZ50" i="2"/>
  <c r="BZ58" i="2"/>
  <c r="BZ66" i="2"/>
  <c r="BZ55" i="2"/>
  <c r="BZ63" i="2"/>
  <c r="CF29" i="3" l="1"/>
  <c r="CG43" i="3"/>
  <c r="CC49" i="3" s="1"/>
  <c r="CG36" i="3"/>
  <c r="CG44" i="3"/>
  <c r="CC54" i="3" s="1"/>
  <c r="CG32" i="3"/>
  <c r="CG28" i="3"/>
  <c r="CG24" i="3"/>
  <c r="CG8" i="3"/>
  <c r="CX35" i="3"/>
  <c r="CX31" i="3"/>
  <c r="CX27" i="3"/>
  <c r="CX23" i="3"/>
  <c r="CX22" i="3"/>
  <c r="CX18" i="3"/>
  <c r="CX8" i="3"/>
  <c r="CX10" i="3"/>
  <c r="CV43" i="3"/>
  <c r="CQ48" i="3" s="1"/>
  <c r="CW36" i="3"/>
  <c r="CV44" i="3"/>
  <c r="CQ53" i="3" s="1"/>
  <c r="CW32" i="3"/>
  <c r="CW29" i="3"/>
  <c r="CW25" i="3"/>
  <c r="CW21" i="3"/>
  <c r="CW16" i="3"/>
  <c r="CW13" i="3"/>
  <c r="CW6" i="3"/>
  <c r="CF35" i="3"/>
  <c r="CF31" i="3"/>
  <c r="CF28" i="3"/>
  <c r="CF24" i="3"/>
  <c r="CF10" i="3"/>
  <c r="CF16" i="3"/>
  <c r="CF11" i="3"/>
  <c r="CF8" i="3"/>
  <c r="CX32" i="3"/>
  <c r="CX24" i="3"/>
  <c r="CX11" i="3"/>
  <c r="CW17" i="3"/>
  <c r="CF43" i="3"/>
  <c r="CC48" i="3" s="1"/>
  <c r="CF36" i="3"/>
  <c r="CF44" i="3"/>
  <c r="CC53" i="3" s="1"/>
  <c r="CG17" i="3"/>
  <c r="CX34" i="3"/>
  <c r="CX30" i="3"/>
  <c r="CX26" i="3"/>
  <c r="CX6" i="3"/>
  <c r="CX21" i="3"/>
  <c r="CX17" i="3"/>
  <c r="CX9" i="3"/>
  <c r="CX7" i="3"/>
  <c r="CW35" i="3"/>
  <c r="CW31" i="3"/>
  <c r="CW28" i="3"/>
  <c r="CW24" i="3"/>
  <c r="CW19" i="3"/>
  <c r="CW10" i="3"/>
  <c r="CW11" i="3"/>
  <c r="CW8" i="3"/>
  <c r="CF34" i="3"/>
  <c r="CF22" i="3"/>
  <c r="CF27" i="3"/>
  <c r="CF23" i="3"/>
  <c r="CF19" i="3"/>
  <c r="CF15" i="3"/>
  <c r="CF12" i="3"/>
  <c r="CF7" i="3"/>
  <c r="CX36" i="3"/>
  <c r="CW43" i="3"/>
  <c r="CQ49" i="3" s="1"/>
  <c r="CW44" i="3"/>
  <c r="CQ54" i="3" s="1"/>
  <c r="CX19" i="3"/>
  <c r="CW33" i="3"/>
  <c r="CW9" i="3"/>
  <c r="CF6" i="3"/>
  <c r="CG20" i="3"/>
  <c r="CG16" i="3"/>
  <c r="CG9" i="3"/>
  <c r="CX33" i="3"/>
  <c r="CX29" i="3"/>
  <c r="CX25" i="3"/>
  <c r="CX15" i="3"/>
  <c r="CX20" i="3"/>
  <c r="CX16" i="3"/>
  <c r="CX12" i="3"/>
  <c r="CW34" i="3"/>
  <c r="CW22" i="3"/>
  <c r="CW27" i="3"/>
  <c r="CW23" i="3"/>
  <c r="CW18" i="3"/>
  <c r="CW15" i="3"/>
  <c r="CW12" i="3"/>
  <c r="CW7" i="3"/>
  <c r="CF33" i="3"/>
  <c r="CF30" i="3"/>
  <c r="CF26" i="3"/>
  <c r="CF20" i="3"/>
  <c r="CF18" i="3"/>
  <c r="CF14" i="3"/>
  <c r="CF9" i="3"/>
</calcChain>
</file>

<file path=xl/sharedStrings.xml><?xml version="1.0" encoding="utf-8"?>
<sst xmlns="http://schemas.openxmlformats.org/spreadsheetml/2006/main" count="564" uniqueCount="261">
  <si>
    <t>delta max</t>
  </si>
  <si>
    <t>lowest val in 30' rep1</t>
  </si>
  <si>
    <t>constant sQb with curve of Qc</t>
  </si>
  <si>
    <t>constant Qc with curve of sQb</t>
  </si>
  <si>
    <t>lowest val in 30' rep2</t>
  </si>
  <si>
    <t>lowest val in 30' rep3</t>
  </si>
  <si>
    <t>Average of 3 reps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</si>
  <si>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</si>
  <si>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</si>
  <si>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</si>
  <si>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</si>
  <si>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</si>
  <si>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</si>
  <si>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</si>
  <si>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</si>
  <si>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</si>
  <si>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</si>
  <si>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</si>
  <si>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</si>
  <si>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</si>
  <si>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</si>
  <si>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</si>
  <si>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</si>
  <si>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</si>
  <si>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</si>
  <si>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</si>
  <si>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</si>
  <si>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</si>
  <si>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</si>
  <si>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</si>
  <si>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</si>
  <si>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Minutes</t>
  </si>
  <si>
    <t>PEG + 0uM sQc</t>
  </si>
  <si>
    <t>HOPS + 0uM sQc</t>
  </si>
  <si>
    <t>PEG + 0.0625uM sQc</t>
  </si>
  <si>
    <t>HOPS + 0.0625uM sQc</t>
  </si>
  <si>
    <t>PEG + 0.125uM sQc</t>
  </si>
  <si>
    <t>HOPS + 0.125uM sQc</t>
  </si>
  <si>
    <t>PEG + 0.25uM sQc</t>
  </si>
  <si>
    <t>HOPS + 0.25uM sQc</t>
  </si>
  <si>
    <t>PEG + 0.5uM sQc</t>
  </si>
  <si>
    <t>HOPS + 0.5uM sQc</t>
  </si>
  <si>
    <t>PEG + 1.0uM sQc</t>
  </si>
  <si>
    <t>HOPS + 1.0uM sQc</t>
  </si>
  <si>
    <t>PEG + 0uM sQb</t>
  </si>
  <si>
    <t>HOPS + 0uM sQb</t>
  </si>
  <si>
    <t>PEG + 0.0625uM sQb</t>
  </si>
  <si>
    <t>HOPS + 0.0625uM sQb</t>
  </si>
  <si>
    <t>PEG + 0.125uM sQb</t>
  </si>
  <si>
    <t>HOPS + 0.125uM sQb</t>
  </si>
  <si>
    <t>PEG + 0.25uM sQb</t>
  </si>
  <si>
    <t>HOPS + 0.25uM sQb</t>
  </si>
  <si>
    <t>PEG + 0.5uM sQb</t>
  </si>
  <si>
    <t>HOPS + 0.5uM sQb</t>
  </si>
  <si>
    <t>PEG + 1.0uM sQb</t>
  </si>
  <si>
    <t>HOPS + 1.0uM sQb</t>
  </si>
  <si>
    <t>PEG</t>
  </si>
  <si>
    <t>HOPS</t>
  </si>
  <si>
    <t>average</t>
  </si>
  <si>
    <t>std dev</t>
  </si>
  <si>
    <t>AVERAGE</t>
  </si>
  <si>
    <t>STD DEV</t>
  </si>
  <si>
    <t>5.4 x 3.5</t>
  </si>
  <si>
    <t>6 columns x 17 rows</t>
  </si>
  <si>
    <t>MIN in 30'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</si>
  <si>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</si>
  <si>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</si>
  <si>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</si>
  <si>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</si>
  <si>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</si>
  <si>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</si>
  <si>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</si>
  <si>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</si>
  <si>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</si>
  <si>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</si>
  <si>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</si>
  <si>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</si>
  <si>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</si>
  <si>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</si>
  <si>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</si>
  <si>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</si>
  <si>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</si>
  <si>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</si>
  <si>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</si>
  <si>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</si>
  <si>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</si>
  <si>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</si>
  <si>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</si>
  <si>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</si>
  <si>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</si>
  <si>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</si>
  <si>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</si>
  <si>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</si>
  <si>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</si>
  <si>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</si>
  <si>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</si>
  <si>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</si>
  <si>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</si>
  <si>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</si>
  <si>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</si>
  <si>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</si>
  <si>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</si>
  <si>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</si>
  <si>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</si>
  <si>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</si>
  <si>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</si>
  <si>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</si>
  <si>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</si>
  <si>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</si>
  <si>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</si>
  <si>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</si>
  <si>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</si>
  <si>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</si>
  <si>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M16</t>
  </si>
  <si>
    <t>M15</t>
  </si>
  <si>
    <t>M14</t>
  </si>
  <si>
    <t>M13</t>
  </si>
  <si>
    <t>M12</t>
  </si>
  <si>
    <t>M11</t>
  </si>
  <si>
    <t>M10</t>
  </si>
  <si>
    <t>M9</t>
  </si>
  <si>
    <t>M8</t>
  </si>
  <si>
    <t>M7</t>
  </si>
  <si>
    <t>M6</t>
  </si>
  <si>
    <t>M5</t>
  </si>
  <si>
    <t>M4</t>
  </si>
  <si>
    <t>M3</t>
  </si>
  <si>
    <t>M2</t>
  </si>
  <si>
    <t>M1</t>
  </si>
  <si>
    <t>E16</t>
  </si>
  <si>
    <t>E15</t>
  </si>
  <si>
    <t>E14</t>
  </si>
  <si>
    <t>E13</t>
  </si>
  <si>
    <t>E12</t>
  </si>
  <si>
    <t>E11</t>
  </si>
  <si>
    <t>E10</t>
  </si>
  <si>
    <t>E9</t>
  </si>
  <si>
    <t>E8</t>
  </si>
  <si>
    <t>E7</t>
  </si>
  <si>
    <t>E6</t>
  </si>
  <si>
    <t>E5</t>
  </si>
  <si>
    <t>E4</t>
  </si>
  <si>
    <t>E3</t>
  </si>
  <si>
    <t>E2</t>
  </si>
  <si>
    <t>E1</t>
  </si>
  <si>
    <t>A16</t>
  </si>
  <si>
    <t>A15</t>
  </si>
  <si>
    <t>A14</t>
  </si>
  <si>
    <t>A13</t>
  </si>
  <si>
    <t>A12</t>
  </si>
  <si>
    <t>A11</t>
  </si>
  <si>
    <t>A10</t>
  </si>
  <si>
    <t>A9</t>
  </si>
  <si>
    <t>A8</t>
  </si>
  <si>
    <t>A7</t>
  </si>
  <si>
    <t>A6</t>
  </si>
  <si>
    <t>A5</t>
  </si>
  <si>
    <t>A4</t>
  </si>
  <si>
    <t>A3</t>
  </si>
  <si>
    <t>A2</t>
  </si>
  <si>
    <t>A1</t>
  </si>
  <si>
    <t>low in 30'</t>
  </si>
  <si>
    <t>B16</t>
  </si>
  <si>
    <t>B15</t>
  </si>
  <si>
    <t>B14</t>
  </si>
  <si>
    <t>B13</t>
  </si>
  <si>
    <t>B12</t>
  </si>
  <si>
    <t>B11</t>
  </si>
  <si>
    <t>B10</t>
  </si>
  <si>
    <t>B9</t>
  </si>
  <si>
    <t>B8</t>
  </si>
  <si>
    <t>B7</t>
  </si>
  <si>
    <t>B6</t>
  </si>
  <si>
    <t>B5</t>
  </si>
  <si>
    <t>B4</t>
  </si>
  <si>
    <t>B3</t>
  </si>
  <si>
    <t>B2</t>
  </si>
  <si>
    <t>B1</t>
  </si>
  <si>
    <t>C16</t>
  </si>
  <si>
    <t>C15</t>
  </si>
  <si>
    <t>C14</t>
  </si>
  <si>
    <t>C13</t>
  </si>
  <si>
    <t>C12</t>
  </si>
  <si>
    <t>C11</t>
  </si>
  <si>
    <t>C10</t>
  </si>
  <si>
    <t>C9</t>
  </si>
  <si>
    <t>C8</t>
  </si>
  <si>
    <t>C7</t>
  </si>
  <si>
    <t>C6</t>
  </si>
  <si>
    <t>C5</t>
  </si>
  <si>
    <t>C4</t>
  </si>
  <si>
    <t>C3</t>
  </si>
  <si>
    <t>C2</t>
  </si>
  <si>
    <t>C1</t>
  </si>
  <si>
    <t>HOPS + 4.0uM sQc</t>
  </si>
  <si>
    <t>PEG + 4.0uM sQc</t>
  </si>
  <si>
    <t>HOPS + 2.0uM sQc</t>
  </si>
  <si>
    <t>PEG + 2.0uM sQc</t>
  </si>
  <si>
    <t>HOPS + 4.0uM sQa</t>
  </si>
  <si>
    <t>PEG + 4.0uM sQa</t>
  </si>
  <si>
    <t>HOPS + 2.0uM sQa</t>
  </si>
  <si>
    <t>PEG + 2.0uM sQa</t>
  </si>
  <si>
    <t>HOPS + 1.0uM sQa</t>
  </si>
  <si>
    <t>PEG + 1.0uM sQa</t>
  </si>
  <si>
    <t>HOPS + 0.5uM sQa</t>
  </si>
  <si>
    <t>PEG + 0.5uM sQa</t>
  </si>
  <si>
    <t>HOPS + 0.25uM sQa</t>
  </si>
  <si>
    <t>PEG + 0.25uM sQa</t>
  </si>
  <si>
    <t>HOPS + 0.125uM sQa</t>
  </si>
  <si>
    <t>PEG + 0.125uM sQa</t>
  </si>
  <si>
    <t>HOPS + 0.0625uM sQa</t>
  </si>
  <si>
    <t>PEG + 0.0625uM sQa</t>
  </si>
  <si>
    <t>HOPS + 0uM sQa</t>
  </si>
  <si>
    <t>PEG + 0uM sQa</t>
  </si>
  <si>
    <t>R+Qb with curve of Qc and constant (4uM) Qa</t>
  </si>
  <si>
    <t>R+Qb with curve of Qa and constant (4uM) Qc</t>
  </si>
  <si>
    <t>from AO19-19F</t>
  </si>
  <si>
    <t>from AO 19-19C</t>
  </si>
  <si>
    <t>constant Qa with curve of Qc</t>
  </si>
  <si>
    <t>constant Qc with curve of Qa</t>
  </si>
  <si>
    <t>N16</t>
  </si>
  <si>
    <t>N14</t>
  </si>
  <si>
    <t>N12</t>
  </si>
  <si>
    <t>N10</t>
  </si>
  <si>
    <t>N8</t>
  </si>
  <si>
    <t>N6</t>
  </si>
  <si>
    <t>N4</t>
  </si>
  <si>
    <t>N2</t>
  </si>
  <si>
    <t>L16</t>
  </si>
  <si>
    <t>L14</t>
  </si>
  <si>
    <t>L12</t>
  </si>
  <si>
    <t>L10</t>
  </si>
  <si>
    <t>L8</t>
  </si>
  <si>
    <t>L6</t>
  </si>
  <si>
    <t>L4</t>
  </si>
  <si>
    <t>L2</t>
  </si>
  <si>
    <t>HOPS + 4.0uM sQb</t>
  </si>
  <si>
    <t>HOPS + 2.0uM sQb</t>
  </si>
  <si>
    <t>O16</t>
  </si>
  <si>
    <t>O14</t>
  </si>
  <si>
    <t>O12</t>
  </si>
  <si>
    <t>O10</t>
  </si>
  <si>
    <t>O8</t>
  </si>
  <si>
    <t>O6</t>
  </si>
  <si>
    <t>O4</t>
  </si>
  <si>
    <t>O2</t>
  </si>
  <si>
    <t>J16</t>
  </si>
  <si>
    <t>J14</t>
  </si>
  <si>
    <t>J12</t>
  </si>
  <si>
    <t>J10</t>
  </si>
  <si>
    <t>J8</t>
  </si>
  <si>
    <t>J6</t>
  </si>
  <si>
    <t>J4</t>
  </si>
  <si>
    <t>J2</t>
  </si>
  <si>
    <t>average of 3 reps:</t>
  </si>
  <si>
    <t>R+Qc with curve of sQb and constant (4uM) sQa</t>
  </si>
  <si>
    <t>R+Qc with curve of Qa and constant (4uM sQb)</t>
  </si>
  <si>
    <t>from AO19-19H</t>
  </si>
  <si>
    <t>from AO19-19G</t>
  </si>
  <si>
    <t>curve of sQb with 4uM sQa</t>
  </si>
  <si>
    <t>curve of sQa with 4uM sQb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</si>
</sst>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2"/>
      <color rgb="FFFF0000"/>
      <name val="맑은 고딕"/>
      <family val="2"/>
      <scheme val="minor"/>
    </font>
    <font>
      <sz val="12"/>
      <color rgb="FF7030A0"/>
      <name val="맑은 고딕"/>
      <family val="2"/>
      <scheme val="minor"/>
    </font>
    <font>
      <b/>
      <sz val="12"/>
      <color rgb="FF7030A0"/>
      <name val="맑은 고딕"/>
      <family val="2"/>
      <scheme val="minor"/>
    </font>
    <font>
      <b/>
      <sz val="12"/>
      <color theme="1"/>
      <name val="맑은 고딕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0" fontId="1" fillId="3" borderId="0" xfId="1" applyFill="1"/>
    <xf numFmtId="0" fontId="3" fillId="0" borderId="0" xfId="1" applyFont="1"/>
    <xf numFmtId="0" fontId="4" fillId="0" borderId="0" xfId="1" applyFont="1" applyAlignment="1">
      <alignment horizontal="right"/>
    </xf>
    <xf numFmtId="0" fontId="4" fillId="0" borderId="0" xfId="1" applyFont="1"/>
    <xf numFmtId="0" fontId="1" fillId="0" borderId="0" xfId="1" applyAlignment="1">
      <alignment horizontal="center"/>
    </xf>
    <xf numFmtId="0" fontId="1" fillId="4" borderId="0" xfId="1" applyFill="1"/>
    <xf numFmtId="0" fontId="1" fillId="5" borderId="0" xfId="1" applyFill="1"/>
    <xf numFmtId="0" fontId="4" fillId="4" borderId="0" xfId="1" applyFont="1" applyFill="1"/>
    <xf numFmtId="0" fontId="5" fillId="0" borderId="0" xfId="1" applyFont="1"/>
    <xf numFmtId="0" fontId="6" fillId="0" borderId="0" xfId="1" applyFont="1"/>
    <xf numFmtId="0" fontId="1" fillId="6" borderId="0" xfId="1" applyFill="1"/>
    <xf numFmtId="0" fontId="5" fillId="4" borderId="0" xfId="1" applyFont="1" applyFill="1"/>
    <xf numFmtId="0" fontId="6" fillId="4" borderId="0" xfId="1" applyFont="1" applyFill="1"/>
    <xf numFmtId="0" fontId="1" fillId="7" borderId="0" xfId="1" applyFill="1"/>
    <xf numFmtId="0" fontId="1" fillId="8" borderId="0" xfId="1" applyFill="1"/>
  </cellXfs>
  <cellStyles count="2">
    <cellStyle name="표준" xfId="0" builtinId="0"/>
    <cellStyle name="표준 2" xfId="1" xr:uid="{0B5D5CC4-AA3E-4F7B-BF23-3A23E0E0E0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R+Qa curve of Qc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A and B'!$CD$13</c:f>
              <c:strCache>
                <c:ptCount val="1"/>
                <c:pt idx="0">
                  <c:v>PEG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A and B'!$CE$18:$CJ$18</c:f>
                <c:numCache>
                  <c:formatCode>General</c:formatCode>
                  <c:ptCount val="6"/>
                  <c:pt idx="0">
                    <c:v>0.23848013490280712</c:v>
                  </c:pt>
                  <c:pt idx="1">
                    <c:v>0.48915947120778908</c:v>
                  </c:pt>
                  <c:pt idx="2">
                    <c:v>1.1491169359661799</c:v>
                  </c:pt>
                  <c:pt idx="3">
                    <c:v>0.94329010873192709</c:v>
                  </c:pt>
                  <c:pt idx="4">
                    <c:v>2.0206666883719104</c:v>
                  </c:pt>
                  <c:pt idx="5">
                    <c:v>6.2110280139360006</c:v>
                  </c:pt>
                </c:numCache>
              </c:numRef>
            </c:plus>
            <c:minus>
              <c:numRef>
                <c:f>'Figure A and B'!$CE$18:$CJ$18</c:f>
                <c:numCache>
                  <c:formatCode>General</c:formatCode>
                  <c:ptCount val="6"/>
                  <c:pt idx="0">
                    <c:v>0.23848013490280712</c:v>
                  </c:pt>
                  <c:pt idx="1">
                    <c:v>0.48915947120778908</c:v>
                  </c:pt>
                  <c:pt idx="2">
                    <c:v>1.1491169359661799</c:v>
                  </c:pt>
                  <c:pt idx="3">
                    <c:v>0.94329010873192709</c:v>
                  </c:pt>
                  <c:pt idx="4">
                    <c:v>2.0206666883719104</c:v>
                  </c:pt>
                  <c:pt idx="5">
                    <c:v>6.2110280139360006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'Figure A and B'!$CE$12:$CJ$12</c:f>
              <c:numCache>
                <c:formatCode>General</c:formatCode>
                <c:ptCount val="6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</c:numCache>
            </c:numRef>
          </c:cat>
          <c:val>
            <c:numRef>
              <c:f>'Figure A and B'!$CE$13:$CJ$13</c:f>
              <c:numCache>
                <c:formatCode>General</c:formatCode>
                <c:ptCount val="6"/>
                <c:pt idx="0">
                  <c:v>0.54524284763805775</c:v>
                </c:pt>
                <c:pt idx="1">
                  <c:v>3.5941450432468423</c:v>
                </c:pt>
                <c:pt idx="2">
                  <c:v>7.1142381902860956</c:v>
                </c:pt>
                <c:pt idx="3">
                  <c:v>13.667332002661345</c:v>
                </c:pt>
                <c:pt idx="4">
                  <c:v>23.386560212907522</c:v>
                </c:pt>
                <c:pt idx="5">
                  <c:v>39.155555555555559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2-4B33-8967-88C0C2360473}"/>
            </c:ext>
          </c:extLst>
        </c:ser>
        <c:ser>
          <c:idx val="1"/>
          <c:order val="1"/>
          <c:tx>
            <c:strRef>
              <c:f>'Figure A and B'!$CD$14</c:f>
              <c:strCache>
                <c:ptCount val="1"/>
                <c:pt idx="0">
                  <c:v>HOPS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A and B'!$CE$19:$CJ$19</c:f>
                <c:numCache>
                  <c:formatCode>General</c:formatCode>
                  <c:ptCount val="6"/>
                  <c:pt idx="0">
                    <c:v>0.32008625297221976</c:v>
                  </c:pt>
                  <c:pt idx="1">
                    <c:v>7.9516982259520192</c:v>
                  </c:pt>
                  <c:pt idx="2">
                    <c:v>8.3624156909707903</c:v>
                  </c:pt>
                  <c:pt idx="3">
                    <c:v>6.7342032225934139</c:v>
                  </c:pt>
                  <c:pt idx="4">
                    <c:v>4.9502119390963966</c:v>
                  </c:pt>
                  <c:pt idx="5">
                    <c:v>5.6375277780833111</c:v>
                  </c:pt>
                </c:numCache>
              </c:numRef>
            </c:plus>
            <c:minus>
              <c:numRef>
                <c:f>'Figure A and B'!$CE$19:$CJ$19</c:f>
                <c:numCache>
                  <c:formatCode>General</c:formatCode>
                  <c:ptCount val="6"/>
                  <c:pt idx="0">
                    <c:v>0.32008625297221976</c:v>
                  </c:pt>
                  <c:pt idx="1">
                    <c:v>7.9516982259520192</c:v>
                  </c:pt>
                  <c:pt idx="2">
                    <c:v>8.3624156909707903</c:v>
                  </c:pt>
                  <c:pt idx="3">
                    <c:v>6.7342032225934139</c:v>
                  </c:pt>
                  <c:pt idx="4">
                    <c:v>4.9502119390963966</c:v>
                  </c:pt>
                  <c:pt idx="5">
                    <c:v>5.6375277780833111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'Figure A and B'!$CE$12:$CJ$12</c:f>
              <c:numCache>
                <c:formatCode>General</c:formatCode>
                <c:ptCount val="6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</c:numCache>
            </c:numRef>
          </c:cat>
          <c:val>
            <c:numRef>
              <c:f>'Figure A and B'!$CE$14:$CJ$14</c:f>
              <c:numCache>
                <c:formatCode>General</c:formatCode>
                <c:ptCount val="6"/>
                <c:pt idx="0">
                  <c:v>0.28463073852295451</c:v>
                </c:pt>
                <c:pt idx="1">
                  <c:v>40.104058549567526</c:v>
                </c:pt>
                <c:pt idx="2">
                  <c:v>40.402528276779769</c:v>
                </c:pt>
                <c:pt idx="3">
                  <c:v>44.075914836992688</c:v>
                </c:pt>
                <c:pt idx="4">
                  <c:v>46.018097139055222</c:v>
                </c:pt>
                <c:pt idx="5">
                  <c:v>48.218829008649358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32-4B33-8967-88C0C2360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026016"/>
        <c:axId val="1836773696"/>
      </c:barChart>
      <c:catAx>
        <c:axId val="183702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773696"/>
        <c:crosses val="autoZero"/>
        <c:auto val="1"/>
        <c:lblAlgn val="ctr"/>
        <c:lblOffset val="100"/>
        <c:noMultiLvlLbl val="0"/>
      </c:catAx>
      <c:valAx>
        <c:axId val="1836773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702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R+Qc curve of sQa</a:t>
            </a:r>
          </a:p>
        </c:rich>
      </c:tx>
      <c:layout>
        <c:manualLayout>
          <c:xMode val="edge"/>
          <c:yMode val="edge"/>
          <c:x val="0.1054096675415573"/>
          <c:y val="8.796296296296296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E and F'!$AL$5</c:f>
              <c:strCache>
                <c:ptCount val="1"/>
                <c:pt idx="0">
                  <c:v>HOPS + 0uM sQa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E and F'!$AK$6:$AK$36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F'!$AL$6:$AL$36</c:f>
              <c:numCache>
                <c:formatCode>General</c:formatCode>
                <c:ptCount val="31"/>
                <c:pt idx="0">
                  <c:v>3.2218480138169254</c:v>
                </c:pt>
                <c:pt idx="1">
                  <c:v>1.8319516407599308</c:v>
                </c:pt>
                <c:pt idx="2">
                  <c:v>1.6622625215889473</c:v>
                </c:pt>
                <c:pt idx="3">
                  <c:v>1.3530224525043171</c:v>
                </c:pt>
                <c:pt idx="4">
                  <c:v>1.2320379965457693</c:v>
                </c:pt>
                <c:pt idx="5">
                  <c:v>1.2956822107081178</c:v>
                </c:pt>
                <c:pt idx="6">
                  <c:v>1.1596718480138171</c:v>
                </c:pt>
                <c:pt idx="7">
                  <c:v>1.0124352331606221</c:v>
                </c:pt>
                <c:pt idx="8">
                  <c:v>0.86338514680483514</c:v>
                </c:pt>
                <c:pt idx="9">
                  <c:v>1.0861830742659759</c:v>
                </c:pt>
                <c:pt idx="10">
                  <c:v>0.70898100172711642</c:v>
                </c:pt>
                <c:pt idx="11">
                  <c:v>0.57098445595854996</c:v>
                </c:pt>
                <c:pt idx="12">
                  <c:v>0.64827288428324747</c:v>
                </c:pt>
                <c:pt idx="13">
                  <c:v>0.36355785837651194</c:v>
                </c:pt>
                <c:pt idx="14">
                  <c:v>0.42616580310880847</c:v>
                </c:pt>
                <c:pt idx="15">
                  <c:v>0.36105354058721911</c:v>
                </c:pt>
                <c:pt idx="16">
                  <c:v>0.26891191709844597</c:v>
                </c:pt>
                <c:pt idx="17">
                  <c:v>0.56200345423143439</c:v>
                </c:pt>
                <c:pt idx="18">
                  <c:v>0.32944732297063878</c:v>
                </c:pt>
                <c:pt idx="19">
                  <c:v>0.4806563039723652</c:v>
                </c:pt>
                <c:pt idx="20">
                  <c:v>0.57996545768566443</c:v>
                </c:pt>
                <c:pt idx="21">
                  <c:v>0.56597582037996563</c:v>
                </c:pt>
                <c:pt idx="22">
                  <c:v>0.43808290155440482</c:v>
                </c:pt>
                <c:pt idx="23">
                  <c:v>0.46407599309153674</c:v>
                </c:pt>
                <c:pt idx="24">
                  <c:v>0.55181347150258941</c:v>
                </c:pt>
                <c:pt idx="25">
                  <c:v>0.37115716753022471</c:v>
                </c:pt>
                <c:pt idx="26">
                  <c:v>0.81554404145077741</c:v>
                </c:pt>
                <c:pt idx="27">
                  <c:v>0.81545768566493937</c:v>
                </c:pt>
                <c:pt idx="28">
                  <c:v>0.83670120898100242</c:v>
                </c:pt>
                <c:pt idx="29">
                  <c:v>0.71200345423143385</c:v>
                </c:pt>
                <c:pt idx="30">
                  <c:v>0.66994818652849697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FB-4C30-AB1B-F78974D88954}"/>
            </c:ext>
          </c:extLst>
        </c:ser>
        <c:ser>
          <c:idx val="1"/>
          <c:order val="1"/>
          <c:tx>
            <c:strRef>
              <c:f>'Figure E and F'!$AM$5</c:f>
              <c:strCache>
                <c:ptCount val="1"/>
                <c:pt idx="0">
                  <c:v>HOPS + 0.0625uM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F'!$AK$6:$AK$36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F'!$AM$6:$AM$36</c:f>
              <c:numCache>
                <c:formatCode>General</c:formatCode>
                <c:ptCount val="31"/>
                <c:pt idx="0">
                  <c:v>3.5294473229706385</c:v>
                </c:pt>
                <c:pt idx="1">
                  <c:v>2.7352331606217604</c:v>
                </c:pt>
                <c:pt idx="2">
                  <c:v>2.6686528497409321</c:v>
                </c:pt>
                <c:pt idx="3">
                  <c:v>2.8773747841105362</c:v>
                </c:pt>
                <c:pt idx="4">
                  <c:v>2.8367012089810024</c:v>
                </c:pt>
                <c:pt idx="5">
                  <c:v>3.4166666666666679</c:v>
                </c:pt>
                <c:pt idx="6">
                  <c:v>3.2759067357512959</c:v>
                </c:pt>
                <c:pt idx="7">
                  <c:v>3.5692573402417955</c:v>
                </c:pt>
                <c:pt idx="8">
                  <c:v>4.052677029360968</c:v>
                </c:pt>
                <c:pt idx="9">
                  <c:v>4.4360967184801376</c:v>
                </c:pt>
                <c:pt idx="10">
                  <c:v>4.9310017271157172</c:v>
                </c:pt>
                <c:pt idx="11">
                  <c:v>5.4812607944732301</c:v>
                </c:pt>
                <c:pt idx="12">
                  <c:v>5.4170984455958573</c:v>
                </c:pt>
                <c:pt idx="13">
                  <c:v>5.913298791018998</c:v>
                </c:pt>
                <c:pt idx="14">
                  <c:v>6.6424870466321231</c:v>
                </c:pt>
                <c:pt idx="15">
                  <c:v>7.0920552677029365</c:v>
                </c:pt>
                <c:pt idx="16">
                  <c:v>7.568911917098446</c:v>
                </c:pt>
                <c:pt idx="17">
                  <c:v>8.1484455958549216</c:v>
                </c:pt>
                <c:pt idx="18">
                  <c:v>8.8075993091537121</c:v>
                </c:pt>
                <c:pt idx="19">
                  <c:v>9.4573402417962011</c:v>
                </c:pt>
                <c:pt idx="20">
                  <c:v>10.262953367875649</c:v>
                </c:pt>
                <c:pt idx="21">
                  <c:v>10.481519861830744</c:v>
                </c:pt>
                <c:pt idx="22">
                  <c:v>11.735060449050087</c:v>
                </c:pt>
                <c:pt idx="23">
                  <c:v>12.335233160621762</c:v>
                </c:pt>
                <c:pt idx="24">
                  <c:v>13.106044905008638</c:v>
                </c:pt>
                <c:pt idx="25">
                  <c:v>13.882037996545771</c:v>
                </c:pt>
                <c:pt idx="26">
                  <c:v>14.63963730569948</c:v>
                </c:pt>
                <c:pt idx="27">
                  <c:v>15.854145077720204</c:v>
                </c:pt>
                <c:pt idx="28">
                  <c:v>16.235837651122626</c:v>
                </c:pt>
                <c:pt idx="29">
                  <c:v>17.420466321243524</c:v>
                </c:pt>
                <c:pt idx="30">
                  <c:v>18.06658031088083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FB-4C30-AB1B-F78974D88954}"/>
            </c:ext>
          </c:extLst>
        </c:ser>
        <c:ser>
          <c:idx val="2"/>
          <c:order val="2"/>
          <c:tx>
            <c:strRef>
              <c:f>'Figure E and F'!$AN$5</c:f>
              <c:strCache>
                <c:ptCount val="1"/>
                <c:pt idx="0">
                  <c:v>HOPS + 0.125uM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F'!$AK$6:$AK$36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F'!$AN$6:$AN$36</c:f>
              <c:numCache>
                <c:formatCode>General</c:formatCode>
                <c:ptCount val="31"/>
                <c:pt idx="0">
                  <c:v>4.168221070811744</c:v>
                </c:pt>
                <c:pt idx="1">
                  <c:v>3.4623488773747844</c:v>
                </c:pt>
                <c:pt idx="2">
                  <c:v>3.4144214162348887</c:v>
                </c:pt>
                <c:pt idx="3">
                  <c:v>3.4918825561312601</c:v>
                </c:pt>
                <c:pt idx="4">
                  <c:v>3.4096718480138173</c:v>
                </c:pt>
                <c:pt idx="5">
                  <c:v>3.9567357512953372</c:v>
                </c:pt>
                <c:pt idx="6">
                  <c:v>3.9649395509499126</c:v>
                </c:pt>
                <c:pt idx="7">
                  <c:v>4.1540587219343701</c:v>
                </c:pt>
                <c:pt idx="8">
                  <c:v>4.6432642487046616</c:v>
                </c:pt>
                <c:pt idx="9">
                  <c:v>4.9506908462867019</c:v>
                </c:pt>
                <c:pt idx="10">
                  <c:v>5.2088946459412773</c:v>
                </c:pt>
                <c:pt idx="11">
                  <c:v>5.8262521588946479</c:v>
                </c:pt>
                <c:pt idx="12">
                  <c:v>6.1238341968911918</c:v>
                </c:pt>
                <c:pt idx="13">
                  <c:v>6.5398100172711553</c:v>
                </c:pt>
                <c:pt idx="14">
                  <c:v>6.9827288428324712</c:v>
                </c:pt>
                <c:pt idx="15">
                  <c:v>7.2646804835924002</c:v>
                </c:pt>
                <c:pt idx="16">
                  <c:v>7.7873920552677021</c:v>
                </c:pt>
                <c:pt idx="17">
                  <c:v>8.1955958549222796</c:v>
                </c:pt>
                <c:pt idx="18">
                  <c:v>8.9775474956822112</c:v>
                </c:pt>
                <c:pt idx="19">
                  <c:v>9.4068221070811742</c:v>
                </c:pt>
                <c:pt idx="20">
                  <c:v>10.243436960276339</c:v>
                </c:pt>
                <c:pt idx="21">
                  <c:v>10.515198618307428</c:v>
                </c:pt>
                <c:pt idx="22">
                  <c:v>11.201381692573401</c:v>
                </c:pt>
                <c:pt idx="23">
                  <c:v>11.887996545768566</c:v>
                </c:pt>
                <c:pt idx="24">
                  <c:v>12.482124352331605</c:v>
                </c:pt>
                <c:pt idx="25">
                  <c:v>13.440069084628668</c:v>
                </c:pt>
                <c:pt idx="26">
                  <c:v>14.226165803108806</c:v>
                </c:pt>
                <c:pt idx="27">
                  <c:v>15.044905008635581</c:v>
                </c:pt>
                <c:pt idx="28">
                  <c:v>15.710794473229706</c:v>
                </c:pt>
                <c:pt idx="29">
                  <c:v>16.54041450777202</c:v>
                </c:pt>
                <c:pt idx="30">
                  <c:v>17.012521588946459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FB-4C30-AB1B-F78974D88954}"/>
            </c:ext>
          </c:extLst>
        </c:ser>
        <c:ser>
          <c:idx val="3"/>
          <c:order val="3"/>
          <c:tx>
            <c:strRef>
              <c:f>'Figure E and F'!$AO$5</c:f>
              <c:strCache>
                <c:ptCount val="1"/>
                <c:pt idx="0">
                  <c:v>HOPS + 0.25uM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F'!$AK$6:$AK$36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F'!$AO$6:$AO$36</c:f>
              <c:numCache>
                <c:formatCode>General</c:formatCode>
                <c:ptCount val="31"/>
                <c:pt idx="0">
                  <c:v>3.5714162348877374</c:v>
                </c:pt>
                <c:pt idx="1">
                  <c:v>3.2635578583765117</c:v>
                </c:pt>
                <c:pt idx="2">
                  <c:v>3.2930051813471501</c:v>
                </c:pt>
                <c:pt idx="3">
                  <c:v>3.8193436960276337</c:v>
                </c:pt>
                <c:pt idx="4">
                  <c:v>3.8680483592400692</c:v>
                </c:pt>
                <c:pt idx="5">
                  <c:v>3.9564766839378223</c:v>
                </c:pt>
                <c:pt idx="6">
                  <c:v>4.6417098445595855</c:v>
                </c:pt>
                <c:pt idx="7">
                  <c:v>4.8245250431778937</c:v>
                </c:pt>
                <c:pt idx="8">
                  <c:v>5.4205526770293622</c:v>
                </c:pt>
                <c:pt idx="9">
                  <c:v>5.7860103626942996</c:v>
                </c:pt>
                <c:pt idx="10">
                  <c:v>6.0851468048359232</c:v>
                </c:pt>
                <c:pt idx="11">
                  <c:v>6.7554404145077713</c:v>
                </c:pt>
                <c:pt idx="12">
                  <c:v>7.2712435233160617</c:v>
                </c:pt>
                <c:pt idx="13">
                  <c:v>7.9383419689119172</c:v>
                </c:pt>
                <c:pt idx="14">
                  <c:v>8.3748704663212425</c:v>
                </c:pt>
                <c:pt idx="15">
                  <c:v>9.1271157167530212</c:v>
                </c:pt>
                <c:pt idx="16">
                  <c:v>9.6541450777202069</c:v>
                </c:pt>
                <c:pt idx="17">
                  <c:v>10.060362694300515</c:v>
                </c:pt>
                <c:pt idx="18">
                  <c:v>11.197927461139898</c:v>
                </c:pt>
                <c:pt idx="19">
                  <c:v>11.31623488773748</c:v>
                </c:pt>
                <c:pt idx="20">
                  <c:v>12.245509499136439</c:v>
                </c:pt>
                <c:pt idx="21">
                  <c:v>13.035664939550953</c:v>
                </c:pt>
                <c:pt idx="22">
                  <c:v>13.839982728842834</c:v>
                </c:pt>
                <c:pt idx="23">
                  <c:v>14.545941278065628</c:v>
                </c:pt>
                <c:pt idx="24">
                  <c:v>15.561398963730573</c:v>
                </c:pt>
                <c:pt idx="25">
                  <c:v>16.538514680483591</c:v>
                </c:pt>
                <c:pt idx="26">
                  <c:v>17.281088082901551</c:v>
                </c:pt>
                <c:pt idx="27">
                  <c:v>18.326597582037994</c:v>
                </c:pt>
                <c:pt idx="28">
                  <c:v>18.975129533678757</c:v>
                </c:pt>
                <c:pt idx="29">
                  <c:v>20.038514680483594</c:v>
                </c:pt>
                <c:pt idx="30">
                  <c:v>20.798531951640758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FB-4C30-AB1B-F78974D88954}"/>
            </c:ext>
          </c:extLst>
        </c:ser>
        <c:ser>
          <c:idx val="4"/>
          <c:order val="4"/>
          <c:tx>
            <c:strRef>
              <c:f>'Figure E and F'!$AP$5</c:f>
              <c:strCache>
                <c:ptCount val="1"/>
                <c:pt idx="0">
                  <c:v>HOPS + 0.5uM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F'!$AK$6:$AK$36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F'!$AP$6:$AP$36</c:f>
              <c:numCache>
                <c:formatCode>General</c:formatCode>
                <c:ptCount val="31"/>
                <c:pt idx="0">
                  <c:v>3.1941278065630399</c:v>
                </c:pt>
                <c:pt idx="1">
                  <c:v>2.8185664939550947</c:v>
                </c:pt>
                <c:pt idx="2">
                  <c:v>2.949913644214162</c:v>
                </c:pt>
                <c:pt idx="3">
                  <c:v>3.335837651122624</c:v>
                </c:pt>
                <c:pt idx="4">
                  <c:v>3.5312607944732299</c:v>
                </c:pt>
                <c:pt idx="5">
                  <c:v>4.1396373056994813</c:v>
                </c:pt>
                <c:pt idx="6">
                  <c:v>4.6035405872193431</c:v>
                </c:pt>
                <c:pt idx="7">
                  <c:v>4.8640759930915367</c:v>
                </c:pt>
                <c:pt idx="8">
                  <c:v>5.4617443868739199</c:v>
                </c:pt>
                <c:pt idx="9">
                  <c:v>5.7932642487046637</c:v>
                </c:pt>
                <c:pt idx="10">
                  <c:v>6.6730569948186549</c:v>
                </c:pt>
                <c:pt idx="11">
                  <c:v>7.0628670120898107</c:v>
                </c:pt>
                <c:pt idx="12">
                  <c:v>7.7965457685664949</c:v>
                </c:pt>
                <c:pt idx="13">
                  <c:v>8.5543177892918809</c:v>
                </c:pt>
                <c:pt idx="14">
                  <c:v>8.9373920552677024</c:v>
                </c:pt>
                <c:pt idx="15">
                  <c:v>9.6581174438687381</c:v>
                </c:pt>
                <c:pt idx="16">
                  <c:v>10.445941278065632</c:v>
                </c:pt>
                <c:pt idx="17">
                  <c:v>10.382642487046633</c:v>
                </c:pt>
                <c:pt idx="18">
                  <c:v>11.500604490500864</c:v>
                </c:pt>
                <c:pt idx="19">
                  <c:v>12.145164075993094</c:v>
                </c:pt>
                <c:pt idx="20">
                  <c:v>12.769257340241793</c:v>
                </c:pt>
                <c:pt idx="21">
                  <c:v>13.948186528497409</c:v>
                </c:pt>
                <c:pt idx="22">
                  <c:v>14.627115716753025</c:v>
                </c:pt>
                <c:pt idx="23">
                  <c:v>15.281692573402415</c:v>
                </c:pt>
                <c:pt idx="24">
                  <c:v>16.377633851468044</c:v>
                </c:pt>
                <c:pt idx="25">
                  <c:v>17.05690846286701</c:v>
                </c:pt>
                <c:pt idx="26">
                  <c:v>18.048186528497407</c:v>
                </c:pt>
                <c:pt idx="27">
                  <c:v>19.039205526770296</c:v>
                </c:pt>
                <c:pt idx="28">
                  <c:v>20.004835924006908</c:v>
                </c:pt>
                <c:pt idx="29">
                  <c:v>20.987478411053541</c:v>
                </c:pt>
                <c:pt idx="30">
                  <c:v>21.863730569948189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6FB-4C30-AB1B-F78974D88954}"/>
            </c:ext>
          </c:extLst>
        </c:ser>
        <c:ser>
          <c:idx val="5"/>
          <c:order val="5"/>
          <c:tx>
            <c:strRef>
              <c:f>'Figure E and F'!$AQ$5</c:f>
              <c:strCache>
                <c:ptCount val="1"/>
                <c:pt idx="0">
                  <c:v>HOPS + 1.0uM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F'!$AK$6:$AK$36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F'!$AQ$6:$AQ$36</c:f>
              <c:numCache>
                <c:formatCode>General</c:formatCode>
                <c:ptCount val="31"/>
                <c:pt idx="0">
                  <c:v>4.1434369602763388</c:v>
                </c:pt>
                <c:pt idx="1">
                  <c:v>3.8706390328151978</c:v>
                </c:pt>
                <c:pt idx="2">
                  <c:v>3.6912780656303958</c:v>
                </c:pt>
                <c:pt idx="3">
                  <c:v>3.9493091537132989</c:v>
                </c:pt>
                <c:pt idx="4">
                  <c:v>4.252158894645941</c:v>
                </c:pt>
                <c:pt idx="5">
                  <c:v>4.6873056994818647</c:v>
                </c:pt>
                <c:pt idx="6">
                  <c:v>5.0797927461139896</c:v>
                </c:pt>
                <c:pt idx="7">
                  <c:v>5.4386873920552672</c:v>
                </c:pt>
                <c:pt idx="8">
                  <c:v>5.7244386873920554</c:v>
                </c:pt>
                <c:pt idx="9">
                  <c:v>6.5115716753022452</c:v>
                </c:pt>
                <c:pt idx="10">
                  <c:v>7.096718480138172</c:v>
                </c:pt>
                <c:pt idx="11">
                  <c:v>7.6769430051813456</c:v>
                </c:pt>
                <c:pt idx="12">
                  <c:v>7.8230569948186526</c:v>
                </c:pt>
                <c:pt idx="13">
                  <c:v>8.3185664939550943</c:v>
                </c:pt>
                <c:pt idx="14">
                  <c:v>8.9054404145077708</c:v>
                </c:pt>
                <c:pt idx="15">
                  <c:v>9.7171848013816913</c:v>
                </c:pt>
                <c:pt idx="16">
                  <c:v>10.31131260794473</c:v>
                </c:pt>
                <c:pt idx="17">
                  <c:v>10.930656303972365</c:v>
                </c:pt>
                <c:pt idx="18">
                  <c:v>11.361744386873921</c:v>
                </c:pt>
                <c:pt idx="19">
                  <c:v>12.273143350604492</c:v>
                </c:pt>
                <c:pt idx="20">
                  <c:v>12.861571675302246</c:v>
                </c:pt>
                <c:pt idx="21">
                  <c:v>13.882987910189982</c:v>
                </c:pt>
                <c:pt idx="22">
                  <c:v>14.460103626943004</c:v>
                </c:pt>
                <c:pt idx="23">
                  <c:v>15.522884283246981</c:v>
                </c:pt>
                <c:pt idx="24">
                  <c:v>16.28860103626943</c:v>
                </c:pt>
                <c:pt idx="25">
                  <c:v>17.190759930915373</c:v>
                </c:pt>
                <c:pt idx="26">
                  <c:v>18.20949913644214</c:v>
                </c:pt>
                <c:pt idx="27">
                  <c:v>18.951381692573403</c:v>
                </c:pt>
                <c:pt idx="28">
                  <c:v>19.992918825561311</c:v>
                </c:pt>
                <c:pt idx="29">
                  <c:v>20.86027633851468</c:v>
                </c:pt>
                <c:pt idx="30">
                  <c:v>21.551295336787565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6FB-4C30-AB1B-F78974D88954}"/>
            </c:ext>
          </c:extLst>
        </c:ser>
        <c:ser>
          <c:idx val="6"/>
          <c:order val="6"/>
          <c:tx>
            <c:strRef>
              <c:f>'Figure E and F'!$AR$5</c:f>
              <c:strCache>
                <c:ptCount val="1"/>
                <c:pt idx="0">
                  <c:v>HOPS + 2.0uM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F'!$AK$6:$AK$36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F'!$AR$6:$AR$36</c:f>
              <c:numCache>
                <c:formatCode>General</c:formatCode>
                <c:ptCount val="31"/>
                <c:pt idx="0">
                  <c:v>3.6779792746113995</c:v>
                </c:pt>
                <c:pt idx="1">
                  <c:v>3.5100172711571673</c:v>
                </c:pt>
                <c:pt idx="2">
                  <c:v>3.398445595854922</c:v>
                </c:pt>
                <c:pt idx="3">
                  <c:v>4.0653713298791017</c:v>
                </c:pt>
                <c:pt idx="4">
                  <c:v>4.2844559585492235</c:v>
                </c:pt>
                <c:pt idx="5">
                  <c:v>4.4474956822107075</c:v>
                </c:pt>
                <c:pt idx="6">
                  <c:v>4.9063039723661488</c:v>
                </c:pt>
                <c:pt idx="7">
                  <c:v>5.2589810017271157</c:v>
                </c:pt>
                <c:pt idx="8">
                  <c:v>5.8867875647668404</c:v>
                </c:pt>
                <c:pt idx="9">
                  <c:v>6.8862694300518141</c:v>
                </c:pt>
                <c:pt idx="10">
                  <c:v>7.2019861830742657</c:v>
                </c:pt>
                <c:pt idx="11">
                  <c:v>8.0365284974093267</c:v>
                </c:pt>
                <c:pt idx="12">
                  <c:v>8.6411053540587233</c:v>
                </c:pt>
                <c:pt idx="13">
                  <c:v>9.3739205526770295</c:v>
                </c:pt>
                <c:pt idx="14">
                  <c:v>10.002331606217618</c:v>
                </c:pt>
                <c:pt idx="15">
                  <c:v>10.835319516407599</c:v>
                </c:pt>
                <c:pt idx="16">
                  <c:v>11.294041450777202</c:v>
                </c:pt>
                <c:pt idx="17">
                  <c:v>11.966580310880827</c:v>
                </c:pt>
                <c:pt idx="18">
                  <c:v>12.804231433506045</c:v>
                </c:pt>
                <c:pt idx="19">
                  <c:v>13.532815198618307</c:v>
                </c:pt>
                <c:pt idx="20">
                  <c:v>14.642659758203799</c:v>
                </c:pt>
                <c:pt idx="21">
                  <c:v>15.381606217616579</c:v>
                </c:pt>
                <c:pt idx="22">
                  <c:v>16.174352331606219</c:v>
                </c:pt>
                <c:pt idx="23">
                  <c:v>17.11450777202073</c:v>
                </c:pt>
                <c:pt idx="24">
                  <c:v>18.274611398963732</c:v>
                </c:pt>
                <c:pt idx="25">
                  <c:v>19.112003454231431</c:v>
                </c:pt>
                <c:pt idx="26">
                  <c:v>20.078929188255614</c:v>
                </c:pt>
                <c:pt idx="27">
                  <c:v>21.120552677029362</c:v>
                </c:pt>
                <c:pt idx="28">
                  <c:v>21.865975820379969</c:v>
                </c:pt>
                <c:pt idx="29">
                  <c:v>22.984542314335059</c:v>
                </c:pt>
                <c:pt idx="30">
                  <c:v>23.391450777202078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6FB-4C30-AB1B-F78974D88954}"/>
            </c:ext>
          </c:extLst>
        </c:ser>
        <c:ser>
          <c:idx val="7"/>
          <c:order val="7"/>
          <c:tx>
            <c:strRef>
              <c:f>'Figure E and F'!$AS$5</c:f>
              <c:strCache>
                <c:ptCount val="1"/>
                <c:pt idx="0">
                  <c:v>HOPS + 4.0uM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F'!$AK$6:$AK$36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F'!$AS$6:$AS$36</c:f>
              <c:numCache>
                <c:formatCode>General</c:formatCode>
                <c:ptCount val="31"/>
                <c:pt idx="0">
                  <c:v>4.3690846286701222</c:v>
                </c:pt>
                <c:pt idx="1">
                  <c:v>3.8985319516407606</c:v>
                </c:pt>
                <c:pt idx="2">
                  <c:v>3.9174438687392055</c:v>
                </c:pt>
                <c:pt idx="3">
                  <c:v>3.9765975820379977</c:v>
                </c:pt>
                <c:pt idx="4">
                  <c:v>4.1535405872193438</c:v>
                </c:pt>
                <c:pt idx="5">
                  <c:v>4.3133851468048361</c:v>
                </c:pt>
                <c:pt idx="6">
                  <c:v>4.7839378238341963</c:v>
                </c:pt>
                <c:pt idx="7">
                  <c:v>5.4662348877374782</c:v>
                </c:pt>
                <c:pt idx="8">
                  <c:v>6.1755613126079467</c:v>
                </c:pt>
                <c:pt idx="9">
                  <c:v>6.7298791018998259</c:v>
                </c:pt>
                <c:pt idx="10">
                  <c:v>7.2544905008635601</c:v>
                </c:pt>
                <c:pt idx="11">
                  <c:v>7.81666666666667</c:v>
                </c:pt>
                <c:pt idx="12">
                  <c:v>8.4132987910189989</c:v>
                </c:pt>
                <c:pt idx="13">
                  <c:v>8.9635578583765092</c:v>
                </c:pt>
                <c:pt idx="14">
                  <c:v>9.8976683937823839</c:v>
                </c:pt>
                <c:pt idx="15">
                  <c:v>10.481951640759933</c:v>
                </c:pt>
                <c:pt idx="16">
                  <c:v>11.070034542314334</c:v>
                </c:pt>
                <c:pt idx="17">
                  <c:v>11.710103626943004</c:v>
                </c:pt>
                <c:pt idx="18">
                  <c:v>12.577374784110539</c:v>
                </c:pt>
                <c:pt idx="19">
                  <c:v>12.967098445595852</c:v>
                </c:pt>
                <c:pt idx="20">
                  <c:v>13.823402417962001</c:v>
                </c:pt>
                <c:pt idx="21">
                  <c:v>15.069257340241796</c:v>
                </c:pt>
                <c:pt idx="22">
                  <c:v>15.768307426597582</c:v>
                </c:pt>
                <c:pt idx="23">
                  <c:v>16.748618307426597</c:v>
                </c:pt>
                <c:pt idx="24">
                  <c:v>17.717098445595852</c:v>
                </c:pt>
                <c:pt idx="25">
                  <c:v>18.772107081174436</c:v>
                </c:pt>
                <c:pt idx="26">
                  <c:v>19.276252158894646</c:v>
                </c:pt>
                <c:pt idx="27">
                  <c:v>20.356735751295336</c:v>
                </c:pt>
                <c:pt idx="28">
                  <c:v>20.787132987910194</c:v>
                </c:pt>
                <c:pt idx="29">
                  <c:v>22.43557858376511</c:v>
                </c:pt>
                <c:pt idx="30">
                  <c:v>22.838687392055267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6FB-4C30-AB1B-F78974D88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1326800"/>
        <c:axId val="1759588928"/>
      </c:scatterChart>
      <c:valAx>
        <c:axId val="1721326800"/>
        <c:scaling>
          <c:orientation val="minMax"/>
          <c:max val="3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9588928"/>
        <c:crosses val="autoZero"/>
        <c:crossBetween val="midCat"/>
      </c:valAx>
      <c:valAx>
        <c:axId val="1759588928"/>
        <c:scaling>
          <c:orientation val="minMax"/>
          <c:max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13268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R+Qc</a:t>
            </a:r>
            <a:r>
              <a:rPr lang="en-US" sz="1000" baseline="0"/>
              <a:t> curve of sQa fusion with HOPS</a:t>
            </a:r>
            <a:endParaRPr lang="en-US" sz="1000"/>
          </a:p>
        </c:rich>
      </c:tx>
      <c:layout>
        <c:manualLayout>
          <c:xMode val="edge"/>
          <c:yMode val="edge"/>
          <c:x val="0.11614932062063671"/>
          <c:y val="8.796296296296296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E and F'!$AK$72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E and F'!$AL$73:$AS$73</c:f>
                <c:numCache>
                  <c:formatCode>General</c:formatCode>
                  <c:ptCount val="8"/>
                  <c:pt idx="0">
                    <c:v>0.54178665487761146</c:v>
                  </c:pt>
                  <c:pt idx="1">
                    <c:v>3.4606423194199221</c:v>
                  </c:pt>
                  <c:pt idx="2">
                    <c:v>2.8250096466561567</c:v>
                  </c:pt>
                  <c:pt idx="3">
                    <c:v>3.3355020004216689</c:v>
                  </c:pt>
                  <c:pt idx="4">
                    <c:v>3.4143943446294203</c:v>
                  </c:pt>
                  <c:pt idx="5">
                    <c:v>4.0106386216679946</c:v>
                  </c:pt>
                  <c:pt idx="6">
                    <c:v>4.3197363209420949</c:v>
                  </c:pt>
                  <c:pt idx="7">
                    <c:v>4.1158562471423021</c:v>
                  </c:pt>
                </c:numCache>
              </c:numRef>
            </c:plus>
            <c:minus>
              <c:numRef>
                <c:f>'Figure E and F'!$AL$73:$AS$73</c:f>
                <c:numCache>
                  <c:formatCode>General</c:formatCode>
                  <c:ptCount val="8"/>
                  <c:pt idx="0">
                    <c:v>0.54178665487761146</c:v>
                  </c:pt>
                  <c:pt idx="1">
                    <c:v>3.4606423194199221</c:v>
                  </c:pt>
                  <c:pt idx="2">
                    <c:v>2.8250096466561567</c:v>
                  </c:pt>
                  <c:pt idx="3">
                    <c:v>3.3355020004216689</c:v>
                  </c:pt>
                  <c:pt idx="4">
                    <c:v>3.4143943446294203</c:v>
                  </c:pt>
                  <c:pt idx="5">
                    <c:v>4.0106386216679946</c:v>
                  </c:pt>
                  <c:pt idx="6">
                    <c:v>4.3197363209420949</c:v>
                  </c:pt>
                  <c:pt idx="7">
                    <c:v>4.1158562471423021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'Figure E and F'!$AL$71:$AS$71</c:f>
              <c:numCache>
                <c:formatCode>General</c:formatCode>
                <c:ptCount val="8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</c:numCache>
            </c:numRef>
          </c:cat>
          <c:val>
            <c:numRef>
              <c:f>'Figure E and F'!$AL$72:$AS$72</c:f>
              <c:numCache>
                <c:formatCode>General</c:formatCode>
                <c:ptCount val="8"/>
                <c:pt idx="0">
                  <c:v>0.66994818652849697</c:v>
                </c:pt>
                <c:pt idx="1">
                  <c:v>18.06658031088083</c:v>
                </c:pt>
                <c:pt idx="2">
                  <c:v>17.012521588946459</c:v>
                </c:pt>
                <c:pt idx="3">
                  <c:v>20.798531951640758</c:v>
                </c:pt>
                <c:pt idx="4">
                  <c:v>21.863730569948189</c:v>
                </c:pt>
                <c:pt idx="5">
                  <c:v>21.551295336787565</c:v>
                </c:pt>
                <c:pt idx="6">
                  <c:v>23.391450777202078</c:v>
                </c:pt>
                <c:pt idx="7">
                  <c:v>22.838687392055267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1-48D2-80B6-846D2B2CD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49408"/>
        <c:axId val="1759692976"/>
      </c:barChart>
      <c:catAx>
        <c:axId val="175984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9692976"/>
        <c:crosses val="autoZero"/>
        <c:auto val="1"/>
        <c:lblAlgn val="ctr"/>
        <c:lblOffset val="100"/>
        <c:noMultiLvlLbl val="0"/>
      </c:catAx>
      <c:valAx>
        <c:axId val="1759692976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98494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R+Qc</a:t>
            </a:r>
            <a:r>
              <a:rPr lang="en-US" sz="1000" baseline="0"/>
              <a:t> curve of sQb fusion with HOPS</a:t>
            </a:r>
            <a:endParaRPr lang="en-US" sz="1000"/>
          </a:p>
        </c:rich>
      </c:tx>
      <c:layout>
        <c:manualLayout>
          <c:xMode val="edge"/>
          <c:yMode val="edge"/>
          <c:x val="0.11614932062063671"/>
          <c:y val="8.796296296296296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E and F'!$AT$72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E and F'!$AU$73:$BB$73</c:f>
                <c:numCache>
                  <c:formatCode>General</c:formatCode>
                  <c:ptCount val="8"/>
                  <c:pt idx="0">
                    <c:v>0.14209680127711063</c:v>
                  </c:pt>
                  <c:pt idx="1">
                    <c:v>10.374210025291937</c:v>
                  </c:pt>
                  <c:pt idx="2">
                    <c:v>8.9234804695712384</c:v>
                  </c:pt>
                  <c:pt idx="3">
                    <c:v>7.724914577981167</c:v>
                  </c:pt>
                  <c:pt idx="4">
                    <c:v>8.1412230473334226</c:v>
                  </c:pt>
                  <c:pt idx="5">
                    <c:v>8.2615984031340854</c:v>
                  </c:pt>
                  <c:pt idx="6">
                    <c:v>9.0291553477989233</c:v>
                  </c:pt>
                  <c:pt idx="7">
                    <c:v>9.627429711089416</c:v>
                  </c:pt>
                </c:numCache>
              </c:numRef>
            </c:plus>
            <c:minus>
              <c:numRef>
                <c:f>'Figure E and F'!$AU$73:$BB$73</c:f>
                <c:numCache>
                  <c:formatCode>General</c:formatCode>
                  <c:ptCount val="8"/>
                  <c:pt idx="0">
                    <c:v>0.14209680127711063</c:v>
                  </c:pt>
                  <c:pt idx="1">
                    <c:v>10.374210025291937</c:v>
                  </c:pt>
                  <c:pt idx="2">
                    <c:v>8.9234804695712384</c:v>
                  </c:pt>
                  <c:pt idx="3">
                    <c:v>7.724914577981167</c:v>
                  </c:pt>
                  <c:pt idx="4">
                    <c:v>8.1412230473334226</c:v>
                  </c:pt>
                  <c:pt idx="5">
                    <c:v>8.2615984031340854</c:v>
                  </c:pt>
                  <c:pt idx="6">
                    <c:v>9.0291553477989233</c:v>
                  </c:pt>
                  <c:pt idx="7">
                    <c:v>9.627429711089416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'Figure E and F'!$AU$71:$BB$71</c:f>
              <c:numCache>
                <c:formatCode>General</c:formatCode>
                <c:ptCount val="8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</c:numCache>
            </c:numRef>
          </c:cat>
          <c:val>
            <c:numRef>
              <c:f>'Figure E and F'!$AU$72:$BB$72</c:f>
              <c:numCache>
                <c:formatCode>General</c:formatCode>
                <c:ptCount val="8"/>
                <c:pt idx="0">
                  <c:v>0.64575513851653266</c:v>
                </c:pt>
                <c:pt idx="1">
                  <c:v>19.764700625558536</c:v>
                </c:pt>
                <c:pt idx="2">
                  <c:v>19.825201072386054</c:v>
                </c:pt>
                <c:pt idx="3">
                  <c:v>21.911170688114385</c:v>
                </c:pt>
                <c:pt idx="4">
                  <c:v>23.194727435210012</c:v>
                </c:pt>
                <c:pt idx="5">
                  <c:v>22.649151027703301</c:v>
                </c:pt>
                <c:pt idx="6">
                  <c:v>25.154512957998211</c:v>
                </c:pt>
                <c:pt idx="7">
                  <c:v>31.200536193029492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A-4EDB-9B8D-0B1539315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49408"/>
        <c:axId val="1759692976"/>
      </c:barChart>
      <c:catAx>
        <c:axId val="175984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9692976"/>
        <c:crosses val="autoZero"/>
        <c:auto val="1"/>
        <c:lblAlgn val="ctr"/>
        <c:lblOffset val="100"/>
        <c:noMultiLvlLbl val="0"/>
      </c:catAx>
      <c:valAx>
        <c:axId val="1759692976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98494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R+Qa curve</a:t>
            </a:r>
            <a:r>
              <a:rPr lang="en-US" sz="1000" baseline="0"/>
              <a:t> of sQb</a:t>
            </a:r>
            <a:endParaRPr lang="en-US" sz="1000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A and B'!$CN$13</c:f>
              <c:strCache>
                <c:ptCount val="1"/>
                <c:pt idx="0">
                  <c:v>PEG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5"/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'Figure A and B'!$CO$12:$CT$12</c:f>
              <c:numCache>
                <c:formatCode>General</c:formatCode>
                <c:ptCount val="6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</c:numCache>
            </c:numRef>
          </c:cat>
          <c:val>
            <c:numRef>
              <c:f>'Figure A and B'!$CO$13:$CT$13</c:f>
              <c:numCache>
                <c:formatCode>General</c:formatCode>
                <c:ptCount val="6"/>
                <c:pt idx="0">
                  <c:v>0.8515635395874922</c:v>
                </c:pt>
                <c:pt idx="1">
                  <c:v>18.218829008649369</c:v>
                </c:pt>
                <c:pt idx="2">
                  <c:v>22.446773120425817</c:v>
                </c:pt>
                <c:pt idx="3">
                  <c:v>27.386560212907522</c:v>
                </c:pt>
                <c:pt idx="4">
                  <c:v>33.282767797737861</c:v>
                </c:pt>
                <c:pt idx="5">
                  <c:v>42.243047238855631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4-4CEA-AE99-97A4244FC991}"/>
            </c:ext>
          </c:extLst>
        </c:ser>
        <c:ser>
          <c:idx val="1"/>
          <c:order val="1"/>
          <c:tx>
            <c:strRef>
              <c:f>'Figure A and B'!$CN$14</c:f>
              <c:strCache>
                <c:ptCount val="1"/>
                <c:pt idx="0">
                  <c:v>HOPS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A and B'!$CO$19:$CT$19</c:f>
                <c:numCache>
                  <c:formatCode>General</c:formatCode>
                  <c:ptCount val="6"/>
                  <c:pt idx="0">
                    <c:v>8.5454321284132759E-2</c:v>
                  </c:pt>
                  <c:pt idx="1">
                    <c:v>4.7546555321514843</c:v>
                  </c:pt>
                  <c:pt idx="2">
                    <c:v>3.9809139585670739</c:v>
                  </c:pt>
                  <c:pt idx="3">
                    <c:v>4.673731221499863</c:v>
                  </c:pt>
                  <c:pt idx="4">
                    <c:v>4.7919830655783784</c:v>
                  </c:pt>
                  <c:pt idx="5">
                    <c:v>7.677406608621598</c:v>
                  </c:pt>
                </c:numCache>
              </c:numRef>
            </c:plus>
            <c:minus>
              <c:numRef>
                <c:f>'Figure A and B'!$CO$19:$CT$19</c:f>
                <c:numCache>
                  <c:formatCode>General</c:formatCode>
                  <c:ptCount val="6"/>
                  <c:pt idx="0">
                    <c:v>8.5454321284132759E-2</c:v>
                  </c:pt>
                  <c:pt idx="1">
                    <c:v>4.7546555321514843</c:v>
                  </c:pt>
                  <c:pt idx="2">
                    <c:v>3.9809139585670739</c:v>
                  </c:pt>
                  <c:pt idx="3">
                    <c:v>4.673731221499863</c:v>
                  </c:pt>
                  <c:pt idx="4">
                    <c:v>4.7919830655783784</c:v>
                  </c:pt>
                  <c:pt idx="5">
                    <c:v>7.677406608621598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'Figure A and B'!$CO$12:$CT$12</c:f>
              <c:numCache>
                <c:formatCode>General</c:formatCode>
                <c:ptCount val="6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</c:numCache>
            </c:numRef>
          </c:cat>
          <c:val>
            <c:numRef>
              <c:f>'Figure A and B'!$CO$14:$CT$14</c:f>
              <c:numCache>
                <c:formatCode>General</c:formatCode>
                <c:ptCount val="6"/>
                <c:pt idx="0">
                  <c:v>0.3195608782435147</c:v>
                </c:pt>
                <c:pt idx="1">
                  <c:v>44.278176979374585</c:v>
                </c:pt>
                <c:pt idx="2">
                  <c:v>44.945309381237529</c:v>
                </c:pt>
                <c:pt idx="3">
                  <c:v>45.47564870259481</c:v>
                </c:pt>
                <c:pt idx="4">
                  <c:v>46.978243512974046</c:v>
                </c:pt>
                <c:pt idx="5">
                  <c:v>49.918097139055227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D4-4CEA-AE99-97A4244FC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026016"/>
        <c:axId val="1836773696"/>
      </c:barChart>
      <c:catAx>
        <c:axId val="183702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773696"/>
        <c:crosses val="autoZero"/>
        <c:auto val="1"/>
        <c:lblAlgn val="ctr"/>
        <c:lblOffset val="100"/>
        <c:noMultiLvlLbl val="0"/>
      </c:catAx>
      <c:valAx>
        <c:axId val="1836773696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702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R+Qa with</a:t>
            </a:r>
            <a:r>
              <a:rPr lang="en-US" sz="1000" baseline="0"/>
              <a:t> curve of sQb</a:t>
            </a:r>
            <a:endParaRPr lang="en-US" sz="1000"/>
          </a:p>
        </c:rich>
      </c:tx>
      <c:layout>
        <c:manualLayout>
          <c:xMode val="edge"/>
          <c:yMode val="edge"/>
          <c:x val="9.2804040908202823E-2"/>
          <c:y val="6.627678277331651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'Figure A and B'!$BO$6</c:f>
              <c:strCache>
                <c:ptCount val="1"/>
                <c:pt idx="0">
                  <c:v>PEG + 0uM sQb</c:v>
                </c:pt>
              </c:strCache>
            </c:strRef>
          </c:tx>
          <c:spPr>
            <a:ln w="25400" cap="rnd">
              <a:solidFill>
                <a:srgbClr val="0432FF"/>
              </a:solidFill>
              <a:round/>
            </a:ln>
            <a:effectLst/>
          </c:spPr>
          <c:marker>
            <c:symbol val="none"/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B'!$BO$7:$BO$37</c:f>
              <c:numCache>
                <c:formatCode>General</c:formatCode>
                <c:ptCount val="31"/>
                <c:pt idx="0">
                  <c:v>1.8633399866932823</c:v>
                </c:pt>
                <c:pt idx="1">
                  <c:v>1.2635395874916844</c:v>
                </c:pt>
                <c:pt idx="2">
                  <c:v>0.96327345309381318</c:v>
                </c:pt>
                <c:pt idx="3">
                  <c:v>0.65908183632734574</c:v>
                </c:pt>
                <c:pt idx="4">
                  <c:v>0.94690618762475243</c:v>
                </c:pt>
                <c:pt idx="5">
                  <c:v>0.75229540918163595</c:v>
                </c:pt>
                <c:pt idx="6">
                  <c:v>0.51769793745841886</c:v>
                </c:pt>
                <c:pt idx="7">
                  <c:v>0.42202262142382024</c:v>
                </c:pt>
                <c:pt idx="8">
                  <c:v>0.29268130405855153</c:v>
                </c:pt>
                <c:pt idx="9">
                  <c:v>0.50199600798403488</c:v>
                </c:pt>
                <c:pt idx="10">
                  <c:v>0.379241516966069</c:v>
                </c:pt>
                <c:pt idx="11">
                  <c:v>0.26220891550233072</c:v>
                </c:pt>
                <c:pt idx="12">
                  <c:v>0.27238855622089303</c:v>
                </c:pt>
                <c:pt idx="13">
                  <c:v>0.40259481037924255</c:v>
                </c:pt>
                <c:pt idx="14">
                  <c:v>0.26640053226879701</c:v>
                </c:pt>
                <c:pt idx="15">
                  <c:v>0.30565535595475679</c:v>
                </c:pt>
                <c:pt idx="16">
                  <c:v>0.46001330671989643</c:v>
                </c:pt>
                <c:pt idx="17">
                  <c:v>0.87292082501663371</c:v>
                </c:pt>
                <c:pt idx="18">
                  <c:v>0.65502328675981558</c:v>
                </c:pt>
                <c:pt idx="19">
                  <c:v>0.66793080505655456</c:v>
                </c:pt>
                <c:pt idx="20">
                  <c:v>0.52089155023286804</c:v>
                </c:pt>
                <c:pt idx="21">
                  <c:v>0.42455089820359287</c:v>
                </c:pt>
                <c:pt idx="22">
                  <c:v>0.64910179640718757</c:v>
                </c:pt>
                <c:pt idx="23">
                  <c:v>0.58389886892880971</c:v>
                </c:pt>
                <c:pt idx="24">
                  <c:v>0.61071190951430865</c:v>
                </c:pt>
                <c:pt idx="25">
                  <c:v>0.56480372588157046</c:v>
                </c:pt>
                <c:pt idx="26">
                  <c:v>0.66852960745176515</c:v>
                </c:pt>
                <c:pt idx="27">
                  <c:v>0.67990685296074671</c:v>
                </c:pt>
                <c:pt idx="28">
                  <c:v>0.75109780439121865</c:v>
                </c:pt>
                <c:pt idx="29">
                  <c:v>0.65256154357950902</c:v>
                </c:pt>
                <c:pt idx="30">
                  <c:v>0.8515635395874922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BD-43B6-86C9-0AE02E1B1179}"/>
            </c:ext>
          </c:extLst>
        </c:ser>
        <c:ser>
          <c:idx val="2"/>
          <c:order val="1"/>
          <c:tx>
            <c:strRef>
              <c:f>'Figure A and B'!$BP$6</c:f>
              <c:strCache>
                <c:ptCount val="1"/>
                <c:pt idx="0">
                  <c:v>HOPS + 0uM sQb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B'!$BP$7:$BP$37</c:f>
              <c:numCache>
                <c:formatCode>General</c:formatCode>
                <c:ptCount val="31"/>
                <c:pt idx="0">
                  <c:v>3.1918829008649374</c:v>
                </c:pt>
                <c:pt idx="1">
                  <c:v>2.3344644045242844</c:v>
                </c:pt>
                <c:pt idx="2">
                  <c:v>2.0402528276779783</c:v>
                </c:pt>
                <c:pt idx="3">
                  <c:v>2.0615435795076524</c:v>
                </c:pt>
                <c:pt idx="4">
                  <c:v>1.5867598137059229</c:v>
                </c:pt>
                <c:pt idx="5">
                  <c:v>1.3539587491683314</c:v>
                </c:pt>
                <c:pt idx="6">
                  <c:v>1.0402528276779786</c:v>
                </c:pt>
                <c:pt idx="7">
                  <c:v>0.97684630738523071</c:v>
                </c:pt>
                <c:pt idx="8">
                  <c:v>0.92594810379241721</c:v>
                </c:pt>
                <c:pt idx="9">
                  <c:v>0.83406520292747854</c:v>
                </c:pt>
                <c:pt idx="10">
                  <c:v>0.73772455089820499</c:v>
                </c:pt>
                <c:pt idx="11">
                  <c:v>0.89121756487026016</c:v>
                </c:pt>
                <c:pt idx="12">
                  <c:v>0.76081170991350833</c:v>
                </c:pt>
                <c:pt idx="13">
                  <c:v>0.64657351962741305</c:v>
                </c:pt>
                <c:pt idx="14">
                  <c:v>0.74777112441783133</c:v>
                </c:pt>
                <c:pt idx="15">
                  <c:v>0.52401862940785138</c:v>
                </c:pt>
                <c:pt idx="16">
                  <c:v>0.25415834996673464</c:v>
                </c:pt>
                <c:pt idx="17">
                  <c:v>0.43559547571523599</c:v>
                </c:pt>
                <c:pt idx="18">
                  <c:v>0.5083166999334674</c:v>
                </c:pt>
                <c:pt idx="19">
                  <c:v>0.39048569527611443</c:v>
                </c:pt>
                <c:pt idx="20">
                  <c:v>0.45136393878908981</c:v>
                </c:pt>
                <c:pt idx="21">
                  <c:v>0.31137724550898249</c:v>
                </c:pt>
                <c:pt idx="22">
                  <c:v>0.37332002661344105</c:v>
                </c:pt>
                <c:pt idx="23">
                  <c:v>0.27717897538256797</c:v>
                </c:pt>
                <c:pt idx="24">
                  <c:v>0.12468396540252796</c:v>
                </c:pt>
                <c:pt idx="25">
                  <c:v>0.30166333998669276</c:v>
                </c:pt>
                <c:pt idx="26">
                  <c:v>0.35056553559547798</c:v>
                </c:pt>
                <c:pt idx="27">
                  <c:v>0.23586161011310822</c:v>
                </c:pt>
                <c:pt idx="28">
                  <c:v>0.26247504990019915</c:v>
                </c:pt>
                <c:pt idx="29">
                  <c:v>0.52182302062541508</c:v>
                </c:pt>
                <c:pt idx="30">
                  <c:v>0.3195608782435147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BD-43B6-86C9-0AE02E1B1179}"/>
            </c:ext>
          </c:extLst>
        </c:ser>
        <c:ser>
          <c:idx val="3"/>
          <c:order val="2"/>
          <c:tx>
            <c:strRef>
              <c:f>'Figure A and B'!$BQ$6</c:f>
              <c:strCache>
                <c:ptCount val="1"/>
                <c:pt idx="0">
                  <c:v>PEG + 0.0625uM sQb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B'!$BQ$7:$BQ$37</c:f>
              <c:numCache>
                <c:formatCode>General</c:formatCode>
                <c:ptCount val="31"/>
                <c:pt idx="0">
                  <c:v>1.3652694610778451</c:v>
                </c:pt>
                <c:pt idx="1">
                  <c:v>1.15429141716567</c:v>
                </c:pt>
                <c:pt idx="2">
                  <c:v>0.98303393213573076</c:v>
                </c:pt>
                <c:pt idx="3">
                  <c:v>1.4487691284098492</c:v>
                </c:pt>
                <c:pt idx="4">
                  <c:v>1.9860944777112444</c:v>
                </c:pt>
                <c:pt idx="5">
                  <c:v>2.2864936793080535</c:v>
                </c:pt>
                <c:pt idx="6">
                  <c:v>3.0845642049234878</c:v>
                </c:pt>
                <c:pt idx="7">
                  <c:v>3.3718562874251519</c:v>
                </c:pt>
                <c:pt idx="8">
                  <c:v>4.0732534930139748</c:v>
                </c:pt>
                <c:pt idx="9">
                  <c:v>4.9437791084497702</c:v>
                </c:pt>
                <c:pt idx="10">
                  <c:v>5.5282767797737877</c:v>
                </c:pt>
                <c:pt idx="11">
                  <c:v>6.0995342648037267</c:v>
                </c:pt>
                <c:pt idx="12">
                  <c:v>6.6692614770459082</c:v>
                </c:pt>
                <c:pt idx="13">
                  <c:v>7.575981370592153</c:v>
                </c:pt>
                <c:pt idx="14">
                  <c:v>8.5960079840319388</c:v>
                </c:pt>
                <c:pt idx="15">
                  <c:v>9.1177644710578871</c:v>
                </c:pt>
                <c:pt idx="16">
                  <c:v>9.4055222887558241</c:v>
                </c:pt>
                <c:pt idx="17">
                  <c:v>10.004457751164338</c:v>
                </c:pt>
                <c:pt idx="18">
                  <c:v>10.349700598802395</c:v>
                </c:pt>
                <c:pt idx="19">
                  <c:v>11.465868263473055</c:v>
                </c:pt>
                <c:pt idx="20">
                  <c:v>11.707850964737196</c:v>
                </c:pt>
                <c:pt idx="21">
                  <c:v>12.41151031270792</c:v>
                </c:pt>
                <c:pt idx="22">
                  <c:v>13.112840984697277</c:v>
                </c:pt>
                <c:pt idx="23">
                  <c:v>13.813240186294081</c:v>
                </c:pt>
                <c:pt idx="24">
                  <c:v>14.648037258815705</c:v>
                </c:pt>
                <c:pt idx="25">
                  <c:v>15.28363273453094</c:v>
                </c:pt>
                <c:pt idx="26">
                  <c:v>15.733200266134398</c:v>
                </c:pt>
                <c:pt idx="27">
                  <c:v>16.227611443779111</c:v>
                </c:pt>
                <c:pt idx="28">
                  <c:v>17.088489687292086</c:v>
                </c:pt>
                <c:pt idx="29">
                  <c:v>17.461942781104458</c:v>
                </c:pt>
                <c:pt idx="30">
                  <c:v>18.218829008649369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BD-43B6-86C9-0AE02E1B1179}"/>
            </c:ext>
          </c:extLst>
        </c:ser>
        <c:ser>
          <c:idx val="4"/>
          <c:order val="3"/>
          <c:tx>
            <c:strRef>
              <c:f>'Figure A and B'!$BR$6</c:f>
              <c:strCache>
                <c:ptCount val="1"/>
                <c:pt idx="0">
                  <c:v>HOPS + 0.0625uM sQb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B'!$BR$7:$BR$37</c:f>
              <c:numCache>
                <c:formatCode>General</c:formatCode>
                <c:ptCount val="31"/>
                <c:pt idx="0">
                  <c:v>4.9850964737192287</c:v>
                </c:pt>
                <c:pt idx="1">
                  <c:v>8.8450432468396567</c:v>
                </c:pt>
                <c:pt idx="2">
                  <c:v>11.929740518962078</c:v>
                </c:pt>
                <c:pt idx="3">
                  <c:v>14.303060545575518</c:v>
                </c:pt>
                <c:pt idx="4">
                  <c:v>16.128010645375912</c:v>
                </c:pt>
                <c:pt idx="5">
                  <c:v>18.184364604125083</c:v>
                </c:pt>
                <c:pt idx="6">
                  <c:v>19.680239520958086</c:v>
                </c:pt>
                <c:pt idx="7">
                  <c:v>21.333466400532274</c:v>
                </c:pt>
                <c:pt idx="8">
                  <c:v>22.701663339986695</c:v>
                </c:pt>
                <c:pt idx="9">
                  <c:v>24.392082501663339</c:v>
                </c:pt>
                <c:pt idx="10">
                  <c:v>25.32361942781105</c:v>
                </c:pt>
                <c:pt idx="11">
                  <c:v>26.725681969394543</c:v>
                </c:pt>
                <c:pt idx="12">
                  <c:v>27.92801064537592</c:v>
                </c:pt>
                <c:pt idx="13">
                  <c:v>29.008117099135063</c:v>
                </c:pt>
                <c:pt idx="14">
                  <c:v>30.415768463073846</c:v>
                </c:pt>
                <c:pt idx="15">
                  <c:v>32.195276114437796</c:v>
                </c:pt>
                <c:pt idx="16">
                  <c:v>33.48043912175649</c:v>
                </c:pt>
                <c:pt idx="17">
                  <c:v>34.712774451097808</c:v>
                </c:pt>
                <c:pt idx="18">
                  <c:v>36.189554224883565</c:v>
                </c:pt>
                <c:pt idx="19">
                  <c:v>37.13646041250832</c:v>
                </c:pt>
                <c:pt idx="20">
                  <c:v>38.068529607451772</c:v>
                </c:pt>
                <c:pt idx="21">
                  <c:v>39.17664670658683</c:v>
                </c:pt>
                <c:pt idx="22">
                  <c:v>39.26407185628743</c:v>
                </c:pt>
                <c:pt idx="23">
                  <c:v>40.138123752495012</c:v>
                </c:pt>
                <c:pt idx="24">
                  <c:v>40.995276114437793</c:v>
                </c:pt>
                <c:pt idx="25">
                  <c:v>41.850964737192278</c:v>
                </c:pt>
                <c:pt idx="26">
                  <c:v>42.45429141716567</c:v>
                </c:pt>
                <c:pt idx="27">
                  <c:v>42.511510312707919</c:v>
                </c:pt>
                <c:pt idx="28">
                  <c:v>43.199467731204265</c:v>
                </c:pt>
                <c:pt idx="29">
                  <c:v>43.427145708582835</c:v>
                </c:pt>
                <c:pt idx="30">
                  <c:v>44.278176979374585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BD-43B6-86C9-0AE02E1B1179}"/>
            </c:ext>
          </c:extLst>
        </c:ser>
        <c:ser>
          <c:idx val="5"/>
          <c:order val="4"/>
          <c:tx>
            <c:strRef>
              <c:f>'Figure A and B'!$BS$6</c:f>
              <c:strCache>
                <c:ptCount val="1"/>
                <c:pt idx="0">
                  <c:v>PEG + 0.125uM sQb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B'!$BS$7:$BS$37</c:f>
              <c:numCache>
                <c:formatCode>General</c:formatCode>
                <c:ptCount val="31"/>
                <c:pt idx="0">
                  <c:v>2.0694610778443123</c:v>
                </c:pt>
                <c:pt idx="1">
                  <c:v>1.6277445109780462</c:v>
                </c:pt>
                <c:pt idx="2">
                  <c:v>1.914770459081838</c:v>
                </c:pt>
                <c:pt idx="3">
                  <c:v>2.6274783765801741</c:v>
                </c:pt>
                <c:pt idx="4">
                  <c:v>3.0926147704590838</c:v>
                </c:pt>
                <c:pt idx="5">
                  <c:v>3.7722554890219584</c:v>
                </c:pt>
                <c:pt idx="6">
                  <c:v>4.4952761144377922</c:v>
                </c:pt>
                <c:pt idx="7">
                  <c:v>5.5981370592149053</c:v>
                </c:pt>
                <c:pt idx="8">
                  <c:v>6.3217564870259499</c:v>
                </c:pt>
                <c:pt idx="9">
                  <c:v>6.6934797072521635</c:v>
                </c:pt>
                <c:pt idx="10">
                  <c:v>7.657551563539589</c:v>
                </c:pt>
                <c:pt idx="11">
                  <c:v>8.5208250166334008</c:v>
                </c:pt>
                <c:pt idx="12">
                  <c:v>9.0780439121756498</c:v>
                </c:pt>
                <c:pt idx="13">
                  <c:v>9.9255489021956098</c:v>
                </c:pt>
                <c:pt idx="14">
                  <c:v>10.604058549567533</c:v>
                </c:pt>
                <c:pt idx="15">
                  <c:v>11.601064537591485</c:v>
                </c:pt>
                <c:pt idx="16">
                  <c:v>11.885495675316037</c:v>
                </c:pt>
                <c:pt idx="17">
                  <c:v>13.09860279441118</c:v>
                </c:pt>
                <c:pt idx="18">
                  <c:v>13.687757817697937</c:v>
                </c:pt>
                <c:pt idx="19">
                  <c:v>14.421689953426485</c:v>
                </c:pt>
                <c:pt idx="20">
                  <c:v>14.90971390552229</c:v>
                </c:pt>
                <c:pt idx="21">
                  <c:v>15.707185628742517</c:v>
                </c:pt>
                <c:pt idx="22">
                  <c:v>16.530738522954092</c:v>
                </c:pt>
                <c:pt idx="23">
                  <c:v>17.118097139055223</c:v>
                </c:pt>
                <c:pt idx="24">
                  <c:v>18.039121756487031</c:v>
                </c:pt>
                <c:pt idx="25">
                  <c:v>18.817564870259485</c:v>
                </c:pt>
                <c:pt idx="26">
                  <c:v>19.515369261477048</c:v>
                </c:pt>
                <c:pt idx="27">
                  <c:v>20.262741184298072</c:v>
                </c:pt>
                <c:pt idx="28">
                  <c:v>20.985628742514972</c:v>
                </c:pt>
                <c:pt idx="29">
                  <c:v>21.945575515635397</c:v>
                </c:pt>
                <c:pt idx="30">
                  <c:v>22.446773120425817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3BD-43B6-86C9-0AE02E1B1179}"/>
            </c:ext>
          </c:extLst>
        </c:ser>
        <c:ser>
          <c:idx val="6"/>
          <c:order val="5"/>
          <c:tx>
            <c:strRef>
              <c:f>'Figure A and B'!$BT$6</c:f>
              <c:strCache>
                <c:ptCount val="1"/>
                <c:pt idx="0">
                  <c:v>HOPS + 0.125uM sQb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B'!$BT$7:$BT$37</c:f>
              <c:numCache>
                <c:formatCode>General</c:formatCode>
                <c:ptCount val="31"/>
                <c:pt idx="0">
                  <c:v>6.6302727877578178</c:v>
                </c:pt>
                <c:pt idx="1">
                  <c:v>10.645575515635398</c:v>
                </c:pt>
                <c:pt idx="2">
                  <c:v>14.057950765136395</c:v>
                </c:pt>
                <c:pt idx="3">
                  <c:v>16.638522954091815</c:v>
                </c:pt>
                <c:pt idx="4">
                  <c:v>18.847105788423157</c:v>
                </c:pt>
                <c:pt idx="5">
                  <c:v>20.592481703260148</c:v>
                </c:pt>
                <c:pt idx="6">
                  <c:v>21.928476380572189</c:v>
                </c:pt>
                <c:pt idx="7">
                  <c:v>23.856420492348633</c:v>
                </c:pt>
                <c:pt idx="8">
                  <c:v>25.336194278110444</c:v>
                </c:pt>
                <c:pt idx="9">
                  <c:v>27.05462408516301</c:v>
                </c:pt>
                <c:pt idx="10">
                  <c:v>28.4705256154358</c:v>
                </c:pt>
                <c:pt idx="11">
                  <c:v>29.471789753825686</c:v>
                </c:pt>
                <c:pt idx="12">
                  <c:v>30.801729873586158</c:v>
                </c:pt>
                <c:pt idx="13">
                  <c:v>32.153892215568867</c:v>
                </c:pt>
                <c:pt idx="14">
                  <c:v>33.526946107784433</c:v>
                </c:pt>
                <c:pt idx="15">
                  <c:v>34.275648702594815</c:v>
                </c:pt>
                <c:pt idx="16">
                  <c:v>35.700731869594144</c:v>
                </c:pt>
                <c:pt idx="17">
                  <c:v>36.86613439787093</c:v>
                </c:pt>
                <c:pt idx="18">
                  <c:v>37.78063872255489</c:v>
                </c:pt>
                <c:pt idx="19">
                  <c:v>38.565602129075181</c:v>
                </c:pt>
                <c:pt idx="20">
                  <c:v>39.707917498336663</c:v>
                </c:pt>
                <c:pt idx="21">
                  <c:v>40.404856952761143</c:v>
                </c:pt>
                <c:pt idx="22">
                  <c:v>41.140918163672659</c:v>
                </c:pt>
                <c:pt idx="23">
                  <c:v>41.473386560212916</c:v>
                </c:pt>
                <c:pt idx="24">
                  <c:v>42.191882900864933</c:v>
                </c:pt>
                <c:pt idx="25">
                  <c:v>42.741849634065204</c:v>
                </c:pt>
                <c:pt idx="26">
                  <c:v>43.213572854291421</c:v>
                </c:pt>
                <c:pt idx="27">
                  <c:v>44.032734530938136</c:v>
                </c:pt>
                <c:pt idx="28">
                  <c:v>44.163007318695946</c:v>
                </c:pt>
                <c:pt idx="29">
                  <c:v>44.943779108449775</c:v>
                </c:pt>
                <c:pt idx="30">
                  <c:v>44.945309381237529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3BD-43B6-86C9-0AE02E1B1179}"/>
            </c:ext>
          </c:extLst>
        </c:ser>
        <c:ser>
          <c:idx val="7"/>
          <c:order val="6"/>
          <c:tx>
            <c:strRef>
              <c:f>'Figure A and B'!$BU$6</c:f>
              <c:strCache>
                <c:ptCount val="1"/>
                <c:pt idx="0">
                  <c:v>PEG + 0.25uM sQb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B'!$BU$7:$BU$37</c:f>
              <c:numCache>
                <c:formatCode>General</c:formatCode>
                <c:ptCount val="31"/>
                <c:pt idx="0">
                  <c:v>1.8080505655355961</c:v>
                </c:pt>
                <c:pt idx="1">
                  <c:v>1.9417831004657351</c:v>
                </c:pt>
                <c:pt idx="2">
                  <c:v>2.2842315369261512</c:v>
                </c:pt>
                <c:pt idx="3">
                  <c:v>3.0326679973386574</c:v>
                </c:pt>
                <c:pt idx="4">
                  <c:v>4.0449767132401879</c:v>
                </c:pt>
                <c:pt idx="5">
                  <c:v>4.9032601463739205</c:v>
                </c:pt>
                <c:pt idx="6">
                  <c:v>5.7888888888888905</c:v>
                </c:pt>
                <c:pt idx="7">
                  <c:v>6.9254158349966746</c:v>
                </c:pt>
                <c:pt idx="8">
                  <c:v>7.8513639387890919</c:v>
                </c:pt>
                <c:pt idx="9">
                  <c:v>8.9067198935462404</c:v>
                </c:pt>
                <c:pt idx="10">
                  <c:v>9.6466400532268821</c:v>
                </c:pt>
                <c:pt idx="11">
                  <c:v>10.407385229540919</c:v>
                </c:pt>
                <c:pt idx="12">
                  <c:v>11.262874251497008</c:v>
                </c:pt>
                <c:pt idx="13">
                  <c:v>12.512109115103129</c:v>
                </c:pt>
                <c:pt idx="14">
                  <c:v>13.595941450432472</c:v>
                </c:pt>
                <c:pt idx="15">
                  <c:v>14.246573519627413</c:v>
                </c:pt>
                <c:pt idx="16">
                  <c:v>14.917631403858953</c:v>
                </c:pt>
                <c:pt idx="17">
                  <c:v>15.730339321357286</c:v>
                </c:pt>
                <c:pt idx="18">
                  <c:v>16.660146373918831</c:v>
                </c:pt>
                <c:pt idx="19">
                  <c:v>17.585894876912842</c:v>
                </c:pt>
                <c:pt idx="20">
                  <c:v>19.047970725216238</c:v>
                </c:pt>
                <c:pt idx="21">
                  <c:v>19.825216234198269</c:v>
                </c:pt>
                <c:pt idx="22">
                  <c:v>20.602328675981372</c:v>
                </c:pt>
                <c:pt idx="23">
                  <c:v>21.2771124417831</c:v>
                </c:pt>
                <c:pt idx="24">
                  <c:v>22.393745841650031</c:v>
                </c:pt>
                <c:pt idx="25">
                  <c:v>22.816566866267465</c:v>
                </c:pt>
                <c:pt idx="26">
                  <c:v>23.985628742514972</c:v>
                </c:pt>
                <c:pt idx="27">
                  <c:v>24.69068529607452</c:v>
                </c:pt>
                <c:pt idx="28">
                  <c:v>25.59554224883566</c:v>
                </c:pt>
                <c:pt idx="29">
                  <c:v>26.462940785096475</c:v>
                </c:pt>
                <c:pt idx="30">
                  <c:v>27.386560212907522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3BD-43B6-86C9-0AE02E1B1179}"/>
            </c:ext>
          </c:extLst>
        </c:ser>
        <c:ser>
          <c:idx val="8"/>
          <c:order val="7"/>
          <c:tx>
            <c:strRef>
              <c:f>'Figure A and B'!$BV$6</c:f>
              <c:strCache>
                <c:ptCount val="1"/>
                <c:pt idx="0">
                  <c:v>HOPS + 0.25uM sQb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B'!$BV$7:$BV$37</c:f>
              <c:numCache>
                <c:formatCode>General</c:formatCode>
                <c:ptCount val="31"/>
                <c:pt idx="0">
                  <c:v>7.1934797072521635</c:v>
                </c:pt>
                <c:pt idx="1">
                  <c:v>11.578775781769798</c:v>
                </c:pt>
                <c:pt idx="2">
                  <c:v>14.72787757817698</c:v>
                </c:pt>
                <c:pt idx="3">
                  <c:v>17.657152361942781</c:v>
                </c:pt>
                <c:pt idx="4">
                  <c:v>19.651563539587496</c:v>
                </c:pt>
                <c:pt idx="5">
                  <c:v>21.729740518962075</c:v>
                </c:pt>
                <c:pt idx="6">
                  <c:v>23.443379906852964</c:v>
                </c:pt>
                <c:pt idx="7">
                  <c:v>24.984963406520293</c:v>
                </c:pt>
                <c:pt idx="8">
                  <c:v>26.627145708582834</c:v>
                </c:pt>
                <c:pt idx="9">
                  <c:v>28.036593479707253</c:v>
                </c:pt>
                <c:pt idx="10">
                  <c:v>29.541650033266802</c:v>
                </c:pt>
                <c:pt idx="11">
                  <c:v>30.76287425149701</c:v>
                </c:pt>
                <c:pt idx="12">
                  <c:v>32.050033266799737</c:v>
                </c:pt>
                <c:pt idx="13">
                  <c:v>33.396806387225553</c:v>
                </c:pt>
                <c:pt idx="14">
                  <c:v>34.839254823685962</c:v>
                </c:pt>
                <c:pt idx="15">
                  <c:v>35.786693280106455</c:v>
                </c:pt>
                <c:pt idx="16">
                  <c:v>36.675848303393217</c:v>
                </c:pt>
                <c:pt idx="17">
                  <c:v>37.748569527611451</c:v>
                </c:pt>
                <c:pt idx="18">
                  <c:v>38.522954091816366</c:v>
                </c:pt>
                <c:pt idx="19">
                  <c:v>39.332534930139722</c:v>
                </c:pt>
                <c:pt idx="20">
                  <c:v>40.241051230871598</c:v>
                </c:pt>
                <c:pt idx="21">
                  <c:v>40.898336660013307</c:v>
                </c:pt>
                <c:pt idx="22">
                  <c:v>41.141250831669993</c:v>
                </c:pt>
                <c:pt idx="23">
                  <c:v>42.123353293413174</c:v>
                </c:pt>
                <c:pt idx="24">
                  <c:v>42.959347970725219</c:v>
                </c:pt>
                <c:pt idx="25">
                  <c:v>42.980372588157024</c:v>
                </c:pt>
                <c:pt idx="26">
                  <c:v>43.536992681304049</c:v>
                </c:pt>
                <c:pt idx="27">
                  <c:v>43.806719893546244</c:v>
                </c:pt>
                <c:pt idx="28">
                  <c:v>44.395076513639388</c:v>
                </c:pt>
                <c:pt idx="29">
                  <c:v>44.943180306054558</c:v>
                </c:pt>
                <c:pt idx="30">
                  <c:v>45.47564870259481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3BD-43B6-86C9-0AE02E1B1179}"/>
            </c:ext>
          </c:extLst>
        </c:ser>
        <c:ser>
          <c:idx val="9"/>
          <c:order val="8"/>
          <c:tx>
            <c:strRef>
              <c:f>'Figure A and B'!$BW$6</c:f>
              <c:strCache>
                <c:ptCount val="1"/>
                <c:pt idx="0">
                  <c:v>PEG + 0.5uM sQb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B'!$BW$7:$BW$37</c:f>
              <c:numCache>
                <c:formatCode>General</c:formatCode>
                <c:ptCount val="31"/>
                <c:pt idx="0">
                  <c:v>1.1783100465735221</c:v>
                </c:pt>
                <c:pt idx="1">
                  <c:v>1.8881570192947452</c:v>
                </c:pt>
                <c:pt idx="2">
                  <c:v>2.9163672654690633</c:v>
                </c:pt>
                <c:pt idx="3">
                  <c:v>4.2065868263473076</c:v>
                </c:pt>
                <c:pt idx="4">
                  <c:v>5.2691284098469735</c:v>
                </c:pt>
                <c:pt idx="5">
                  <c:v>6.7644710578842329</c:v>
                </c:pt>
                <c:pt idx="6">
                  <c:v>8.0728542914171673</c:v>
                </c:pt>
                <c:pt idx="7">
                  <c:v>9.3728542914171644</c:v>
                </c:pt>
                <c:pt idx="8">
                  <c:v>10.436660013306723</c:v>
                </c:pt>
                <c:pt idx="9">
                  <c:v>11.808516300731869</c:v>
                </c:pt>
                <c:pt idx="10">
                  <c:v>13.017964071856289</c:v>
                </c:pt>
                <c:pt idx="11">
                  <c:v>14.103925482368597</c:v>
                </c:pt>
                <c:pt idx="12">
                  <c:v>15.052228875582168</c:v>
                </c:pt>
                <c:pt idx="13">
                  <c:v>16.109115103127081</c:v>
                </c:pt>
                <c:pt idx="14">
                  <c:v>17.568995342648041</c:v>
                </c:pt>
                <c:pt idx="15">
                  <c:v>17.997205588822357</c:v>
                </c:pt>
                <c:pt idx="16">
                  <c:v>19.664138389886894</c:v>
                </c:pt>
                <c:pt idx="17">
                  <c:v>20.807717897538257</c:v>
                </c:pt>
                <c:pt idx="18">
                  <c:v>21.509314703925487</c:v>
                </c:pt>
                <c:pt idx="19">
                  <c:v>22.509381237524952</c:v>
                </c:pt>
                <c:pt idx="20">
                  <c:v>23.243845642049237</c:v>
                </c:pt>
                <c:pt idx="21">
                  <c:v>23.950232867598135</c:v>
                </c:pt>
                <c:pt idx="22">
                  <c:v>25.263539587491682</c:v>
                </c:pt>
                <c:pt idx="23">
                  <c:v>26.269527611443781</c:v>
                </c:pt>
                <c:pt idx="24">
                  <c:v>27.334730538922155</c:v>
                </c:pt>
                <c:pt idx="25">
                  <c:v>28.381570192947436</c:v>
                </c:pt>
                <c:pt idx="26">
                  <c:v>29.195209580838327</c:v>
                </c:pt>
                <c:pt idx="27">
                  <c:v>30.298669328010643</c:v>
                </c:pt>
                <c:pt idx="28">
                  <c:v>31.14517631403859</c:v>
                </c:pt>
                <c:pt idx="29">
                  <c:v>32.276380572188963</c:v>
                </c:pt>
                <c:pt idx="30">
                  <c:v>33.282767797737861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3BD-43B6-86C9-0AE02E1B1179}"/>
            </c:ext>
          </c:extLst>
        </c:ser>
        <c:ser>
          <c:idx val="10"/>
          <c:order val="9"/>
          <c:tx>
            <c:strRef>
              <c:f>'Figure A and B'!$BX$6</c:f>
              <c:strCache>
                <c:ptCount val="1"/>
                <c:pt idx="0">
                  <c:v>HOPS + 0.5uM sQb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B'!$BX$7:$BX$37</c:f>
              <c:numCache>
                <c:formatCode>General</c:formatCode>
                <c:ptCount val="31"/>
                <c:pt idx="0">
                  <c:v>8.3120425815036594</c:v>
                </c:pt>
                <c:pt idx="1">
                  <c:v>13.336393878908845</c:v>
                </c:pt>
                <c:pt idx="2">
                  <c:v>16.885695276114443</c:v>
                </c:pt>
                <c:pt idx="3">
                  <c:v>19.585362608117098</c:v>
                </c:pt>
                <c:pt idx="4">
                  <c:v>21.44584165003327</c:v>
                </c:pt>
                <c:pt idx="5">
                  <c:v>23.917564870259479</c:v>
                </c:pt>
                <c:pt idx="6">
                  <c:v>25.594943446440453</c:v>
                </c:pt>
                <c:pt idx="7">
                  <c:v>27.143779108449767</c:v>
                </c:pt>
                <c:pt idx="8">
                  <c:v>28.692082501663347</c:v>
                </c:pt>
                <c:pt idx="9">
                  <c:v>30.188955422488359</c:v>
                </c:pt>
                <c:pt idx="10">
                  <c:v>31.713240186294076</c:v>
                </c:pt>
                <c:pt idx="11">
                  <c:v>33.039188290086493</c:v>
                </c:pt>
                <c:pt idx="12">
                  <c:v>34.339454424484359</c:v>
                </c:pt>
                <c:pt idx="13">
                  <c:v>35.777312042581507</c:v>
                </c:pt>
                <c:pt idx="14">
                  <c:v>36.867398536260815</c:v>
                </c:pt>
                <c:pt idx="15">
                  <c:v>37.96759813705922</c:v>
                </c:pt>
                <c:pt idx="16">
                  <c:v>39.018230206254159</c:v>
                </c:pt>
                <c:pt idx="17">
                  <c:v>40.151230871590158</c:v>
                </c:pt>
                <c:pt idx="18">
                  <c:v>40.922089155023286</c:v>
                </c:pt>
                <c:pt idx="19">
                  <c:v>41.647438456420488</c:v>
                </c:pt>
                <c:pt idx="20">
                  <c:v>42.491350632069192</c:v>
                </c:pt>
                <c:pt idx="21">
                  <c:v>42.837658017298736</c:v>
                </c:pt>
                <c:pt idx="22">
                  <c:v>43.151097804391213</c:v>
                </c:pt>
                <c:pt idx="23">
                  <c:v>44.084031936127737</c:v>
                </c:pt>
                <c:pt idx="24">
                  <c:v>44.558549567531607</c:v>
                </c:pt>
                <c:pt idx="25">
                  <c:v>44.833932135728539</c:v>
                </c:pt>
                <c:pt idx="26">
                  <c:v>45.279041916167664</c:v>
                </c:pt>
                <c:pt idx="27">
                  <c:v>45.861210911510312</c:v>
                </c:pt>
                <c:pt idx="28">
                  <c:v>46.266067864271463</c:v>
                </c:pt>
                <c:pt idx="29">
                  <c:v>46.465535595475721</c:v>
                </c:pt>
                <c:pt idx="30">
                  <c:v>46.978243512974046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3BD-43B6-86C9-0AE02E1B1179}"/>
            </c:ext>
          </c:extLst>
        </c:ser>
        <c:ser>
          <c:idx val="11"/>
          <c:order val="10"/>
          <c:tx>
            <c:strRef>
              <c:f>'Figure A and B'!$BY$6</c:f>
              <c:strCache>
                <c:ptCount val="1"/>
                <c:pt idx="0">
                  <c:v>PEG + 1.0uM sQb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B'!$BY$7:$BY$37</c:f>
              <c:numCache>
                <c:formatCode>General</c:formatCode>
                <c:ptCount val="31"/>
                <c:pt idx="0">
                  <c:v>1.6572188955422502</c:v>
                </c:pt>
                <c:pt idx="1">
                  <c:v>2.6810379241516977</c:v>
                </c:pt>
                <c:pt idx="2">
                  <c:v>4.6073186959414523</c:v>
                </c:pt>
                <c:pt idx="3">
                  <c:v>6.2204923486360633</c:v>
                </c:pt>
                <c:pt idx="4">
                  <c:v>8.1092481703260173</c:v>
                </c:pt>
                <c:pt idx="5">
                  <c:v>9.5823020625415847</c:v>
                </c:pt>
                <c:pt idx="6">
                  <c:v>11.290951430472388</c:v>
                </c:pt>
                <c:pt idx="7">
                  <c:v>12.891350632069196</c:v>
                </c:pt>
                <c:pt idx="8">
                  <c:v>14.330671989354627</c:v>
                </c:pt>
                <c:pt idx="9">
                  <c:v>15.620292747837659</c:v>
                </c:pt>
                <c:pt idx="10">
                  <c:v>16.975582168995345</c:v>
                </c:pt>
                <c:pt idx="11">
                  <c:v>18.605721889554228</c:v>
                </c:pt>
                <c:pt idx="12">
                  <c:v>19.810844976713238</c:v>
                </c:pt>
                <c:pt idx="13">
                  <c:v>21.119228210246174</c:v>
                </c:pt>
                <c:pt idx="14">
                  <c:v>22.708582834331338</c:v>
                </c:pt>
                <c:pt idx="15">
                  <c:v>23.662275449101799</c:v>
                </c:pt>
                <c:pt idx="16">
                  <c:v>24.981769793745844</c:v>
                </c:pt>
                <c:pt idx="17">
                  <c:v>26.836327345309385</c:v>
                </c:pt>
                <c:pt idx="18">
                  <c:v>27.650898203592813</c:v>
                </c:pt>
                <c:pt idx="19">
                  <c:v>28.554956753160344</c:v>
                </c:pt>
                <c:pt idx="20">
                  <c:v>30.363805721889559</c:v>
                </c:pt>
                <c:pt idx="21">
                  <c:v>31.475781769793741</c:v>
                </c:pt>
                <c:pt idx="22">
                  <c:v>32.803925482368605</c:v>
                </c:pt>
                <c:pt idx="23">
                  <c:v>33.917631403858955</c:v>
                </c:pt>
                <c:pt idx="24">
                  <c:v>35.212774451097808</c:v>
                </c:pt>
                <c:pt idx="25">
                  <c:v>36.830605455755162</c:v>
                </c:pt>
                <c:pt idx="26">
                  <c:v>37.770858283433128</c:v>
                </c:pt>
                <c:pt idx="27">
                  <c:v>39.05622089155024</c:v>
                </c:pt>
                <c:pt idx="28">
                  <c:v>40.372654690618766</c:v>
                </c:pt>
                <c:pt idx="29">
                  <c:v>41.252761144377907</c:v>
                </c:pt>
                <c:pt idx="30">
                  <c:v>42.243047238855631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3BD-43B6-86C9-0AE02E1B1179}"/>
            </c:ext>
          </c:extLst>
        </c:ser>
        <c:ser>
          <c:idx val="12"/>
          <c:order val="11"/>
          <c:tx>
            <c:strRef>
              <c:f>'Figure A and B'!$BZ$6</c:f>
              <c:strCache>
                <c:ptCount val="1"/>
                <c:pt idx="0">
                  <c:v>HOPS + 1.0uM sQb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A and B'!$BN$7:$BN$37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B'!$BZ$7:$BZ$37</c:f>
              <c:numCache>
                <c:formatCode>General</c:formatCode>
                <c:ptCount val="31"/>
                <c:pt idx="0">
                  <c:v>10.470326014637392</c:v>
                </c:pt>
                <c:pt idx="1">
                  <c:v>15.098203592814372</c:v>
                </c:pt>
                <c:pt idx="2">
                  <c:v>18.34870259481038</c:v>
                </c:pt>
                <c:pt idx="3">
                  <c:v>20.940119760479043</c:v>
                </c:pt>
                <c:pt idx="4">
                  <c:v>23.532268795741846</c:v>
                </c:pt>
                <c:pt idx="5">
                  <c:v>25.597671324018631</c:v>
                </c:pt>
                <c:pt idx="6">
                  <c:v>27.086161011310711</c:v>
                </c:pt>
                <c:pt idx="7">
                  <c:v>29.048303393213576</c:v>
                </c:pt>
                <c:pt idx="8">
                  <c:v>30.348636061210907</c:v>
                </c:pt>
                <c:pt idx="9">
                  <c:v>31.671190951430475</c:v>
                </c:pt>
                <c:pt idx="10">
                  <c:v>33.382900864936794</c:v>
                </c:pt>
                <c:pt idx="11">
                  <c:v>34.70232867598137</c:v>
                </c:pt>
                <c:pt idx="12">
                  <c:v>35.969061876247508</c:v>
                </c:pt>
                <c:pt idx="13">
                  <c:v>37.491882900864937</c:v>
                </c:pt>
                <c:pt idx="14">
                  <c:v>38.82335329341317</c:v>
                </c:pt>
                <c:pt idx="15">
                  <c:v>39.705455755156358</c:v>
                </c:pt>
                <c:pt idx="16">
                  <c:v>40.853759148369925</c:v>
                </c:pt>
                <c:pt idx="17">
                  <c:v>41.800199600798408</c:v>
                </c:pt>
                <c:pt idx="18">
                  <c:v>42.721756487025949</c:v>
                </c:pt>
                <c:pt idx="19">
                  <c:v>43.681237524950099</c:v>
                </c:pt>
                <c:pt idx="20">
                  <c:v>43.926081170991353</c:v>
                </c:pt>
                <c:pt idx="21">
                  <c:v>44.808117099135067</c:v>
                </c:pt>
                <c:pt idx="22">
                  <c:v>45.587092481703259</c:v>
                </c:pt>
                <c:pt idx="23">
                  <c:v>46.078043912175652</c:v>
                </c:pt>
                <c:pt idx="24">
                  <c:v>46.57159015302728</c:v>
                </c:pt>
                <c:pt idx="25">
                  <c:v>47.017697937458422</c:v>
                </c:pt>
                <c:pt idx="26">
                  <c:v>47.545508982035926</c:v>
                </c:pt>
                <c:pt idx="27">
                  <c:v>48.429940119760481</c:v>
                </c:pt>
                <c:pt idx="28">
                  <c:v>48.836593479707254</c:v>
                </c:pt>
                <c:pt idx="29">
                  <c:v>49.633399866932791</c:v>
                </c:pt>
                <c:pt idx="30">
                  <c:v>49.918097139055227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3BD-43B6-86C9-0AE02E1B1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165728"/>
        <c:axId val="1858167456"/>
      </c:scatterChart>
      <c:valAx>
        <c:axId val="1858165728"/>
        <c:scaling>
          <c:orientation val="minMax"/>
          <c:max val="3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58167456"/>
        <c:crosses val="autoZero"/>
        <c:crossBetween val="midCat"/>
      </c:valAx>
      <c:valAx>
        <c:axId val="1858167456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58165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R+Qa with</a:t>
            </a:r>
            <a:r>
              <a:rPr lang="en-US" sz="1000" baseline="0"/>
              <a:t> curve of Qc </a:t>
            </a:r>
            <a:endParaRPr lang="en-US" sz="1000"/>
          </a:p>
        </c:rich>
      </c:tx>
      <c:layout>
        <c:manualLayout>
          <c:xMode val="edge"/>
          <c:yMode val="edge"/>
          <c:x val="0.10192949649525684"/>
          <c:y val="6.270408915830251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'Figure A and B'!$BB$6</c:f>
              <c:strCache>
                <c:ptCount val="1"/>
                <c:pt idx="0">
                  <c:v>PEG + 0uM sQc</c:v>
                </c:pt>
              </c:strCache>
            </c:strRef>
          </c:tx>
          <c:spPr>
            <a:ln w="25400" cap="rnd">
              <a:solidFill>
                <a:srgbClr val="0432FF"/>
              </a:solidFill>
              <a:round/>
            </a:ln>
            <a:effectLst/>
          </c:spPr>
          <c:marker>
            <c:symbol val="none"/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B'!$BB$7:$BB$37</c:f>
              <c:numCache>
                <c:formatCode>General</c:formatCode>
                <c:ptCount val="31"/>
                <c:pt idx="0">
                  <c:v>2.7944111776447103</c:v>
                </c:pt>
                <c:pt idx="1">
                  <c:v>0.87811044577511776</c:v>
                </c:pt>
                <c:pt idx="2">
                  <c:v>0.8357285429141722</c:v>
                </c:pt>
                <c:pt idx="3">
                  <c:v>0.84298070525615454</c:v>
                </c:pt>
                <c:pt idx="4">
                  <c:v>0.54078509647372019</c:v>
                </c:pt>
                <c:pt idx="5">
                  <c:v>0.52568196939454592</c:v>
                </c:pt>
                <c:pt idx="6">
                  <c:v>0.50685296074517794</c:v>
                </c:pt>
                <c:pt idx="7">
                  <c:v>0.37644710578842422</c:v>
                </c:pt>
                <c:pt idx="8">
                  <c:v>0.47172322022621538</c:v>
                </c:pt>
                <c:pt idx="9">
                  <c:v>0.63233532934131775</c:v>
                </c:pt>
                <c:pt idx="10">
                  <c:v>0.65096473719228343</c:v>
                </c:pt>
                <c:pt idx="11">
                  <c:v>0.47811044577511691</c:v>
                </c:pt>
                <c:pt idx="12">
                  <c:v>0.64404524284763853</c:v>
                </c:pt>
                <c:pt idx="13">
                  <c:v>0.20146373918829044</c:v>
                </c:pt>
                <c:pt idx="14">
                  <c:v>0.10332667997338639</c:v>
                </c:pt>
                <c:pt idx="15">
                  <c:v>0.37504990019960172</c:v>
                </c:pt>
                <c:pt idx="16">
                  <c:v>0.26679973386560335</c:v>
                </c:pt>
                <c:pt idx="17">
                  <c:v>0.2665335994677312</c:v>
                </c:pt>
                <c:pt idx="18">
                  <c:v>0.62348636061210971</c:v>
                </c:pt>
                <c:pt idx="19">
                  <c:v>0.44151696606786395</c:v>
                </c:pt>
                <c:pt idx="20">
                  <c:v>0.29268130405855058</c:v>
                </c:pt>
                <c:pt idx="21">
                  <c:v>0.38729208250166419</c:v>
                </c:pt>
                <c:pt idx="22">
                  <c:v>0.43007318695941538</c:v>
                </c:pt>
                <c:pt idx="23">
                  <c:v>0.6419161676646713</c:v>
                </c:pt>
                <c:pt idx="24">
                  <c:v>0.61017964071856423</c:v>
                </c:pt>
                <c:pt idx="25">
                  <c:v>0.49228210246174231</c:v>
                </c:pt>
                <c:pt idx="26">
                  <c:v>0.45841650033266806</c:v>
                </c:pt>
                <c:pt idx="27">
                  <c:v>0.68862275449101762</c:v>
                </c:pt>
                <c:pt idx="28">
                  <c:v>0.51091151031271009</c:v>
                </c:pt>
                <c:pt idx="29">
                  <c:v>0.55029940119760579</c:v>
                </c:pt>
                <c:pt idx="30">
                  <c:v>0.54524284763805775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75-43A5-B814-047B2C4B01ED}"/>
            </c:ext>
          </c:extLst>
        </c:ser>
        <c:ser>
          <c:idx val="2"/>
          <c:order val="1"/>
          <c:tx>
            <c:strRef>
              <c:f>'Figure A and B'!$BC$6</c:f>
              <c:strCache>
                <c:ptCount val="1"/>
                <c:pt idx="0">
                  <c:v>HOPS + 0uM sQc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B'!$BC$7:$BC$37</c:f>
              <c:numCache>
                <c:formatCode>General</c:formatCode>
                <c:ptCount val="31"/>
                <c:pt idx="0">
                  <c:v>3.8824351297405193</c:v>
                </c:pt>
                <c:pt idx="1">
                  <c:v>2.3439121756487022</c:v>
                </c:pt>
                <c:pt idx="2">
                  <c:v>2.19088489687292</c:v>
                </c:pt>
                <c:pt idx="3">
                  <c:v>1.9716566866267466</c:v>
                </c:pt>
                <c:pt idx="4">
                  <c:v>1.6597471723220245</c:v>
                </c:pt>
                <c:pt idx="5">
                  <c:v>1.5366600133067212</c:v>
                </c:pt>
                <c:pt idx="6">
                  <c:v>1.6103127079174999</c:v>
                </c:pt>
                <c:pt idx="7">
                  <c:v>1.2741849634065219</c:v>
                </c:pt>
                <c:pt idx="8">
                  <c:v>0.97784431137724581</c:v>
                </c:pt>
                <c:pt idx="9">
                  <c:v>1.1660678642714597</c:v>
                </c:pt>
                <c:pt idx="10">
                  <c:v>0.7052561543579513</c:v>
                </c:pt>
                <c:pt idx="11">
                  <c:v>0.79787092481703292</c:v>
                </c:pt>
                <c:pt idx="12">
                  <c:v>0.56227544910179883</c:v>
                </c:pt>
                <c:pt idx="13">
                  <c:v>0.72987358616101317</c:v>
                </c:pt>
                <c:pt idx="14">
                  <c:v>0.61570192947438496</c:v>
                </c:pt>
                <c:pt idx="15">
                  <c:v>0.57831004657351925</c:v>
                </c:pt>
                <c:pt idx="16">
                  <c:v>0.54244843646041196</c:v>
                </c:pt>
                <c:pt idx="17">
                  <c:v>0.6085163007318698</c:v>
                </c:pt>
                <c:pt idx="18">
                  <c:v>0.41916167664670739</c:v>
                </c:pt>
                <c:pt idx="19">
                  <c:v>0.43386560212907527</c:v>
                </c:pt>
                <c:pt idx="20">
                  <c:v>0.33526280771789763</c:v>
                </c:pt>
                <c:pt idx="21">
                  <c:v>0.55349301397205697</c:v>
                </c:pt>
                <c:pt idx="22">
                  <c:v>0.4187624750499</c:v>
                </c:pt>
                <c:pt idx="23">
                  <c:v>0.37904191616766481</c:v>
                </c:pt>
                <c:pt idx="24">
                  <c:v>0.28622754491018104</c:v>
                </c:pt>
                <c:pt idx="25">
                  <c:v>0.40445775116433946</c:v>
                </c:pt>
                <c:pt idx="26">
                  <c:v>0.49720558882235705</c:v>
                </c:pt>
                <c:pt idx="27">
                  <c:v>0.4727877578176985</c:v>
                </c:pt>
                <c:pt idx="28">
                  <c:v>0.29021956087824413</c:v>
                </c:pt>
                <c:pt idx="29">
                  <c:v>0.37524950099800408</c:v>
                </c:pt>
                <c:pt idx="30">
                  <c:v>0.28463073852295451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75-43A5-B814-047B2C4B01ED}"/>
            </c:ext>
          </c:extLst>
        </c:ser>
        <c:ser>
          <c:idx val="3"/>
          <c:order val="2"/>
          <c:tx>
            <c:strRef>
              <c:f>'Figure A and B'!$BD$6</c:f>
              <c:strCache>
                <c:ptCount val="1"/>
                <c:pt idx="0">
                  <c:v>PEG + 0.0625uM sQc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B'!$BD$7:$BD$37</c:f>
              <c:numCache>
                <c:formatCode>General</c:formatCode>
                <c:ptCount val="31"/>
                <c:pt idx="0">
                  <c:v>2.6425815036593492</c:v>
                </c:pt>
                <c:pt idx="1">
                  <c:v>1.7782435129740541</c:v>
                </c:pt>
                <c:pt idx="2">
                  <c:v>1.4991350632069222</c:v>
                </c:pt>
                <c:pt idx="3">
                  <c:v>1.4688622754491034</c:v>
                </c:pt>
                <c:pt idx="4">
                  <c:v>1.4536926147704594</c:v>
                </c:pt>
                <c:pt idx="5">
                  <c:v>1.3184963406520307</c:v>
                </c:pt>
                <c:pt idx="6">
                  <c:v>1.4796407185628746</c:v>
                </c:pt>
                <c:pt idx="7">
                  <c:v>1.2375249500998009</c:v>
                </c:pt>
                <c:pt idx="8">
                  <c:v>1.3530938123752507</c:v>
                </c:pt>
                <c:pt idx="9">
                  <c:v>1.2689953426480398</c:v>
                </c:pt>
                <c:pt idx="10">
                  <c:v>1.4836327345309395</c:v>
                </c:pt>
                <c:pt idx="11">
                  <c:v>1.5093147039254828</c:v>
                </c:pt>
                <c:pt idx="12">
                  <c:v>1.7825681969394545</c:v>
                </c:pt>
                <c:pt idx="13">
                  <c:v>1.9621423819028621</c:v>
                </c:pt>
                <c:pt idx="14">
                  <c:v>2.0964737192282121</c:v>
                </c:pt>
                <c:pt idx="15">
                  <c:v>1.7967398536260817</c:v>
                </c:pt>
                <c:pt idx="16">
                  <c:v>1.8894876912841003</c:v>
                </c:pt>
                <c:pt idx="17">
                  <c:v>2.0636061210911523</c:v>
                </c:pt>
                <c:pt idx="18">
                  <c:v>2.2599467731204244</c:v>
                </c:pt>
                <c:pt idx="19">
                  <c:v>2.279773785761809</c:v>
                </c:pt>
                <c:pt idx="20">
                  <c:v>2.3037258815701933</c:v>
                </c:pt>
                <c:pt idx="21">
                  <c:v>2.448170326014639</c:v>
                </c:pt>
                <c:pt idx="22">
                  <c:v>2.6937458416500348</c:v>
                </c:pt>
                <c:pt idx="23">
                  <c:v>2.7556220891550236</c:v>
                </c:pt>
                <c:pt idx="24">
                  <c:v>2.814570858283433</c:v>
                </c:pt>
                <c:pt idx="25">
                  <c:v>2.951230871590155</c:v>
                </c:pt>
                <c:pt idx="26">
                  <c:v>3.2632734530938143</c:v>
                </c:pt>
                <c:pt idx="27">
                  <c:v>3.441317365269462</c:v>
                </c:pt>
                <c:pt idx="28">
                  <c:v>3.2831004657351976</c:v>
                </c:pt>
                <c:pt idx="29">
                  <c:v>3.5952095808383233</c:v>
                </c:pt>
                <c:pt idx="30">
                  <c:v>3.5941450432468423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75-43A5-B814-047B2C4B01ED}"/>
            </c:ext>
          </c:extLst>
        </c:ser>
        <c:ser>
          <c:idx val="4"/>
          <c:order val="3"/>
          <c:tx>
            <c:strRef>
              <c:f>'Figure A and B'!$BE$6</c:f>
              <c:strCache>
                <c:ptCount val="1"/>
                <c:pt idx="0">
                  <c:v>HOPS + 0.0625uM sQc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B'!$BE$7:$BE$37</c:f>
              <c:numCache>
                <c:formatCode>General</c:formatCode>
                <c:ptCount val="31"/>
                <c:pt idx="0">
                  <c:v>10.628809048569527</c:v>
                </c:pt>
                <c:pt idx="1">
                  <c:v>14.977511643379906</c:v>
                </c:pt>
                <c:pt idx="2">
                  <c:v>17.784098469727212</c:v>
                </c:pt>
                <c:pt idx="3">
                  <c:v>19.414437791084499</c:v>
                </c:pt>
                <c:pt idx="4">
                  <c:v>20.767065868263476</c:v>
                </c:pt>
                <c:pt idx="5">
                  <c:v>21.855688622754489</c:v>
                </c:pt>
                <c:pt idx="6">
                  <c:v>23.236061210911515</c:v>
                </c:pt>
                <c:pt idx="7">
                  <c:v>23.930871590153028</c:v>
                </c:pt>
                <c:pt idx="8">
                  <c:v>24.561011310711908</c:v>
                </c:pt>
                <c:pt idx="9">
                  <c:v>25.506320691949441</c:v>
                </c:pt>
                <c:pt idx="10">
                  <c:v>26.76147704590818</c:v>
                </c:pt>
                <c:pt idx="11">
                  <c:v>27.718097139055221</c:v>
                </c:pt>
                <c:pt idx="12">
                  <c:v>29.085362608117098</c:v>
                </c:pt>
                <c:pt idx="13">
                  <c:v>29.9853626081171</c:v>
                </c:pt>
                <c:pt idx="14">
                  <c:v>31.140785096473717</c:v>
                </c:pt>
                <c:pt idx="15">
                  <c:v>32.311643379906847</c:v>
                </c:pt>
                <c:pt idx="16">
                  <c:v>32.641650033266799</c:v>
                </c:pt>
                <c:pt idx="17">
                  <c:v>33.610445775116425</c:v>
                </c:pt>
                <c:pt idx="18">
                  <c:v>34.387757817697938</c:v>
                </c:pt>
                <c:pt idx="19">
                  <c:v>35.115834996673321</c:v>
                </c:pt>
                <c:pt idx="20">
                  <c:v>35.416699933466404</c:v>
                </c:pt>
                <c:pt idx="21">
                  <c:v>36.29015302727877</c:v>
                </c:pt>
                <c:pt idx="22">
                  <c:v>36.803326679973388</c:v>
                </c:pt>
                <c:pt idx="23">
                  <c:v>37.492814371257481</c:v>
                </c:pt>
                <c:pt idx="24">
                  <c:v>37.634664005322691</c:v>
                </c:pt>
                <c:pt idx="25">
                  <c:v>38.200665335994678</c:v>
                </c:pt>
                <c:pt idx="26">
                  <c:v>38.614304723885567</c:v>
                </c:pt>
                <c:pt idx="27">
                  <c:v>39.304191616766467</c:v>
                </c:pt>
                <c:pt idx="28">
                  <c:v>39.792481703260144</c:v>
                </c:pt>
                <c:pt idx="29">
                  <c:v>40.027944111776442</c:v>
                </c:pt>
                <c:pt idx="30">
                  <c:v>40.104058549567526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75-43A5-B814-047B2C4B01ED}"/>
            </c:ext>
          </c:extLst>
        </c:ser>
        <c:ser>
          <c:idx val="5"/>
          <c:order val="4"/>
          <c:tx>
            <c:strRef>
              <c:f>'Figure A and B'!$BF$6</c:f>
              <c:strCache>
                <c:ptCount val="1"/>
                <c:pt idx="0">
                  <c:v>PEG + 0.125uM sQc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B'!$BF$7:$BF$37</c:f>
              <c:numCache>
                <c:formatCode>General</c:formatCode>
                <c:ptCount val="31"/>
                <c:pt idx="0">
                  <c:v>3.2035262807717899</c:v>
                </c:pt>
                <c:pt idx="1">
                  <c:v>2.7355954757152374</c:v>
                </c:pt>
                <c:pt idx="2">
                  <c:v>2.5816367265469053</c:v>
                </c:pt>
                <c:pt idx="3">
                  <c:v>2.200000000000002</c:v>
                </c:pt>
                <c:pt idx="4">
                  <c:v>2.2792415169660685</c:v>
                </c:pt>
                <c:pt idx="5">
                  <c:v>2.3292747837658028</c:v>
                </c:pt>
                <c:pt idx="6">
                  <c:v>2.2612109115103141</c:v>
                </c:pt>
                <c:pt idx="7">
                  <c:v>2.2188290086493692</c:v>
                </c:pt>
                <c:pt idx="8">
                  <c:v>2.5494344644045248</c:v>
                </c:pt>
                <c:pt idx="9">
                  <c:v>2.589886892880906</c:v>
                </c:pt>
                <c:pt idx="10">
                  <c:v>2.7755821689953435</c:v>
                </c:pt>
                <c:pt idx="11">
                  <c:v>2.8279441117764486</c:v>
                </c:pt>
                <c:pt idx="12">
                  <c:v>3.1846972721224209</c:v>
                </c:pt>
                <c:pt idx="13">
                  <c:v>3.2000000000000024</c:v>
                </c:pt>
                <c:pt idx="14">
                  <c:v>3.7642049234863619</c:v>
                </c:pt>
                <c:pt idx="15">
                  <c:v>3.7961410512308724</c:v>
                </c:pt>
                <c:pt idx="16">
                  <c:v>4.263206919494344</c:v>
                </c:pt>
                <c:pt idx="17">
                  <c:v>4.3701264138389897</c:v>
                </c:pt>
                <c:pt idx="18">
                  <c:v>4.3819693945442459</c:v>
                </c:pt>
                <c:pt idx="19">
                  <c:v>4.5083166999334665</c:v>
                </c:pt>
                <c:pt idx="20">
                  <c:v>4.8620093147039256</c:v>
                </c:pt>
                <c:pt idx="21">
                  <c:v>4.9386560212907504</c:v>
                </c:pt>
                <c:pt idx="22">
                  <c:v>5.1813040585495687</c:v>
                </c:pt>
                <c:pt idx="23">
                  <c:v>5.5606786427145733</c:v>
                </c:pt>
                <c:pt idx="24">
                  <c:v>5.7462408516300743</c:v>
                </c:pt>
                <c:pt idx="25">
                  <c:v>5.995874916833003</c:v>
                </c:pt>
                <c:pt idx="26">
                  <c:v>6.3932801064537594</c:v>
                </c:pt>
                <c:pt idx="27">
                  <c:v>6.2088489687292094</c:v>
                </c:pt>
                <c:pt idx="28">
                  <c:v>6.644510978043912</c:v>
                </c:pt>
                <c:pt idx="29">
                  <c:v>6.7616101131071202</c:v>
                </c:pt>
                <c:pt idx="30">
                  <c:v>7.1142381902860956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275-43A5-B814-047B2C4B01ED}"/>
            </c:ext>
          </c:extLst>
        </c:ser>
        <c:ser>
          <c:idx val="6"/>
          <c:order val="5"/>
          <c:tx>
            <c:strRef>
              <c:f>'Figure A and B'!$BG$6</c:f>
              <c:strCache>
                <c:ptCount val="1"/>
                <c:pt idx="0">
                  <c:v>HOPS + 0.125uM sQc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B'!$BG$7:$BG$37</c:f>
              <c:numCache>
                <c:formatCode>General</c:formatCode>
                <c:ptCount val="31"/>
                <c:pt idx="0">
                  <c:v>10.434730538922155</c:v>
                </c:pt>
                <c:pt idx="1">
                  <c:v>15.107052561543583</c:v>
                </c:pt>
                <c:pt idx="2">
                  <c:v>17.808582834331339</c:v>
                </c:pt>
                <c:pt idx="3">
                  <c:v>20.268196939454427</c:v>
                </c:pt>
                <c:pt idx="4">
                  <c:v>21.612574850299399</c:v>
                </c:pt>
                <c:pt idx="5">
                  <c:v>22.946839654025283</c:v>
                </c:pt>
                <c:pt idx="6">
                  <c:v>24.233732534930141</c:v>
                </c:pt>
                <c:pt idx="7">
                  <c:v>25.152628077178974</c:v>
                </c:pt>
                <c:pt idx="8">
                  <c:v>26.050033266799733</c:v>
                </c:pt>
                <c:pt idx="9">
                  <c:v>27.384963406520296</c:v>
                </c:pt>
                <c:pt idx="10">
                  <c:v>28.2960745176314</c:v>
                </c:pt>
                <c:pt idx="11">
                  <c:v>29.113572854291423</c:v>
                </c:pt>
                <c:pt idx="12">
                  <c:v>29.580638722554891</c:v>
                </c:pt>
                <c:pt idx="13">
                  <c:v>30.523486360612111</c:v>
                </c:pt>
                <c:pt idx="14">
                  <c:v>31.626413838988686</c:v>
                </c:pt>
                <c:pt idx="15">
                  <c:v>32.261610113107118</c:v>
                </c:pt>
                <c:pt idx="16">
                  <c:v>33.574650698602788</c:v>
                </c:pt>
                <c:pt idx="17">
                  <c:v>33.904324683965406</c:v>
                </c:pt>
                <c:pt idx="18">
                  <c:v>34.773719228210247</c:v>
                </c:pt>
                <c:pt idx="19">
                  <c:v>35.075715236194277</c:v>
                </c:pt>
                <c:pt idx="20">
                  <c:v>36.04943446440452</c:v>
                </c:pt>
                <c:pt idx="21">
                  <c:v>36.60086493679308</c:v>
                </c:pt>
                <c:pt idx="22">
                  <c:v>37.075914836992673</c:v>
                </c:pt>
                <c:pt idx="23">
                  <c:v>37.555688622754488</c:v>
                </c:pt>
                <c:pt idx="24">
                  <c:v>37.957485029940123</c:v>
                </c:pt>
                <c:pt idx="25">
                  <c:v>38.409115103127078</c:v>
                </c:pt>
                <c:pt idx="26">
                  <c:v>39.112840984697272</c:v>
                </c:pt>
                <c:pt idx="27">
                  <c:v>39.562142381902852</c:v>
                </c:pt>
                <c:pt idx="28">
                  <c:v>39.809580838323363</c:v>
                </c:pt>
                <c:pt idx="29">
                  <c:v>40.283632734530933</c:v>
                </c:pt>
                <c:pt idx="30">
                  <c:v>40.402528276779769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275-43A5-B814-047B2C4B01ED}"/>
            </c:ext>
          </c:extLst>
        </c:ser>
        <c:ser>
          <c:idx val="7"/>
          <c:order val="6"/>
          <c:tx>
            <c:strRef>
              <c:f>'Figure A and B'!$BH$6</c:f>
              <c:strCache>
                <c:ptCount val="1"/>
                <c:pt idx="0">
                  <c:v>PEG + 0.25uM sQc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B'!$BH$7:$BH$37</c:f>
              <c:numCache>
                <c:formatCode>General</c:formatCode>
                <c:ptCount val="31"/>
                <c:pt idx="0">
                  <c:v>3.0550232867598157</c:v>
                </c:pt>
                <c:pt idx="1">
                  <c:v>2.698403193612775</c:v>
                </c:pt>
                <c:pt idx="2">
                  <c:v>2.5108449767132419</c:v>
                </c:pt>
                <c:pt idx="3">
                  <c:v>2.6925482368596136</c:v>
                </c:pt>
                <c:pt idx="4">
                  <c:v>2.7777112441783096</c:v>
                </c:pt>
                <c:pt idx="5">
                  <c:v>3.0838988689288112</c:v>
                </c:pt>
                <c:pt idx="6">
                  <c:v>3.3371257485029964</c:v>
                </c:pt>
                <c:pt idx="7">
                  <c:v>3.6073186959414496</c:v>
                </c:pt>
                <c:pt idx="8">
                  <c:v>4.0133067198935475</c:v>
                </c:pt>
                <c:pt idx="9">
                  <c:v>4.4248835662009336</c:v>
                </c:pt>
                <c:pt idx="10">
                  <c:v>4.8588157019294762</c:v>
                </c:pt>
                <c:pt idx="11">
                  <c:v>5.3958083832335353</c:v>
                </c:pt>
                <c:pt idx="12">
                  <c:v>6.0041250831669979</c:v>
                </c:pt>
                <c:pt idx="13">
                  <c:v>6.530073186959414</c:v>
                </c:pt>
                <c:pt idx="14">
                  <c:v>6.9556220891550238</c:v>
                </c:pt>
                <c:pt idx="15">
                  <c:v>7.4536926147704579</c:v>
                </c:pt>
                <c:pt idx="16">
                  <c:v>7.7965402528276782</c:v>
                </c:pt>
                <c:pt idx="17">
                  <c:v>8.1249500998003992</c:v>
                </c:pt>
                <c:pt idx="18">
                  <c:v>8.3893546240851649</c:v>
                </c:pt>
                <c:pt idx="19">
                  <c:v>9.186294078509647</c:v>
                </c:pt>
                <c:pt idx="20">
                  <c:v>9.6098469727212272</c:v>
                </c:pt>
                <c:pt idx="21">
                  <c:v>9.8989354624085166</c:v>
                </c:pt>
                <c:pt idx="22">
                  <c:v>10.441716566866269</c:v>
                </c:pt>
                <c:pt idx="23">
                  <c:v>10.794677312042582</c:v>
                </c:pt>
                <c:pt idx="24">
                  <c:v>11.090153027278776</c:v>
                </c:pt>
                <c:pt idx="25">
                  <c:v>11.3354624085163</c:v>
                </c:pt>
                <c:pt idx="26">
                  <c:v>11.970858283433133</c:v>
                </c:pt>
                <c:pt idx="27">
                  <c:v>12.255489021956089</c:v>
                </c:pt>
                <c:pt idx="28">
                  <c:v>12.849301397205588</c:v>
                </c:pt>
                <c:pt idx="29">
                  <c:v>13.22854291417166</c:v>
                </c:pt>
                <c:pt idx="30">
                  <c:v>13.667332002661345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275-43A5-B814-047B2C4B01ED}"/>
            </c:ext>
          </c:extLst>
        </c:ser>
        <c:ser>
          <c:idx val="8"/>
          <c:order val="7"/>
          <c:tx>
            <c:strRef>
              <c:f>'Figure A and B'!$BI$6</c:f>
              <c:strCache>
                <c:ptCount val="1"/>
                <c:pt idx="0">
                  <c:v>HOPS + 0.25uM sQc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B'!$BI$7:$BI$37</c:f>
              <c:numCache>
                <c:formatCode>General</c:formatCode>
                <c:ptCount val="31"/>
                <c:pt idx="0">
                  <c:v>11.498469727212244</c:v>
                </c:pt>
                <c:pt idx="1">
                  <c:v>16.675316034597468</c:v>
                </c:pt>
                <c:pt idx="2">
                  <c:v>19.324151696606787</c:v>
                </c:pt>
                <c:pt idx="3">
                  <c:v>21.786693280106451</c:v>
                </c:pt>
                <c:pt idx="4">
                  <c:v>23.392747837658021</c:v>
                </c:pt>
                <c:pt idx="5">
                  <c:v>24.939454424484364</c:v>
                </c:pt>
                <c:pt idx="6">
                  <c:v>26.266333998669328</c:v>
                </c:pt>
                <c:pt idx="7">
                  <c:v>27.035329341317365</c:v>
                </c:pt>
                <c:pt idx="8">
                  <c:v>28.362275449101791</c:v>
                </c:pt>
                <c:pt idx="9">
                  <c:v>29.658216899534263</c:v>
                </c:pt>
                <c:pt idx="10">
                  <c:v>30.689620758483034</c:v>
                </c:pt>
                <c:pt idx="11">
                  <c:v>31.409846972721226</c:v>
                </c:pt>
                <c:pt idx="12">
                  <c:v>32.482435129740516</c:v>
                </c:pt>
                <c:pt idx="13">
                  <c:v>33.171789753825685</c:v>
                </c:pt>
                <c:pt idx="14">
                  <c:v>33.927012641383897</c:v>
                </c:pt>
                <c:pt idx="15">
                  <c:v>34.790685296074521</c:v>
                </c:pt>
                <c:pt idx="16">
                  <c:v>35.790419161676652</c:v>
                </c:pt>
                <c:pt idx="17">
                  <c:v>36.453160345974709</c:v>
                </c:pt>
                <c:pt idx="18">
                  <c:v>37.180039920159679</c:v>
                </c:pt>
                <c:pt idx="19">
                  <c:v>37.792415169660678</c:v>
                </c:pt>
                <c:pt idx="20">
                  <c:v>38.791483699268127</c:v>
                </c:pt>
                <c:pt idx="21">
                  <c:v>39.373186959414504</c:v>
                </c:pt>
                <c:pt idx="22">
                  <c:v>39.694011976047904</c:v>
                </c:pt>
                <c:pt idx="23">
                  <c:v>40.55302727877578</c:v>
                </c:pt>
                <c:pt idx="24">
                  <c:v>41.227411842980707</c:v>
                </c:pt>
                <c:pt idx="25">
                  <c:v>41.523220226214242</c:v>
                </c:pt>
                <c:pt idx="26">
                  <c:v>42.052761144377911</c:v>
                </c:pt>
                <c:pt idx="27">
                  <c:v>42.86294078509647</c:v>
                </c:pt>
                <c:pt idx="28">
                  <c:v>43.028077178975387</c:v>
                </c:pt>
                <c:pt idx="29">
                  <c:v>43.577178975382566</c:v>
                </c:pt>
                <c:pt idx="30">
                  <c:v>44.075914836992688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275-43A5-B814-047B2C4B01ED}"/>
            </c:ext>
          </c:extLst>
        </c:ser>
        <c:ser>
          <c:idx val="9"/>
          <c:order val="8"/>
          <c:tx>
            <c:strRef>
              <c:f>'Figure A and B'!$BJ$6</c:f>
              <c:strCache>
                <c:ptCount val="1"/>
                <c:pt idx="0">
                  <c:v>PEG + 0.5uM sQc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B'!$BJ$7:$BJ$37</c:f>
              <c:numCache>
                <c:formatCode>General</c:formatCode>
                <c:ptCount val="31"/>
                <c:pt idx="0">
                  <c:v>4.3703260146373921</c:v>
                </c:pt>
                <c:pt idx="1">
                  <c:v>3.8722554890219576</c:v>
                </c:pt>
                <c:pt idx="2">
                  <c:v>4.0321357285429151</c:v>
                </c:pt>
                <c:pt idx="3">
                  <c:v>4.4718562874251484</c:v>
                </c:pt>
                <c:pt idx="4">
                  <c:v>4.9844311377245516</c:v>
                </c:pt>
                <c:pt idx="5">
                  <c:v>5.5870924817032632</c:v>
                </c:pt>
                <c:pt idx="6">
                  <c:v>6.3335329341317381</c:v>
                </c:pt>
                <c:pt idx="7">
                  <c:v>7.0678642714570872</c:v>
                </c:pt>
                <c:pt idx="8">
                  <c:v>7.8107784431137732</c:v>
                </c:pt>
                <c:pt idx="9">
                  <c:v>8.4637391882900879</c:v>
                </c:pt>
                <c:pt idx="10">
                  <c:v>9.4862275449101823</c:v>
                </c:pt>
                <c:pt idx="11">
                  <c:v>10.39301397205589</c:v>
                </c:pt>
                <c:pt idx="12">
                  <c:v>10.830605455755157</c:v>
                </c:pt>
                <c:pt idx="13">
                  <c:v>11.509580838323357</c:v>
                </c:pt>
                <c:pt idx="14">
                  <c:v>12.058749168330008</c:v>
                </c:pt>
                <c:pt idx="15">
                  <c:v>13.075249500998005</c:v>
                </c:pt>
                <c:pt idx="16">
                  <c:v>13.52461743180306</c:v>
                </c:pt>
                <c:pt idx="17">
                  <c:v>14.013240186294079</c:v>
                </c:pt>
                <c:pt idx="18">
                  <c:v>14.791949434464405</c:v>
                </c:pt>
                <c:pt idx="19">
                  <c:v>15.740119760479041</c:v>
                </c:pt>
                <c:pt idx="20">
                  <c:v>16.592481703260148</c:v>
                </c:pt>
                <c:pt idx="21">
                  <c:v>17.383033932135728</c:v>
                </c:pt>
                <c:pt idx="22">
                  <c:v>18.011776447105792</c:v>
                </c:pt>
                <c:pt idx="23">
                  <c:v>18.559813705921492</c:v>
                </c:pt>
                <c:pt idx="24">
                  <c:v>19.526613439787095</c:v>
                </c:pt>
                <c:pt idx="25">
                  <c:v>20.039454424484365</c:v>
                </c:pt>
                <c:pt idx="26">
                  <c:v>20.761144377910849</c:v>
                </c:pt>
                <c:pt idx="27">
                  <c:v>21.52667997338656</c:v>
                </c:pt>
                <c:pt idx="28">
                  <c:v>22.200133067198937</c:v>
                </c:pt>
                <c:pt idx="29">
                  <c:v>22.857285429141722</c:v>
                </c:pt>
                <c:pt idx="30">
                  <c:v>23.386560212907522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275-43A5-B814-047B2C4B01ED}"/>
            </c:ext>
          </c:extLst>
        </c:ser>
        <c:ser>
          <c:idx val="10"/>
          <c:order val="9"/>
          <c:tx>
            <c:strRef>
              <c:f>'Figure A and B'!$BK$6</c:f>
              <c:strCache>
                <c:ptCount val="1"/>
                <c:pt idx="0">
                  <c:v>HOPS + 0.5uM sQc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B'!$BK$7:$BK$37</c:f>
              <c:numCache>
                <c:formatCode>General</c:formatCode>
                <c:ptCount val="31"/>
                <c:pt idx="0">
                  <c:v>14.078509647371922</c:v>
                </c:pt>
                <c:pt idx="1">
                  <c:v>18.231071190951429</c:v>
                </c:pt>
                <c:pt idx="2">
                  <c:v>21.550365934797071</c:v>
                </c:pt>
                <c:pt idx="3">
                  <c:v>23.51996007984032</c:v>
                </c:pt>
                <c:pt idx="4">
                  <c:v>25.386094477711243</c:v>
                </c:pt>
                <c:pt idx="5">
                  <c:v>27.286227544910179</c:v>
                </c:pt>
                <c:pt idx="6">
                  <c:v>28.328476380572187</c:v>
                </c:pt>
                <c:pt idx="7">
                  <c:v>29.604990019960081</c:v>
                </c:pt>
                <c:pt idx="8">
                  <c:v>30.530339321357285</c:v>
                </c:pt>
                <c:pt idx="9">
                  <c:v>31.600133067198939</c:v>
                </c:pt>
                <c:pt idx="10">
                  <c:v>32.791284098469731</c:v>
                </c:pt>
                <c:pt idx="11">
                  <c:v>34.00671989354624</c:v>
                </c:pt>
                <c:pt idx="12">
                  <c:v>34.525615435795068</c:v>
                </c:pt>
                <c:pt idx="13">
                  <c:v>35.651363938789096</c:v>
                </c:pt>
                <c:pt idx="14">
                  <c:v>36.73419827012642</c:v>
                </c:pt>
                <c:pt idx="15">
                  <c:v>37.173785761809718</c:v>
                </c:pt>
                <c:pt idx="16">
                  <c:v>37.544843646041251</c:v>
                </c:pt>
                <c:pt idx="17">
                  <c:v>38.811310711909506</c:v>
                </c:pt>
                <c:pt idx="18">
                  <c:v>39.574517631403857</c:v>
                </c:pt>
                <c:pt idx="19">
                  <c:v>40.042581503659356</c:v>
                </c:pt>
                <c:pt idx="20">
                  <c:v>41.038323353293414</c:v>
                </c:pt>
                <c:pt idx="21">
                  <c:v>41.464803725881573</c:v>
                </c:pt>
                <c:pt idx="22">
                  <c:v>42.215236194278106</c:v>
                </c:pt>
                <c:pt idx="23">
                  <c:v>42.795741849634055</c:v>
                </c:pt>
                <c:pt idx="24">
                  <c:v>43.566400532268801</c:v>
                </c:pt>
                <c:pt idx="25">
                  <c:v>43.704723885562203</c:v>
                </c:pt>
                <c:pt idx="26">
                  <c:v>44.126280771789745</c:v>
                </c:pt>
                <c:pt idx="27">
                  <c:v>44.74644045242848</c:v>
                </c:pt>
                <c:pt idx="28">
                  <c:v>45.163606121091142</c:v>
                </c:pt>
                <c:pt idx="29">
                  <c:v>45.216300731869588</c:v>
                </c:pt>
                <c:pt idx="30">
                  <c:v>46.018097139055222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275-43A5-B814-047B2C4B01ED}"/>
            </c:ext>
          </c:extLst>
        </c:ser>
        <c:ser>
          <c:idx val="11"/>
          <c:order val="10"/>
          <c:tx>
            <c:strRef>
              <c:f>'Figure A and B'!$BL$6</c:f>
              <c:strCache>
                <c:ptCount val="1"/>
                <c:pt idx="0">
                  <c:v>PEG + 1.0uM sQc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B'!$BL$7:$BL$37</c:f>
              <c:numCache>
                <c:formatCode>General</c:formatCode>
                <c:ptCount val="31"/>
                <c:pt idx="0">
                  <c:v>5.3689288090485716</c:v>
                </c:pt>
                <c:pt idx="1">
                  <c:v>6.5868263473053901</c:v>
                </c:pt>
                <c:pt idx="2">
                  <c:v>7.6965402528276785</c:v>
                </c:pt>
                <c:pt idx="3">
                  <c:v>9.0174318030605463</c:v>
                </c:pt>
                <c:pt idx="4">
                  <c:v>10.546440452428477</c:v>
                </c:pt>
                <c:pt idx="5">
                  <c:v>12.127411842980706</c:v>
                </c:pt>
                <c:pt idx="6">
                  <c:v>13.116500332667997</c:v>
                </c:pt>
                <c:pt idx="7">
                  <c:v>14.519028609447773</c:v>
                </c:pt>
                <c:pt idx="8">
                  <c:v>15.434397870924817</c:v>
                </c:pt>
                <c:pt idx="9">
                  <c:v>16.772521623419824</c:v>
                </c:pt>
                <c:pt idx="10">
                  <c:v>17.752827677977383</c:v>
                </c:pt>
                <c:pt idx="11">
                  <c:v>19.067531603459749</c:v>
                </c:pt>
                <c:pt idx="12">
                  <c:v>20.118695941450433</c:v>
                </c:pt>
                <c:pt idx="13">
                  <c:v>21.074451097804396</c:v>
                </c:pt>
                <c:pt idx="14">
                  <c:v>22.093280106453761</c:v>
                </c:pt>
                <c:pt idx="15">
                  <c:v>22.609713905522288</c:v>
                </c:pt>
                <c:pt idx="16">
                  <c:v>23.673386560212908</c:v>
                </c:pt>
                <c:pt idx="17">
                  <c:v>24.867731204258153</c:v>
                </c:pt>
                <c:pt idx="18">
                  <c:v>26.186560212907519</c:v>
                </c:pt>
                <c:pt idx="19">
                  <c:v>26.332867598137057</c:v>
                </c:pt>
                <c:pt idx="20">
                  <c:v>27.326679973386561</c:v>
                </c:pt>
                <c:pt idx="21">
                  <c:v>28.948636061210909</c:v>
                </c:pt>
                <c:pt idx="22">
                  <c:v>29.336660013306716</c:v>
                </c:pt>
                <c:pt idx="23">
                  <c:v>30.632934131736533</c:v>
                </c:pt>
                <c:pt idx="24">
                  <c:v>32.25316034597472</c:v>
                </c:pt>
                <c:pt idx="25">
                  <c:v>33.617099135063206</c:v>
                </c:pt>
                <c:pt idx="26">
                  <c:v>34.825815036593482</c:v>
                </c:pt>
                <c:pt idx="27">
                  <c:v>35.69560878243513</c:v>
                </c:pt>
                <c:pt idx="28">
                  <c:v>36.76087824351297</c:v>
                </c:pt>
                <c:pt idx="29">
                  <c:v>38.056886227544915</c:v>
                </c:pt>
                <c:pt idx="30">
                  <c:v>39.155555555555559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275-43A5-B814-047B2C4B01ED}"/>
            </c:ext>
          </c:extLst>
        </c:ser>
        <c:ser>
          <c:idx val="12"/>
          <c:order val="11"/>
          <c:tx>
            <c:strRef>
              <c:f>'Figure A and B'!$BM$6</c:f>
              <c:strCache>
                <c:ptCount val="1"/>
                <c:pt idx="0">
                  <c:v>HOPS + 1.0uM sQc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A and B'!$BA$7:$BA$37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A and B'!$BM$7:$BM$37</c:f>
              <c:numCache>
                <c:formatCode>General</c:formatCode>
                <c:ptCount val="31"/>
                <c:pt idx="0">
                  <c:v>14.68829008649368</c:v>
                </c:pt>
                <c:pt idx="1">
                  <c:v>20.260545575515636</c:v>
                </c:pt>
                <c:pt idx="2">
                  <c:v>23.353493013972059</c:v>
                </c:pt>
                <c:pt idx="3">
                  <c:v>25.580638722554891</c:v>
                </c:pt>
                <c:pt idx="4">
                  <c:v>27.156154357950768</c:v>
                </c:pt>
                <c:pt idx="5">
                  <c:v>27.906387225548901</c:v>
                </c:pt>
                <c:pt idx="6">
                  <c:v>29.439720558882232</c:v>
                </c:pt>
                <c:pt idx="7">
                  <c:v>30.500598802395206</c:v>
                </c:pt>
                <c:pt idx="8">
                  <c:v>31.371590153027274</c:v>
                </c:pt>
                <c:pt idx="9">
                  <c:v>32.752694610778441</c:v>
                </c:pt>
                <c:pt idx="10">
                  <c:v>33.816899534264799</c:v>
                </c:pt>
                <c:pt idx="11">
                  <c:v>34.825415834996669</c:v>
                </c:pt>
                <c:pt idx="12">
                  <c:v>35.259813705921495</c:v>
                </c:pt>
                <c:pt idx="13">
                  <c:v>36.536726546906181</c:v>
                </c:pt>
                <c:pt idx="14">
                  <c:v>37.257684630738524</c:v>
                </c:pt>
                <c:pt idx="15">
                  <c:v>37.947638057218889</c:v>
                </c:pt>
                <c:pt idx="16">
                  <c:v>39.160479041916169</c:v>
                </c:pt>
                <c:pt idx="17">
                  <c:v>39.463007318695936</c:v>
                </c:pt>
                <c:pt idx="18">
                  <c:v>40.654757152361945</c:v>
                </c:pt>
                <c:pt idx="19">
                  <c:v>41.251696606786425</c:v>
                </c:pt>
                <c:pt idx="20">
                  <c:v>42.08682634730539</c:v>
                </c:pt>
                <c:pt idx="21">
                  <c:v>43.112441783100458</c:v>
                </c:pt>
                <c:pt idx="22">
                  <c:v>43.616433799068538</c:v>
                </c:pt>
                <c:pt idx="23">
                  <c:v>44.288157019294744</c:v>
                </c:pt>
                <c:pt idx="24">
                  <c:v>44.67165668662674</c:v>
                </c:pt>
                <c:pt idx="25">
                  <c:v>45.303326679973374</c:v>
                </c:pt>
                <c:pt idx="26">
                  <c:v>46.269194943446443</c:v>
                </c:pt>
                <c:pt idx="27">
                  <c:v>46.349966733200269</c:v>
                </c:pt>
                <c:pt idx="28">
                  <c:v>47.055555555555564</c:v>
                </c:pt>
                <c:pt idx="29">
                  <c:v>47.214437791084492</c:v>
                </c:pt>
                <c:pt idx="30">
                  <c:v>48.218829008649358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275-43A5-B814-047B2C4B0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165728"/>
        <c:axId val="1858167456"/>
      </c:scatterChart>
      <c:valAx>
        <c:axId val="1858165728"/>
        <c:scaling>
          <c:orientation val="minMax"/>
          <c:max val="3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58167456"/>
        <c:crosses val="autoZero"/>
        <c:crossBetween val="midCat"/>
      </c:valAx>
      <c:valAx>
        <c:axId val="1858167456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58165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R+Qb</a:t>
            </a:r>
            <a:r>
              <a:rPr lang="en-US" sz="1200" baseline="0">
                <a:solidFill>
                  <a:schemeClr val="tx1"/>
                </a:solidFill>
              </a:rPr>
              <a:t> with curve of Qa</a:t>
            </a:r>
          </a:p>
          <a:p>
            <a:pPr>
              <a:defRPr sz="1200">
                <a:solidFill>
                  <a:schemeClr val="tx1"/>
                </a:solidFill>
              </a:defRPr>
            </a:pPr>
            <a:r>
              <a:rPr lang="en-US" sz="1200" baseline="0">
                <a:solidFill>
                  <a:schemeClr val="tx1"/>
                </a:solidFill>
              </a:rPr>
              <a:t>at 4uM Qc</a:t>
            </a:r>
            <a:endParaRPr lang="en-US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0486111111111111"/>
          <c:y val="5.555555555555555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C and D'!$BR$5</c:f>
              <c:strCache>
                <c:ptCount val="1"/>
                <c:pt idx="0">
                  <c:v>PEG + 0uM sQa</c:v>
                </c:pt>
              </c:strCache>
            </c:strRef>
          </c:tx>
          <c:spPr>
            <a:ln w="19050" cap="rnd">
              <a:solidFill>
                <a:srgbClr val="0432FF"/>
              </a:solidFill>
              <a:round/>
            </a:ln>
            <a:effectLst/>
          </c:spPr>
          <c:marker>
            <c:symbol val="none"/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D'!$BR$6:$BR$36</c:f>
              <c:numCache>
                <c:formatCode>General</c:formatCode>
                <c:ptCount val="31"/>
                <c:pt idx="0">
                  <c:v>2.7277128547579301</c:v>
                </c:pt>
                <c:pt idx="1">
                  <c:v>1.0747913188647742</c:v>
                </c:pt>
                <c:pt idx="2">
                  <c:v>0.92498608792431758</c:v>
                </c:pt>
                <c:pt idx="3">
                  <c:v>0.70890372843628136</c:v>
                </c:pt>
                <c:pt idx="4">
                  <c:v>0.6412353923205325</c:v>
                </c:pt>
                <c:pt idx="5">
                  <c:v>0.60500834724540986</c:v>
                </c:pt>
                <c:pt idx="6">
                  <c:v>0.60790205898719973</c:v>
                </c:pt>
                <c:pt idx="7">
                  <c:v>0.66444073455759745</c:v>
                </c:pt>
                <c:pt idx="8">
                  <c:v>0.61986644407345481</c:v>
                </c:pt>
                <c:pt idx="9">
                  <c:v>0.44635503617139599</c:v>
                </c:pt>
                <c:pt idx="10">
                  <c:v>0.48363939899833069</c:v>
                </c:pt>
                <c:pt idx="11">
                  <c:v>0.66555370061213015</c:v>
                </c:pt>
                <c:pt idx="12">
                  <c:v>0.59181969949916635</c:v>
                </c:pt>
                <c:pt idx="13">
                  <c:v>0.55130773511407882</c:v>
                </c:pt>
                <c:pt idx="14">
                  <c:v>0.21135225375626052</c:v>
                </c:pt>
                <c:pt idx="15">
                  <c:v>0.20294936004451739</c:v>
                </c:pt>
                <c:pt idx="16">
                  <c:v>0.14991652754591001</c:v>
                </c:pt>
                <c:pt idx="17">
                  <c:v>0.26917084028936977</c:v>
                </c:pt>
                <c:pt idx="18">
                  <c:v>0.31307735114078894</c:v>
                </c:pt>
                <c:pt idx="19">
                  <c:v>0.13633834168057893</c:v>
                </c:pt>
                <c:pt idx="20">
                  <c:v>0.16967167501391164</c:v>
                </c:pt>
                <c:pt idx="21">
                  <c:v>0.28358375069560399</c:v>
                </c:pt>
                <c:pt idx="22">
                  <c:v>0.19460211463550281</c:v>
                </c:pt>
                <c:pt idx="23">
                  <c:v>0.22915971062882398</c:v>
                </c:pt>
                <c:pt idx="24">
                  <c:v>0.4365052865887587</c:v>
                </c:pt>
                <c:pt idx="25">
                  <c:v>0.4386755703951028</c:v>
                </c:pt>
                <c:pt idx="26">
                  <c:v>0.49482470784640892</c:v>
                </c:pt>
                <c:pt idx="27">
                  <c:v>0.65459098497495694</c:v>
                </c:pt>
                <c:pt idx="28">
                  <c:v>0.47045075125208569</c:v>
                </c:pt>
                <c:pt idx="29">
                  <c:v>0.6303839732888149</c:v>
                </c:pt>
                <c:pt idx="30">
                  <c:v>0.72237061769616151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6A-4075-9AC2-6A96CD3D2367}"/>
            </c:ext>
          </c:extLst>
        </c:ser>
        <c:ser>
          <c:idx val="1"/>
          <c:order val="1"/>
          <c:tx>
            <c:strRef>
              <c:f>'Figure C and D'!$BS$5</c:f>
              <c:strCache>
                <c:ptCount val="1"/>
                <c:pt idx="0">
                  <c:v>HOPS + 0uM sQa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D'!$BS$6:$BS$36</c:f>
              <c:numCache>
                <c:formatCode>General</c:formatCode>
                <c:ptCount val="31"/>
                <c:pt idx="0">
                  <c:v>2.9910962715637179</c:v>
                </c:pt>
                <c:pt idx="1">
                  <c:v>1.1526432943795217</c:v>
                </c:pt>
                <c:pt idx="2">
                  <c:v>1.2083472454090141</c:v>
                </c:pt>
                <c:pt idx="3">
                  <c:v>1.1229271007234287</c:v>
                </c:pt>
                <c:pt idx="4">
                  <c:v>0.83873121869782896</c:v>
                </c:pt>
                <c:pt idx="5">
                  <c:v>0.76700055648302745</c:v>
                </c:pt>
                <c:pt idx="6">
                  <c:v>0.73099610461880804</c:v>
                </c:pt>
                <c:pt idx="7">
                  <c:v>0.71758486366165819</c:v>
                </c:pt>
                <c:pt idx="8">
                  <c:v>0.8048970506399562</c:v>
                </c:pt>
                <c:pt idx="9">
                  <c:v>0.66060100166944735</c:v>
                </c:pt>
                <c:pt idx="10">
                  <c:v>0.70645520311630527</c:v>
                </c:pt>
                <c:pt idx="11">
                  <c:v>0.6972175848636607</c:v>
                </c:pt>
                <c:pt idx="12">
                  <c:v>0.35381190873678453</c:v>
                </c:pt>
                <c:pt idx="13">
                  <c:v>0.26243739565943286</c:v>
                </c:pt>
                <c:pt idx="14">
                  <c:v>0.29604897050639839</c:v>
                </c:pt>
                <c:pt idx="15">
                  <c:v>0.2728436282693365</c:v>
                </c:pt>
                <c:pt idx="16">
                  <c:v>3.1496939343350953E-2</c:v>
                </c:pt>
                <c:pt idx="17">
                  <c:v>0.14668892598775637</c:v>
                </c:pt>
                <c:pt idx="18">
                  <c:v>0.33867557039510282</c:v>
                </c:pt>
                <c:pt idx="19">
                  <c:v>0.26304952698942546</c:v>
                </c:pt>
                <c:pt idx="20">
                  <c:v>0.31713967723984249</c:v>
                </c:pt>
                <c:pt idx="21">
                  <c:v>0.23583750695603781</c:v>
                </c:pt>
                <c:pt idx="22">
                  <c:v>0.17345575959933246</c:v>
                </c:pt>
                <c:pt idx="23">
                  <c:v>0.19148580968280482</c:v>
                </c:pt>
                <c:pt idx="24">
                  <c:v>0.23311074012242586</c:v>
                </c:pt>
                <c:pt idx="25">
                  <c:v>0.1664997217584866</c:v>
                </c:pt>
                <c:pt idx="26">
                  <c:v>0.14936004451864204</c:v>
                </c:pt>
                <c:pt idx="27">
                  <c:v>0.48981636060100125</c:v>
                </c:pt>
                <c:pt idx="28">
                  <c:v>0.22287145242070092</c:v>
                </c:pt>
                <c:pt idx="29">
                  <c:v>0.34590984974958144</c:v>
                </c:pt>
                <c:pt idx="30">
                  <c:v>0.34846967167501397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6A-4075-9AC2-6A96CD3D2367}"/>
            </c:ext>
          </c:extLst>
        </c:ser>
        <c:ser>
          <c:idx val="2"/>
          <c:order val="2"/>
          <c:tx>
            <c:strRef>
              <c:f>'Figure C and D'!$BT$5</c:f>
              <c:strCache>
                <c:ptCount val="1"/>
                <c:pt idx="0">
                  <c:v>PEG + 0.0625uM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D'!$BT$6:$BT$36</c:f>
              <c:numCache>
                <c:formatCode>General</c:formatCode>
                <c:ptCount val="31"/>
                <c:pt idx="0">
                  <c:v>2.6509181969949918</c:v>
                </c:pt>
                <c:pt idx="1">
                  <c:v>1.8407345575959919</c:v>
                </c:pt>
                <c:pt idx="2">
                  <c:v>1.6119643850862542</c:v>
                </c:pt>
                <c:pt idx="3">
                  <c:v>1.5421257651641618</c:v>
                </c:pt>
                <c:pt idx="4">
                  <c:v>1.6276015581524774</c:v>
                </c:pt>
                <c:pt idx="5">
                  <c:v>1.2811908736783526</c:v>
                </c:pt>
                <c:pt idx="6">
                  <c:v>1.5605453533667226</c:v>
                </c:pt>
                <c:pt idx="7">
                  <c:v>1.5100723427935445</c:v>
                </c:pt>
                <c:pt idx="8">
                  <c:v>1.6392877017250971</c:v>
                </c:pt>
                <c:pt idx="9">
                  <c:v>1.8124095715080681</c:v>
                </c:pt>
                <c:pt idx="10">
                  <c:v>1.889649415692821</c:v>
                </c:pt>
                <c:pt idx="11">
                  <c:v>1.9741235392320531</c:v>
                </c:pt>
                <c:pt idx="12">
                  <c:v>2.3604340567612687</c:v>
                </c:pt>
                <c:pt idx="13">
                  <c:v>2.4204785754034508</c:v>
                </c:pt>
                <c:pt idx="14">
                  <c:v>2.4409571508069008</c:v>
                </c:pt>
                <c:pt idx="15">
                  <c:v>2.5098497495826364</c:v>
                </c:pt>
                <c:pt idx="16">
                  <c:v>2.9712854757929872</c:v>
                </c:pt>
                <c:pt idx="17">
                  <c:v>3.1995548135781848</c:v>
                </c:pt>
                <c:pt idx="18">
                  <c:v>3.2326655537006128</c:v>
                </c:pt>
                <c:pt idx="19">
                  <c:v>3.7109070673344462</c:v>
                </c:pt>
                <c:pt idx="20">
                  <c:v>3.6803005008347238</c:v>
                </c:pt>
                <c:pt idx="21">
                  <c:v>3.6755147468002214</c:v>
                </c:pt>
                <c:pt idx="22">
                  <c:v>3.8190873678352801</c:v>
                </c:pt>
                <c:pt idx="23">
                  <c:v>3.9263216471897615</c:v>
                </c:pt>
                <c:pt idx="24">
                  <c:v>4.1352810239287701</c:v>
                </c:pt>
                <c:pt idx="25">
                  <c:v>4.2090706733444625</c:v>
                </c:pt>
                <c:pt idx="26">
                  <c:v>4.4638842515303274</c:v>
                </c:pt>
                <c:pt idx="27">
                  <c:v>4.449081803005007</c:v>
                </c:pt>
                <c:pt idx="28">
                  <c:v>4.5254312743461309</c:v>
                </c:pt>
                <c:pt idx="29">
                  <c:v>4.7461324429604899</c:v>
                </c:pt>
                <c:pt idx="30">
                  <c:v>4.868057874234835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6A-4075-9AC2-6A96CD3D2367}"/>
            </c:ext>
          </c:extLst>
        </c:ser>
        <c:ser>
          <c:idx val="3"/>
          <c:order val="3"/>
          <c:tx>
            <c:strRef>
              <c:f>'Figure C and D'!$BU$5</c:f>
              <c:strCache>
                <c:ptCount val="1"/>
                <c:pt idx="0">
                  <c:v>HOPS + 0.0625uM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D'!$BU$6:$BU$36</c:f>
              <c:numCache>
                <c:formatCode>General</c:formatCode>
                <c:ptCount val="31"/>
                <c:pt idx="0">
                  <c:v>3.047968836950472</c:v>
                </c:pt>
                <c:pt idx="1">
                  <c:v>2.4006677796327214</c:v>
                </c:pt>
                <c:pt idx="2">
                  <c:v>2.8801892042292709</c:v>
                </c:pt>
                <c:pt idx="3">
                  <c:v>3.1757373400111297</c:v>
                </c:pt>
                <c:pt idx="4">
                  <c:v>4.0447968836950485</c:v>
                </c:pt>
                <c:pt idx="5">
                  <c:v>4.6951029493600442</c:v>
                </c:pt>
                <c:pt idx="6">
                  <c:v>5.7943238731218711</c:v>
                </c:pt>
                <c:pt idx="7">
                  <c:v>6.4231496939343353</c:v>
                </c:pt>
                <c:pt idx="8">
                  <c:v>7.216249304396217</c:v>
                </c:pt>
                <c:pt idx="9">
                  <c:v>8.3184752365052841</c:v>
                </c:pt>
                <c:pt idx="10">
                  <c:v>9.1495826377295497</c:v>
                </c:pt>
                <c:pt idx="11">
                  <c:v>10.309794101279913</c:v>
                </c:pt>
                <c:pt idx="12">
                  <c:v>11.179298831385642</c:v>
                </c:pt>
                <c:pt idx="13">
                  <c:v>12.145353366722317</c:v>
                </c:pt>
                <c:pt idx="14">
                  <c:v>13.110239287701726</c:v>
                </c:pt>
                <c:pt idx="15">
                  <c:v>14.068447412353921</c:v>
                </c:pt>
                <c:pt idx="16">
                  <c:v>15.192153589315526</c:v>
                </c:pt>
                <c:pt idx="17">
                  <c:v>16.356204785754034</c:v>
                </c:pt>
                <c:pt idx="18">
                  <c:v>17.15091819699499</c:v>
                </c:pt>
                <c:pt idx="19">
                  <c:v>18.248135781858654</c:v>
                </c:pt>
                <c:pt idx="20">
                  <c:v>18.98057874234836</c:v>
                </c:pt>
                <c:pt idx="21">
                  <c:v>19.903561491374514</c:v>
                </c:pt>
                <c:pt idx="22">
                  <c:v>20.742515303283248</c:v>
                </c:pt>
                <c:pt idx="23">
                  <c:v>21.880968280467442</c:v>
                </c:pt>
                <c:pt idx="24">
                  <c:v>22.777184195882029</c:v>
                </c:pt>
                <c:pt idx="25">
                  <c:v>23.589593767390095</c:v>
                </c:pt>
                <c:pt idx="26">
                  <c:v>24.729382303839728</c:v>
                </c:pt>
                <c:pt idx="27">
                  <c:v>25.395548135781855</c:v>
                </c:pt>
                <c:pt idx="28">
                  <c:v>26.076405119643852</c:v>
                </c:pt>
                <c:pt idx="29">
                  <c:v>26.748580968280464</c:v>
                </c:pt>
                <c:pt idx="30">
                  <c:v>27.907067334446296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06A-4075-9AC2-6A96CD3D2367}"/>
            </c:ext>
          </c:extLst>
        </c:ser>
        <c:ser>
          <c:idx val="4"/>
          <c:order val="4"/>
          <c:tx>
            <c:strRef>
              <c:f>'Figure C and D'!$BV$5</c:f>
              <c:strCache>
                <c:ptCount val="1"/>
                <c:pt idx="0">
                  <c:v>PEG + 0.125uM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D'!$BV$6:$BV$36</c:f>
              <c:numCache>
                <c:formatCode>General</c:formatCode>
                <c:ptCount val="31"/>
                <c:pt idx="0">
                  <c:v>3.3127434613244282</c:v>
                </c:pt>
                <c:pt idx="1">
                  <c:v>2.3897607122982758</c:v>
                </c:pt>
                <c:pt idx="2">
                  <c:v>2.2866444073455745</c:v>
                </c:pt>
                <c:pt idx="3">
                  <c:v>2.2806343906510835</c:v>
                </c:pt>
                <c:pt idx="4">
                  <c:v>2.0440178074568722</c:v>
                </c:pt>
                <c:pt idx="5">
                  <c:v>2.2835837506956036</c:v>
                </c:pt>
                <c:pt idx="6">
                  <c:v>2.3235948803561488</c:v>
                </c:pt>
                <c:pt idx="7">
                  <c:v>2.3030606566499716</c:v>
                </c:pt>
                <c:pt idx="8">
                  <c:v>2.5940456316082368</c:v>
                </c:pt>
                <c:pt idx="9">
                  <c:v>2.778519755147467</c:v>
                </c:pt>
                <c:pt idx="10">
                  <c:v>3.0436839176405113</c:v>
                </c:pt>
                <c:pt idx="11">
                  <c:v>3.2457985531441289</c:v>
                </c:pt>
                <c:pt idx="12">
                  <c:v>3.4008347245408999</c:v>
                </c:pt>
                <c:pt idx="13">
                  <c:v>3.8010016694490805</c:v>
                </c:pt>
                <c:pt idx="14">
                  <c:v>4.1499165275459085</c:v>
                </c:pt>
                <c:pt idx="15">
                  <c:v>4.2770728992765719</c:v>
                </c:pt>
                <c:pt idx="16">
                  <c:v>4.6111296605453527</c:v>
                </c:pt>
                <c:pt idx="17">
                  <c:v>4.6347245409015025</c:v>
                </c:pt>
                <c:pt idx="18">
                  <c:v>4.997996661101836</c:v>
                </c:pt>
                <c:pt idx="19">
                  <c:v>5.1519755147467992</c:v>
                </c:pt>
                <c:pt idx="20">
                  <c:v>5.5198664440734566</c:v>
                </c:pt>
                <c:pt idx="21">
                  <c:v>5.7274902615470227</c:v>
                </c:pt>
                <c:pt idx="22">
                  <c:v>6.1048414023372279</c:v>
                </c:pt>
                <c:pt idx="23">
                  <c:v>6.5257651641624932</c:v>
                </c:pt>
                <c:pt idx="24">
                  <c:v>6.5967167501391195</c:v>
                </c:pt>
                <c:pt idx="25">
                  <c:v>6.5456316082359498</c:v>
                </c:pt>
                <c:pt idx="26">
                  <c:v>6.7976627712854762</c:v>
                </c:pt>
                <c:pt idx="27">
                  <c:v>6.9539232053422362</c:v>
                </c:pt>
                <c:pt idx="28">
                  <c:v>7.158653311074012</c:v>
                </c:pt>
                <c:pt idx="29">
                  <c:v>7.3876460767946561</c:v>
                </c:pt>
                <c:pt idx="30">
                  <c:v>7.3161380077907632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06A-4075-9AC2-6A96CD3D2367}"/>
            </c:ext>
          </c:extLst>
        </c:ser>
        <c:ser>
          <c:idx val="5"/>
          <c:order val="5"/>
          <c:tx>
            <c:strRef>
              <c:f>'Figure C and D'!$BW$5</c:f>
              <c:strCache>
                <c:ptCount val="1"/>
                <c:pt idx="0">
                  <c:v>HOPS + 0.125uM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D'!$BW$6:$BW$36</c:f>
              <c:numCache>
                <c:formatCode>General</c:formatCode>
                <c:ptCount val="31"/>
                <c:pt idx="0">
                  <c:v>3.3902615470228148</c:v>
                </c:pt>
                <c:pt idx="1">
                  <c:v>2.8690595436839175</c:v>
                </c:pt>
                <c:pt idx="2">
                  <c:v>3.2193099610461888</c:v>
                </c:pt>
                <c:pt idx="3">
                  <c:v>3.6892598775737326</c:v>
                </c:pt>
                <c:pt idx="4">
                  <c:v>4.6097941012799097</c:v>
                </c:pt>
                <c:pt idx="5">
                  <c:v>5.0341124095715086</c:v>
                </c:pt>
                <c:pt idx="6">
                  <c:v>6.157540345019477</c:v>
                </c:pt>
                <c:pt idx="7">
                  <c:v>6.8821368948247086</c:v>
                </c:pt>
                <c:pt idx="8">
                  <c:v>7.9356149137451313</c:v>
                </c:pt>
                <c:pt idx="9">
                  <c:v>8.8141346688925992</c:v>
                </c:pt>
                <c:pt idx="10">
                  <c:v>9.7712298274902611</c:v>
                </c:pt>
                <c:pt idx="11">
                  <c:v>10.583750695603783</c:v>
                </c:pt>
                <c:pt idx="12">
                  <c:v>12.028269337785197</c:v>
                </c:pt>
                <c:pt idx="13">
                  <c:v>12.84351697273233</c:v>
                </c:pt>
                <c:pt idx="14">
                  <c:v>13.380356149137453</c:v>
                </c:pt>
                <c:pt idx="15">
                  <c:v>14.692598775737343</c:v>
                </c:pt>
                <c:pt idx="16">
                  <c:v>15.410239287701723</c:v>
                </c:pt>
                <c:pt idx="17">
                  <c:v>16.757095158597661</c:v>
                </c:pt>
                <c:pt idx="18">
                  <c:v>17.652754590984976</c:v>
                </c:pt>
                <c:pt idx="19">
                  <c:v>18.824874791318866</c:v>
                </c:pt>
                <c:pt idx="20">
                  <c:v>19.885809682804673</c:v>
                </c:pt>
                <c:pt idx="21">
                  <c:v>20.609237618252639</c:v>
                </c:pt>
                <c:pt idx="22">
                  <c:v>21.647189760712298</c:v>
                </c:pt>
                <c:pt idx="23">
                  <c:v>22.672732331663884</c:v>
                </c:pt>
                <c:pt idx="24">
                  <c:v>23.689037284362826</c:v>
                </c:pt>
                <c:pt idx="25">
                  <c:v>24.505898720089036</c:v>
                </c:pt>
                <c:pt idx="26">
                  <c:v>25.276683361157481</c:v>
                </c:pt>
                <c:pt idx="27">
                  <c:v>26.130884808013352</c:v>
                </c:pt>
                <c:pt idx="28">
                  <c:v>27.165664997217579</c:v>
                </c:pt>
                <c:pt idx="29">
                  <c:v>28.115971062882579</c:v>
                </c:pt>
                <c:pt idx="30">
                  <c:v>28.944240400667777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06A-4075-9AC2-6A96CD3D2367}"/>
            </c:ext>
          </c:extLst>
        </c:ser>
        <c:ser>
          <c:idx val="6"/>
          <c:order val="6"/>
          <c:tx>
            <c:strRef>
              <c:f>'Figure C and D'!$BX$5</c:f>
              <c:strCache>
                <c:ptCount val="1"/>
                <c:pt idx="0">
                  <c:v>PEG + 0.25uM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D'!$BX$6:$BX$36</c:f>
              <c:numCache>
                <c:formatCode>General</c:formatCode>
                <c:ptCount val="31"/>
                <c:pt idx="0">
                  <c:v>3.6440178074568728</c:v>
                </c:pt>
                <c:pt idx="1">
                  <c:v>2.9188647746243741</c:v>
                </c:pt>
                <c:pt idx="2">
                  <c:v>2.8441847523650536</c:v>
                </c:pt>
                <c:pt idx="3">
                  <c:v>2.7122982749026145</c:v>
                </c:pt>
                <c:pt idx="4">
                  <c:v>2.9217584863661656</c:v>
                </c:pt>
                <c:pt idx="5">
                  <c:v>3.0356705620478568</c:v>
                </c:pt>
                <c:pt idx="6">
                  <c:v>3.1333333333333324</c:v>
                </c:pt>
                <c:pt idx="7">
                  <c:v>3.3022815804117962</c:v>
                </c:pt>
                <c:pt idx="8">
                  <c:v>3.5097941012799088</c:v>
                </c:pt>
                <c:pt idx="9">
                  <c:v>3.7913188647746239</c:v>
                </c:pt>
                <c:pt idx="10">
                  <c:v>4.0106288258208123</c:v>
                </c:pt>
                <c:pt idx="11">
                  <c:v>4.2472454090150258</c:v>
                </c:pt>
                <c:pt idx="12">
                  <c:v>4.8393989983305508</c:v>
                </c:pt>
                <c:pt idx="13">
                  <c:v>5.1926544240400654</c:v>
                </c:pt>
                <c:pt idx="14">
                  <c:v>5.4348914858096817</c:v>
                </c:pt>
                <c:pt idx="15">
                  <c:v>5.8189760712298275</c:v>
                </c:pt>
                <c:pt idx="16">
                  <c:v>6.2580968280467433</c:v>
                </c:pt>
                <c:pt idx="17">
                  <c:v>6.5632721202003319</c:v>
                </c:pt>
                <c:pt idx="18">
                  <c:v>6.6817473567056211</c:v>
                </c:pt>
                <c:pt idx="19">
                  <c:v>7.0885920979410111</c:v>
                </c:pt>
                <c:pt idx="20">
                  <c:v>7.3278241513633828</c:v>
                </c:pt>
                <c:pt idx="21">
                  <c:v>7.8176405119643846</c:v>
                </c:pt>
                <c:pt idx="22">
                  <c:v>8.0906510851419018</c:v>
                </c:pt>
                <c:pt idx="23">
                  <c:v>8.3232053422370615</c:v>
                </c:pt>
                <c:pt idx="24">
                  <c:v>8.486922648859208</c:v>
                </c:pt>
                <c:pt idx="25">
                  <c:v>8.9780745687256527</c:v>
                </c:pt>
                <c:pt idx="26">
                  <c:v>9.3303839732888125</c:v>
                </c:pt>
                <c:pt idx="27">
                  <c:v>9.3351697273233167</c:v>
                </c:pt>
                <c:pt idx="28">
                  <c:v>9.5620478575403443</c:v>
                </c:pt>
                <c:pt idx="29">
                  <c:v>9.8008347245409002</c:v>
                </c:pt>
                <c:pt idx="30">
                  <c:v>10.055370061213132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06A-4075-9AC2-6A96CD3D2367}"/>
            </c:ext>
          </c:extLst>
        </c:ser>
        <c:ser>
          <c:idx val="7"/>
          <c:order val="7"/>
          <c:tx>
            <c:strRef>
              <c:f>'Figure C and D'!$BY$5</c:f>
              <c:strCache>
                <c:ptCount val="1"/>
                <c:pt idx="0">
                  <c:v>HOPS + 0.25uM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D'!$BY$6:$BY$36</c:f>
              <c:numCache>
                <c:formatCode>General</c:formatCode>
                <c:ptCount val="31"/>
                <c:pt idx="0">
                  <c:v>4.5964385086254866</c:v>
                </c:pt>
                <c:pt idx="1">
                  <c:v>4.5394546466332777</c:v>
                </c:pt>
                <c:pt idx="2">
                  <c:v>4.9529215358931538</c:v>
                </c:pt>
                <c:pt idx="3">
                  <c:v>5.3363939899833044</c:v>
                </c:pt>
                <c:pt idx="4">
                  <c:v>6.0802448525319983</c:v>
                </c:pt>
                <c:pt idx="5">
                  <c:v>6.7045631608235938</c:v>
                </c:pt>
                <c:pt idx="6">
                  <c:v>7.6563160823594876</c:v>
                </c:pt>
                <c:pt idx="7">
                  <c:v>8.5607679465776307</c:v>
                </c:pt>
                <c:pt idx="8">
                  <c:v>9.3859209794101286</c:v>
                </c:pt>
                <c:pt idx="9">
                  <c:v>10.471786310517528</c:v>
                </c:pt>
                <c:pt idx="10">
                  <c:v>11.292487479131887</c:v>
                </c:pt>
                <c:pt idx="11">
                  <c:v>12.323594880356149</c:v>
                </c:pt>
                <c:pt idx="12">
                  <c:v>13.48480801335559</c:v>
                </c:pt>
                <c:pt idx="13">
                  <c:v>14.449526989426824</c:v>
                </c:pt>
                <c:pt idx="14">
                  <c:v>15.622259321090707</c:v>
                </c:pt>
                <c:pt idx="15">
                  <c:v>16.581357818586532</c:v>
                </c:pt>
                <c:pt idx="16">
                  <c:v>17.384307178631051</c:v>
                </c:pt>
                <c:pt idx="17">
                  <c:v>18.255815247634946</c:v>
                </c:pt>
                <c:pt idx="18">
                  <c:v>19.682415136338346</c:v>
                </c:pt>
                <c:pt idx="19">
                  <c:v>20.683973288814688</c:v>
                </c:pt>
                <c:pt idx="20">
                  <c:v>21.654702281580413</c:v>
                </c:pt>
                <c:pt idx="21">
                  <c:v>22.905230940456317</c:v>
                </c:pt>
                <c:pt idx="22">
                  <c:v>24.15748469671675</c:v>
                </c:pt>
                <c:pt idx="23">
                  <c:v>25.170840289371171</c:v>
                </c:pt>
                <c:pt idx="24">
                  <c:v>25.924429604897053</c:v>
                </c:pt>
                <c:pt idx="25">
                  <c:v>27.24151363383417</c:v>
                </c:pt>
                <c:pt idx="26">
                  <c:v>27.880411797440175</c:v>
                </c:pt>
                <c:pt idx="27">
                  <c:v>29.056149137451303</c:v>
                </c:pt>
                <c:pt idx="28">
                  <c:v>30.141903171953249</c:v>
                </c:pt>
                <c:pt idx="29">
                  <c:v>30.913411240957146</c:v>
                </c:pt>
                <c:pt idx="30">
                  <c:v>31.480022259321089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06A-4075-9AC2-6A96CD3D2367}"/>
            </c:ext>
          </c:extLst>
        </c:ser>
        <c:ser>
          <c:idx val="8"/>
          <c:order val="8"/>
          <c:tx>
            <c:strRef>
              <c:f>'Figure C and D'!$BZ$5</c:f>
              <c:strCache>
                <c:ptCount val="1"/>
                <c:pt idx="0">
                  <c:v>PEG + 0.5uM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D'!$BZ$6:$BZ$36</c:f>
              <c:numCache>
                <c:formatCode>General</c:formatCode>
                <c:ptCount val="31"/>
                <c:pt idx="0">
                  <c:v>3.5406789092932649</c:v>
                </c:pt>
                <c:pt idx="1">
                  <c:v>3.0868113522537564</c:v>
                </c:pt>
                <c:pt idx="2">
                  <c:v>2.8491930996104613</c:v>
                </c:pt>
                <c:pt idx="3">
                  <c:v>3.3602671118530876</c:v>
                </c:pt>
                <c:pt idx="4">
                  <c:v>3.0522537562604337</c:v>
                </c:pt>
                <c:pt idx="5">
                  <c:v>3.6018363939899811</c:v>
                </c:pt>
                <c:pt idx="6">
                  <c:v>3.8320534223706173</c:v>
                </c:pt>
                <c:pt idx="7">
                  <c:v>4.047690595436837</c:v>
                </c:pt>
                <c:pt idx="8">
                  <c:v>4.4649972175848633</c:v>
                </c:pt>
                <c:pt idx="9">
                  <c:v>4.7388981636060095</c:v>
                </c:pt>
                <c:pt idx="10">
                  <c:v>5.1637729549248732</c:v>
                </c:pt>
                <c:pt idx="11">
                  <c:v>5.6333333333333329</c:v>
                </c:pt>
                <c:pt idx="12">
                  <c:v>5.9894824707846412</c:v>
                </c:pt>
                <c:pt idx="13">
                  <c:v>6.4769616026711176</c:v>
                </c:pt>
                <c:pt idx="14">
                  <c:v>6.8393989983305525</c:v>
                </c:pt>
                <c:pt idx="15">
                  <c:v>7.2907623817473564</c:v>
                </c:pt>
                <c:pt idx="16">
                  <c:v>7.6148024485253201</c:v>
                </c:pt>
                <c:pt idx="17">
                  <c:v>8.2258764607679478</c:v>
                </c:pt>
                <c:pt idx="18">
                  <c:v>8.663327768503061</c:v>
                </c:pt>
                <c:pt idx="19">
                  <c:v>9.1336115748469666</c:v>
                </c:pt>
                <c:pt idx="20">
                  <c:v>9.3824151363383415</c:v>
                </c:pt>
                <c:pt idx="21">
                  <c:v>10.142125765164163</c:v>
                </c:pt>
                <c:pt idx="22">
                  <c:v>10.431886477462436</c:v>
                </c:pt>
                <c:pt idx="23">
                  <c:v>10.759154145798554</c:v>
                </c:pt>
                <c:pt idx="24">
                  <c:v>11.048914858096827</c:v>
                </c:pt>
                <c:pt idx="25">
                  <c:v>11.272231496939343</c:v>
                </c:pt>
                <c:pt idx="26">
                  <c:v>12.036060100166942</c:v>
                </c:pt>
                <c:pt idx="27">
                  <c:v>12.023761825264328</c:v>
                </c:pt>
                <c:pt idx="28">
                  <c:v>12.198497495826379</c:v>
                </c:pt>
                <c:pt idx="29">
                  <c:v>12.600834724540901</c:v>
                </c:pt>
                <c:pt idx="30">
                  <c:v>12.962047857540346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06A-4075-9AC2-6A96CD3D2367}"/>
            </c:ext>
          </c:extLst>
        </c:ser>
        <c:ser>
          <c:idx val="9"/>
          <c:order val="9"/>
          <c:tx>
            <c:strRef>
              <c:f>'Figure C and D'!$CA$5</c:f>
              <c:strCache>
                <c:ptCount val="1"/>
                <c:pt idx="0">
                  <c:v>HOPS + 0.5uM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D'!$CA$6:$CA$36</c:f>
              <c:numCache>
                <c:formatCode>General</c:formatCode>
                <c:ptCount val="31"/>
                <c:pt idx="0">
                  <c:v>3.5066221480244848</c:v>
                </c:pt>
                <c:pt idx="1">
                  <c:v>3.3483027267668337</c:v>
                </c:pt>
                <c:pt idx="2">
                  <c:v>3.9506399554813583</c:v>
                </c:pt>
                <c:pt idx="3">
                  <c:v>4.3154145798553136</c:v>
                </c:pt>
                <c:pt idx="4">
                  <c:v>5.2189760712298279</c:v>
                </c:pt>
                <c:pt idx="5">
                  <c:v>6.1336115748469666</c:v>
                </c:pt>
                <c:pt idx="6">
                  <c:v>7.1518085698386189</c:v>
                </c:pt>
                <c:pt idx="7">
                  <c:v>8.3011686143572607</c:v>
                </c:pt>
                <c:pt idx="8">
                  <c:v>9.3242070116861413</c:v>
                </c:pt>
                <c:pt idx="9">
                  <c:v>10.522760155815249</c:v>
                </c:pt>
                <c:pt idx="10">
                  <c:v>11.545019476905955</c:v>
                </c:pt>
                <c:pt idx="11">
                  <c:v>12.791708402893713</c:v>
                </c:pt>
                <c:pt idx="12">
                  <c:v>13.556260434056762</c:v>
                </c:pt>
                <c:pt idx="13">
                  <c:v>14.899443516972731</c:v>
                </c:pt>
                <c:pt idx="14">
                  <c:v>15.907512520868115</c:v>
                </c:pt>
                <c:pt idx="15">
                  <c:v>16.908124652198108</c:v>
                </c:pt>
                <c:pt idx="16">
                  <c:v>17.86021146355036</c:v>
                </c:pt>
                <c:pt idx="17">
                  <c:v>19.175236505286588</c:v>
                </c:pt>
                <c:pt idx="18">
                  <c:v>19.991930996104614</c:v>
                </c:pt>
                <c:pt idx="19">
                  <c:v>20.951808569838615</c:v>
                </c:pt>
                <c:pt idx="20">
                  <c:v>22.26928213689482</c:v>
                </c:pt>
                <c:pt idx="21">
                  <c:v>23.355982192543124</c:v>
                </c:pt>
                <c:pt idx="22">
                  <c:v>24.312632164718973</c:v>
                </c:pt>
                <c:pt idx="23">
                  <c:v>25.196994991652748</c:v>
                </c:pt>
                <c:pt idx="24">
                  <c:v>26.035503617139678</c:v>
                </c:pt>
                <c:pt idx="25">
                  <c:v>27.416972732331661</c:v>
                </c:pt>
                <c:pt idx="26">
                  <c:v>28.05431274346132</c:v>
                </c:pt>
                <c:pt idx="27">
                  <c:v>29.068447412353919</c:v>
                </c:pt>
                <c:pt idx="28">
                  <c:v>29.805342237061769</c:v>
                </c:pt>
                <c:pt idx="29">
                  <c:v>30.714802448525319</c:v>
                </c:pt>
                <c:pt idx="30">
                  <c:v>31.705787423483585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06A-4075-9AC2-6A96CD3D2367}"/>
            </c:ext>
          </c:extLst>
        </c:ser>
        <c:ser>
          <c:idx val="10"/>
          <c:order val="10"/>
          <c:tx>
            <c:strRef>
              <c:f>'Figure C and D'!$CB$5</c:f>
              <c:strCache>
                <c:ptCount val="1"/>
                <c:pt idx="0">
                  <c:v>PEG + 1.0uM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D'!$CB$6:$CB$36</c:f>
              <c:numCache>
                <c:formatCode>General</c:formatCode>
                <c:ptCount val="31"/>
                <c:pt idx="0">
                  <c:v>4.0753478018920406</c:v>
                </c:pt>
                <c:pt idx="1">
                  <c:v>3.608013355592655</c:v>
                </c:pt>
                <c:pt idx="2">
                  <c:v>3.518363939899833</c:v>
                </c:pt>
                <c:pt idx="3">
                  <c:v>3.725653867557039</c:v>
                </c:pt>
                <c:pt idx="4">
                  <c:v>3.9953255425709511</c:v>
                </c:pt>
                <c:pt idx="5">
                  <c:v>4.2311074012242633</c:v>
                </c:pt>
                <c:pt idx="6">
                  <c:v>4.66867000556483</c:v>
                </c:pt>
                <c:pt idx="7">
                  <c:v>5.2326099053978856</c:v>
                </c:pt>
                <c:pt idx="8">
                  <c:v>5.579688369504729</c:v>
                </c:pt>
                <c:pt idx="9">
                  <c:v>6.3993878686700043</c:v>
                </c:pt>
                <c:pt idx="10">
                  <c:v>6.9252643294379519</c:v>
                </c:pt>
                <c:pt idx="11">
                  <c:v>7.4732331663884244</c:v>
                </c:pt>
                <c:pt idx="12">
                  <c:v>8.0426265998887025</c:v>
                </c:pt>
                <c:pt idx="13">
                  <c:v>8.7184195882025595</c:v>
                </c:pt>
                <c:pt idx="14">
                  <c:v>9.4080133555926508</c:v>
                </c:pt>
                <c:pt idx="15">
                  <c:v>9.9574290484140207</c:v>
                </c:pt>
                <c:pt idx="16">
                  <c:v>10.481636060100167</c:v>
                </c:pt>
                <c:pt idx="17">
                  <c:v>11.087646076794655</c:v>
                </c:pt>
                <c:pt idx="18">
                  <c:v>11.456149137451307</c:v>
                </c:pt>
                <c:pt idx="19">
                  <c:v>12.094268224819144</c:v>
                </c:pt>
                <c:pt idx="20">
                  <c:v>12.859488035614914</c:v>
                </c:pt>
                <c:pt idx="21">
                  <c:v>13.634780189204228</c:v>
                </c:pt>
                <c:pt idx="22">
                  <c:v>14.0378408458542</c:v>
                </c:pt>
                <c:pt idx="23">
                  <c:v>14.653478018920422</c:v>
                </c:pt>
                <c:pt idx="24">
                  <c:v>14.946021146355038</c:v>
                </c:pt>
                <c:pt idx="25">
                  <c:v>15.310573177518085</c:v>
                </c:pt>
                <c:pt idx="26">
                  <c:v>16.007512520868115</c:v>
                </c:pt>
                <c:pt idx="27">
                  <c:v>16.243183082915969</c:v>
                </c:pt>
                <c:pt idx="28">
                  <c:v>16.81914301613801</c:v>
                </c:pt>
                <c:pt idx="29">
                  <c:v>16.757206455203114</c:v>
                </c:pt>
                <c:pt idx="30">
                  <c:v>16.975681691708402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06A-4075-9AC2-6A96CD3D2367}"/>
            </c:ext>
          </c:extLst>
        </c:ser>
        <c:ser>
          <c:idx val="11"/>
          <c:order val="11"/>
          <c:tx>
            <c:strRef>
              <c:f>'Figure C and D'!$CC$5</c:f>
              <c:strCache>
                <c:ptCount val="1"/>
                <c:pt idx="0">
                  <c:v>HOPS + 1.0uM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D'!$CC$6:$CC$36</c:f>
              <c:numCache>
                <c:formatCode>General</c:formatCode>
                <c:ptCount val="31"/>
                <c:pt idx="0">
                  <c:v>4.4025041736227033</c:v>
                </c:pt>
                <c:pt idx="1">
                  <c:v>4.2633834168057865</c:v>
                </c:pt>
                <c:pt idx="2">
                  <c:v>4.8268781302170281</c:v>
                </c:pt>
                <c:pt idx="3">
                  <c:v>5.3375626043405662</c:v>
                </c:pt>
                <c:pt idx="4">
                  <c:v>6.03600445186422</c:v>
                </c:pt>
                <c:pt idx="5">
                  <c:v>6.5653867557039503</c:v>
                </c:pt>
                <c:pt idx="6">
                  <c:v>7.5106288258208123</c:v>
                </c:pt>
                <c:pt idx="7">
                  <c:v>8.4046744574290475</c:v>
                </c:pt>
                <c:pt idx="8">
                  <c:v>9.5134668892598793</c:v>
                </c:pt>
                <c:pt idx="9">
                  <c:v>10.425542570951587</c:v>
                </c:pt>
                <c:pt idx="10">
                  <c:v>11.522815804117975</c:v>
                </c:pt>
                <c:pt idx="11">
                  <c:v>12.757540345019477</c:v>
                </c:pt>
                <c:pt idx="12">
                  <c:v>13.699220923761823</c:v>
                </c:pt>
                <c:pt idx="13">
                  <c:v>14.615915414579854</c:v>
                </c:pt>
                <c:pt idx="14">
                  <c:v>15.568447412353924</c:v>
                </c:pt>
                <c:pt idx="15">
                  <c:v>16.778352810239287</c:v>
                </c:pt>
                <c:pt idx="16">
                  <c:v>17.462047857540341</c:v>
                </c:pt>
                <c:pt idx="17">
                  <c:v>18.206956037840843</c:v>
                </c:pt>
                <c:pt idx="18">
                  <c:v>19.693266555370059</c:v>
                </c:pt>
                <c:pt idx="19">
                  <c:v>20.885253199777406</c:v>
                </c:pt>
                <c:pt idx="20">
                  <c:v>21.739398998330547</c:v>
                </c:pt>
                <c:pt idx="21">
                  <c:v>22.666499721758484</c:v>
                </c:pt>
                <c:pt idx="22">
                  <c:v>23.93127434613244</c:v>
                </c:pt>
                <c:pt idx="23">
                  <c:v>24.808235948803556</c:v>
                </c:pt>
                <c:pt idx="24">
                  <c:v>25.766666666666662</c:v>
                </c:pt>
                <c:pt idx="25">
                  <c:v>26.518030050083471</c:v>
                </c:pt>
                <c:pt idx="26">
                  <c:v>27.524652198107955</c:v>
                </c:pt>
                <c:pt idx="27">
                  <c:v>28.349693934335004</c:v>
                </c:pt>
                <c:pt idx="28">
                  <c:v>29.242515303283245</c:v>
                </c:pt>
                <c:pt idx="29">
                  <c:v>30.235670562047854</c:v>
                </c:pt>
                <c:pt idx="30">
                  <c:v>31.205397885364494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06A-4075-9AC2-6A96CD3D2367}"/>
            </c:ext>
          </c:extLst>
        </c:ser>
        <c:ser>
          <c:idx val="12"/>
          <c:order val="12"/>
          <c:tx>
            <c:strRef>
              <c:f>'Figure C and D'!$CD$5</c:f>
              <c:strCache>
                <c:ptCount val="1"/>
                <c:pt idx="0">
                  <c:v>PEG + 2.0uM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D'!$CD$6:$CD$36</c:f>
              <c:numCache>
                <c:formatCode>General</c:formatCode>
                <c:ptCount val="31"/>
                <c:pt idx="0">
                  <c:v>4.1678352810239288</c:v>
                </c:pt>
                <c:pt idx="1">
                  <c:v>3.8206455203116292</c:v>
                </c:pt>
                <c:pt idx="2">
                  <c:v>3.9106288258208131</c:v>
                </c:pt>
                <c:pt idx="3">
                  <c:v>4.367835281023928</c:v>
                </c:pt>
                <c:pt idx="4">
                  <c:v>4.5558152476349489</c:v>
                </c:pt>
                <c:pt idx="5">
                  <c:v>5.0517529215358916</c:v>
                </c:pt>
                <c:pt idx="6">
                  <c:v>5.5928213689482478</c:v>
                </c:pt>
                <c:pt idx="7">
                  <c:v>6.3194769059543674</c:v>
                </c:pt>
                <c:pt idx="8">
                  <c:v>7.0470784641068454</c:v>
                </c:pt>
                <c:pt idx="9">
                  <c:v>7.613967723984417</c:v>
                </c:pt>
                <c:pt idx="10">
                  <c:v>8.4379521424596522</c:v>
                </c:pt>
                <c:pt idx="11">
                  <c:v>9.1698386199220909</c:v>
                </c:pt>
                <c:pt idx="12">
                  <c:v>9.7875904284919297</c:v>
                </c:pt>
                <c:pt idx="13">
                  <c:v>10.610628825820813</c:v>
                </c:pt>
                <c:pt idx="14">
                  <c:v>11.481636060100167</c:v>
                </c:pt>
                <c:pt idx="15">
                  <c:v>11.962214802448523</c:v>
                </c:pt>
                <c:pt idx="16">
                  <c:v>12.612409571508069</c:v>
                </c:pt>
                <c:pt idx="17">
                  <c:v>13.402671118530884</c:v>
                </c:pt>
                <c:pt idx="18">
                  <c:v>13.952865887590427</c:v>
                </c:pt>
                <c:pt idx="19">
                  <c:v>14.794880356149136</c:v>
                </c:pt>
                <c:pt idx="20">
                  <c:v>15.137173066221479</c:v>
                </c:pt>
                <c:pt idx="21">
                  <c:v>15.682749026154703</c:v>
                </c:pt>
                <c:pt idx="22">
                  <c:v>16.292264885920979</c:v>
                </c:pt>
                <c:pt idx="23">
                  <c:v>17.030773511407901</c:v>
                </c:pt>
                <c:pt idx="24">
                  <c:v>18.013355592654424</c:v>
                </c:pt>
                <c:pt idx="25">
                  <c:v>18.35959933222037</c:v>
                </c:pt>
                <c:pt idx="26">
                  <c:v>18.654813578185863</c:v>
                </c:pt>
                <c:pt idx="27">
                  <c:v>19.18542014468559</c:v>
                </c:pt>
                <c:pt idx="28">
                  <c:v>19.774123539232054</c:v>
                </c:pt>
                <c:pt idx="29">
                  <c:v>20.299109627156373</c:v>
                </c:pt>
                <c:pt idx="30">
                  <c:v>20.449471341124095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6A-4075-9AC2-6A96CD3D2367}"/>
            </c:ext>
          </c:extLst>
        </c:ser>
        <c:ser>
          <c:idx val="13"/>
          <c:order val="13"/>
          <c:tx>
            <c:strRef>
              <c:f>'Figure C and D'!$CE$5</c:f>
              <c:strCache>
                <c:ptCount val="1"/>
                <c:pt idx="0">
                  <c:v>HOPS + 2.0uM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D'!$CE$6:$CE$36</c:f>
              <c:numCache>
                <c:formatCode>General</c:formatCode>
                <c:ptCount val="31"/>
                <c:pt idx="0">
                  <c:v>3.0976627712854761</c:v>
                </c:pt>
                <c:pt idx="1">
                  <c:v>3.3780189204229263</c:v>
                </c:pt>
                <c:pt idx="2">
                  <c:v>4.1467445742904836</c:v>
                </c:pt>
                <c:pt idx="3">
                  <c:v>4.9736227045075134</c:v>
                </c:pt>
                <c:pt idx="4">
                  <c:v>5.9220923761825253</c:v>
                </c:pt>
                <c:pt idx="5">
                  <c:v>7.0123539232053416</c:v>
                </c:pt>
                <c:pt idx="6">
                  <c:v>8.1984974958263752</c:v>
                </c:pt>
                <c:pt idx="7">
                  <c:v>9.2069003895381183</c:v>
                </c:pt>
                <c:pt idx="8">
                  <c:v>10.323650528658874</c:v>
                </c:pt>
                <c:pt idx="9">
                  <c:v>11.558041179744018</c:v>
                </c:pt>
                <c:pt idx="10">
                  <c:v>12.729493600445187</c:v>
                </c:pt>
                <c:pt idx="11">
                  <c:v>13.854201446855869</c:v>
                </c:pt>
                <c:pt idx="12">
                  <c:v>14.977907623817474</c:v>
                </c:pt>
                <c:pt idx="13">
                  <c:v>16.198720089037284</c:v>
                </c:pt>
                <c:pt idx="14">
                  <c:v>17.432832498608793</c:v>
                </c:pt>
                <c:pt idx="15">
                  <c:v>18.55158597662771</c:v>
                </c:pt>
                <c:pt idx="16">
                  <c:v>19.350139120756815</c:v>
                </c:pt>
                <c:pt idx="17">
                  <c:v>20.452031163049526</c:v>
                </c:pt>
                <c:pt idx="18">
                  <c:v>21.739732888146914</c:v>
                </c:pt>
                <c:pt idx="19">
                  <c:v>22.705230940456314</c:v>
                </c:pt>
                <c:pt idx="20">
                  <c:v>23.719421257651643</c:v>
                </c:pt>
                <c:pt idx="21">
                  <c:v>24.865609348914855</c:v>
                </c:pt>
                <c:pt idx="22">
                  <c:v>25.867835281023925</c:v>
                </c:pt>
                <c:pt idx="23">
                  <c:v>26.986254869226485</c:v>
                </c:pt>
                <c:pt idx="24">
                  <c:v>28.116471897607116</c:v>
                </c:pt>
                <c:pt idx="25">
                  <c:v>28.581302170283806</c:v>
                </c:pt>
                <c:pt idx="26">
                  <c:v>29.604117974401774</c:v>
                </c:pt>
                <c:pt idx="27">
                  <c:v>30.543350027824147</c:v>
                </c:pt>
                <c:pt idx="28">
                  <c:v>31.686254869226484</c:v>
                </c:pt>
                <c:pt idx="29">
                  <c:v>32.221424596549802</c:v>
                </c:pt>
                <c:pt idx="30">
                  <c:v>32.938842515303286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06A-4075-9AC2-6A96CD3D2367}"/>
            </c:ext>
          </c:extLst>
        </c:ser>
        <c:ser>
          <c:idx val="14"/>
          <c:order val="14"/>
          <c:tx>
            <c:strRef>
              <c:f>'Figure C and D'!$CF$5</c:f>
              <c:strCache>
                <c:ptCount val="1"/>
                <c:pt idx="0">
                  <c:v>PEG + 4.0uM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D'!$CF$6:$CF$36</c:f>
              <c:numCache>
                <c:formatCode>General</c:formatCode>
                <c:ptCount val="31"/>
                <c:pt idx="0">
                  <c:v>3.0337228714524218</c:v>
                </c:pt>
                <c:pt idx="1">
                  <c:v>3.4023372287145253</c:v>
                </c:pt>
                <c:pt idx="2">
                  <c:v>3.8249860879243172</c:v>
                </c:pt>
                <c:pt idx="3">
                  <c:v>4.4818586533110736</c:v>
                </c:pt>
                <c:pt idx="4">
                  <c:v>5.1057874234835836</c:v>
                </c:pt>
                <c:pt idx="5">
                  <c:v>6.0192543127434606</c:v>
                </c:pt>
                <c:pt idx="6">
                  <c:v>6.6076238174735664</c:v>
                </c:pt>
                <c:pt idx="7">
                  <c:v>7.6828603227601562</c:v>
                </c:pt>
                <c:pt idx="8">
                  <c:v>8.6214802448525294</c:v>
                </c:pt>
                <c:pt idx="9">
                  <c:v>9.4379521424596557</c:v>
                </c:pt>
                <c:pt idx="10">
                  <c:v>10.321869782971618</c:v>
                </c:pt>
                <c:pt idx="11">
                  <c:v>11.189315525876459</c:v>
                </c:pt>
                <c:pt idx="12">
                  <c:v>11.964273789649416</c:v>
                </c:pt>
                <c:pt idx="13">
                  <c:v>13.172621035058432</c:v>
                </c:pt>
                <c:pt idx="14">
                  <c:v>13.910294936004453</c:v>
                </c:pt>
                <c:pt idx="15">
                  <c:v>14.825709515859765</c:v>
                </c:pt>
                <c:pt idx="16">
                  <c:v>15.739176405119643</c:v>
                </c:pt>
                <c:pt idx="17">
                  <c:v>16.759821925431272</c:v>
                </c:pt>
                <c:pt idx="18">
                  <c:v>16.86844741235392</c:v>
                </c:pt>
                <c:pt idx="19">
                  <c:v>18.336004451864216</c:v>
                </c:pt>
                <c:pt idx="20">
                  <c:v>19.175236505286588</c:v>
                </c:pt>
                <c:pt idx="21">
                  <c:v>19.017807456872564</c:v>
                </c:pt>
                <c:pt idx="22">
                  <c:v>19.548469671675011</c:v>
                </c:pt>
                <c:pt idx="23">
                  <c:v>20.171563717306626</c:v>
                </c:pt>
                <c:pt idx="24">
                  <c:v>21.607902058987204</c:v>
                </c:pt>
                <c:pt idx="25">
                  <c:v>22.343516972732331</c:v>
                </c:pt>
                <c:pt idx="26">
                  <c:v>22.42047857540345</c:v>
                </c:pt>
                <c:pt idx="27">
                  <c:v>23.472732331663888</c:v>
                </c:pt>
                <c:pt idx="28">
                  <c:v>24.063383416805788</c:v>
                </c:pt>
                <c:pt idx="29">
                  <c:v>24.669616026711186</c:v>
                </c:pt>
                <c:pt idx="30">
                  <c:v>24.649471341124094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06A-4075-9AC2-6A96CD3D2367}"/>
            </c:ext>
          </c:extLst>
        </c:ser>
        <c:ser>
          <c:idx val="15"/>
          <c:order val="15"/>
          <c:tx>
            <c:strRef>
              <c:f>'Figure C and D'!$CG$5</c:f>
              <c:strCache>
                <c:ptCount val="1"/>
                <c:pt idx="0">
                  <c:v>HOPS + 4.0uM sQa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D'!$BQ$6:$BQ$36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D'!$CG$6:$CG$36</c:f>
              <c:numCache>
                <c:formatCode>General</c:formatCode>
                <c:ptCount val="31"/>
                <c:pt idx="0">
                  <c:v>2.8097384529771845</c:v>
                </c:pt>
                <c:pt idx="1">
                  <c:v>3.232164718976072</c:v>
                </c:pt>
                <c:pt idx="2">
                  <c:v>4.0196994991652746</c:v>
                </c:pt>
                <c:pt idx="3">
                  <c:v>4.6965498052309398</c:v>
                </c:pt>
                <c:pt idx="4">
                  <c:v>6.0001112966054535</c:v>
                </c:pt>
                <c:pt idx="5">
                  <c:v>7.0619365609348916</c:v>
                </c:pt>
                <c:pt idx="6">
                  <c:v>8.1490261547022822</c:v>
                </c:pt>
                <c:pt idx="7">
                  <c:v>9.6061213132999423</c:v>
                </c:pt>
                <c:pt idx="8">
                  <c:v>11.009015025041736</c:v>
                </c:pt>
                <c:pt idx="9">
                  <c:v>12.359321090706734</c:v>
                </c:pt>
                <c:pt idx="10">
                  <c:v>13.202893711741789</c:v>
                </c:pt>
                <c:pt idx="11">
                  <c:v>14.177518085698388</c:v>
                </c:pt>
                <c:pt idx="12">
                  <c:v>15.320868113522536</c:v>
                </c:pt>
                <c:pt idx="13">
                  <c:v>16.444518642181411</c:v>
                </c:pt>
                <c:pt idx="14">
                  <c:v>17.662103505843074</c:v>
                </c:pt>
                <c:pt idx="15">
                  <c:v>18.769504730105734</c:v>
                </c:pt>
                <c:pt idx="16">
                  <c:v>19.77557039510295</c:v>
                </c:pt>
                <c:pt idx="17">
                  <c:v>20.794101279910961</c:v>
                </c:pt>
                <c:pt idx="18">
                  <c:v>21.625208681135224</c:v>
                </c:pt>
                <c:pt idx="19">
                  <c:v>23.057540345019476</c:v>
                </c:pt>
                <c:pt idx="20">
                  <c:v>24.008347245409016</c:v>
                </c:pt>
                <c:pt idx="21">
                  <c:v>24.980801335559264</c:v>
                </c:pt>
                <c:pt idx="22">
                  <c:v>25.992821368948245</c:v>
                </c:pt>
                <c:pt idx="23">
                  <c:v>27.113912075681686</c:v>
                </c:pt>
                <c:pt idx="24">
                  <c:v>28.06455203116305</c:v>
                </c:pt>
                <c:pt idx="25">
                  <c:v>28.863606010016692</c:v>
                </c:pt>
                <c:pt idx="26">
                  <c:v>29.99181969949916</c:v>
                </c:pt>
                <c:pt idx="27">
                  <c:v>30.549137451307733</c:v>
                </c:pt>
                <c:pt idx="28">
                  <c:v>31.173511407902055</c:v>
                </c:pt>
                <c:pt idx="29">
                  <c:v>32.112242626599887</c:v>
                </c:pt>
                <c:pt idx="30">
                  <c:v>33.247523650528656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06A-4075-9AC2-6A96CD3D2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0257648"/>
        <c:axId val="1700237776"/>
      </c:scatterChart>
      <c:valAx>
        <c:axId val="1700257648"/>
        <c:scaling>
          <c:orientation val="minMax"/>
          <c:max val="3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00237776"/>
        <c:crosses val="autoZero"/>
        <c:crossBetween val="midCat"/>
      </c:valAx>
      <c:valAx>
        <c:axId val="1700237776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00257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134645669291337"/>
          <c:y val="7.0309492563429568E-2"/>
          <c:w val="0.30087576552930884"/>
          <c:h val="0.85475138524351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R+Qb with curve</a:t>
            </a:r>
            <a:r>
              <a:rPr lang="en-US" sz="1200" baseline="0">
                <a:solidFill>
                  <a:schemeClr val="tx1"/>
                </a:solidFill>
              </a:rPr>
              <a:t> of Qc </a:t>
            </a:r>
          </a:p>
          <a:p>
            <a:pPr>
              <a:defRPr sz="1200">
                <a:solidFill>
                  <a:schemeClr val="tx1"/>
                </a:solidFill>
              </a:defRPr>
            </a:pPr>
            <a:r>
              <a:rPr lang="en-US" sz="1200" baseline="0">
                <a:solidFill>
                  <a:schemeClr val="tx1"/>
                </a:solidFill>
              </a:rPr>
              <a:t>at 4uM sQa</a:t>
            </a:r>
            <a:endParaRPr lang="en-US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0350000000000001"/>
          <c:y val="6.481481481481481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C and D'!$CI$5</c:f>
              <c:strCache>
                <c:ptCount val="1"/>
                <c:pt idx="0">
                  <c:v>PEG + 0uM sQc</c:v>
                </c:pt>
              </c:strCache>
            </c:strRef>
          </c:tx>
          <c:spPr>
            <a:ln w="19050" cap="rnd">
              <a:solidFill>
                <a:srgbClr val="0432FF"/>
              </a:solidFill>
              <a:round/>
            </a:ln>
            <a:effectLst/>
          </c:spPr>
          <c:marker>
            <c:symbol val="none"/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D'!$CI$6:$CI$36</c:f>
              <c:numCache>
                <c:formatCode>General</c:formatCode>
                <c:ptCount val="31"/>
                <c:pt idx="0">
                  <c:v>3.8374631268436552</c:v>
                </c:pt>
                <c:pt idx="1">
                  <c:v>1.6907079646017709</c:v>
                </c:pt>
                <c:pt idx="2">
                  <c:v>1.3353982300884937</c:v>
                </c:pt>
                <c:pt idx="3">
                  <c:v>1.2876106194690251</c:v>
                </c:pt>
                <c:pt idx="4">
                  <c:v>1.1937315634218297</c:v>
                </c:pt>
                <c:pt idx="5">
                  <c:v>0.88982300884955778</c:v>
                </c:pt>
                <c:pt idx="6">
                  <c:v>0.69262536873156311</c:v>
                </c:pt>
                <c:pt idx="7">
                  <c:v>0.83473451327433434</c:v>
                </c:pt>
                <c:pt idx="8">
                  <c:v>0.89019174041297722</c:v>
                </c:pt>
                <c:pt idx="9">
                  <c:v>0.89660766961651817</c:v>
                </c:pt>
                <c:pt idx="10">
                  <c:v>0.78960176991150399</c:v>
                </c:pt>
                <c:pt idx="11">
                  <c:v>1.313348082595869</c:v>
                </c:pt>
                <c:pt idx="12">
                  <c:v>0.87374631268436376</c:v>
                </c:pt>
                <c:pt idx="13">
                  <c:v>0.51467551622418872</c:v>
                </c:pt>
                <c:pt idx="14">
                  <c:v>0.40516224188790456</c:v>
                </c:pt>
                <c:pt idx="15">
                  <c:v>0.20560471976401154</c:v>
                </c:pt>
                <c:pt idx="16">
                  <c:v>0.30604719764011734</c:v>
                </c:pt>
                <c:pt idx="17">
                  <c:v>0.47787610619468951</c:v>
                </c:pt>
                <c:pt idx="18">
                  <c:v>0.35619469026548661</c:v>
                </c:pt>
                <c:pt idx="19">
                  <c:v>0.32249262536873086</c:v>
                </c:pt>
                <c:pt idx="20">
                  <c:v>0.26202064896755034</c:v>
                </c:pt>
                <c:pt idx="21">
                  <c:v>0.60235988200589918</c:v>
                </c:pt>
                <c:pt idx="22">
                  <c:v>0.33768436578170941</c:v>
                </c:pt>
                <c:pt idx="23">
                  <c:v>0.55088495575221119</c:v>
                </c:pt>
                <c:pt idx="24">
                  <c:v>0.7418141592920352</c:v>
                </c:pt>
                <c:pt idx="25">
                  <c:v>0.59033923303834668</c:v>
                </c:pt>
                <c:pt idx="26">
                  <c:v>0.66061946902654844</c:v>
                </c:pt>
                <c:pt idx="27">
                  <c:v>0.80833333333333224</c:v>
                </c:pt>
                <c:pt idx="28">
                  <c:v>0.96873156342182865</c:v>
                </c:pt>
                <c:pt idx="29">
                  <c:v>0.84417404129793516</c:v>
                </c:pt>
                <c:pt idx="30">
                  <c:v>0.7432153392330374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26-4669-B6F6-1CF2B678B880}"/>
            </c:ext>
          </c:extLst>
        </c:ser>
        <c:ser>
          <c:idx val="1"/>
          <c:order val="1"/>
          <c:tx>
            <c:strRef>
              <c:f>'Figure C and D'!$CJ$5</c:f>
              <c:strCache>
                <c:ptCount val="1"/>
                <c:pt idx="0">
                  <c:v>HOPS + 0uM sQc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D'!$CJ$6:$CJ$36</c:f>
              <c:numCache>
                <c:formatCode>General</c:formatCode>
                <c:ptCount val="31"/>
                <c:pt idx="0">
                  <c:v>3.142035398230087</c:v>
                </c:pt>
                <c:pt idx="1">
                  <c:v>1.6310471976401184</c:v>
                </c:pt>
                <c:pt idx="2">
                  <c:v>1.40117994100295</c:v>
                </c:pt>
                <c:pt idx="3">
                  <c:v>1.3659292035398212</c:v>
                </c:pt>
                <c:pt idx="4">
                  <c:v>1.2583333333333324</c:v>
                </c:pt>
                <c:pt idx="5">
                  <c:v>1.0244837758112102</c:v>
                </c:pt>
                <c:pt idx="6">
                  <c:v>0.9788348082595878</c:v>
                </c:pt>
                <c:pt idx="7">
                  <c:v>1.1264749262536877</c:v>
                </c:pt>
                <c:pt idx="8">
                  <c:v>0.71578171091445453</c:v>
                </c:pt>
                <c:pt idx="9">
                  <c:v>0.63112094395280283</c:v>
                </c:pt>
                <c:pt idx="10">
                  <c:v>0.83399705014749126</c:v>
                </c:pt>
                <c:pt idx="11">
                  <c:v>0.77352507374631296</c:v>
                </c:pt>
                <c:pt idx="12">
                  <c:v>0.79896755162241817</c:v>
                </c:pt>
                <c:pt idx="13">
                  <c:v>0.88510324483775882</c:v>
                </c:pt>
                <c:pt idx="14">
                  <c:v>0.32477876106194664</c:v>
                </c:pt>
                <c:pt idx="15">
                  <c:v>0.29277286135693209</c:v>
                </c:pt>
                <c:pt idx="16">
                  <c:v>0.34491150442477925</c:v>
                </c:pt>
                <c:pt idx="17">
                  <c:v>0.16674041297934969</c:v>
                </c:pt>
                <c:pt idx="18">
                  <c:v>0.22772861356932109</c:v>
                </c:pt>
                <c:pt idx="19">
                  <c:v>0.20346607669616523</c:v>
                </c:pt>
                <c:pt idx="20">
                  <c:v>0.22691740412979336</c:v>
                </c:pt>
                <c:pt idx="21">
                  <c:v>0.22603244837758099</c:v>
                </c:pt>
                <c:pt idx="22">
                  <c:v>0.37330383480826046</c:v>
                </c:pt>
                <c:pt idx="23">
                  <c:v>0.16179941002949769</c:v>
                </c:pt>
                <c:pt idx="24">
                  <c:v>0.29889380530973536</c:v>
                </c:pt>
                <c:pt idx="25">
                  <c:v>0.26010324483775821</c:v>
                </c:pt>
                <c:pt idx="26">
                  <c:v>0.44712389380530881</c:v>
                </c:pt>
                <c:pt idx="27">
                  <c:v>8.6946902654866362E-2</c:v>
                </c:pt>
                <c:pt idx="28">
                  <c:v>0.15862831858406948</c:v>
                </c:pt>
                <c:pt idx="29">
                  <c:v>0.46666666666666484</c:v>
                </c:pt>
                <c:pt idx="30">
                  <c:v>0.42625368731563329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26-4669-B6F6-1CF2B678B880}"/>
            </c:ext>
          </c:extLst>
        </c:ser>
        <c:ser>
          <c:idx val="2"/>
          <c:order val="2"/>
          <c:tx>
            <c:strRef>
              <c:f>'Figure C and D'!$CK$5</c:f>
              <c:strCache>
                <c:ptCount val="1"/>
                <c:pt idx="0">
                  <c:v>PEG + 0.0625uM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D'!$CK$6:$CK$36</c:f>
              <c:numCache>
                <c:formatCode>General</c:formatCode>
                <c:ptCount val="31"/>
                <c:pt idx="0">
                  <c:v>3.6721238938053102</c:v>
                </c:pt>
                <c:pt idx="1">
                  <c:v>2.4786135693215336</c:v>
                </c:pt>
                <c:pt idx="2">
                  <c:v>2.3814896755162236</c:v>
                </c:pt>
                <c:pt idx="3">
                  <c:v>1.8257374631268428</c:v>
                </c:pt>
                <c:pt idx="4">
                  <c:v>2.2152654867256625</c:v>
                </c:pt>
                <c:pt idx="5">
                  <c:v>2.0354719764011802</c:v>
                </c:pt>
                <c:pt idx="6">
                  <c:v>1.9119469026548657</c:v>
                </c:pt>
                <c:pt idx="7">
                  <c:v>2.0530973451327417</c:v>
                </c:pt>
                <c:pt idx="8">
                  <c:v>1.9460176991150437</c:v>
                </c:pt>
                <c:pt idx="9">
                  <c:v>2.0782448377581111</c:v>
                </c:pt>
                <c:pt idx="10">
                  <c:v>2.0154867256637181</c:v>
                </c:pt>
                <c:pt idx="11">
                  <c:v>2.3343657817109142</c:v>
                </c:pt>
                <c:pt idx="12">
                  <c:v>2.1934365781710894</c:v>
                </c:pt>
                <c:pt idx="13">
                  <c:v>2.5837758112094376</c:v>
                </c:pt>
                <c:pt idx="14">
                  <c:v>2.6073746312684363</c:v>
                </c:pt>
                <c:pt idx="15">
                  <c:v>2.6588495575221218</c:v>
                </c:pt>
                <c:pt idx="16">
                  <c:v>2.8761799410029476</c:v>
                </c:pt>
                <c:pt idx="17">
                  <c:v>3.1592920353982286</c:v>
                </c:pt>
                <c:pt idx="18">
                  <c:v>2.9522861356932144</c:v>
                </c:pt>
                <c:pt idx="19">
                  <c:v>2.9982300884955735</c:v>
                </c:pt>
                <c:pt idx="20">
                  <c:v>3.0581120943952818</c:v>
                </c:pt>
                <c:pt idx="21">
                  <c:v>3.1003687315634214</c:v>
                </c:pt>
                <c:pt idx="22">
                  <c:v>3.1113569321533929</c:v>
                </c:pt>
                <c:pt idx="23">
                  <c:v>3.5109882005899689</c:v>
                </c:pt>
                <c:pt idx="24">
                  <c:v>3.3510324483775809</c:v>
                </c:pt>
                <c:pt idx="25">
                  <c:v>3.4179941002949863</c:v>
                </c:pt>
                <c:pt idx="26">
                  <c:v>3.5937315634218283</c:v>
                </c:pt>
                <c:pt idx="27">
                  <c:v>3.6323746312684366</c:v>
                </c:pt>
                <c:pt idx="28">
                  <c:v>3.7233038348082594</c:v>
                </c:pt>
                <c:pt idx="29">
                  <c:v>3.8416666666666672</c:v>
                </c:pt>
                <c:pt idx="30">
                  <c:v>3.8717551622418882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26-4669-B6F6-1CF2B678B880}"/>
            </c:ext>
          </c:extLst>
        </c:ser>
        <c:ser>
          <c:idx val="3"/>
          <c:order val="3"/>
          <c:tx>
            <c:strRef>
              <c:f>'Figure C and D'!$CL$5</c:f>
              <c:strCache>
                <c:ptCount val="1"/>
                <c:pt idx="0">
                  <c:v>HOPS + 0.0625uM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D'!$CL$6:$CL$36</c:f>
              <c:numCache>
                <c:formatCode>General</c:formatCode>
                <c:ptCount val="31"/>
                <c:pt idx="0">
                  <c:v>5.216961651917404</c:v>
                </c:pt>
                <c:pt idx="1">
                  <c:v>3.8996312684365759</c:v>
                </c:pt>
                <c:pt idx="2">
                  <c:v>3.9942477876106186</c:v>
                </c:pt>
                <c:pt idx="3">
                  <c:v>4.4850294985250745</c:v>
                </c:pt>
                <c:pt idx="4">
                  <c:v>5.1806784660766949</c:v>
                </c:pt>
                <c:pt idx="5">
                  <c:v>6.1872418879056035</c:v>
                </c:pt>
                <c:pt idx="6">
                  <c:v>7.0307522123893795</c:v>
                </c:pt>
                <c:pt idx="7">
                  <c:v>7.8179203539822986</c:v>
                </c:pt>
                <c:pt idx="8">
                  <c:v>8.8575958702064881</c:v>
                </c:pt>
                <c:pt idx="9">
                  <c:v>9.8533185840707969</c:v>
                </c:pt>
                <c:pt idx="10">
                  <c:v>10.87669616519174</c:v>
                </c:pt>
                <c:pt idx="11">
                  <c:v>12.159070796460179</c:v>
                </c:pt>
                <c:pt idx="12">
                  <c:v>13.195943952802359</c:v>
                </c:pt>
                <c:pt idx="13">
                  <c:v>14.164675516224188</c:v>
                </c:pt>
                <c:pt idx="14">
                  <c:v>15.453687315634218</c:v>
                </c:pt>
                <c:pt idx="15">
                  <c:v>16.589085545722714</c:v>
                </c:pt>
                <c:pt idx="16">
                  <c:v>17.570648967551623</c:v>
                </c:pt>
                <c:pt idx="17">
                  <c:v>18.535914454277286</c:v>
                </c:pt>
                <c:pt idx="18">
                  <c:v>19.706120943952801</c:v>
                </c:pt>
                <c:pt idx="19">
                  <c:v>20.548303834808262</c:v>
                </c:pt>
                <c:pt idx="20">
                  <c:v>21.682595870206494</c:v>
                </c:pt>
                <c:pt idx="21">
                  <c:v>22.535250737463127</c:v>
                </c:pt>
                <c:pt idx="22">
                  <c:v>23.872566371681415</c:v>
                </c:pt>
                <c:pt idx="23">
                  <c:v>24.565191740412981</c:v>
                </c:pt>
                <c:pt idx="24">
                  <c:v>25.757227138643071</c:v>
                </c:pt>
                <c:pt idx="25">
                  <c:v>26.438126843657813</c:v>
                </c:pt>
                <c:pt idx="26">
                  <c:v>27.662610619469024</c:v>
                </c:pt>
                <c:pt idx="27">
                  <c:v>28.244985250737461</c:v>
                </c:pt>
                <c:pt idx="28">
                  <c:v>29.089454277286137</c:v>
                </c:pt>
                <c:pt idx="29">
                  <c:v>29.795501474926255</c:v>
                </c:pt>
                <c:pt idx="30">
                  <c:v>31.024188790560469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26-4669-B6F6-1CF2B678B880}"/>
            </c:ext>
          </c:extLst>
        </c:ser>
        <c:ser>
          <c:idx val="4"/>
          <c:order val="4"/>
          <c:tx>
            <c:strRef>
              <c:f>'Figure C and D'!$CM$5</c:f>
              <c:strCache>
                <c:ptCount val="1"/>
                <c:pt idx="0">
                  <c:v>PEG + 0.125uM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D'!$CM$6:$CM$36</c:f>
              <c:numCache>
                <c:formatCode>General</c:formatCode>
                <c:ptCount val="31"/>
                <c:pt idx="0">
                  <c:v>3.839528023598819</c:v>
                </c:pt>
                <c:pt idx="1">
                  <c:v>2.94867256637168</c:v>
                </c:pt>
                <c:pt idx="2">
                  <c:v>3.0314159292035394</c:v>
                </c:pt>
                <c:pt idx="3">
                  <c:v>2.7612094395280238</c:v>
                </c:pt>
                <c:pt idx="4">
                  <c:v>2.5595132743362807</c:v>
                </c:pt>
                <c:pt idx="5">
                  <c:v>2.6554572271386419</c:v>
                </c:pt>
                <c:pt idx="6">
                  <c:v>2.8175516224188759</c:v>
                </c:pt>
                <c:pt idx="7">
                  <c:v>2.697861356932151</c:v>
                </c:pt>
                <c:pt idx="8">
                  <c:v>2.9238200589970513</c:v>
                </c:pt>
                <c:pt idx="9">
                  <c:v>2.9353244837758106</c:v>
                </c:pt>
                <c:pt idx="10">
                  <c:v>2.9717551622418874</c:v>
                </c:pt>
                <c:pt idx="11">
                  <c:v>3.213938053097344</c:v>
                </c:pt>
                <c:pt idx="12">
                  <c:v>3.322345132743362</c:v>
                </c:pt>
                <c:pt idx="13">
                  <c:v>3.6335545722713847</c:v>
                </c:pt>
                <c:pt idx="14">
                  <c:v>3.9168879056047192</c:v>
                </c:pt>
                <c:pt idx="15">
                  <c:v>4.0380530973451334</c:v>
                </c:pt>
                <c:pt idx="16">
                  <c:v>4.2326696165191731</c:v>
                </c:pt>
                <c:pt idx="17">
                  <c:v>4.4272861356932127</c:v>
                </c:pt>
                <c:pt idx="18">
                  <c:v>4.3088495575221231</c:v>
                </c:pt>
                <c:pt idx="19">
                  <c:v>4.4308259587020649</c:v>
                </c:pt>
                <c:pt idx="20">
                  <c:v>4.8636430678466072</c:v>
                </c:pt>
                <c:pt idx="21">
                  <c:v>5.0904129793510329</c:v>
                </c:pt>
                <c:pt idx="22">
                  <c:v>5.243731563421826</c:v>
                </c:pt>
                <c:pt idx="23">
                  <c:v>5.350221238938051</c:v>
                </c:pt>
                <c:pt idx="24">
                  <c:v>5.6463864306784659</c:v>
                </c:pt>
                <c:pt idx="25">
                  <c:v>5.7516961651917411</c:v>
                </c:pt>
                <c:pt idx="26">
                  <c:v>5.7783923303834799</c:v>
                </c:pt>
                <c:pt idx="27">
                  <c:v>5.9758112094395264</c:v>
                </c:pt>
                <c:pt idx="28">
                  <c:v>6.1384955752212376</c:v>
                </c:pt>
                <c:pt idx="29">
                  <c:v>6.2651917404129778</c:v>
                </c:pt>
                <c:pt idx="30">
                  <c:v>6.1835545722713858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A26-4669-B6F6-1CF2B678B880}"/>
            </c:ext>
          </c:extLst>
        </c:ser>
        <c:ser>
          <c:idx val="5"/>
          <c:order val="5"/>
          <c:tx>
            <c:strRef>
              <c:f>'Figure C and D'!$CN$5</c:f>
              <c:strCache>
                <c:ptCount val="1"/>
                <c:pt idx="0">
                  <c:v>HOPS + 0.125uM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D'!$CN$6:$CN$36</c:f>
              <c:numCache>
                <c:formatCode>General</c:formatCode>
                <c:ptCount val="31"/>
                <c:pt idx="0">
                  <c:v>3.7002212389380524</c:v>
                </c:pt>
                <c:pt idx="1">
                  <c:v>3.8393067846607658</c:v>
                </c:pt>
                <c:pt idx="2">
                  <c:v>4.3176991150442463</c:v>
                </c:pt>
                <c:pt idx="3">
                  <c:v>4.8471976401179964</c:v>
                </c:pt>
                <c:pt idx="4">
                  <c:v>5.5033185840707946</c:v>
                </c:pt>
                <c:pt idx="5">
                  <c:v>6.6843657817109117</c:v>
                </c:pt>
                <c:pt idx="6">
                  <c:v>7.6848820058997056</c:v>
                </c:pt>
                <c:pt idx="7">
                  <c:v>8.7092182890855447</c:v>
                </c:pt>
                <c:pt idx="8">
                  <c:v>9.8216076696165189</c:v>
                </c:pt>
                <c:pt idx="9">
                  <c:v>11.083185840707964</c:v>
                </c:pt>
                <c:pt idx="10">
                  <c:v>12.344764011799407</c:v>
                </c:pt>
                <c:pt idx="11">
                  <c:v>13.334070796460177</c:v>
                </c:pt>
                <c:pt idx="12">
                  <c:v>14.506120943952801</c:v>
                </c:pt>
                <c:pt idx="13">
                  <c:v>15.719542772861359</c:v>
                </c:pt>
                <c:pt idx="14">
                  <c:v>16.664159292035396</c:v>
                </c:pt>
                <c:pt idx="15">
                  <c:v>18.053539823008848</c:v>
                </c:pt>
                <c:pt idx="16">
                  <c:v>19.296386430678464</c:v>
                </c:pt>
                <c:pt idx="17">
                  <c:v>20.334144542772862</c:v>
                </c:pt>
                <c:pt idx="18">
                  <c:v>21.329793510324482</c:v>
                </c:pt>
                <c:pt idx="19">
                  <c:v>22.735103244837759</c:v>
                </c:pt>
                <c:pt idx="20">
                  <c:v>23.766445427728609</c:v>
                </c:pt>
                <c:pt idx="21">
                  <c:v>25.059144542772859</c:v>
                </c:pt>
                <c:pt idx="22">
                  <c:v>25.558407079646013</c:v>
                </c:pt>
                <c:pt idx="23">
                  <c:v>26.714159292035401</c:v>
                </c:pt>
                <c:pt idx="24">
                  <c:v>27.873377581120945</c:v>
                </c:pt>
                <c:pt idx="25">
                  <c:v>28.964380530973454</c:v>
                </c:pt>
                <c:pt idx="26">
                  <c:v>29.739011799410026</c:v>
                </c:pt>
                <c:pt idx="27">
                  <c:v>30.502212389380535</c:v>
                </c:pt>
                <c:pt idx="28">
                  <c:v>31.493510324483768</c:v>
                </c:pt>
                <c:pt idx="29">
                  <c:v>32.273746312684359</c:v>
                </c:pt>
                <c:pt idx="30">
                  <c:v>33.18753687315634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A26-4669-B6F6-1CF2B678B880}"/>
            </c:ext>
          </c:extLst>
        </c:ser>
        <c:ser>
          <c:idx val="6"/>
          <c:order val="6"/>
          <c:tx>
            <c:strRef>
              <c:f>'Figure C and D'!$CO$5</c:f>
              <c:strCache>
                <c:ptCount val="1"/>
                <c:pt idx="0">
                  <c:v>PEG + 0.25uM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D'!$CO$6:$CO$36</c:f>
              <c:numCache>
                <c:formatCode>General</c:formatCode>
                <c:ptCount val="31"/>
                <c:pt idx="0">
                  <c:v>4.6525073746312682</c:v>
                </c:pt>
                <c:pt idx="1">
                  <c:v>4.2216814159292042</c:v>
                </c:pt>
                <c:pt idx="2">
                  <c:v>4.0803097345132748</c:v>
                </c:pt>
                <c:pt idx="3">
                  <c:v>3.5958702064896748</c:v>
                </c:pt>
                <c:pt idx="4">
                  <c:v>3.8263274336283182</c:v>
                </c:pt>
                <c:pt idx="5">
                  <c:v>4.1452064896755161</c:v>
                </c:pt>
                <c:pt idx="6">
                  <c:v>4.1180678466076701</c:v>
                </c:pt>
                <c:pt idx="7">
                  <c:v>4.1417404129793489</c:v>
                </c:pt>
                <c:pt idx="8">
                  <c:v>4.3735988200589953</c:v>
                </c:pt>
                <c:pt idx="9">
                  <c:v>4.6786135693215343</c:v>
                </c:pt>
                <c:pt idx="10">
                  <c:v>5.0365044247787596</c:v>
                </c:pt>
                <c:pt idx="11">
                  <c:v>5.3061209439528021</c:v>
                </c:pt>
                <c:pt idx="12">
                  <c:v>5.7144542772861344</c:v>
                </c:pt>
                <c:pt idx="13">
                  <c:v>6.0308259587020627</c:v>
                </c:pt>
                <c:pt idx="14">
                  <c:v>6.4390855457227145</c:v>
                </c:pt>
                <c:pt idx="15">
                  <c:v>6.9572271386430673</c:v>
                </c:pt>
                <c:pt idx="16">
                  <c:v>7.0077433628318566</c:v>
                </c:pt>
                <c:pt idx="17">
                  <c:v>7.4950589970501467</c:v>
                </c:pt>
                <c:pt idx="18">
                  <c:v>7.7019911504424776</c:v>
                </c:pt>
                <c:pt idx="19">
                  <c:v>8.0505899705014752</c:v>
                </c:pt>
                <c:pt idx="20">
                  <c:v>8.3856932153392325</c:v>
                </c:pt>
                <c:pt idx="21">
                  <c:v>8.4873156342182892</c:v>
                </c:pt>
                <c:pt idx="22">
                  <c:v>9.006932153392329</c:v>
                </c:pt>
                <c:pt idx="23">
                  <c:v>9.1999999999999975</c:v>
                </c:pt>
                <c:pt idx="24">
                  <c:v>9.6586283185840713</c:v>
                </c:pt>
                <c:pt idx="25">
                  <c:v>9.6855457227138615</c:v>
                </c:pt>
                <c:pt idx="26">
                  <c:v>9.7770648967551583</c:v>
                </c:pt>
                <c:pt idx="27">
                  <c:v>10.24815634218289</c:v>
                </c:pt>
                <c:pt idx="28">
                  <c:v>10.348672566371681</c:v>
                </c:pt>
                <c:pt idx="29">
                  <c:v>10.399631268436575</c:v>
                </c:pt>
                <c:pt idx="30">
                  <c:v>10.519395280235985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A26-4669-B6F6-1CF2B678B880}"/>
            </c:ext>
          </c:extLst>
        </c:ser>
        <c:ser>
          <c:idx val="7"/>
          <c:order val="7"/>
          <c:tx>
            <c:strRef>
              <c:f>'Figure C and D'!$CP$5</c:f>
              <c:strCache>
                <c:ptCount val="1"/>
                <c:pt idx="0">
                  <c:v>HOPS + 0.25uM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D'!$CP$6:$CP$36</c:f>
              <c:numCache>
                <c:formatCode>General</c:formatCode>
                <c:ptCount val="31"/>
                <c:pt idx="0">
                  <c:v>5.1062684365781719</c:v>
                </c:pt>
                <c:pt idx="1">
                  <c:v>5.0399705014749259</c:v>
                </c:pt>
                <c:pt idx="2">
                  <c:v>5.3315634218289087</c:v>
                </c:pt>
                <c:pt idx="3">
                  <c:v>5.8872418879056028</c:v>
                </c:pt>
                <c:pt idx="4">
                  <c:v>6.7387905604719762</c:v>
                </c:pt>
                <c:pt idx="5">
                  <c:v>7.5970501474926238</c:v>
                </c:pt>
                <c:pt idx="6">
                  <c:v>8.4558259587020643</c:v>
                </c:pt>
                <c:pt idx="7">
                  <c:v>9.5831858407079675</c:v>
                </c:pt>
                <c:pt idx="8">
                  <c:v>11.154793510324481</c:v>
                </c:pt>
                <c:pt idx="9">
                  <c:v>12.20272861356932</c:v>
                </c:pt>
                <c:pt idx="10">
                  <c:v>13.676769911504428</c:v>
                </c:pt>
                <c:pt idx="11">
                  <c:v>14.836578171091444</c:v>
                </c:pt>
                <c:pt idx="12">
                  <c:v>16.103097345132742</c:v>
                </c:pt>
                <c:pt idx="13">
                  <c:v>17.59756637168142</c:v>
                </c:pt>
                <c:pt idx="14">
                  <c:v>18.69505899705015</c:v>
                </c:pt>
                <c:pt idx="15">
                  <c:v>19.797492625368729</c:v>
                </c:pt>
                <c:pt idx="16">
                  <c:v>21.14852507374631</c:v>
                </c:pt>
                <c:pt idx="17">
                  <c:v>22.415929203539822</c:v>
                </c:pt>
                <c:pt idx="18">
                  <c:v>23.864380530973449</c:v>
                </c:pt>
                <c:pt idx="19">
                  <c:v>25.186504424778764</c:v>
                </c:pt>
                <c:pt idx="20">
                  <c:v>26.123525073746311</c:v>
                </c:pt>
                <c:pt idx="21">
                  <c:v>27.283038348082599</c:v>
                </c:pt>
                <c:pt idx="22">
                  <c:v>28.430088495575223</c:v>
                </c:pt>
                <c:pt idx="23">
                  <c:v>29.605825958702066</c:v>
                </c:pt>
                <c:pt idx="24">
                  <c:v>30.529424778761058</c:v>
                </c:pt>
                <c:pt idx="25">
                  <c:v>31.873082595870201</c:v>
                </c:pt>
                <c:pt idx="26">
                  <c:v>32.569764011799414</c:v>
                </c:pt>
                <c:pt idx="27">
                  <c:v>33.625884955752213</c:v>
                </c:pt>
                <c:pt idx="28">
                  <c:v>34.187389380530966</c:v>
                </c:pt>
                <c:pt idx="29">
                  <c:v>35.067182890855456</c:v>
                </c:pt>
                <c:pt idx="30">
                  <c:v>36.219469026548673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A26-4669-B6F6-1CF2B678B880}"/>
            </c:ext>
          </c:extLst>
        </c:ser>
        <c:ser>
          <c:idx val="8"/>
          <c:order val="8"/>
          <c:tx>
            <c:strRef>
              <c:f>'Figure C and D'!$CQ$5</c:f>
              <c:strCache>
                <c:ptCount val="1"/>
                <c:pt idx="0">
                  <c:v>PEG + 0.5uM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D'!$CQ$6:$CQ$36</c:f>
              <c:numCache>
                <c:formatCode>General</c:formatCode>
                <c:ptCount val="31"/>
                <c:pt idx="0">
                  <c:v>4.8022123893805286</c:v>
                </c:pt>
                <c:pt idx="1">
                  <c:v>4.0030973451327441</c:v>
                </c:pt>
                <c:pt idx="2">
                  <c:v>3.8421828908554567</c:v>
                </c:pt>
                <c:pt idx="3">
                  <c:v>4.1575958702064879</c:v>
                </c:pt>
                <c:pt idx="4">
                  <c:v>4.1143805309734516</c:v>
                </c:pt>
                <c:pt idx="5">
                  <c:v>4.5712389380530967</c:v>
                </c:pt>
                <c:pt idx="6">
                  <c:v>4.8825958702064893</c:v>
                </c:pt>
                <c:pt idx="7">
                  <c:v>5.1969764011799393</c:v>
                </c:pt>
                <c:pt idx="8">
                  <c:v>5.7962389380530963</c:v>
                </c:pt>
                <c:pt idx="9">
                  <c:v>6.5138643067846589</c:v>
                </c:pt>
                <c:pt idx="10">
                  <c:v>6.9652654867256638</c:v>
                </c:pt>
                <c:pt idx="11">
                  <c:v>7.4202802359882014</c:v>
                </c:pt>
                <c:pt idx="12">
                  <c:v>7.8916666666666657</c:v>
                </c:pt>
                <c:pt idx="13">
                  <c:v>8.685103244837757</c:v>
                </c:pt>
                <c:pt idx="14">
                  <c:v>9.2160766961651888</c:v>
                </c:pt>
                <c:pt idx="15">
                  <c:v>9.7793510324483748</c:v>
                </c:pt>
                <c:pt idx="16">
                  <c:v>10.77396755162242</c:v>
                </c:pt>
                <c:pt idx="17">
                  <c:v>10.883185840707966</c:v>
                </c:pt>
                <c:pt idx="18">
                  <c:v>11.159070796460176</c:v>
                </c:pt>
                <c:pt idx="19">
                  <c:v>11.279867256637166</c:v>
                </c:pt>
                <c:pt idx="20">
                  <c:v>11.843657817109147</c:v>
                </c:pt>
                <c:pt idx="21">
                  <c:v>12.201769911504423</c:v>
                </c:pt>
                <c:pt idx="22">
                  <c:v>12.64085545722714</c:v>
                </c:pt>
                <c:pt idx="23">
                  <c:v>13.249115044247787</c:v>
                </c:pt>
                <c:pt idx="24">
                  <c:v>13.396976401179939</c:v>
                </c:pt>
                <c:pt idx="25">
                  <c:v>13.696017699115044</c:v>
                </c:pt>
                <c:pt idx="26">
                  <c:v>14.301548672566371</c:v>
                </c:pt>
                <c:pt idx="27">
                  <c:v>14.647713864306782</c:v>
                </c:pt>
                <c:pt idx="28">
                  <c:v>14.679572271386428</c:v>
                </c:pt>
                <c:pt idx="29">
                  <c:v>14.745870206489675</c:v>
                </c:pt>
                <c:pt idx="30">
                  <c:v>15.092256637168139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A26-4669-B6F6-1CF2B678B880}"/>
            </c:ext>
          </c:extLst>
        </c:ser>
        <c:ser>
          <c:idx val="9"/>
          <c:order val="9"/>
          <c:tx>
            <c:strRef>
              <c:f>'Figure C and D'!$CR$5</c:f>
              <c:strCache>
                <c:ptCount val="1"/>
                <c:pt idx="0">
                  <c:v>HOPS + 0.5uM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D'!$CR$6:$CR$36</c:f>
              <c:numCache>
                <c:formatCode>General</c:formatCode>
                <c:ptCount val="31"/>
                <c:pt idx="0">
                  <c:v>4.703761061946901</c:v>
                </c:pt>
                <c:pt idx="1">
                  <c:v>4.9662241887905578</c:v>
                </c:pt>
                <c:pt idx="2">
                  <c:v>5.3475663716814141</c:v>
                </c:pt>
                <c:pt idx="3">
                  <c:v>6.357522123893804</c:v>
                </c:pt>
                <c:pt idx="4">
                  <c:v>7.0083333333333302</c:v>
                </c:pt>
                <c:pt idx="5">
                  <c:v>7.8506637168141582</c:v>
                </c:pt>
                <c:pt idx="6">
                  <c:v>8.6849557522123906</c:v>
                </c:pt>
                <c:pt idx="7">
                  <c:v>10.04085545722714</c:v>
                </c:pt>
                <c:pt idx="8">
                  <c:v>11.355235988200588</c:v>
                </c:pt>
                <c:pt idx="9">
                  <c:v>12.520648967551622</c:v>
                </c:pt>
                <c:pt idx="10">
                  <c:v>14.036873156342182</c:v>
                </c:pt>
                <c:pt idx="11">
                  <c:v>15.229056047197638</c:v>
                </c:pt>
                <c:pt idx="12">
                  <c:v>16.656047197640117</c:v>
                </c:pt>
                <c:pt idx="13">
                  <c:v>17.958997050147492</c:v>
                </c:pt>
                <c:pt idx="14">
                  <c:v>19.103392330383482</c:v>
                </c:pt>
                <c:pt idx="15">
                  <c:v>20.099557522123892</c:v>
                </c:pt>
                <c:pt idx="16">
                  <c:v>21.662168141592918</c:v>
                </c:pt>
                <c:pt idx="17">
                  <c:v>22.765707964601773</c:v>
                </c:pt>
                <c:pt idx="18">
                  <c:v>23.959808259587021</c:v>
                </c:pt>
                <c:pt idx="19">
                  <c:v>25.302802359882005</c:v>
                </c:pt>
                <c:pt idx="20">
                  <c:v>26.325811209439525</c:v>
                </c:pt>
                <c:pt idx="21">
                  <c:v>27.856784660766962</c:v>
                </c:pt>
                <c:pt idx="22">
                  <c:v>28.916002949852501</c:v>
                </c:pt>
                <c:pt idx="23">
                  <c:v>29.746681415929199</c:v>
                </c:pt>
                <c:pt idx="24">
                  <c:v>30.691076696165187</c:v>
                </c:pt>
                <c:pt idx="25">
                  <c:v>31.667920353982296</c:v>
                </c:pt>
                <c:pt idx="26">
                  <c:v>32.922492625368726</c:v>
                </c:pt>
                <c:pt idx="27">
                  <c:v>34.115339233038348</c:v>
                </c:pt>
                <c:pt idx="28">
                  <c:v>34.873672566371681</c:v>
                </c:pt>
                <c:pt idx="29">
                  <c:v>35.719321533923299</c:v>
                </c:pt>
                <c:pt idx="30">
                  <c:v>36.580678466076698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A26-4669-B6F6-1CF2B678B880}"/>
            </c:ext>
          </c:extLst>
        </c:ser>
        <c:ser>
          <c:idx val="10"/>
          <c:order val="10"/>
          <c:tx>
            <c:strRef>
              <c:f>'Figure C and D'!$CS$5</c:f>
              <c:strCache>
                <c:ptCount val="1"/>
                <c:pt idx="0">
                  <c:v>PEG + 1.0uM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D'!$CS$6:$CS$36</c:f>
              <c:numCache>
                <c:formatCode>General</c:formatCode>
                <c:ptCount val="31"/>
                <c:pt idx="0">
                  <c:v>5.5615044247787599</c:v>
                </c:pt>
                <c:pt idx="1">
                  <c:v>5.0379793510324467</c:v>
                </c:pt>
                <c:pt idx="2">
                  <c:v>4.8801622418879047</c:v>
                </c:pt>
                <c:pt idx="3">
                  <c:v>5.4082595870206474</c:v>
                </c:pt>
                <c:pt idx="4">
                  <c:v>5.7551622418879047</c:v>
                </c:pt>
                <c:pt idx="5">
                  <c:v>6.4148967551622418</c:v>
                </c:pt>
                <c:pt idx="6">
                  <c:v>6.9915191740412963</c:v>
                </c:pt>
                <c:pt idx="7">
                  <c:v>7.8156342182890839</c:v>
                </c:pt>
                <c:pt idx="8">
                  <c:v>8.1719026548672584</c:v>
                </c:pt>
                <c:pt idx="9">
                  <c:v>9.1509587020648961</c:v>
                </c:pt>
                <c:pt idx="10">
                  <c:v>10.087831858407078</c:v>
                </c:pt>
                <c:pt idx="11">
                  <c:v>10.855014749262537</c:v>
                </c:pt>
                <c:pt idx="12">
                  <c:v>11.749705014749262</c:v>
                </c:pt>
                <c:pt idx="13">
                  <c:v>12.64646017699115</c:v>
                </c:pt>
                <c:pt idx="14">
                  <c:v>13.173230088495572</c:v>
                </c:pt>
                <c:pt idx="15">
                  <c:v>14.086873156342184</c:v>
                </c:pt>
                <c:pt idx="16">
                  <c:v>15.188716814159291</c:v>
                </c:pt>
                <c:pt idx="17">
                  <c:v>15.893510324483778</c:v>
                </c:pt>
                <c:pt idx="18">
                  <c:v>16.353023598820055</c:v>
                </c:pt>
                <c:pt idx="19">
                  <c:v>16.622640117994099</c:v>
                </c:pt>
                <c:pt idx="20">
                  <c:v>16.713200589970498</c:v>
                </c:pt>
                <c:pt idx="21">
                  <c:v>17.555752212389379</c:v>
                </c:pt>
                <c:pt idx="22">
                  <c:v>18.243067846607669</c:v>
                </c:pt>
                <c:pt idx="23">
                  <c:v>18.656489675516223</c:v>
                </c:pt>
                <c:pt idx="24">
                  <c:v>19.052138643067845</c:v>
                </c:pt>
                <c:pt idx="25">
                  <c:v>19.65980825958702</c:v>
                </c:pt>
                <c:pt idx="26">
                  <c:v>20.582817109144543</c:v>
                </c:pt>
                <c:pt idx="27">
                  <c:v>20.970427728613569</c:v>
                </c:pt>
                <c:pt idx="28">
                  <c:v>21.118805309734512</c:v>
                </c:pt>
                <c:pt idx="29">
                  <c:v>22.013053097345132</c:v>
                </c:pt>
                <c:pt idx="30">
                  <c:v>22.037536873156341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A26-4669-B6F6-1CF2B678B880}"/>
            </c:ext>
          </c:extLst>
        </c:ser>
        <c:ser>
          <c:idx val="11"/>
          <c:order val="11"/>
          <c:tx>
            <c:strRef>
              <c:f>'Figure C and D'!$CT$5</c:f>
              <c:strCache>
                <c:ptCount val="1"/>
                <c:pt idx="0">
                  <c:v>HOPS + 1.0uM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D'!$CT$6:$CT$36</c:f>
              <c:numCache>
                <c:formatCode>General</c:formatCode>
                <c:ptCount val="31"/>
                <c:pt idx="0">
                  <c:v>5.4493362831858398</c:v>
                </c:pt>
                <c:pt idx="1">
                  <c:v>4.2939528023598816</c:v>
                </c:pt>
                <c:pt idx="2">
                  <c:v>5.1789823008849547</c:v>
                </c:pt>
                <c:pt idx="3">
                  <c:v>6.088790560471975</c:v>
                </c:pt>
                <c:pt idx="4">
                  <c:v>7.1198377581120935</c:v>
                </c:pt>
                <c:pt idx="5">
                  <c:v>8.2778023598820063</c:v>
                </c:pt>
                <c:pt idx="6">
                  <c:v>9.7873156342182881</c:v>
                </c:pt>
                <c:pt idx="7">
                  <c:v>10.955604719764011</c:v>
                </c:pt>
                <c:pt idx="8">
                  <c:v>12.354351032448378</c:v>
                </c:pt>
                <c:pt idx="9">
                  <c:v>13.826769911504426</c:v>
                </c:pt>
                <c:pt idx="10">
                  <c:v>15.473525073746311</c:v>
                </c:pt>
                <c:pt idx="11">
                  <c:v>16.946312684365783</c:v>
                </c:pt>
                <c:pt idx="12">
                  <c:v>18.230014749262534</c:v>
                </c:pt>
                <c:pt idx="13">
                  <c:v>19.369247787610622</c:v>
                </c:pt>
                <c:pt idx="14">
                  <c:v>20.898082595870207</c:v>
                </c:pt>
                <c:pt idx="15">
                  <c:v>22.663790560471977</c:v>
                </c:pt>
                <c:pt idx="16">
                  <c:v>23.593215339233037</c:v>
                </c:pt>
                <c:pt idx="17">
                  <c:v>24.772787610619464</c:v>
                </c:pt>
                <c:pt idx="18">
                  <c:v>26.024041297935103</c:v>
                </c:pt>
                <c:pt idx="19">
                  <c:v>27.017994100294985</c:v>
                </c:pt>
                <c:pt idx="20">
                  <c:v>28.391740412979345</c:v>
                </c:pt>
                <c:pt idx="21">
                  <c:v>29.807595870206487</c:v>
                </c:pt>
                <c:pt idx="22">
                  <c:v>30.59314159292035</c:v>
                </c:pt>
                <c:pt idx="23">
                  <c:v>32.113716814159289</c:v>
                </c:pt>
                <c:pt idx="24">
                  <c:v>33.361946902654871</c:v>
                </c:pt>
                <c:pt idx="25">
                  <c:v>34.28554572271387</c:v>
                </c:pt>
                <c:pt idx="26">
                  <c:v>35.349115044247782</c:v>
                </c:pt>
                <c:pt idx="27">
                  <c:v>36.346607669616517</c:v>
                </c:pt>
                <c:pt idx="28">
                  <c:v>37.351032448377588</c:v>
                </c:pt>
                <c:pt idx="29">
                  <c:v>38.14380530973451</c:v>
                </c:pt>
                <c:pt idx="30">
                  <c:v>39.236283185840705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A26-4669-B6F6-1CF2B678B880}"/>
            </c:ext>
          </c:extLst>
        </c:ser>
        <c:ser>
          <c:idx val="12"/>
          <c:order val="12"/>
          <c:tx>
            <c:strRef>
              <c:f>'Figure C and D'!$CU$5</c:f>
              <c:strCache>
                <c:ptCount val="1"/>
                <c:pt idx="0">
                  <c:v>PEG + 2.0uM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D'!$CU$6:$CU$36</c:f>
              <c:numCache>
                <c:formatCode>General</c:formatCode>
                <c:ptCount val="31"/>
                <c:pt idx="0">
                  <c:v>5.3941002949852495</c:v>
                </c:pt>
                <c:pt idx="1">
                  <c:v>5.4090707964601776</c:v>
                </c:pt>
                <c:pt idx="2">
                  <c:v>5.3103982300884951</c:v>
                </c:pt>
                <c:pt idx="3">
                  <c:v>6.1545722713864306</c:v>
                </c:pt>
                <c:pt idx="4">
                  <c:v>6.8184365781710907</c:v>
                </c:pt>
                <c:pt idx="5">
                  <c:v>7.7349557522123886</c:v>
                </c:pt>
                <c:pt idx="6">
                  <c:v>8.4334808259587017</c:v>
                </c:pt>
                <c:pt idx="7">
                  <c:v>9.3280235988200584</c:v>
                </c:pt>
                <c:pt idx="8">
                  <c:v>10.256489675516224</c:v>
                </c:pt>
                <c:pt idx="9">
                  <c:v>11.377802359882006</c:v>
                </c:pt>
                <c:pt idx="10">
                  <c:v>12.266445427728613</c:v>
                </c:pt>
                <c:pt idx="11">
                  <c:v>13.236578171091443</c:v>
                </c:pt>
                <c:pt idx="12">
                  <c:v>14.159292035398231</c:v>
                </c:pt>
                <c:pt idx="13">
                  <c:v>15.368215339233037</c:v>
                </c:pt>
                <c:pt idx="14">
                  <c:v>16.352728613569322</c:v>
                </c:pt>
                <c:pt idx="15">
                  <c:v>17.722861356932157</c:v>
                </c:pt>
                <c:pt idx="16">
                  <c:v>18.544469026548672</c:v>
                </c:pt>
                <c:pt idx="17">
                  <c:v>19.180088495575223</c:v>
                </c:pt>
                <c:pt idx="18">
                  <c:v>19.65966076696165</c:v>
                </c:pt>
                <c:pt idx="19">
                  <c:v>19.852433628318582</c:v>
                </c:pt>
                <c:pt idx="20">
                  <c:v>21.235693215339229</c:v>
                </c:pt>
                <c:pt idx="21">
                  <c:v>21.983407079646014</c:v>
                </c:pt>
                <c:pt idx="22">
                  <c:v>23.269395280235987</c:v>
                </c:pt>
                <c:pt idx="23">
                  <c:v>23.577138643067844</c:v>
                </c:pt>
                <c:pt idx="24">
                  <c:v>24.472713864306787</c:v>
                </c:pt>
                <c:pt idx="25">
                  <c:v>24.680973451327432</c:v>
                </c:pt>
                <c:pt idx="26">
                  <c:v>25.178244837758111</c:v>
                </c:pt>
                <c:pt idx="27">
                  <c:v>26.166297935103245</c:v>
                </c:pt>
                <c:pt idx="28">
                  <c:v>26.381342182890858</c:v>
                </c:pt>
                <c:pt idx="29">
                  <c:v>26.958112094395279</c:v>
                </c:pt>
                <c:pt idx="30">
                  <c:v>27.315486725663714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A26-4669-B6F6-1CF2B678B880}"/>
            </c:ext>
          </c:extLst>
        </c:ser>
        <c:ser>
          <c:idx val="13"/>
          <c:order val="13"/>
          <c:tx>
            <c:strRef>
              <c:f>'Figure C and D'!$CV$5</c:f>
              <c:strCache>
                <c:ptCount val="1"/>
                <c:pt idx="0">
                  <c:v>HOPS + 2.0uM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D'!$CV$6:$CV$36</c:f>
              <c:numCache>
                <c:formatCode>General</c:formatCode>
                <c:ptCount val="31"/>
                <c:pt idx="0">
                  <c:v>4.8449115044247808</c:v>
                </c:pt>
                <c:pt idx="1">
                  <c:v>4.9367994100294981</c:v>
                </c:pt>
                <c:pt idx="2">
                  <c:v>6.0653392330383467</c:v>
                </c:pt>
                <c:pt idx="3">
                  <c:v>7.0063421828908545</c:v>
                </c:pt>
                <c:pt idx="4">
                  <c:v>7.8636430678466089</c:v>
                </c:pt>
                <c:pt idx="5">
                  <c:v>9.4466076696165171</c:v>
                </c:pt>
                <c:pt idx="6">
                  <c:v>10.46828908554572</c:v>
                </c:pt>
                <c:pt idx="7">
                  <c:v>12.010766961651916</c:v>
                </c:pt>
                <c:pt idx="8">
                  <c:v>13.684808259587022</c:v>
                </c:pt>
                <c:pt idx="9">
                  <c:v>15.155530973451327</c:v>
                </c:pt>
                <c:pt idx="10">
                  <c:v>16.779646017699115</c:v>
                </c:pt>
                <c:pt idx="11">
                  <c:v>17.909070796460174</c:v>
                </c:pt>
                <c:pt idx="12">
                  <c:v>19.567109144542773</c:v>
                </c:pt>
                <c:pt idx="13">
                  <c:v>21.204424778761062</c:v>
                </c:pt>
                <c:pt idx="14">
                  <c:v>22.331710914454277</c:v>
                </c:pt>
                <c:pt idx="15">
                  <c:v>23.532817109144542</c:v>
                </c:pt>
                <c:pt idx="16">
                  <c:v>25.048820058997052</c:v>
                </c:pt>
                <c:pt idx="17">
                  <c:v>26.625221238938053</c:v>
                </c:pt>
                <c:pt idx="18">
                  <c:v>28.359365781710917</c:v>
                </c:pt>
                <c:pt idx="19">
                  <c:v>29.691224188790557</c:v>
                </c:pt>
                <c:pt idx="20">
                  <c:v>30.840707964601766</c:v>
                </c:pt>
                <c:pt idx="21">
                  <c:v>32.197492625368731</c:v>
                </c:pt>
                <c:pt idx="22">
                  <c:v>33.218805309734506</c:v>
                </c:pt>
                <c:pt idx="23">
                  <c:v>34.843731563421819</c:v>
                </c:pt>
                <c:pt idx="24">
                  <c:v>35.889749262536867</c:v>
                </c:pt>
                <c:pt idx="25">
                  <c:v>36.562905604719759</c:v>
                </c:pt>
                <c:pt idx="26">
                  <c:v>37.732595870206488</c:v>
                </c:pt>
                <c:pt idx="27">
                  <c:v>38.758333333333333</c:v>
                </c:pt>
                <c:pt idx="28">
                  <c:v>40.105162241887903</c:v>
                </c:pt>
                <c:pt idx="29">
                  <c:v>40.753613569321537</c:v>
                </c:pt>
                <c:pt idx="30">
                  <c:v>41.575589970501476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A26-4669-B6F6-1CF2B678B880}"/>
            </c:ext>
          </c:extLst>
        </c:ser>
        <c:ser>
          <c:idx val="14"/>
          <c:order val="14"/>
          <c:tx>
            <c:strRef>
              <c:f>'Figure C and D'!$CW$5</c:f>
              <c:strCache>
                <c:ptCount val="1"/>
                <c:pt idx="0">
                  <c:v>PEG + 4.0uM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D'!$CW$6:$CW$36</c:f>
              <c:numCache>
                <c:formatCode>General</c:formatCode>
                <c:ptCount val="31"/>
                <c:pt idx="0">
                  <c:v>4.4393805309734491</c:v>
                </c:pt>
                <c:pt idx="1">
                  <c:v>4.2703539823008834</c:v>
                </c:pt>
                <c:pt idx="2">
                  <c:v>5.1884218289085542</c:v>
                </c:pt>
                <c:pt idx="3">
                  <c:v>5.9578908554572267</c:v>
                </c:pt>
                <c:pt idx="4">
                  <c:v>7.1425516224188783</c:v>
                </c:pt>
                <c:pt idx="5">
                  <c:v>8.5197640117994116</c:v>
                </c:pt>
                <c:pt idx="6">
                  <c:v>9.3868731563421832</c:v>
                </c:pt>
                <c:pt idx="7">
                  <c:v>10.314528023598818</c:v>
                </c:pt>
                <c:pt idx="8">
                  <c:v>11.145501474926251</c:v>
                </c:pt>
                <c:pt idx="9">
                  <c:v>12.781784660766961</c:v>
                </c:pt>
                <c:pt idx="10">
                  <c:v>13.93783185840708</c:v>
                </c:pt>
                <c:pt idx="11">
                  <c:v>15.014085545722713</c:v>
                </c:pt>
                <c:pt idx="12">
                  <c:v>15.913938053097347</c:v>
                </c:pt>
                <c:pt idx="13">
                  <c:v>17.42573746312684</c:v>
                </c:pt>
                <c:pt idx="14">
                  <c:v>18.319690265486724</c:v>
                </c:pt>
                <c:pt idx="15">
                  <c:v>19.669395280235989</c:v>
                </c:pt>
                <c:pt idx="16">
                  <c:v>21.133554572271382</c:v>
                </c:pt>
                <c:pt idx="17">
                  <c:v>22.173525073746308</c:v>
                </c:pt>
                <c:pt idx="18">
                  <c:v>23.3240412979351</c:v>
                </c:pt>
                <c:pt idx="19">
                  <c:v>23.945648967551623</c:v>
                </c:pt>
                <c:pt idx="20">
                  <c:v>24.164601769911503</c:v>
                </c:pt>
                <c:pt idx="21">
                  <c:v>24.406415929203536</c:v>
                </c:pt>
                <c:pt idx="22">
                  <c:v>26.625884955752213</c:v>
                </c:pt>
                <c:pt idx="23">
                  <c:v>27.360545722713862</c:v>
                </c:pt>
                <c:pt idx="24">
                  <c:v>28.124778761061947</c:v>
                </c:pt>
                <c:pt idx="25">
                  <c:v>28.97205014749262</c:v>
                </c:pt>
                <c:pt idx="26">
                  <c:v>30.063421828908545</c:v>
                </c:pt>
                <c:pt idx="27">
                  <c:v>30.767182890855455</c:v>
                </c:pt>
                <c:pt idx="28">
                  <c:v>31.372566371681415</c:v>
                </c:pt>
                <c:pt idx="29">
                  <c:v>32.029351032448375</c:v>
                </c:pt>
                <c:pt idx="30">
                  <c:v>32.962758112094399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A26-4669-B6F6-1CF2B678B880}"/>
            </c:ext>
          </c:extLst>
        </c:ser>
        <c:ser>
          <c:idx val="15"/>
          <c:order val="15"/>
          <c:tx>
            <c:strRef>
              <c:f>'Figure C and D'!$CX$5</c:f>
              <c:strCache>
                <c:ptCount val="1"/>
                <c:pt idx="0">
                  <c:v>HOPS + 4.0uM sQc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C and D'!$CH$6:$CH$36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C and D'!$CX$6:$CX$36</c:f>
              <c:numCache>
                <c:formatCode>General</c:formatCode>
                <c:ptCount val="31"/>
                <c:pt idx="0">
                  <c:v>4.2291297935103236</c:v>
                </c:pt>
                <c:pt idx="1">
                  <c:v>4.6657817109144553</c:v>
                </c:pt>
                <c:pt idx="2">
                  <c:v>5.5201327433628302</c:v>
                </c:pt>
                <c:pt idx="3">
                  <c:v>7.1443952802359876</c:v>
                </c:pt>
                <c:pt idx="4">
                  <c:v>8.3943215339233035</c:v>
                </c:pt>
                <c:pt idx="5">
                  <c:v>9.9685103244837752</c:v>
                </c:pt>
                <c:pt idx="6">
                  <c:v>11.820943952802361</c:v>
                </c:pt>
                <c:pt idx="7">
                  <c:v>13.519469026548675</c:v>
                </c:pt>
                <c:pt idx="8">
                  <c:v>15.238864306784661</c:v>
                </c:pt>
                <c:pt idx="9">
                  <c:v>16.841519174041299</c:v>
                </c:pt>
                <c:pt idx="10">
                  <c:v>18.652433628318583</c:v>
                </c:pt>
                <c:pt idx="11">
                  <c:v>20.1287610619469</c:v>
                </c:pt>
                <c:pt idx="12">
                  <c:v>21.617625368731566</c:v>
                </c:pt>
                <c:pt idx="13">
                  <c:v>23.215707964601766</c:v>
                </c:pt>
                <c:pt idx="14">
                  <c:v>25.249705014749264</c:v>
                </c:pt>
                <c:pt idx="15">
                  <c:v>26.46467551622419</c:v>
                </c:pt>
                <c:pt idx="16">
                  <c:v>28.064380530973455</c:v>
                </c:pt>
                <c:pt idx="17">
                  <c:v>30.062831858407076</c:v>
                </c:pt>
                <c:pt idx="18">
                  <c:v>31.277949852507376</c:v>
                </c:pt>
                <c:pt idx="19">
                  <c:v>32.88244837758112</c:v>
                </c:pt>
                <c:pt idx="20">
                  <c:v>34.459808259587021</c:v>
                </c:pt>
                <c:pt idx="21">
                  <c:v>35.596755162241884</c:v>
                </c:pt>
                <c:pt idx="22">
                  <c:v>36.865486725663722</c:v>
                </c:pt>
                <c:pt idx="23">
                  <c:v>38.404719764011794</c:v>
                </c:pt>
                <c:pt idx="24">
                  <c:v>39.533259587020645</c:v>
                </c:pt>
                <c:pt idx="25">
                  <c:v>40.640412979351034</c:v>
                </c:pt>
                <c:pt idx="26">
                  <c:v>42.248082595870208</c:v>
                </c:pt>
                <c:pt idx="27">
                  <c:v>43.407522123893806</c:v>
                </c:pt>
                <c:pt idx="28">
                  <c:v>44.46047197640118</c:v>
                </c:pt>
                <c:pt idx="29">
                  <c:v>45.177507374631261</c:v>
                </c:pt>
                <c:pt idx="30">
                  <c:v>46.720796460176992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A26-4669-B6F6-1CF2B678B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0257648"/>
        <c:axId val="1700237776"/>
      </c:scatterChart>
      <c:valAx>
        <c:axId val="1700257648"/>
        <c:scaling>
          <c:orientation val="minMax"/>
          <c:max val="3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00237776"/>
        <c:crosses val="autoZero"/>
        <c:crossBetween val="midCat"/>
      </c:valAx>
      <c:valAx>
        <c:axId val="1700237776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00257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134645669291337"/>
          <c:y val="7.0309492563429568E-2"/>
          <c:w val="0.30087576552930884"/>
          <c:h val="0.85475138524351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R+Qb curve of</a:t>
            </a:r>
            <a:r>
              <a:rPr lang="en-US" sz="1000" baseline="0"/>
              <a:t> Qa</a:t>
            </a:r>
            <a:endParaRPr lang="en-US" sz="1000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C and D'!$BU$48</c:f>
              <c:strCache>
                <c:ptCount val="1"/>
                <c:pt idx="0">
                  <c:v>PEG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C and D'!$BV$53:$CC$53</c:f>
                <c:numCache>
                  <c:formatCode>General</c:formatCode>
                  <c:ptCount val="8"/>
                  <c:pt idx="0">
                    <c:v>0.45844418390610131</c:v>
                  </c:pt>
                  <c:pt idx="1">
                    <c:v>1.0764397744887071</c:v>
                  </c:pt>
                  <c:pt idx="2">
                    <c:v>1.2003764302163451</c:v>
                  </c:pt>
                  <c:pt idx="3">
                    <c:v>1.137880883786528</c:v>
                  </c:pt>
                  <c:pt idx="4">
                    <c:v>2.6339173141043726</c:v>
                  </c:pt>
                  <c:pt idx="5">
                    <c:v>2.7229722026447485</c:v>
                  </c:pt>
                  <c:pt idx="6">
                    <c:v>3.7570759950586279</c:v>
                  </c:pt>
                  <c:pt idx="7">
                    <c:v>2.4810864755307174</c:v>
                  </c:pt>
                </c:numCache>
              </c:numRef>
            </c:plus>
            <c:minus>
              <c:numRef>
                <c:f>'Figure C and D'!$BV$53:$CC$53</c:f>
                <c:numCache>
                  <c:formatCode>General</c:formatCode>
                  <c:ptCount val="8"/>
                  <c:pt idx="0">
                    <c:v>0.45844418390610131</c:v>
                  </c:pt>
                  <c:pt idx="1">
                    <c:v>1.0764397744887071</c:v>
                  </c:pt>
                  <c:pt idx="2">
                    <c:v>1.2003764302163451</c:v>
                  </c:pt>
                  <c:pt idx="3">
                    <c:v>1.137880883786528</c:v>
                  </c:pt>
                  <c:pt idx="4">
                    <c:v>2.6339173141043726</c:v>
                  </c:pt>
                  <c:pt idx="5">
                    <c:v>2.7229722026447485</c:v>
                  </c:pt>
                  <c:pt idx="6">
                    <c:v>3.7570759950586279</c:v>
                  </c:pt>
                  <c:pt idx="7">
                    <c:v>2.4810864755307174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'Figure C and D'!$BV$47:$CC$47</c:f>
              <c:numCache>
                <c:formatCode>General</c:formatCode>
                <c:ptCount val="8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</c:numCache>
            </c:numRef>
          </c:cat>
          <c:val>
            <c:numRef>
              <c:f>'Figure C and D'!$BV$48:$CC$48</c:f>
              <c:numCache>
                <c:formatCode>General</c:formatCode>
                <c:ptCount val="8"/>
                <c:pt idx="0">
                  <c:v>0.72237061769616151</c:v>
                </c:pt>
                <c:pt idx="1">
                  <c:v>4.868057874234835</c:v>
                </c:pt>
                <c:pt idx="2">
                  <c:v>7.3161380077907632</c:v>
                </c:pt>
                <c:pt idx="3">
                  <c:v>10.055370061213132</c:v>
                </c:pt>
                <c:pt idx="4">
                  <c:v>12.962047857540346</c:v>
                </c:pt>
                <c:pt idx="5">
                  <c:v>16.975681691708402</c:v>
                </c:pt>
                <c:pt idx="6">
                  <c:v>20.449471341124095</c:v>
                </c:pt>
                <c:pt idx="7">
                  <c:v>24.649471341124094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6-49B6-9658-C564107BD7E9}"/>
            </c:ext>
          </c:extLst>
        </c:ser>
        <c:ser>
          <c:idx val="1"/>
          <c:order val="1"/>
          <c:tx>
            <c:strRef>
              <c:f>'Figure C and D'!$BU$49</c:f>
              <c:strCache>
                <c:ptCount val="1"/>
                <c:pt idx="0">
                  <c:v>HOPS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C and D'!$BV$54:$CC$54</c:f>
                <c:numCache>
                  <c:formatCode>General</c:formatCode>
                  <c:ptCount val="8"/>
                  <c:pt idx="0">
                    <c:v>0.12633332789035495</c:v>
                  </c:pt>
                  <c:pt idx="1">
                    <c:v>5.7137671407957926</c:v>
                  </c:pt>
                  <c:pt idx="2">
                    <c:v>3.9646437248643442</c:v>
                  </c:pt>
                  <c:pt idx="3">
                    <c:v>5.3284795475155713</c:v>
                  </c:pt>
                  <c:pt idx="4">
                    <c:v>5.6612566296072933</c:v>
                  </c:pt>
                  <c:pt idx="5">
                    <c:v>3.6159212296506746</c:v>
                  </c:pt>
                  <c:pt idx="6">
                    <c:v>2.8919975890132785</c:v>
                  </c:pt>
                  <c:pt idx="7">
                    <c:v>3.6191925551611397</c:v>
                  </c:pt>
                </c:numCache>
              </c:numRef>
            </c:plus>
            <c:minus>
              <c:numRef>
                <c:f>'Figure C and D'!$BV$54:$CC$54</c:f>
                <c:numCache>
                  <c:formatCode>General</c:formatCode>
                  <c:ptCount val="8"/>
                  <c:pt idx="0">
                    <c:v>0.12633332789035495</c:v>
                  </c:pt>
                  <c:pt idx="1">
                    <c:v>5.7137671407957926</c:v>
                  </c:pt>
                  <c:pt idx="2">
                    <c:v>3.9646437248643442</c:v>
                  </c:pt>
                  <c:pt idx="3">
                    <c:v>5.3284795475155713</c:v>
                  </c:pt>
                  <c:pt idx="4">
                    <c:v>5.6612566296072933</c:v>
                  </c:pt>
                  <c:pt idx="5">
                    <c:v>3.6159212296506746</c:v>
                  </c:pt>
                  <c:pt idx="6">
                    <c:v>2.8919975890132785</c:v>
                  </c:pt>
                  <c:pt idx="7">
                    <c:v>3.6191925551611397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'Figure C and D'!$BV$47:$CC$47</c:f>
              <c:numCache>
                <c:formatCode>General</c:formatCode>
                <c:ptCount val="8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</c:numCache>
            </c:numRef>
          </c:cat>
          <c:val>
            <c:numRef>
              <c:f>'Figure C and D'!$BV$49:$CC$49</c:f>
              <c:numCache>
                <c:formatCode>General</c:formatCode>
                <c:ptCount val="8"/>
                <c:pt idx="0">
                  <c:v>0.34846967167501397</c:v>
                </c:pt>
                <c:pt idx="1">
                  <c:v>27.907067334446296</c:v>
                </c:pt>
                <c:pt idx="2">
                  <c:v>28.944240400667777</c:v>
                </c:pt>
                <c:pt idx="3">
                  <c:v>31.480022259321089</c:v>
                </c:pt>
                <c:pt idx="4">
                  <c:v>31.705787423483585</c:v>
                </c:pt>
                <c:pt idx="5">
                  <c:v>31.205397885364494</c:v>
                </c:pt>
                <c:pt idx="6">
                  <c:v>32.938842515303286</c:v>
                </c:pt>
                <c:pt idx="7">
                  <c:v>33.247523650528656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6-49B6-9658-C564107BD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78137520"/>
        <c:axId val="1723044544"/>
      </c:barChart>
      <c:catAx>
        <c:axId val="167813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3044544"/>
        <c:crosses val="autoZero"/>
        <c:auto val="1"/>
        <c:lblAlgn val="ctr"/>
        <c:lblOffset val="100"/>
        <c:noMultiLvlLbl val="0"/>
      </c:catAx>
      <c:valAx>
        <c:axId val="1723044544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813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R+Qb curve of</a:t>
            </a:r>
            <a:r>
              <a:rPr lang="en-US" sz="1000" baseline="0"/>
              <a:t> Qc</a:t>
            </a:r>
            <a:endParaRPr lang="en-US" sz="1000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5.2637478344297106E-2"/>
          <c:y val="2.4935547570397211E-2"/>
          <c:w val="0.90296409736277294"/>
          <c:h val="0.844742926676513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C and D'!$CI$48</c:f>
              <c:strCache>
                <c:ptCount val="1"/>
                <c:pt idx="0">
                  <c:v>PEG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C and D'!$CJ$53:$CQ$53</c:f>
                <c:numCache>
                  <c:formatCode>General</c:formatCode>
                  <c:ptCount val="8"/>
                  <c:pt idx="0">
                    <c:v>0.1427000297242661</c:v>
                  </c:pt>
                  <c:pt idx="1">
                    <c:v>1.0112663261734194</c:v>
                  </c:pt>
                  <c:pt idx="2">
                    <c:v>0.55760799369150038</c:v>
                  </c:pt>
                  <c:pt idx="3">
                    <c:v>0.75278171236514568</c:v>
                  </c:pt>
                  <c:pt idx="4">
                    <c:v>0.84443216224794315</c:v>
                  </c:pt>
                  <c:pt idx="5">
                    <c:v>1.426626168137429</c:v>
                  </c:pt>
                  <c:pt idx="6">
                    <c:v>1.0451493923501403</c:v>
                  </c:pt>
                  <c:pt idx="7">
                    <c:v>3.2482380020750639</c:v>
                  </c:pt>
                </c:numCache>
              </c:numRef>
            </c:plus>
            <c:minus>
              <c:numRef>
                <c:f>'Figure C and D'!$CJ$53:$CQ$53</c:f>
                <c:numCache>
                  <c:formatCode>General</c:formatCode>
                  <c:ptCount val="8"/>
                  <c:pt idx="0">
                    <c:v>0.1427000297242661</c:v>
                  </c:pt>
                  <c:pt idx="1">
                    <c:v>1.0112663261734194</c:v>
                  </c:pt>
                  <c:pt idx="2">
                    <c:v>0.55760799369150038</c:v>
                  </c:pt>
                  <c:pt idx="3">
                    <c:v>0.75278171236514568</c:v>
                  </c:pt>
                  <c:pt idx="4">
                    <c:v>0.84443216224794315</c:v>
                  </c:pt>
                  <c:pt idx="5">
                    <c:v>1.426626168137429</c:v>
                  </c:pt>
                  <c:pt idx="6">
                    <c:v>1.0451493923501403</c:v>
                  </c:pt>
                  <c:pt idx="7">
                    <c:v>3.2482380020750639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'Figure C and D'!$CJ$47:$CQ$47</c:f>
              <c:numCache>
                <c:formatCode>General</c:formatCode>
                <c:ptCount val="8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</c:numCache>
            </c:numRef>
          </c:cat>
          <c:val>
            <c:numRef>
              <c:f>'Figure C and D'!$CJ$48:$CQ$48</c:f>
              <c:numCache>
                <c:formatCode>General</c:formatCode>
                <c:ptCount val="8"/>
                <c:pt idx="0">
                  <c:v>0.7432153392330374</c:v>
                </c:pt>
                <c:pt idx="1">
                  <c:v>3.8717551622418882</c:v>
                </c:pt>
                <c:pt idx="2">
                  <c:v>6.1835545722713858</c:v>
                </c:pt>
                <c:pt idx="3">
                  <c:v>10.519395280235985</c:v>
                </c:pt>
                <c:pt idx="4">
                  <c:v>15.092256637168139</c:v>
                </c:pt>
                <c:pt idx="5">
                  <c:v>22.037536873156341</c:v>
                </c:pt>
                <c:pt idx="6">
                  <c:v>27.315486725663714</c:v>
                </c:pt>
                <c:pt idx="7">
                  <c:v>32.962758112094399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4-4781-9D00-62A2ECE96624}"/>
            </c:ext>
          </c:extLst>
        </c:ser>
        <c:ser>
          <c:idx val="1"/>
          <c:order val="1"/>
          <c:tx>
            <c:strRef>
              <c:f>'Figure C and D'!$CI$49</c:f>
              <c:strCache>
                <c:ptCount val="1"/>
                <c:pt idx="0">
                  <c:v>HOPS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C and D'!$CJ$54:$CQ$54</c:f>
                <c:numCache>
                  <c:formatCode>General</c:formatCode>
                  <c:ptCount val="8"/>
                  <c:pt idx="0">
                    <c:v>0.34467360352941712</c:v>
                  </c:pt>
                  <c:pt idx="1">
                    <c:v>3.7314150984315151</c:v>
                  </c:pt>
                  <c:pt idx="2">
                    <c:v>3.8417498467879354</c:v>
                  </c:pt>
                  <c:pt idx="3">
                    <c:v>4.3032065356849785</c:v>
                  </c:pt>
                  <c:pt idx="4">
                    <c:v>3.4052354387965087</c:v>
                  </c:pt>
                  <c:pt idx="5">
                    <c:v>4.2403361600070051</c:v>
                  </c:pt>
                  <c:pt idx="6">
                    <c:v>3.3446446969014065</c:v>
                  </c:pt>
                  <c:pt idx="7">
                    <c:v>4.2784885827618142</c:v>
                  </c:pt>
                </c:numCache>
              </c:numRef>
            </c:plus>
            <c:minus>
              <c:numRef>
                <c:f>'Figure C and D'!$CJ$54:$CQ$54</c:f>
                <c:numCache>
                  <c:formatCode>General</c:formatCode>
                  <c:ptCount val="8"/>
                  <c:pt idx="0">
                    <c:v>0.34467360352941712</c:v>
                  </c:pt>
                  <c:pt idx="1">
                    <c:v>3.7314150984315151</c:v>
                  </c:pt>
                  <c:pt idx="2">
                    <c:v>3.8417498467879354</c:v>
                  </c:pt>
                  <c:pt idx="3">
                    <c:v>4.3032065356849785</c:v>
                  </c:pt>
                  <c:pt idx="4">
                    <c:v>3.4052354387965087</c:v>
                  </c:pt>
                  <c:pt idx="5">
                    <c:v>4.2403361600070051</c:v>
                  </c:pt>
                  <c:pt idx="6">
                    <c:v>3.3446446969014065</c:v>
                  </c:pt>
                  <c:pt idx="7">
                    <c:v>4.2784885827618142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'Figure C and D'!$CJ$47:$CQ$47</c:f>
              <c:numCache>
                <c:formatCode>General</c:formatCode>
                <c:ptCount val="8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</c:numCache>
            </c:numRef>
          </c:cat>
          <c:val>
            <c:numRef>
              <c:f>'Figure C and D'!$CJ$49:$CQ$49</c:f>
              <c:numCache>
                <c:formatCode>General</c:formatCode>
                <c:ptCount val="8"/>
                <c:pt idx="0">
                  <c:v>0.42625368731563329</c:v>
                </c:pt>
                <c:pt idx="1">
                  <c:v>31.024188790560469</c:v>
                </c:pt>
                <c:pt idx="2">
                  <c:v>33.18753687315634</c:v>
                </c:pt>
                <c:pt idx="3">
                  <c:v>36.219469026548673</c:v>
                </c:pt>
                <c:pt idx="4">
                  <c:v>36.580678466076698</c:v>
                </c:pt>
                <c:pt idx="5">
                  <c:v>39.236283185840705</c:v>
                </c:pt>
                <c:pt idx="6">
                  <c:v>41.575589970501476</c:v>
                </c:pt>
                <c:pt idx="7">
                  <c:v>46.720796460176992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34-4781-9D00-62A2ECE96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78137520"/>
        <c:axId val="1723044544"/>
      </c:barChart>
      <c:catAx>
        <c:axId val="167813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3044544"/>
        <c:crosses val="autoZero"/>
        <c:auto val="1"/>
        <c:lblAlgn val="ctr"/>
        <c:lblOffset val="100"/>
        <c:noMultiLvlLbl val="0"/>
      </c:catAx>
      <c:valAx>
        <c:axId val="1723044544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813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R+Qc curve of sQb</a:t>
            </a:r>
          </a:p>
        </c:rich>
      </c:tx>
      <c:layout>
        <c:manualLayout>
          <c:xMode val="edge"/>
          <c:yMode val="edge"/>
          <c:x val="0.1017290026246719"/>
          <c:y val="6.944444444444444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E and F'!$AU$5</c:f>
              <c:strCache>
                <c:ptCount val="1"/>
                <c:pt idx="0">
                  <c:v>HOPS + 0uM sQb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E and F'!$AT$6:$AT$36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F'!$AU$6:$AU$36</c:f>
              <c:numCache>
                <c:formatCode>General</c:formatCode>
                <c:ptCount val="31"/>
                <c:pt idx="0">
                  <c:v>3.5982126899016982</c:v>
                </c:pt>
                <c:pt idx="1">
                  <c:v>1.9642537980339565</c:v>
                </c:pt>
                <c:pt idx="2">
                  <c:v>1.8651474530831098</c:v>
                </c:pt>
                <c:pt idx="3">
                  <c:v>1.7174262734584456</c:v>
                </c:pt>
                <c:pt idx="4">
                  <c:v>1.3137622877569239</c:v>
                </c:pt>
                <c:pt idx="5">
                  <c:v>1.2773905272564787</c:v>
                </c:pt>
                <c:pt idx="6">
                  <c:v>1.4016979445933859</c:v>
                </c:pt>
                <c:pt idx="7">
                  <c:v>1.1030384271671125</c:v>
                </c:pt>
                <c:pt idx="8">
                  <c:v>0.98525469168900737</c:v>
                </c:pt>
                <c:pt idx="9">
                  <c:v>0.84700625558534359</c:v>
                </c:pt>
                <c:pt idx="10">
                  <c:v>0.69008042895442312</c:v>
                </c:pt>
                <c:pt idx="11">
                  <c:v>0.7681858802502225</c:v>
                </c:pt>
                <c:pt idx="12">
                  <c:v>0.46559428060768487</c:v>
                </c:pt>
                <c:pt idx="13">
                  <c:v>0.43315460232350261</c:v>
                </c:pt>
                <c:pt idx="14">
                  <c:v>0.38400357462019508</c:v>
                </c:pt>
                <c:pt idx="15">
                  <c:v>0.27908847184986635</c:v>
                </c:pt>
                <c:pt idx="16">
                  <c:v>0.24334226988382476</c:v>
                </c:pt>
                <c:pt idx="17">
                  <c:v>0.2655942806076862</c:v>
                </c:pt>
                <c:pt idx="18">
                  <c:v>0.30777479892761289</c:v>
                </c:pt>
                <c:pt idx="19">
                  <c:v>0.35755138516532536</c:v>
                </c:pt>
                <c:pt idx="20">
                  <c:v>0.36273458445040063</c:v>
                </c:pt>
                <c:pt idx="21">
                  <c:v>0.33824843610366373</c:v>
                </c:pt>
                <c:pt idx="22">
                  <c:v>0.25978552278820344</c:v>
                </c:pt>
                <c:pt idx="23">
                  <c:v>0.43958891867739025</c:v>
                </c:pt>
                <c:pt idx="24">
                  <c:v>0.5187667560321696</c:v>
                </c:pt>
                <c:pt idx="25">
                  <c:v>0.59454870420017802</c:v>
                </c:pt>
                <c:pt idx="26">
                  <c:v>0.53592493297587129</c:v>
                </c:pt>
                <c:pt idx="27">
                  <c:v>0.63172475424486041</c:v>
                </c:pt>
                <c:pt idx="28">
                  <c:v>0.47042001787310062</c:v>
                </c:pt>
                <c:pt idx="29">
                  <c:v>0.69982126899016883</c:v>
                </c:pt>
                <c:pt idx="30">
                  <c:v>0.64575513851653266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5C-4940-A00E-5D13442635CB}"/>
            </c:ext>
          </c:extLst>
        </c:ser>
        <c:ser>
          <c:idx val="1"/>
          <c:order val="1"/>
          <c:tx>
            <c:strRef>
              <c:f>'Figure E and F'!$AV$5</c:f>
              <c:strCache>
                <c:ptCount val="1"/>
                <c:pt idx="0">
                  <c:v>HOPS + 0.0625uM sQb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F'!$AT$6:$AT$36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F'!$AV$6:$AV$36</c:f>
              <c:numCache>
                <c:formatCode>General</c:formatCode>
                <c:ptCount val="31"/>
                <c:pt idx="0">
                  <c:v>4.7287756925826621</c:v>
                </c:pt>
                <c:pt idx="1">
                  <c:v>3.3311885612153689</c:v>
                </c:pt>
                <c:pt idx="2">
                  <c:v>3.3058981233243947</c:v>
                </c:pt>
                <c:pt idx="3">
                  <c:v>3.2834673815907052</c:v>
                </c:pt>
                <c:pt idx="4">
                  <c:v>3.2821268990169785</c:v>
                </c:pt>
                <c:pt idx="5">
                  <c:v>3.464432529043787</c:v>
                </c:pt>
                <c:pt idx="6">
                  <c:v>4.0599642537980323</c:v>
                </c:pt>
                <c:pt idx="7">
                  <c:v>4.4464700625558544</c:v>
                </c:pt>
                <c:pt idx="8">
                  <c:v>5.0027703306523668</c:v>
                </c:pt>
                <c:pt idx="9">
                  <c:v>5.2559428060768543</c:v>
                </c:pt>
                <c:pt idx="10">
                  <c:v>5.8253798033958892</c:v>
                </c:pt>
                <c:pt idx="11">
                  <c:v>6.4011617515638948</c:v>
                </c:pt>
                <c:pt idx="12">
                  <c:v>6.7582663092046475</c:v>
                </c:pt>
                <c:pt idx="13">
                  <c:v>7.2798033958891857</c:v>
                </c:pt>
                <c:pt idx="14">
                  <c:v>7.9402144772117964</c:v>
                </c:pt>
                <c:pt idx="15">
                  <c:v>8.5879356568364589</c:v>
                </c:pt>
                <c:pt idx="16">
                  <c:v>9.1789991063449481</c:v>
                </c:pt>
                <c:pt idx="17">
                  <c:v>9.7475424486148334</c:v>
                </c:pt>
                <c:pt idx="18">
                  <c:v>10.508936550491507</c:v>
                </c:pt>
                <c:pt idx="19">
                  <c:v>11.460411081322604</c:v>
                </c:pt>
                <c:pt idx="20">
                  <c:v>11.734316353887399</c:v>
                </c:pt>
                <c:pt idx="21">
                  <c:v>12.57613941018767</c:v>
                </c:pt>
                <c:pt idx="22">
                  <c:v>13.266309204647008</c:v>
                </c:pt>
                <c:pt idx="23">
                  <c:v>14.176496872207323</c:v>
                </c:pt>
                <c:pt idx="24">
                  <c:v>14.781769436997317</c:v>
                </c:pt>
                <c:pt idx="25">
                  <c:v>15.595174262734583</c:v>
                </c:pt>
                <c:pt idx="26">
                  <c:v>16.419302949061663</c:v>
                </c:pt>
                <c:pt idx="27">
                  <c:v>17.228328865058085</c:v>
                </c:pt>
                <c:pt idx="28">
                  <c:v>18.062287756925826</c:v>
                </c:pt>
                <c:pt idx="29">
                  <c:v>18.98739946380697</c:v>
                </c:pt>
                <c:pt idx="30">
                  <c:v>19.764700625558536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5C-4940-A00E-5D13442635CB}"/>
            </c:ext>
          </c:extLst>
        </c:ser>
        <c:ser>
          <c:idx val="2"/>
          <c:order val="2"/>
          <c:tx>
            <c:strRef>
              <c:f>'Figure E and F'!$AW$5</c:f>
              <c:strCache>
                <c:ptCount val="1"/>
                <c:pt idx="0">
                  <c:v>HOPS + 0.125uM sQb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F'!$AT$6:$AT$36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F'!$AW$6:$AW$36</c:f>
              <c:numCache>
                <c:formatCode>General</c:formatCode>
                <c:ptCount val="31"/>
                <c:pt idx="0">
                  <c:v>4.5777479892761388</c:v>
                </c:pt>
                <c:pt idx="1">
                  <c:v>4.0041108132260925</c:v>
                </c:pt>
                <c:pt idx="2">
                  <c:v>3.4229669347631813</c:v>
                </c:pt>
                <c:pt idx="3">
                  <c:v>3.5717605004468265</c:v>
                </c:pt>
                <c:pt idx="4">
                  <c:v>3.6855227882037536</c:v>
                </c:pt>
                <c:pt idx="5">
                  <c:v>4.0344950848972276</c:v>
                </c:pt>
                <c:pt idx="6">
                  <c:v>4.4731903485254669</c:v>
                </c:pt>
                <c:pt idx="7">
                  <c:v>4.8509383378016082</c:v>
                </c:pt>
                <c:pt idx="8">
                  <c:v>4.7686327077747963</c:v>
                </c:pt>
                <c:pt idx="9">
                  <c:v>5.7882037533512047</c:v>
                </c:pt>
                <c:pt idx="10">
                  <c:v>6.214834673815905</c:v>
                </c:pt>
                <c:pt idx="11">
                  <c:v>6.4787310098302058</c:v>
                </c:pt>
                <c:pt idx="12">
                  <c:v>7.0600536193029475</c:v>
                </c:pt>
                <c:pt idx="13">
                  <c:v>7.7522788203753352</c:v>
                </c:pt>
                <c:pt idx="14">
                  <c:v>8.2186773905272563</c:v>
                </c:pt>
                <c:pt idx="15">
                  <c:v>8.8839142091152805</c:v>
                </c:pt>
                <c:pt idx="16">
                  <c:v>9.3243074173369056</c:v>
                </c:pt>
                <c:pt idx="17">
                  <c:v>10.163896336014298</c:v>
                </c:pt>
                <c:pt idx="18">
                  <c:v>11.051117068811438</c:v>
                </c:pt>
                <c:pt idx="19">
                  <c:v>11.559249329758714</c:v>
                </c:pt>
                <c:pt idx="20">
                  <c:v>12.248078641644327</c:v>
                </c:pt>
                <c:pt idx="21">
                  <c:v>12.794816800714921</c:v>
                </c:pt>
                <c:pt idx="22">
                  <c:v>13.536818588025021</c:v>
                </c:pt>
                <c:pt idx="23">
                  <c:v>14.424754244861484</c:v>
                </c:pt>
                <c:pt idx="24">
                  <c:v>15.19213583556747</c:v>
                </c:pt>
                <c:pt idx="25">
                  <c:v>16.010634495084897</c:v>
                </c:pt>
                <c:pt idx="26">
                  <c:v>16.80741733690795</c:v>
                </c:pt>
                <c:pt idx="27">
                  <c:v>17.340303842716708</c:v>
                </c:pt>
                <c:pt idx="28">
                  <c:v>18.242984807864165</c:v>
                </c:pt>
                <c:pt idx="29">
                  <c:v>18.796961572832885</c:v>
                </c:pt>
                <c:pt idx="30">
                  <c:v>19.825201072386054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5C-4940-A00E-5D13442635CB}"/>
            </c:ext>
          </c:extLst>
        </c:ser>
        <c:ser>
          <c:idx val="3"/>
          <c:order val="3"/>
          <c:tx>
            <c:strRef>
              <c:f>'Figure E and F'!$AX$5</c:f>
              <c:strCache>
                <c:ptCount val="1"/>
                <c:pt idx="0">
                  <c:v>HOPS + 0.25uM sQb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F'!$AT$6:$AT$36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F'!$AX$6:$AX$36</c:f>
              <c:numCache>
                <c:formatCode>General</c:formatCode>
                <c:ptCount val="31"/>
                <c:pt idx="0">
                  <c:v>5.4498659517426278</c:v>
                </c:pt>
                <c:pt idx="1">
                  <c:v>4.6166219839142091</c:v>
                </c:pt>
                <c:pt idx="2">
                  <c:v>4.7654155495978552</c:v>
                </c:pt>
                <c:pt idx="3">
                  <c:v>4.6901697944593366</c:v>
                </c:pt>
                <c:pt idx="4">
                  <c:v>4.6196604110813233</c:v>
                </c:pt>
                <c:pt idx="5">
                  <c:v>4.8252904378909731</c:v>
                </c:pt>
                <c:pt idx="6">
                  <c:v>5.6052725647899919</c:v>
                </c:pt>
                <c:pt idx="7">
                  <c:v>5.7281501340482563</c:v>
                </c:pt>
                <c:pt idx="8">
                  <c:v>6.3273458445040207</c:v>
                </c:pt>
                <c:pt idx="9">
                  <c:v>6.724039320822162</c:v>
                </c:pt>
                <c:pt idx="10">
                  <c:v>7.311706881143877</c:v>
                </c:pt>
                <c:pt idx="11">
                  <c:v>7.7701519213583543</c:v>
                </c:pt>
                <c:pt idx="12">
                  <c:v>8.1003574620196606</c:v>
                </c:pt>
                <c:pt idx="13">
                  <c:v>8.9197497765862366</c:v>
                </c:pt>
                <c:pt idx="14">
                  <c:v>9.4333333333333318</c:v>
                </c:pt>
                <c:pt idx="15">
                  <c:v>10.241197497765862</c:v>
                </c:pt>
                <c:pt idx="16">
                  <c:v>10.873100983020556</c:v>
                </c:pt>
                <c:pt idx="17">
                  <c:v>11.231903485254689</c:v>
                </c:pt>
                <c:pt idx="18">
                  <c:v>12.116353887399464</c:v>
                </c:pt>
                <c:pt idx="19">
                  <c:v>12.890080428954425</c:v>
                </c:pt>
                <c:pt idx="20">
                  <c:v>13.941018766756031</c:v>
                </c:pt>
                <c:pt idx="21">
                  <c:v>14.218945487042001</c:v>
                </c:pt>
                <c:pt idx="22">
                  <c:v>15.390795352993747</c:v>
                </c:pt>
                <c:pt idx="23">
                  <c:v>16.069615728328866</c:v>
                </c:pt>
                <c:pt idx="24">
                  <c:v>16.809830205540663</c:v>
                </c:pt>
                <c:pt idx="25">
                  <c:v>17.624486148346737</c:v>
                </c:pt>
                <c:pt idx="26">
                  <c:v>18.699374441465594</c:v>
                </c:pt>
                <c:pt idx="27">
                  <c:v>19.561840929401249</c:v>
                </c:pt>
                <c:pt idx="28">
                  <c:v>19.910187667560322</c:v>
                </c:pt>
                <c:pt idx="29">
                  <c:v>21.000089365504913</c:v>
                </c:pt>
                <c:pt idx="30">
                  <c:v>21.911170688114385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5C-4940-A00E-5D13442635CB}"/>
            </c:ext>
          </c:extLst>
        </c:ser>
        <c:ser>
          <c:idx val="4"/>
          <c:order val="4"/>
          <c:tx>
            <c:strRef>
              <c:f>'Figure E and F'!$AY$5</c:f>
              <c:strCache>
                <c:ptCount val="1"/>
                <c:pt idx="0">
                  <c:v>HOPS + 0.5uM sQb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F'!$AT$6:$AT$36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F'!$AY$6:$AY$36</c:f>
              <c:numCache>
                <c:formatCode>General</c:formatCode>
                <c:ptCount val="31"/>
                <c:pt idx="0">
                  <c:v>5.0921358355674711</c:v>
                </c:pt>
                <c:pt idx="1">
                  <c:v>4.4674709562109003</c:v>
                </c:pt>
                <c:pt idx="2">
                  <c:v>4.1223413762287757</c:v>
                </c:pt>
                <c:pt idx="3">
                  <c:v>4.1056300268096502</c:v>
                </c:pt>
                <c:pt idx="4">
                  <c:v>4.3897229669347624</c:v>
                </c:pt>
                <c:pt idx="5">
                  <c:v>4.805183199285076</c:v>
                </c:pt>
                <c:pt idx="6">
                  <c:v>5.3084897229669332</c:v>
                </c:pt>
                <c:pt idx="7">
                  <c:v>5.9042001787310099</c:v>
                </c:pt>
                <c:pt idx="8">
                  <c:v>6.2219839142091162</c:v>
                </c:pt>
                <c:pt idx="9">
                  <c:v>6.6016979445933872</c:v>
                </c:pt>
                <c:pt idx="10">
                  <c:v>7.2613941018766743</c:v>
                </c:pt>
                <c:pt idx="11">
                  <c:v>7.7178731009830202</c:v>
                </c:pt>
                <c:pt idx="12">
                  <c:v>8.4151921358355679</c:v>
                </c:pt>
                <c:pt idx="13">
                  <c:v>8.8378909740840044</c:v>
                </c:pt>
                <c:pt idx="14">
                  <c:v>9.586237712243074</c:v>
                </c:pt>
                <c:pt idx="15">
                  <c:v>10.434048257372652</c:v>
                </c:pt>
                <c:pt idx="16">
                  <c:v>11.157462019660413</c:v>
                </c:pt>
                <c:pt idx="17">
                  <c:v>12.116175156389632</c:v>
                </c:pt>
                <c:pt idx="18">
                  <c:v>13.010098302055404</c:v>
                </c:pt>
                <c:pt idx="19">
                  <c:v>13.714119749776586</c:v>
                </c:pt>
                <c:pt idx="20">
                  <c:v>14.772564789991065</c:v>
                </c:pt>
                <c:pt idx="21">
                  <c:v>15.561394101876672</c:v>
                </c:pt>
                <c:pt idx="22">
                  <c:v>16.488203753351208</c:v>
                </c:pt>
                <c:pt idx="23">
                  <c:v>17.33369079535299</c:v>
                </c:pt>
                <c:pt idx="24">
                  <c:v>18.041554959785522</c:v>
                </c:pt>
                <c:pt idx="25">
                  <c:v>18.828060768543342</c:v>
                </c:pt>
                <c:pt idx="26">
                  <c:v>19.881948168007145</c:v>
                </c:pt>
                <c:pt idx="27">
                  <c:v>20.772564789991065</c:v>
                </c:pt>
                <c:pt idx="28">
                  <c:v>21.963092046470063</c:v>
                </c:pt>
                <c:pt idx="29">
                  <c:v>22.994459338695265</c:v>
                </c:pt>
                <c:pt idx="30">
                  <c:v>23.194727435210012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C5C-4940-A00E-5D13442635CB}"/>
            </c:ext>
          </c:extLst>
        </c:ser>
        <c:ser>
          <c:idx val="5"/>
          <c:order val="5"/>
          <c:tx>
            <c:strRef>
              <c:f>'Figure E and F'!$AZ$5</c:f>
              <c:strCache>
                <c:ptCount val="1"/>
                <c:pt idx="0">
                  <c:v>HOPS + 1.0uM sQb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F'!$AT$6:$AT$36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F'!$AZ$6:$AZ$36</c:f>
              <c:numCache>
                <c:formatCode>General</c:formatCode>
                <c:ptCount val="31"/>
                <c:pt idx="0">
                  <c:v>5.6857908847184957</c:v>
                </c:pt>
                <c:pt idx="1">
                  <c:v>4.8514745308310987</c:v>
                </c:pt>
                <c:pt idx="2">
                  <c:v>4.488293118856121</c:v>
                </c:pt>
                <c:pt idx="3">
                  <c:v>4.6499553172475405</c:v>
                </c:pt>
                <c:pt idx="4">
                  <c:v>4.805093833780159</c:v>
                </c:pt>
                <c:pt idx="5">
                  <c:v>5.0286863270777475</c:v>
                </c:pt>
                <c:pt idx="6">
                  <c:v>5.347542448614834</c:v>
                </c:pt>
                <c:pt idx="7">
                  <c:v>5.9216264521894564</c:v>
                </c:pt>
                <c:pt idx="8">
                  <c:v>6.4244861483467375</c:v>
                </c:pt>
                <c:pt idx="9">
                  <c:v>6.7427167113494164</c:v>
                </c:pt>
                <c:pt idx="10">
                  <c:v>7.670688114387846</c:v>
                </c:pt>
                <c:pt idx="11">
                  <c:v>7.8679177837354759</c:v>
                </c:pt>
                <c:pt idx="12">
                  <c:v>8.5369973190348514</c:v>
                </c:pt>
                <c:pt idx="13">
                  <c:v>9.270151921358357</c:v>
                </c:pt>
                <c:pt idx="14">
                  <c:v>9.8218051831992845</c:v>
                </c:pt>
                <c:pt idx="15">
                  <c:v>10.530920464700626</c:v>
                </c:pt>
                <c:pt idx="16">
                  <c:v>10.866130473637178</c:v>
                </c:pt>
                <c:pt idx="17">
                  <c:v>12.081411974977655</c:v>
                </c:pt>
                <c:pt idx="18">
                  <c:v>12.814298480786414</c:v>
                </c:pt>
                <c:pt idx="19">
                  <c:v>13.480071492403932</c:v>
                </c:pt>
                <c:pt idx="20">
                  <c:v>14.251295799821266</c:v>
                </c:pt>
                <c:pt idx="21">
                  <c:v>15.073458445040215</c:v>
                </c:pt>
                <c:pt idx="22">
                  <c:v>15.926720285969616</c:v>
                </c:pt>
                <c:pt idx="23">
                  <c:v>16.612511170688112</c:v>
                </c:pt>
                <c:pt idx="24">
                  <c:v>17.522341376228777</c:v>
                </c:pt>
                <c:pt idx="25">
                  <c:v>18.552457551385164</c:v>
                </c:pt>
                <c:pt idx="26">
                  <c:v>19.251295799821268</c:v>
                </c:pt>
                <c:pt idx="27">
                  <c:v>20.370777479892762</c:v>
                </c:pt>
                <c:pt idx="28">
                  <c:v>21.042806076854333</c:v>
                </c:pt>
                <c:pt idx="29">
                  <c:v>21.975871313672922</c:v>
                </c:pt>
                <c:pt idx="30">
                  <c:v>22.649151027703301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C5C-4940-A00E-5D13442635CB}"/>
            </c:ext>
          </c:extLst>
        </c:ser>
        <c:ser>
          <c:idx val="6"/>
          <c:order val="6"/>
          <c:tx>
            <c:strRef>
              <c:f>'Figure E and F'!$BA$5</c:f>
              <c:strCache>
                <c:ptCount val="1"/>
                <c:pt idx="0">
                  <c:v>HOPS + 2.0uM sQb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F'!$AT$6:$AT$36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F'!$BA$6:$BA$36</c:f>
              <c:numCache>
                <c:formatCode>General</c:formatCode>
                <c:ptCount val="31"/>
                <c:pt idx="0">
                  <c:v>4.5652368185880237</c:v>
                </c:pt>
                <c:pt idx="1">
                  <c:v>4.1789991063449499</c:v>
                </c:pt>
                <c:pt idx="2">
                  <c:v>4.2444146559428049</c:v>
                </c:pt>
                <c:pt idx="3">
                  <c:v>4.5024128686327067</c:v>
                </c:pt>
                <c:pt idx="4">
                  <c:v>4.4626452189454868</c:v>
                </c:pt>
                <c:pt idx="5">
                  <c:v>5.0002680965147439</c:v>
                </c:pt>
                <c:pt idx="6">
                  <c:v>5.5169794459338695</c:v>
                </c:pt>
                <c:pt idx="7">
                  <c:v>6.128596961572832</c:v>
                </c:pt>
                <c:pt idx="8">
                  <c:v>6.5113494191242181</c:v>
                </c:pt>
                <c:pt idx="9">
                  <c:v>7.3432529043789074</c:v>
                </c:pt>
                <c:pt idx="10">
                  <c:v>7.821894548704198</c:v>
                </c:pt>
                <c:pt idx="11">
                  <c:v>8.4866845397676496</c:v>
                </c:pt>
                <c:pt idx="12">
                  <c:v>9.3434316353887414</c:v>
                </c:pt>
                <c:pt idx="13">
                  <c:v>9.802234137622877</c:v>
                </c:pt>
                <c:pt idx="14">
                  <c:v>10.834495084897227</c:v>
                </c:pt>
                <c:pt idx="15">
                  <c:v>11.390884718498656</c:v>
                </c:pt>
                <c:pt idx="16">
                  <c:v>12.428596961572831</c:v>
                </c:pt>
                <c:pt idx="17">
                  <c:v>13.168453976764965</c:v>
                </c:pt>
                <c:pt idx="18">
                  <c:v>14.1923145665773</c:v>
                </c:pt>
                <c:pt idx="19">
                  <c:v>15.250491510277032</c:v>
                </c:pt>
                <c:pt idx="20">
                  <c:v>15.921983914209115</c:v>
                </c:pt>
                <c:pt idx="21">
                  <c:v>16.986684539767651</c:v>
                </c:pt>
                <c:pt idx="22">
                  <c:v>17.765594280607683</c:v>
                </c:pt>
                <c:pt idx="23">
                  <c:v>18.860857908847183</c:v>
                </c:pt>
                <c:pt idx="24">
                  <c:v>19.731724754244862</c:v>
                </c:pt>
                <c:pt idx="25">
                  <c:v>20.391778373547812</c:v>
                </c:pt>
                <c:pt idx="26">
                  <c:v>21.747542448614833</c:v>
                </c:pt>
                <c:pt idx="27">
                  <c:v>22.456568364611261</c:v>
                </c:pt>
                <c:pt idx="28">
                  <c:v>23.328865058087576</c:v>
                </c:pt>
                <c:pt idx="29">
                  <c:v>24.031367292225202</c:v>
                </c:pt>
                <c:pt idx="30">
                  <c:v>25.154512957998211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C5C-4940-A00E-5D13442635CB}"/>
            </c:ext>
          </c:extLst>
        </c:ser>
        <c:ser>
          <c:idx val="7"/>
          <c:order val="7"/>
          <c:tx>
            <c:strRef>
              <c:f>'Figure E and F'!$BB$5</c:f>
              <c:strCache>
                <c:ptCount val="1"/>
                <c:pt idx="0">
                  <c:v>HOPS + 4.0uM sQb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E and F'!$AT$6:$AT$36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'Figure E and F'!$BB$6:$BB$36</c:f>
              <c:numCache>
                <c:formatCode>General</c:formatCode>
                <c:ptCount val="31"/>
                <c:pt idx="0">
                  <c:v>4.2455764075067028</c:v>
                </c:pt>
                <c:pt idx="1">
                  <c:v>4.3219839142091141</c:v>
                </c:pt>
                <c:pt idx="2">
                  <c:v>4.4824843610366374</c:v>
                </c:pt>
                <c:pt idx="3">
                  <c:v>4.665147453083109</c:v>
                </c:pt>
                <c:pt idx="4">
                  <c:v>4.7103663985701507</c:v>
                </c:pt>
                <c:pt idx="5">
                  <c:v>5.8650580875781921</c:v>
                </c:pt>
                <c:pt idx="6">
                  <c:v>6.3187667560321712</c:v>
                </c:pt>
                <c:pt idx="7">
                  <c:v>7.2484361036639831</c:v>
                </c:pt>
                <c:pt idx="8">
                  <c:v>8.3688114387846273</c:v>
                </c:pt>
                <c:pt idx="9">
                  <c:v>9.3089365504915094</c:v>
                </c:pt>
                <c:pt idx="10">
                  <c:v>10.333422698838248</c:v>
                </c:pt>
                <c:pt idx="11">
                  <c:v>11.322698838248435</c:v>
                </c:pt>
                <c:pt idx="12">
                  <c:v>11.848257372654155</c:v>
                </c:pt>
                <c:pt idx="13">
                  <c:v>13.466130473637172</c:v>
                </c:pt>
                <c:pt idx="14">
                  <c:v>14.34235924932976</c:v>
                </c:pt>
                <c:pt idx="15">
                  <c:v>15.01295799821269</c:v>
                </c:pt>
                <c:pt idx="16">
                  <c:v>16.256478999106346</c:v>
                </c:pt>
                <c:pt idx="17">
                  <c:v>16.872117962466486</c:v>
                </c:pt>
                <c:pt idx="18">
                  <c:v>18.502234137622878</c:v>
                </c:pt>
                <c:pt idx="19">
                  <c:v>19.349955317247545</c:v>
                </c:pt>
                <c:pt idx="20">
                  <c:v>20.667113494191245</c:v>
                </c:pt>
                <c:pt idx="21">
                  <c:v>21.78355674709562</c:v>
                </c:pt>
                <c:pt idx="22">
                  <c:v>22.696872207327971</c:v>
                </c:pt>
                <c:pt idx="23">
                  <c:v>24.013315460232349</c:v>
                </c:pt>
                <c:pt idx="24">
                  <c:v>24.852725647899913</c:v>
                </c:pt>
                <c:pt idx="25">
                  <c:v>26.149419124218053</c:v>
                </c:pt>
                <c:pt idx="26">
                  <c:v>26.80250223413762</c:v>
                </c:pt>
                <c:pt idx="27">
                  <c:v>27.839142091152819</c:v>
                </c:pt>
                <c:pt idx="28">
                  <c:v>28.937086684539768</c:v>
                </c:pt>
                <c:pt idx="29">
                  <c:v>29.842537980339589</c:v>
                </c:pt>
                <c:pt idx="30">
                  <c:v>31.200536193029492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C5C-4940-A00E-5D1344263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1326800"/>
        <c:axId val="1759588928"/>
      </c:scatterChart>
      <c:valAx>
        <c:axId val="1721326800"/>
        <c:scaling>
          <c:orientation val="minMax"/>
          <c:max val="3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9588928"/>
        <c:crosses val="autoZero"/>
        <c:crossBetween val="midCat"/>
      </c:valAx>
      <c:valAx>
        <c:axId val="1759588928"/>
        <c:scaling>
          <c:orientation val="minMax"/>
          <c:max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13268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628650</xdr:colOff>
      <xdr:row>21</xdr:row>
      <xdr:rowOff>107950</xdr:rowOff>
    </xdr:from>
    <xdr:to>
      <xdr:col>87</xdr:col>
      <xdr:colOff>247650</xdr:colOff>
      <xdr:row>35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117B9A-641F-4A67-AEB7-92F4BD2B3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89</xdr:col>
      <xdr:colOff>558800</xdr:colOff>
      <xdr:row>21</xdr:row>
      <xdr:rowOff>101600</xdr:rowOff>
    </xdr:from>
    <xdr:to>
      <xdr:col>95</xdr:col>
      <xdr:colOff>177800</xdr:colOff>
      <xdr:row>35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B9549C-514E-4CF1-89A8-7B06F7ACC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89</xdr:col>
      <xdr:colOff>16932</xdr:colOff>
      <xdr:row>37</xdr:row>
      <xdr:rowOff>196849</xdr:rowOff>
    </xdr:from>
    <xdr:to>
      <xdr:col>94</xdr:col>
      <xdr:colOff>762000</xdr:colOff>
      <xdr:row>54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651D7AC-315A-4BA8-A456-AE27A6FFC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8465</xdr:colOff>
      <xdr:row>38</xdr:row>
      <xdr:rowOff>19049</xdr:rowOff>
    </xdr:from>
    <xdr:to>
      <xdr:col>88</xdr:col>
      <xdr:colOff>8467</xdr:colOff>
      <xdr:row>54</xdr:row>
      <xdr:rowOff>8467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E9E3F948-2272-44B4-A0BB-27117BADD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0.39028</cdr:x>
      <cdr:y>0.66667</cdr:y>
    </cdr:from>
    <cdr:to>
      <cdr:x>0.59028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BEB4660-EDDB-9A41-AF85-AD7F3DBF5C27}"/>
            </a:ext>
          </a:extLst>
        </cdr:cNvPr>
        <cdr:cNvSpPr txBox="1"/>
      </cdr:nvSpPr>
      <cdr:spPr>
        <a:xfrm xmlns:a="http://schemas.openxmlformats.org/drawingml/2006/main">
          <a:off x="1784350" y="2495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76</xdr:col>
      <xdr:colOff>694710</xdr:colOff>
      <xdr:row>56</xdr:row>
      <xdr:rowOff>12131</xdr:rowOff>
    </xdr:from>
    <xdr:to>
      <xdr:col>82</xdr:col>
      <xdr:colOff>319396</xdr:colOff>
      <xdr:row>69</xdr:row>
      <xdr:rowOff>167943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40316A-88CC-48E3-9361-BB3FB5CF6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514636</xdr:colOff>
      <xdr:row>57</xdr:row>
      <xdr:rowOff>59521</xdr:rowOff>
    </xdr:from>
    <xdr:to>
      <xdr:col>89</xdr:col>
      <xdr:colOff>139323</xdr:colOff>
      <xdr:row>71</xdr:row>
      <xdr:rowOff>16303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949C870-6567-442A-AD52-2360DE5B9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76</xdr:col>
      <xdr:colOff>685231</xdr:colOff>
      <xdr:row>71</xdr:row>
      <xdr:rowOff>116385</xdr:rowOff>
    </xdr:from>
    <xdr:to>
      <xdr:col>82</xdr:col>
      <xdr:colOff>309917</xdr:colOff>
      <xdr:row>85</xdr:row>
      <xdr:rowOff>73167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1D79EF05-845C-49C4-9C00-F6F3B78C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546100</xdr:colOff>
      <xdr:row>72</xdr:row>
      <xdr:rowOff>152400</xdr:rowOff>
    </xdr:from>
    <xdr:to>
      <xdr:col>89</xdr:col>
      <xdr:colOff>169839</xdr:colOff>
      <xdr:row>86</xdr:row>
      <xdr:rowOff>105012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A7A7FB3A-8048-461E-AAFC-FB5F082B6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242570</xdr:colOff>
      <xdr:row>90</xdr:row>
      <xdr:rowOff>12700</xdr:rowOff>
    </xdr:from>
    <xdr:to>
      <xdr:col>50</xdr:col>
      <xdr:colOff>684530</xdr:colOff>
      <xdr:row>103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6CA003-E41D-456A-9558-38C65D661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29210</xdr:colOff>
      <xdr:row>90</xdr:row>
      <xdr:rowOff>99060</xdr:rowOff>
    </xdr:from>
    <xdr:to>
      <xdr:col>43</xdr:col>
      <xdr:colOff>471170</xdr:colOff>
      <xdr:row>103</xdr:row>
      <xdr:rowOff>200660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E704B13-CFA5-4612-91B7-3A08FC670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711200</xdr:colOff>
      <xdr:row>75</xdr:row>
      <xdr:rowOff>139700</xdr:rowOff>
    </xdr:from>
    <xdr:to>
      <xdr:col>43</xdr:col>
      <xdr:colOff>254000</xdr:colOff>
      <xdr:row>89</xdr:row>
      <xdr:rowOff>38100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2CCFB66-DB96-4068-A408-5B9972B8F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75</xdr:row>
      <xdr:rowOff>111760</xdr:rowOff>
    </xdr:from>
    <xdr:to>
      <xdr:col>50</xdr:col>
      <xdr:colOff>365760</xdr:colOff>
      <xdr:row>89</xdr:row>
      <xdr:rowOff>10160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678EFB96-3DE4-45E8-8376-22AE101B0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5434-257E-444D-B323-299EA6D450B3}">
  <dimension ref="A1:CZ196"/>
  <sheetViews>
    <sheetView zoomScale="10" zoomScaleNormal="10" workbookViewId="0">
      <selection activeCell="G134" sqref="G134"/>
    </sheetView>
  </sheetViews>
  <sheetFormatPr defaultColWidth="13" defaultRowHeight="17.25" x14ac:dyDescent="0.3"/>
  <cols>
    <col min="1" max="26" width="13" style="1"/>
    <col min="27" max="27" width="22.875" style="1" bestFit="1" customWidth="1"/>
    <col min="28" max="16384" width="13" style="1"/>
  </cols>
  <sheetData>
    <row r="1" spans="1:104" x14ac:dyDescent="0.3">
      <c r="AA1" s="1" t="s">
        <v>0</v>
      </c>
      <c r="AB1" s="1">
        <v>501</v>
      </c>
      <c r="AC1" s="1">
        <v>501</v>
      </c>
      <c r="AD1" s="1">
        <v>501</v>
      </c>
      <c r="AE1" s="1">
        <v>501</v>
      </c>
      <c r="AF1" s="1">
        <v>501</v>
      </c>
      <c r="AG1" s="1">
        <v>501</v>
      </c>
      <c r="AH1" s="1">
        <v>501</v>
      </c>
      <c r="AI1" s="1">
        <v>501</v>
      </c>
      <c r="AJ1" s="1">
        <v>501</v>
      </c>
      <c r="AK1" s="1">
        <v>501</v>
      </c>
      <c r="AL1" s="1">
        <v>501</v>
      </c>
      <c r="AM1" s="1">
        <v>501</v>
      </c>
      <c r="AN1" s="1">
        <v>501</v>
      </c>
      <c r="AO1" s="1">
        <v>501</v>
      </c>
      <c r="AP1" s="1">
        <v>501</v>
      </c>
      <c r="AQ1" s="1">
        <v>501</v>
      </c>
      <c r="AR1" s="1">
        <v>501</v>
      </c>
      <c r="AS1" s="1">
        <v>501</v>
      </c>
      <c r="AT1" s="1">
        <v>501</v>
      </c>
      <c r="AU1" s="1">
        <v>501</v>
      </c>
      <c r="AV1" s="1">
        <v>501</v>
      </c>
      <c r="AW1" s="1">
        <v>501</v>
      </c>
      <c r="AX1" s="1">
        <v>501</v>
      </c>
      <c r="AY1" s="1">
        <v>501</v>
      </c>
    </row>
    <row r="2" spans="1:104" x14ac:dyDescent="0.3">
      <c r="AA2" s="1" t="s">
        <v>1</v>
      </c>
      <c r="AB2" s="1">
        <f>B68</f>
        <v>119.71</v>
      </c>
      <c r="AC2" s="1">
        <f>C68</f>
        <v>120.07899999999999</v>
      </c>
      <c r="AD2" s="1">
        <f t="shared" ref="AD2:AM4" si="0">AB2</f>
        <v>119.71</v>
      </c>
      <c r="AE2" s="1">
        <f t="shared" si="0"/>
        <v>120.07899999999999</v>
      </c>
      <c r="AF2" s="1">
        <f>AB2</f>
        <v>119.71</v>
      </c>
      <c r="AG2" s="1">
        <f>AC2</f>
        <v>120.07899999999999</v>
      </c>
      <c r="AH2" s="1">
        <f>AB2</f>
        <v>119.71</v>
      </c>
      <c r="AI2" s="1">
        <f>AC2</f>
        <v>120.07899999999999</v>
      </c>
      <c r="AJ2" s="1">
        <f>AB2</f>
        <v>119.71</v>
      </c>
      <c r="AK2" s="1">
        <f>AC2</f>
        <v>120.07899999999999</v>
      </c>
      <c r="AL2" s="1">
        <f>AB2</f>
        <v>119.71</v>
      </c>
      <c r="AM2" s="1">
        <f>AC2</f>
        <v>120.07899999999999</v>
      </c>
      <c r="AN2" s="1">
        <f>N68</f>
        <v>134.64599999999999</v>
      </c>
      <c r="AO2" s="1">
        <f>O68</f>
        <v>132.619</v>
      </c>
      <c r="AP2" s="1">
        <f t="shared" ref="AP2:AY4" si="1">AN2</f>
        <v>134.64599999999999</v>
      </c>
      <c r="AQ2" s="1">
        <f t="shared" si="1"/>
        <v>132.619</v>
      </c>
      <c r="AR2" s="1">
        <f t="shared" si="1"/>
        <v>134.64599999999999</v>
      </c>
      <c r="AS2" s="1">
        <f t="shared" si="1"/>
        <v>132.619</v>
      </c>
      <c r="AT2" s="1">
        <f t="shared" si="1"/>
        <v>134.64599999999999</v>
      </c>
      <c r="AU2" s="1">
        <f t="shared" si="1"/>
        <v>132.619</v>
      </c>
      <c r="AV2" s="1">
        <f t="shared" si="1"/>
        <v>134.64599999999999</v>
      </c>
      <c r="AW2" s="1">
        <f t="shared" si="1"/>
        <v>132.619</v>
      </c>
      <c r="AX2" s="1">
        <f t="shared" si="1"/>
        <v>134.64599999999999</v>
      </c>
      <c r="AY2" s="1">
        <f t="shared" si="1"/>
        <v>132.619</v>
      </c>
      <c r="BD2" s="2" t="s">
        <v>2</v>
      </c>
      <c r="BE2" s="2"/>
      <c r="BF2" s="2"/>
      <c r="BQ2" s="3" t="s">
        <v>3</v>
      </c>
      <c r="BR2" s="3"/>
      <c r="BS2" s="3"/>
    </row>
    <row r="3" spans="1:104" x14ac:dyDescent="0.3">
      <c r="AA3" s="1" t="s">
        <v>4</v>
      </c>
      <c r="AB3" s="1">
        <f>B132</f>
        <v>126.91500000000001</v>
      </c>
      <c r="AC3" s="1">
        <f>C132</f>
        <v>125.336</v>
      </c>
      <c r="AD3" s="1">
        <f t="shared" si="0"/>
        <v>126.91500000000001</v>
      </c>
      <c r="AE3" s="1">
        <f t="shared" si="0"/>
        <v>125.336</v>
      </c>
      <c r="AF3" s="1">
        <f t="shared" si="0"/>
        <v>126.91500000000001</v>
      </c>
      <c r="AG3" s="1">
        <f t="shared" si="0"/>
        <v>125.336</v>
      </c>
      <c r="AH3" s="1">
        <f t="shared" si="0"/>
        <v>126.91500000000001</v>
      </c>
      <c r="AI3" s="1">
        <f t="shared" si="0"/>
        <v>125.336</v>
      </c>
      <c r="AJ3" s="1">
        <f t="shared" si="0"/>
        <v>126.91500000000001</v>
      </c>
      <c r="AK3" s="1">
        <f t="shared" si="0"/>
        <v>125.336</v>
      </c>
      <c r="AL3" s="1">
        <f t="shared" si="0"/>
        <v>126.91500000000001</v>
      </c>
      <c r="AM3" s="1">
        <f t="shared" si="0"/>
        <v>125.336</v>
      </c>
      <c r="AN3" s="1">
        <f>N132</f>
        <v>136.75299999999999</v>
      </c>
      <c r="AO3" s="1">
        <f>O132</f>
        <v>133.70599999999999</v>
      </c>
      <c r="AP3" s="1">
        <f t="shared" si="1"/>
        <v>136.75299999999999</v>
      </c>
      <c r="AQ3" s="1">
        <f t="shared" si="1"/>
        <v>133.70599999999999</v>
      </c>
      <c r="AR3" s="1">
        <f t="shared" si="1"/>
        <v>136.75299999999999</v>
      </c>
      <c r="AS3" s="1">
        <f t="shared" si="1"/>
        <v>133.70599999999999</v>
      </c>
      <c r="AT3" s="1">
        <f t="shared" si="1"/>
        <v>136.75299999999999</v>
      </c>
      <c r="AU3" s="1">
        <f t="shared" si="1"/>
        <v>133.70599999999999</v>
      </c>
      <c r="AV3" s="1">
        <f t="shared" si="1"/>
        <v>136.75299999999999</v>
      </c>
      <c r="AW3" s="1">
        <f t="shared" si="1"/>
        <v>133.70599999999999</v>
      </c>
      <c r="AX3" s="1">
        <f t="shared" si="1"/>
        <v>136.75299999999999</v>
      </c>
      <c r="AY3" s="1">
        <f t="shared" si="1"/>
        <v>133.70599999999999</v>
      </c>
      <c r="BD3" s="2"/>
      <c r="BE3" s="2"/>
      <c r="BF3" s="2"/>
      <c r="BQ3" s="3"/>
      <c r="BR3" s="3"/>
      <c r="BS3" s="3"/>
    </row>
    <row r="4" spans="1:104" x14ac:dyDescent="0.3">
      <c r="AA4" s="1" t="s">
        <v>5</v>
      </c>
      <c r="AB4" s="1">
        <f>B196</f>
        <v>130.42599999999999</v>
      </c>
      <c r="AC4" s="1">
        <f>C196</f>
        <v>128.005</v>
      </c>
      <c r="AD4" s="1">
        <f t="shared" si="0"/>
        <v>130.42599999999999</v>
      </c>
      <c r="AE4" s="1">
        <f t="shared" si="0"/>
        <v>128.005</v>
      </c>
      <c r="AF4" s="1">
        <f t="shared" si="0"/>
        <v>130.42599999999999</v>
      </c>
      <c r="AG4" s="1">
        <f t="shared" si="0"/>
        <v>128.005</v>
      </c>
      <c r="AH4" s="1">
        <f t="shared" si="0"/>
        <v>130.42599999999999</v>
      </c>
      <c r="AI4" s="1">
        <f t="shared" si="0"/>
        <v>128.005</v>
      </c>
      <c r="AJ4" s="1">
        <f t="shared" si="0"/>
        <v>130.42599999999999</v>
      </c>
      <c r="AK4" s="1">
        <f t="shared" si="0"/>
        <v>128.005</v>
      </c>
      <c r="AL4" s="1">
        <f t="shared" si="0"/>
        <v>130.42599999999999</v>
      </c>
      <c r="AM4" s="1">
        <f t="shared" si="0"/>
        <v>128.005</v>
      </c>
      <c r="AN4" s="1">
        <f>N196</f>
        <v>143.858</v>
      </c>
      <c r="AO4" s="1">
        <f>O196</f>
        <v>140.542</v>
      </c>
      <c r="AP4" s="1">
        <f t="shared" si="1"/>
        <v>143.858</v>
      </c>
      <c r="AQ4" s="1">
        <f t="shared" si="1"/>
        <v>140.542</v>
      </c>
      <c r="AR4" s="1">
        <f t="shared" si="1"/>
        <v>143.858</v>
      </c>
      <c r="AS4" s="1">
        <f t="shared" si="1"/>
        <v>140.542</v>
      </c>
      <c r="AT4" s="1">
        <f t="shared" si="1"/>
        <v>143.858</v>
      </c>
      <c r="AU4" s="1">
        <f t="shared" si="1"/>
        <v>140.542</v>
      </c>
      <c r="AV4" s="1">
        <f t="shared" si="1"/>
        <v>143.858</v>
      </c>
      <c r="AW4" s="1">
        <f t="shared" si="1"/>
        <v>140.542</v>
      </c>
      <c r="AX4" s="1">
        <f t="shared" si="1"/>
        <v>143.858</v>
      </c>
      <c r="AY4" s="1">
        <f t="shared" si="1"/>
        <v>140.542</v>
      </c>
      <c r="BD4" s="2"/>
      <c r="BE4" s="2"/>
      <c r="BF4" s="2"/>
      <c r="BQ4" s="3"/>
      <c r="BR4" s="3"/>
      <c r="BS4" s="3"/>
    </row>
    <row r="5" spans="1:104" x14ac:dyDescent="0.3">
      <c r="BA5" s="4" t="s">
        <v>6</v>
      </c>
    </row>
    <row r="6" spans="1:104" x14ac:dyDescent="0.3"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  <c r="K6" s="1" t="s">
        <v>16</v>
      </c>
      <c r="L6" s="1" t="s">
        <v>17</v>
      </c>
      <c r="M6" s="1" t="s">
        <v>18</v>
      </c>
      <c r="N6" s="1" t="s">
        <v>19</v>
      </c>
      <c r="O6" s="1" t="s">
        <v>20</v>
      </c>
      <c r="P6" s="1" t="s">
        <v>21</v>
      </c>
      <c r="Q6" s="1" t="s">
        <v>22</v>
      </c>
      <c r="R6" s="1" t="s">
        <v>23</v>
      </c>
      <c r="S6" s="1" t="s">
        <v>24</v>
      </c>
      <c r="T6" s="1" t="s">
        <v>25</v>
      </c>
      <c r="U6" s="1" t="s">
        <v>26</v>
      </c>
      <c r="V6" s="1" t="s">
        <v>27</v>
      </c>
      <c r="W6" s="1" t="s">
        <v>28</v>
      </c>
      <c r="X6" s="1" t="s">
        <v>29</v>
      </c>
      <c r="Y6" s="1" t="s">
        <v>30</v>
      </c>
      <c r="BA6" s="1" t="s">
        <v>31</v>
      </c>
      <c r="BB6" s="1" t="s">
        <v>32</v>
      </c>
      <c r="BC6" s="1" t="s">
        <v>33</v>
      </c>
      <c r="BD6" s="1" t="s">
        <v>34</v>
      </c>
      <c r="BE6" s="1" t="s">
        <v>35</v>
      </c>
      <c r="BF6" s="1" t="s">
        <v>36</v>
      </c>
      <c r="BG6" s="1" t="s">
        <v>37</v>
      </c>
      <c r="BH6" s="1" t="s">
        <v>38</v>
      </c>
      <c r="BI6" s="1" t="s">
        <v>39</v>
      </c>
      <c r="BJ6" s="1" t="s">
        <v>40</v>
      </c>
      <c r="BK6" s="1" t="s">
        <v>41</v>
      </c>
      <c r="BL6" s="1" t="s">
        <v>42</v>
      </c>
      <c r="BM6" s="1" t="s">
        <v>43</v>
      </c>
      <c r="BN6" s="5" t="s">
        <v>31</v>
      </c>
      <c r="BO6" s="6" t="s">
        <v>44</v>
      </c>
      <c r="BP6" s="6" t="s">
        <v>45</v>
      </c>
      <c r="BQ6" s="6" t="s">
        <v>46</v>
      </c>
      <c r="BR6" s="6" t="s">
        <v>47</v>
      </c>
      <c r="BS6" s="6" t="s">
        <v>48</v>
      </c>
      <c r="BT6" s="6" t="s">
        <v>49</v>
      </c>
      <c r="BU6" s="6" t="s">
        <v>50</v>
      </c>
      <c r="BV6" s="6" t="s">
        <v>51</v>
      </c>
      <c r="BW6" s="6" t="s">
        <v>52</v>
      </c>
      <c r="BX6" s="6" t="s">
        <v>53</v>
      </c>
      <c r="BY6" s="6" t="s">
        <v>54</v>
      </c>
      <c r="BZ6" s="6" t="s">
        <v>55</v>
      </c>
      <c r="CC6" s="7" t="s">
        <v>56</v>
      </c>
      <c r="CD6" s="7" t="s">
        <v>57</v>
      </c>
      <c r="CE6" s="7" t="s">
        <v>56</v>
      </c>
      <c r="CF6" s="7" t="s">
        <v>57</v>
      </c>
      <c r="CG6" s="7" t="s">
        <v>56</v>
      </c>
      <c r="CH6" s="7" t="s">
        <v>57</v>
      </c>
      <c r="CI6" s="7" t="s">
        <v>56</v>
      </c>
      <c r="CJ6" s="7" t="s">
        <v>57</v>
      </c>
      <c r="CK6" s="7" t="s">
        <v>56</v>
      </c>
      <c r="CL6" s="7" t="s">
        <v>57</v>
      </c>
      <c r="CM6" s="7" t="s">
        <v>56</v>
      </c>
      <c r="CN6" s="7" t="s">
        <v>57</v>
      </c>
      <c r="CO6" s="5" t="s">
        <v>56</v>
      </c>
      <c r="CP6" s="5" t="s">
        <v>57</v>
      </c>
      <c r="CQ6" s="5" t="s">
        <v>56</v>
      </c>
      <c r="CR6" s="5" t="s">
        <v>57</v>
      </c>
      <c r="CS6" s="5" t="s">
        <v>56</v>
      </c>
      <c r="CT6" s="5" t="s">
        <v>57</v>
      </c>
      <c r="CU6" s="5" t="s">
        <v>56</v>
      </c>
      <c r="CV6" s="5" t="s">
        <v>57</v>
      </c>
      <c r="CW6" s="5" t="s">
        <v>56</v>
      </c>
      <c r="CX6" s="5" t="s">
        <v>57</v>
      </c>
      <c r="CY6" s="5" t="s">
        <v>56</v>
      </c>
      <c r="CZ6" s="5" t="s">
        <v>57</v>
      </c>
    </row>
    <row r="7" spans="1:104" x14ac:dyDescent="0.3">
      <c r="A7" s="1">
        <v>0</v>
      </c>
      <c r="B7" s="1">
        <v>134.84100000000001</v>
      </c>
      <c r="C7" s="1">
        <v>130.26499999999999</v>
      </c>
      <c r="D7" s="1">
        <v>135.15899999999999</v>
      </c>
      <c r="E7" s="1">
        <v>188.52</v>
      </c>
      <c r="F7" s="1">
        <v>134.76599999999999</v>
      </c>
      <c r="G7" s="1">
        <v>183.696</v>
      </c>
      <c r="H7" s="1">
        <v>138.411</v>
      </c>
      <c r="I7" s="1">
        <v>193.44</v>
      </c>
      <c r="J7" s="1">
        <v>145.68</v>
      </c>
      <c r="K7" s="1">
        <v>208.22300000000001</v>
      </c>
      <c r="L7" s="1">
        <v>143.41399999999999</v>
      </c>
      <c r="M7" s="1">
        <v>217.4</v>
      </c>
      <c r="N7" s="1">
        <v>147.61799999999999</v>
      </c>
      <c r="O7" s="1">
        <v>143.32499999999999</v>
      </c>
      <c r="P7" s="1">
        <v>144.75800000000001</v>
      </c>
      <c r="Q7" s="1">
        <v>155.702</v>
      </c>
      <c r="R7" s="1">
        <v>148.048</v>
      </c>
      <c r="S7" s="1">
        <v>165.80699999999999</v>
      </c>
      <c r="T7" s="1">
        <v>141.953</v>
      </c>
      <c r="U7" s="1">
        <v>164.77</v>
      </c>
      <c r="V7" s="1">
        <v>141.08600000000001</v>
      </c>
      <c r="W7" s="1">
        <v>185.56800000000001</v>
      </c>
      <c r="X7" s="1">
        <v>143.71899999999999</v>
      </c>
      <c r="Y7" s="1">
        <v>190.185</v>
      </c>
      <c r="AA7" s="1">
        <v>0</v>
      </c>
      <c r="AB7" s="1">
        <f>(B7-AB$2)/AB$1*100</f>
        <v>3.0201596806387254</v>
      </c>
      <c r="AC7" s="1">
        <f t="shared" ref="AC7:AY18" si="2">(C7-AC$2)/AC$1*100</f>
        <v>2.0331337325349286</v>
      </c>
      <c r="AD7" s="1">
        <f t="shared" si="2"/>
        <v>3.083632734530938</v>
      </c>
      <c r="AE7" s="1">
        <f t="shared" si="2"/>
        <v>13.660878243512977</v>
      </c>
      <c r="AF7" s="1">
        <f t="shared" si="2"/>
        <v>3.0051896207584825</v>
      </c>
      <c r="AG7" s="1">
        <f t="shared" si="2"/>
        <v>12.698003992015968</v>
      </c>
      <c r="AH7" s="1">
        <f t="shared" si="2"/>
        <v>3.7327345309381252</v>
      </c>
      <c r="AI7" s="1">
        <f t="shared" si="2"/>
        <v>14.642914171656688</v>
      </c>
      <c r="AJ7" s="1">
        <f t="shared" si="2"/>
        <v>5.1836327345309403</v>
      </c>
      <c r="AK7" s="1">
        <f t="shared" si="2"/>
        <v>17.593612774451099</v>
      </c>
      <c r="AL7" s="1">
        <f t="shared" si="2"/>
        <v>4.7313373253493003</v>
      </c>
      <c r="AM7" s="1">
        <f t="shared" si="2"/>
        <v>19.425349301397208</v>
      </c>
      <c r="AN7" s="1">
        <f t="shared" si="2"/>
        <v>2.5892215568862293</v>
      </c>
      <c r="AO7" s="1">
        <f t="shared" si="2"/>
        <v>2.1369261477045884</v>
      </c>
      <c r="AP7" s="1">
        <f t="shared" si="2"/>
        <v>2.0183632734530983</v>
      </c>
      <c r="AQ7" s="1">
        <f t="shared" si="2"/>
        <v>4.6073852295409186</v>
      </c>
      <c r="AR7" s="1">
        <f t="shared" si="2"/>
        <v>2.6750499001996038</v>
      </c>
      <c r="AS7" s="1">
        <f t="shared" si="2"/>
        <v>6.6243512974051875</v>
      </c>
      <c r="AT7" s="1">
        <f t="shared" si="2"/>
        <v>1.4584830339321391</v>
      </c>
      <c r="AU7" s="1">
        <f t="shared" si="2"/>
        <v>6.4173652694610794</v>
      </c>
      <c r="AV7" s="1">
        <f t="shared" si="2"/>
        <v>1.285429141716572</v>
      </c>
      <c r="AW7" s="1">
        <f t="shared" si="2"/>
        <v>10.568662674650701</v>
      </c>
      <c r="AX7" s="1">
        <f t="shared" si="2"/>
        <v>1.8109780439121772</v>
      </c>
      <c r="AY7" s="1">
        <f t="shared" si="2"/>
        <v>11.490219560878243</v>
      </c>
      <c r="BA7" s="1">
        <v>0</v>
      </c>
      <c r="BB7" s="1">
        <f t="shared" ref="BB7:BM28" si="3">AVERAGE(AB7,AB71,AB135)</f>
        <v>2.7944111776447103</v>
      </c>
      <c r="BC7" s="1">
        <f t="shared" si="3"/>
        <v>3.8824351297405193</v>
      </c>
      <c r="BD7" s="1">
        <f t="shared" si="3"/>
        <v>2.6425815036593492</v>
      </c>
      <c r="BE7" s="1">
        <f t="shared" si="3"/>
        <v>10.628809048569527</v>
      </c>
      <c r="BF7" s="1">
        <f t="shared" si="3"/>
        <v>3.2035262807717899</v>
      </c>
      <c r="BG7" s="1">
        <f t="shared" si="3"/>
        <v>10.434730538922155</v>
      </c>
      <c r="BH7" s="1">
        <f t="shared" si="3"/>
        <v>3.0550232867598157</v>
      </c>
      <c r="BI7" s="1">
        <f t="shared" si="3"/>
        <v>11.498469727212244</v>
      </c>
      <c r="BJ7" s="1">
        <f t="shared" si="3"/>
        <v>4.3703260146373921</v>
      </c>
      <c r="BK7" s="1">
        <f t="shared" si="3"/>
        <v>14.078509647371922</v>
      </c>
      <c r="BL7" s="1">
        <f t="shared" si="3"/>
        <v>5.3689288090485716</v>
      </c>
      <c r="BM7" s="1">
        <f t="shared" si="3"/>
        <v>14.68829008649368</v>
      </c>
      <c r="BN7" s="6">
        <v>0</v>
      </c>
      <c r="BO7" s="1">
        <f t="shared" ref="BO7:BZ28" si="4">AVERAGE(AN7,AN71,AN135)</f>
        <v>1.8633399866932823</v>
      </c>
      <c r="BP7" s="1">
        <f t="shared" si="4"/>
        <v>3.1918829008649374</v>
      </c>
      <c r="BQ7" s="1">
        <f t="shared" si="4"/>
        <v>1.3652694610778451</v>
      </c>
      <c r="BR7" s="1">
        <f t="shared" si="4"/>
        <v>4.9850964737192287</v>
      </c>
      <c r="BS7" s="1">
        <f t="shared" si="4"/>
        <v>2.0694610778443123</v>
      </c>
      <c r="BT7" s="1">
        <f t="shared" si="4"/>
        <v>6.6302727877578178</v>
      </c>
      <c r="BU7" s="1">
        <f t="shared" si="4"/>
        <v>1.8080505655355961</v>
      </c>
      <c r="BV7" s="1">
        <f t="shared" si="4"/>
        <v>7.1934797072521635</v>
      </c>
      <c r="BW7" s="1">
        <f t="shared" si="4"/>
        <v>1.1783100465735221</v>
      </c>
      <c r="BX7" s="1">
        <f t="shared" si="4"/>
        <v>8.3120425815036594</v>
      </c>
      <c r="BY7" s="1">
        <f t="shared" si="4"/>
        <v>1.6572188955422502</v>
      </c>
      <c r="BZ7" s="1">
        <f t="shared" si="4"/>
        <v>10.470326014637392</v>
      </c>
      <c r="CC7" s="7">
        <v>0</v>
      </c>
      <c r="CD7" s="7">
        <v>0</v>
      </c>
      <c r="CE7" s="7">
        <v>6.25E-2</v>
      </c>
      <c r="CF7" s="7">
        <v>6.25E-2</v>
      </c>
      <c r="CG7" s="7">
        <v>0.125</v>
      </c>
      <c r="CH7" s="7">
        <v>0.125</v>
      </c>
      <c r="CI7" s="7">
        <v>0.25</v>
      </c>
      <c r="CJ7" s="7">
        <v>0.25</v>
      </c>
      <c r="CK7" s="7">
        <v>0.5</v>
      </c>
      <c r="CL7" s="7">
        <v>0.5</v>
      </c>
      <c r="CM7" s="7">
        <v>1</v>
      </c>
      <c r="CN7" s="7">
        <v>1</v>
      </c>
      <c r="CO7" s="5">
        <v>0</v>
      </c>
      <c r="CP7" s="5">
        <v>0</v>
      </c>
      <c r="CQ7" s="5">
        <v>6.25E-2</v>
      </c>
      <c r="CR7" s="5">
        <v>6.25E-2</v>
      </c>
      <c r="CS7" s="5">
        <v>0.125</v>
      </c>
      <c r="CT7" s="5">
        <v>0.125</v>
      </c>
      <c r="CU7" s="5">
        <v>0.25</v>
      </c>
      <c r="CV7" s="5">
        <v>0.25</v>
      </c>
      <c r="CW7" s="5">
        <v>0.5</v>
      </c>
      <c r="CX7" s="5">
        <v>0.5</v>
      </c>
      <c r="CY7" s="5">
        <v>1</v>
      </c>
      <c r="CZ7" s="5">
        <v>1</v>
      </c>
    </row>
    <row r="8" spans="1:104" x14ac:dyDescent="0.3">
      <c r="A8" s="1">
        <f>A7+1</f>
        <v>1</v>
      </c>
      <c r="B8" s="1">
        <v>124.527</v>
      </c>
      <c r="C8" s="1">
        <v>124.574</v>
      </c>
      <c r="D8" s="1">
        <v>131.065</v>
      </c>
      <c r="E8" s="1">
        <v>211.99299999999999</v>
      </c>
      <c r="F8" s="1">
        <v>131.99199999999999</v>
      </c>
      <c r="G8" s="1">
        <v>212.03</v>
      </c>
      <c r="H8" s="1">
        <v>134.726</v>
      </c>
      <c r="I8" s="1">
        <v>222.739</v>
      </c>
      <c r="J8" s="1">
        <v>140.423</v>
      </c>
      <c r="K8" s="1">
        <v>219.26</v>
      </c>
      <c r="L8" s="1">
        <v>150.56299999999999</v>
      </c>
      <c r="M8" s="1">
        <v>244.48699999999999</v>
      </c>
      <c r="N8" s="1">
        <v>142.047</v>
      </c>
      <c r="O8" s="1">
        <v>140.03399999999999</v>
      </c>
      <c r="P8" s="1">
        <v>141.87799999999999</v>
      </c>
      <c r="Q8" s="1">
        <v>188.16200000000001</v>
      </c>
      <c r="R8" s="1">
        <v>141.518</v>
      </c>
      <c r="S8" s="1">
        <v>196.43199999999999</v>
      </c>
      <c r="T8" s="1">
        <v>141.55699999999999</v>
      </c>
      <c r="U8" s="1">
        <v>199.33199999999999</v>
      </c>
      <c r="V8" s="1">
        <v>141.44499999999999</v>
      </c>
      <c r="W8" s="1">
        <v>215.48599999999999</v>
      </c>
      <c r="X8" s="1">
        <v>147.90899999999999</v>
      </c>
      <c r="Y8" s="1">
        <v>218.34</v>
      </c>
      <c r="AA8" s="1">
        <v>1</v>
      </c>
      <c r="AB8" s="1">
        <f t="shared" ref="AB8:AQ46" si="5">(B8-AB$2)/AB$1*100</f>
        <v>0.96147704590818506</v>
      </c>
      <c r="AC8" s="1">
        <f t="shared" si="2"/>
        <v>0.89720558882235624</v>
      </c>
      <c r="AD8" s="1">
        <f t="shared" si="2"/>
        <v>2.2664670658682642</v>
      </c>
      <c r="AE8" s="1">
        <f t="shared" si="2"/>
        <v>18.346107784431137</v>
      </c>
      <c r="AF8" s="1">
        <f t="shared" si="2"/>
        <v>2.4514970059880232</v>
      </c>
      <c r="AG8" s="1">
        <f t="shared" si="2"/>
        <v>18.353493013972059</v>
      </c>
      <c r="AH8" s="1">
        <f t="shared" si="2"/>
        <v>2.9972055888223563</v>
      </c>
      <c r="AI8" s="1">
        <f t="shared" si="2"/>
        <v>20.491017964071858</v>
      </c>
      <c r="AJ8" s="1">
        <f t="shared" si="2"/>
        <v>4.1343313373253512</v>
      </c>
      <c r="AK8" s="1">
        <f t="shared" si="2"/>
        <v>19.796606786427144</v>
      </c>
      <c r="AL8" s="1">
        <f t="shared" si="2"/>
        <v>6.1582834331337315</v>
      </c>
      <c r="AM8" s="1">
        <f t="shared" si="2"/>
        <v>24.831936127744513</v>
      </c>
      <c r="AN8" s="1">
        <f t="shared" si="2"/>
        <v>1.477245508982038</v>
      </c>
      <c r="AO8" s="1">
        <f t="shared" si="2"/>
        <v>1.480039920159679</v>
      </c>
      <c r="AP8" s="1">
        <f t="shared" si="2"/>
        <v>1.4435129740518959</v>
      </c>
      <c r="AQ8" s="1">
        <f t="shared" si="2"/>
        <v>11.086427145708583</v>
      </c>
      <c r="AR8" s="1">
        <f t="shared" si="2"/>
        <v>1.3716566866267492</v>
      </c>
      <c r="AS8" s="1">
        <f t="shared" si="2"/>
        <v>12.737125748502992</v>
      </c>
      <c r="AT8" s="1">
        <f t="shared" si="2"/>
        <v>1.3794411177644712</v>
      </c>
      <c r="AU8" s="1">
        <f t="shared" si="2"/>
        <v>13.315968063872255</v>
      </c>
      <c r="AV8" s="1">
        <f t="shared" si="2"/>
        <v>1.3570858283433147</v>
      </c>
      <c r="AW8" s="1">
        <f t="shared" si="2"/>
        <v>16.54031936127744</v>
      </c>
      <c r="AX8" s="1">
        <f t="shared" si="2"/>
        <v>2.6473053892215579</v>
      </c>
      <c r="AY8" s="1">
        <f t="shared" si="2"/>
        <v>17.10998003992016</v>
      </c>
      <c r="BA8" s="1">
        <f>BA7+1</f>
        <v>1</v>
      </c>
      <c r="BB8" s="1">
        <f t="shared" si="3"/>
        <v>0.87811044577511776</v>
      </c>
      <c r="BC8" s="1">
        <f t="shared" si="3"/>
        <v>2.3439121756487022</v>
      </c>
      <c r="BD8" s="1">
        <f t="shared" si="3"/>
        <v>1.7782435129740541</v>
      </c>
      <c r="BE8" s="1">
        <f t="shared" si="3"/>
        <v>14.977511643379906</v>
      </c>
      <c r="BF8" s="1">
        <f t="shared" si="3"/>
        <v>2.7355954757152374</v>
      </c>
      <c r="BG8" s="1">
        <f t="shared" si="3"/>
        <v>15.107052561543583</v>
      </c>
      <c r="BH8" s="1">
        <f t="shared" si="3"/>
        <v>2.698403193612775</v>
      </c>
      <c r="BI8" s="1">
        <f t="shared" si="3"/>
        <v>16.675316034597468</v>
      </c>
      <c r="BJ8" s="1">
        <f t="shared" si="3"/>
        <v>3.8722554890219576</v>
      </c>
      <c r="BK8" s="1">
        <f t="shared" si="3"/>
        <v>18.231071190951429</v>
      </c>
      <c r="BL8" s="1">
        <f t="shared" si="3"/>
        <v>6.5868263473053901</v>
      </c>
      <c r="BM8" s="1">
        <f t="shared" si="3"/>
        <v>20.260545575515636</v>
      </c>
      <c r="BN8" s="6">
        <v>1</v>
      </c>
      <c r="BO8" s="1">
        <f t="shared" si="4"/>
        <v>1.2635395874916844</v>
      </c>
      <c r="BP8" s="1">
        <f t="shared" si="4"/>
        <v>2.3344644045242844</v>
      </c>
      <c r="BQ8" s="1">
        <f t="shared" si="4"/>
        <v>1.15429141716567</v>
      </c>
      <c r="BR8" s="1">
        <f t="shared" si="4"/>
        <v>8.8450432468396567</v>
      </c>
      <c r="BS8" s="1">
        <f t="shared" si="4"/>
        <v>1.6277445109780462</v>
      </c>
      <c r="BT8" s="1">
        <f t="shared" si="4"/>
        <v>10.645575515635398</v>
      </c>
      <c r="BU8" s="1">
        <f t="shared" si="4"/>
        <v>1.9417831004657351</v>
      </c>
      <c r="BV8" s="1">
        <f t="shared" si="4"/>
        <v>11.578775781769798</v>
      </c>
      <c r="BW8" s="1">
        <f t="shared" si="4"/>
        <v>1.8881570192947452</v>
      </c>
      <c r="BX8" s="1">
        <f t="shared" si="4"/>
        <v>13.336393878908845</v>
      </c>
      <c r="BY8" s="1">
        <f t="shared" si="4"/>
        <v>2.6810379241516977</v>
      </c>
      <c r="BZ8" s="1">
        <f t="shared" si="4"/>
        <v>15.098203592814372</v>
      </c>
      <c r="CB8" s="1" t="s">
        <v>58</v>
      </c>
      <c r="CC8" s="1">
        <f>AVERAGE(AB37,AB101,AB165)</f>
        <v>0.54524284763805775</v>
      </c>
      <c r="CD8" s="1">
        <f t="shared" ref="CD8:CZ8" si="6">AVERAGE(AC37,AC101,AC165)</f>
        <v>0.28463073852295451</v>
      </c>
      <c r="CE8" s="1">
        <f t="shared" si="6"/>
        <v>3.5941450432468423</v>
      </c>
      <c r="CF8" s="1">
        <f t="shared" si="6"/>
        <v>40.104058549567526</v>
      </c>
      <c r="CG8" s="1">
        <f t="shared" si="6"/>
        <v>7.1142381902860956</v>
      </c>
      <c r="CH8" s="1">
        <f t="shared" si="6"/>
        <v>40.402528276779769</v>
      </c>
      <c r="CI8" s="1">
        <f t="shared" si="6"/>
        <v>13.667332002661345</v>
      </c>
      <c r="CJ8" s="1">
        <f t="shared" si="6"/>
        <v>44.075914836992688</v>
      </c>
      <c r="CK8" s="1">
        <f t="shared" si="6"/>
        <v>23.386560212907522</v>
      </c>
      <c r="CL8" s="1">
        <f t="shared" si="6"/>
        <v>46.018097139055222</v>
      </c>
      <c r="CM8" s="1">
        <f t="shared" si="6"/>
        <v>39.155555555555559</v>
      </c>
      <c r="CN8" s="1">
        <f t="shared" si="6"/>
        <v>48.218829008649358</v>
      </c>
      <c r="CO8" s="6">
        <f t="shared" si="6"/>
        <v>0.8515635395874922</v>
      </c>
      <c r="CP8" s="6">
        <f t="shared" si="6"/>
        <v>0.3195608782435147</v>
      </c>
      <c r="CQ8" s="6">
        <f t="shared" si="6"/>
        <v>18.218829008649369</v>
      </c>
      <c r="CR8" s="6">
        <f t="shared" si="6"/>
        <v>44.278176979374585</v>
      </c>
      <c r="CS8" s="6">
        <f t="shared" si="6"/>
        <v>22.446773120425817</v>
      </c>
      <c r="CT8" s="6">
        <f t="shared" si="6"/>
        <v>44.945309381237529</v>
      </c>
      <c r="CU8" s="6">
        <f t="shared" si="6"/>
        <v>27.386560212907522</v>
      </c>
      <c r="CV8" s="6">
        <f t="shared" si="6"/>
        <v>45.47564870259481</v>
      </c>
      <c r="CW8" s="6">
        <f t="shared" si="6"/>
        <v>33.282767797737861</v>
      </c>
      <c r="CX8" s="6">
        <f t="shared" si="6"/>
        <v>46.978243512974046</v>
      </c>
      <c r="CY8" s="6">
        <f t="shared" si="6"/>
        <v>42.243047238855631</v>
      </c>
      <c r="CZ8" s="6">
        <f t="shared" si="6"/>
        <v>49.918097139055227</v>
      </c>
    </row>
    <row r="9" spans="1:104" x14ac:dyDescent="0.3">
      <c r="A9" s="1">
        <f t="shared" ref="A9:A67" si="7">A8+1</f>
        <v>2</v>
      </c>
      <c r="B9" s="1">
        <v>123.922</v>
      </c>
      <c r="C9" s="1">
        <v>123.264</v>
      </c>
      <c r="D9" s="1">
        <v>129.27000000000001</v>
      </c>
      <c r="E9" s="1">
        <v>226.434</v>
      </c>
      <c r="F9" s="1">
        <v>131.73099999999999</v>
      </c>
      <c r="G9" s="1">
        <v>225.11600000000001</v>
      </c>
      <c r="H9" s="1">
        <v>134.946</v>
      </c>
      <c r="I9" s="1">
        <v>235.52799999999999</v>
      </c>
      <c r="J9" s="1">
        <v>139.85599999999999</v>
      </c>
      <c r="K9" s="1">
        <v>233.94399999999999</v>
      </c>
      <c r="L9" s="1">
        <v>154.63499999999999</v>
      </c>
      <c r="M9" s="1">
        <v>254.97499999999999</v>
      </c>
      <c r="N9" s="1">
        <v>141.46799999999999</v>
      </c>
      <c r="O9" s="1">
        <v>139.453</v>
      </c>
      <c r="P9" s="1">
        <v>139.5</v>
      </c>
      <c r="Q9" s="1">
        <v>208.161</v>
      </c>
      <c r="R9" s="1">
        <v>143.923</v>
      </c>
      <c r="S9" s="1">
        <v>214.54</v>
      </c>
      <c r="T9" s="1">
        <v>143.56200000000001</v>
      </c>
      <c r="U9" s="1">
        <v>216.018</v>
      </c>
      <c r="V9" s="1">
        <v>146.75700000000001</v>
      </c>
      <c r="W9" s="1">
        <v>231.649</v>
      </c>
      <c r="X9" s="1">
        <v>155.41499999999999</v>
      </c>
      <c r="Y9" s="1">
        <v>231.178</v>
      </c>
      <c r="AA9" s="1">
        <v>2</v>
      </c>
      <c r="AB9" s="1">
        <f t="shared" si="5"/>
        <v>0.84071856287425206</v>
      </c>
      <c r="AC9" s="1">
        <f t="shared" si="2"/>
        <v>0.63572854291417213</v>
      </c>
      <c r="AD9" s="1">
        <f t="shared" si="2"/>
        <v>1.9081836327345343</v>
      </c>
      <c r="AE9" s="1">
        <f t="shared" si="2"/>
        <v>21.228542914171658</v>
      </c>
      <c r="AF9" s="1">
        <f t="shared" si="2"/>
        <v>2.3994011976047904</v>
      </c>
      <c r="AG9" s="1">
        <f t="shared" si="2"/>
        <v>20.965469061876252</v>
      </c>
      <c r="AH9" s="1">
        <f t="shared" si="2"/>
        <v>3.0411177644710587</v>
      </c>
      <c r="AI9" s="1">
        <f t="shared" si="2"/>
        <v>23.0437125748503</v>
      </c>
      <c r="AJ9" s="1">
        <f t="shared" si="2"/>
        <v>4.0211576846307384</v>
      </c>
      <c r="AK9" s="1">
        <f t="shared" si="2"/>
        <v>22.727544910179638</v>
      </c>
      <c r="AL9" s="1">
        <f t="shared" si="2"/>
        <v>6.9710578842315369</v>
      </c>
      <c r="AM9" s="1">
        <f t="shared" si="2"/>
        <v>26.925349301397212</v>
      </c>
      <c r="AN9" s="1">
        <f t="shared" si="2"/>
        <v>1.3616766467065875</v>
      </c>
      <c r="AO9" s="1">
        <f t="shared" si="2"/>
        <v>1.3640718562874257</v>
      </c>
      <c r="AP9" s="1">
        <f t="shared" si="2"/>
        <v>0.96886227544910453</v>
      </c>
      <c r="AQ9" s="1">
        <f t="shared" si="2"/>
        <v>15.078243512974051</v>
      </c>
      <c r="AR9" s="1">
        <f t="shared" si="2"/>
        <v>1.85169660678643</v>
      </c>
      <c r="AS9" s="1">
        <f t="shared" si="2"/>
        <v>16.351497005988023</v>
      </c>
      <c r="AT9" s="1">
        <f t="shared" si="2"/>
        <v>1.7796407185628793</v>
      </c>
      <c r="AU9" s="1">
        <f t="shared" si="2"/>
        <v>16.646506986027944</v>
      </c>
      <c r="AV9" s="1">
        <f t="shared" si="2"/>
        <v>2.4173652694610812</v>
      </c>
      <c r="AW9" s="1">
        <f t="shared" si="2"/>
        <v>19.766467065868266</v>
      </c>
      <c r="AX9" s="1">
        <f t="shared" si="2"/>
        <v>4.1455089820359294</v>
      </c>
      <c r="AY9" s="1">
        <f t="shared" si="2"/>
        <v>19.67245508982036</v>
      </c>
      <c r="BA9" s="1">
        <f t="shared" ref="BA9:BA67" si="8">BA8+1</f>
        <v>2</v>
      </c>
      <c r="BB9" s="1">
        <f t="shared" si="3"/>
        <v>0.8357285429141722</v>
      </c>
      <c r="BC9" s="1">
        <f t="shared" si="3"/>
        <v>2.19088489687292</v>
      </c>
      <c r="BD9" s="1">
        <f t="shared" si="3"/>
        <v>1.4991350632069222</v>
      </c>
      <c r="BE9" s="1">
        <f t="shared" si="3"/>
        <v>17.784098469727212</v>
      </c>
      <c r="BF9" s="1">
        <f t="shared" si="3"/>
        <v>2.5816367265469053</v>
      </c>
      <c r="BG9" s="1">
        <f t="shared" si="3"/>
        <v>17.808582834331339</v>
      </c>
      <c r="BH9" s="1">
        <f t="shared" si="3"/>
        <v>2.5108449767132419</v>
      </c>
      <c r="BI9" s="1">
        <f t="shared" si="3"/>
        <v>19.324151696606787</v>
      </c>
      <c r="BJ9" s="1">
        <f t="shared" si="3"/>
        <v>4.0321357285429151</v>
      </c>
      <c r="BK9" s="1">
        <f t="shared" si="3"/>
        <v>21.550365934797071</v>
      </c>
      <c r="BL9" s="1">
        <f t="shared" si="3"/>
        <v>7.6965402528276785</v>
      </c>
      <c r="BM9" s="1">
        <f t="shared" si="3"/>
        <v>23.353493013972059</v>
      </c>
      <c r="BN9" s="6">
        <v>2</v>
      </c>
      <c r="BO9" s="1">
        <f t="shared" si="4"/>
        <v>0.96327345309381318</v>
      </c>
      <c r="BP9" s="1">
        <f t="shared" si="4"/>
        <v>2.0402528276779783</v>
      </c>
      <c r="BQ9" s="1">
        <f t="shared" si="4"/>
        <v>0.98303393213573076</v>
      </c>
      <c r="BR9" s="1">
        <f t="shared" si="4"/>
        <v>11.929740518962078</v>
      </c>
      <c r="BS9" s="1">
        <f t="shared" si="4"/>
        <v>1.914770459081838</v>
      </c>
      <c r="BT9" s="1">
        <f t="shared" si="4"/>
        <v>14.057950765136395</v>
      </c>
      <c r="BU9" s="1">
        <f t="shared" si="4"/>
        <v>2.2842315369261512</v>
      </c>
      <c r="BV9" s="1">
        <f t="shared" si="4"/>
        <v>14.72787757817698</v>
      </c>
      <c r="BW9" s="1">
        <f t="shared" si="4"/>
        <v>2.9163672654690633</v>
      </c>
      <c r="BX9" s="1">
        <f t="shared" si="4"/>
        <v>16.885695276114443</v>
      </c>
      <c r="BY9" s="1">
        <f t="shared" si="4"/>
        <v>4.6073186959414523</v>
      </c>
      <c r="BZ9" s="1">
        <f t="shared" si="4"/>
        <v>18.34870259481038</v>
      </c>
      <c r="CB9" s="1" t="s">
        <v>59</v>
      </c>
      <c r="CC9" s="1">
        <f>STDEV(AB37,AB101,AB165)</f>
        <v>0.23848013490280712</v>
      </c>
      <c r="CD9" s="1">
        <f t="shared" ref="CD9:CZ9" si="9">STDEV(AC37,AC101,AC165)</f>
        <v>0.32008625297221976</v>
      </c>
      <c r="CE9" s="1">
        <f t="shared" si="9"/>
        <v>0.48915947120778908</v>
      </c>
      <c r="CF9" s="1">
        <f t="shared" si="9"/>
        <v>7.9516982259520192</v>
      </c>
      <c r="CG9" s="1">
        <f t="shared" si="9"/>
        <v>1.1491169359661799</v>
      </c>
      <c r="CH9" s="1">
        <f t="shared" si="9"/>
        <v>8.3624156909707903</v>
      </c>
      <c r="CI9" s="1">
        <f t="shared" si="9"/>
        <v>0.94329010873192709</v>
      </c>
      <c r="CJ9" s="1">
        <f t="shared" si="9"/>
        <v>6.7342032225934139</v>
      </c>
      <c r="CK9" s="1">
        <f t="shared" si="9"/>
        <v>2.0206666883719104</v>
      </c>
      <c r="CL9" s="1">
        <f t="shared" si="9"/>
        <v>4.9502119390963966</v>
      </c>
      <c r="CM9" s="1">
        <f t="shared" si="9"/>
        <v>6.2110280139360006</v>
      </c>
      <c r="CN9" s="1">
        <f t="shared" si="9"/>
        <v>5.6375277780833111</v>
      </c>
      <c r="CO9" s="6">
        <f t="shared" si="9"/>
        <v>0.32302010465809716</v>
      </c>
      <c r="CP9" s="6">
        <f t="shared" si="9"/>
        <v>8.5454321284132759E-2</v>
      </c>
      <c r="CQ9" s="6">
        <f t="shared" si="9"/>
        <v>3.8834441793339347</v>
      </c>
      <c r="CR9" s="6">
        <f t="shared" si="9"/>
        <v>4.7546555321514843</v>
      </c>
      <c r="CS9" s="6">
        <f t="shared" si="9"/>
        <v>4.6511096266390339</v>
      </c>
      <c r="CT9" s="6">
        <f t="shared" si="9"/>
        <v>3.9809139585670739</v>
      </c>
      <c r="CU9" s="6">
        <f t="shared" si="9"/>
        <v>5.4736637119601106</v>
      </c>
      <c r="CV9" s="6">
        <f t="shared" si="9"/>
        <v>4.673731221499863</v>
      </c>
      <c r="CW9" s="6">
        <f t="shared" si="9"/>
        <v>4.4278085771850666</v>
      </c>
      <c r="CX9" s="6">
        <f t="shared" si="9"/>
        <v>4.7919830655783784</v>
      </c>
      <c r="CY9" s="6">
        <f t="shared" si="9"/>
        <v>6.0307023680200178</v>
      </c>
      <c r="CZ9" s="6">
        <f t="shared" si="9"/>
        <v>7.677406608621598</v>
      </c>
    </row>
    <row r="10" spans="1:104" x14ac:dyDescent="0.3">
      <c r="A10" s="1">
        <f t="shared" si="7"/>
        <v>3</v>
      </c>
      <c r="B10" s="1">
        <v>123.752</v>
      </c>
      <c r="C10" s="1">
        <v>125.07299999999999</v>
      </c>
      <c r="D10" s="1">
        <v>128.85</v>
      </c>
      <c r="E10" s="1">
        <v>232.91900000000001</v>
      </c>
      <c r="F10" s="1">
        <v>128.66300000000001</v>
      </c>
      <c r="G10" s="1">
        <v>236.99</v>
      </c>
      <c r="H10" s="1">
        <v>135.30699999999999</v>
      </c>
      <c r="I10" s="1">
        <v>247.55199999999999</v>
      </c>
      <c r="J10" s="1">
        <v>141.934</v>
      </c>
      <c r="K10" s="1">
        <v>244.47399999999999</v>
      </c>
      <c r="L10" s="1">
        <v>159.982</v>
      </c>
      <c r="M10" s="1">
        <v>262.42099999999999</v>
      </c>
      <c r="N10" s="1">
        <v>137.29300000000001</v>
      </c>
      <c r="O10" s="1">
        <v>140.53</v>
      </c>
      <c r="P10" s="1">
        <v>141.65700000000001</v>
      </c>
      <c r="Q10" s="1">
        <v>222.80500000000001</v>
      </c>
      <c r="R10" s="1">
        <v>144.97499999999999</v>
      </c>
      <c r="S10" s="1">
        <v>228.95699999999999</v>
      </c>
      <c r="T10" s="1">
        <v>146.666</v>
      </c>
      <c r="U10" s="1">
        <v>230.13</v>
      </c>
      <c r="V10" s="1">
        <v>149.74799999999999</v>
      </c>
      <c r="W10" s="1">
        <v>242.37</v>
      </c>
      <c r="X10" s="1">
        <v>163.285</v>
      </c>
      <c r="Y10" s="1">
        <v>242.86199999999999</v>
      </c>
      <c r="AA10" s="1">
        <v>3</v>
      </c>
      <c r="AB10" s="1">
        <f t="shared" si="5"/>
        <v>0.80678642714570892</v>
      </c>
      <c r="AC10" s="1">
        <f t="shared" si="2"/>
        <v>0.99680638722554893</v>
      </c>
      <c r="AD10" s="1">
        <f t="shared" si="2"/>
        <v>1.8243512974051899</v>
      </c>
      <c r="AE10" s="1">
        <f t="shared" si="2"/>
        <v>22.522954091816374</v>
      </c>
      <c r="AF10" s="1">
        <f t="shared" si="2"/>
        <v>1.7870259481037958</v>
      </c>
      <c r="AG10" s="1">
        <f t="shared" si="2"/>
        <v>23.335528942115772</v>
      </c>
      <c r="AH10" s="1">
        <f t="shared" si="2"/>
        <v>3.1131736526946097</v>
      </c>
      <c r="AI10" s="1">
        <f t="shared" si="2"/>
        <v>25.443712574850295</v>
      </c>
      <c r="AJ10" s="1">
        <f t="shared" si="2"/>
        <v>4.4359281437125748</v>
      </c>
      <c r="AK10" s="1">
        <f t="shared" si="2"/>
        <v>24.82934131736527</v>
      </c>
      <c r="AL10" s="1">
        <f t="shared" si="2"/>
        <v>8.0383233532934142</v>
      </c>
      <c r="AM10" s="1">
        <f t="shared" si="2"/>
        <v>28.411576846307383</v>
      </c>
      <c r="AN10" s="1">
        <f t="shared" si="2"/>
        <v>0.52834331337325746</v>
      </c>
      <c r="AO10" s="1">
        <f t="shared" si="2"/>
        <v>1.5790419161676648</v>
      </c>
      <c r="AP10" s="1">
        <f t="shared" si="2"/>
        <v>1.3994011976047951</v>
      </c>
      <c r="AQ10" s="1">
        <f t="shared" si="2"/>
        <v>18.00119760479042</v>
      </c>
      <c r="AR10" s="1">
        <f t="shared" si="2"/>
        <v>2.0616766467065886</v>
      </c>
      <c r="AS10" s="1">
        <f t="shared" si="2"/>
        <v>19.229141716566865</v>
      </c>
      <c r="AT10" s="1">
        <f t="shared" si="2"/>
        <v>2.3992015968063893</v>
      </c>
      <c r="AU10" s="1">
        <f t="shared" si="2"/>
        <v>19.463273453093812</v>
      </c>
      <c r="AV10" s="1">
        <f t="shared" si="2"/>
        <v>3.0143712574850308</v>
      </c>
      <c r="AW10" s="1">
        <f t="shared" si="2"/>
        <v>21.906387225548904</v>
      </c>
      <c r="AX10" s="1">
        <f t="shared" si="2"/>
        <v>5.7163672654690645</v>
      </c>
      <c r="AY10" s="1">
        <f t="shared" si="2"/>
        <v>22.004590818363273</v>
      </c>
      <c r="BA10" s="1">
        <f t="shared" si="8"/>
        <v>3</v>
      </c>
      <c r="BB10" s="1">
        <f t="shared" si="3"/>
        <v>0.84298070525615454</v>
      </c>
      <c r="BC10" s="1">
        <f t="shared" si="3"/>
        <v>1.9716566866267466</v>
      </c>
      <c r="BD10" s="1">
        <f t="shared" si="3"/>
        <v>1.4688622754491034</v>
      </c>
      <c r="BE10" s="1">
        <f t="shared" si="3"/>
        <v>19.414437791084499</v>
      </c>
      <c r="BF10" s="1">
        <f t="shared" si="3"/>
        <v>2.200000000000002</v>
      </c>
      <c r="BG10" s="1">
        <f t="shared" si="3"/>
        <v>20.268196939454427</v>
      </c>
      <c r="BH10" s="1">
        <f t="shared" si="3"/>
        <v>2.6925482368596136</v>
      </c>
      <c r="BI10" s="1">
        <f t="shared" si="3"/>
        <v>21.786693280106451</v>
      </c>
      <c r="BJ10" s="1">
        <f t="shared" si="3"/>
        <v>4.4718562874251484</v>
      </c>
      <c r="BK10" s="1">
        <f t="shared" si="3"/>
        <v>23.51996007984032</v>
      </c>
      <c r="BL10" s="1">
        <f t="shared" si="3"/>
        <v>9.0174318030605463</v>
      </c>
      <c r="BM10" s="1">
        <f t="shared" si="3"/>
        <v>25.580638722554891</v>
      </c>
      <c r="BN10" s="6">
        <v>3</v>
      </c>
      <c r="BO10" s="1">
        <f t="shared" si="4"/>
        <v>0.65908183632734574</v>
      </c>
      <c r="BP10" s="1">
        <f t="shared" si="4"/>
        <v>2.0615435795076524</v>
      </c>
      <c r="BQ10" s="1">
        <f t="shared" si="4"/>
        <v>1.4487691284098492</v>
      </c>
      <c r="BR10" s="1">
        <f t="shared" si="4"/>
        <v>14.303060545575518</v>
      </c>
      <c r="BS10" s="1">
        <f t="shared" si="4"/>
        <v>2.6274783765801741</v>
      </c>
      <c r="BT10" s="1">
        <f t="shared" si="4"/>
        <v>16.638522954091815</v>
      </c>
      <c r="BU10" s="1">
        <f t="shared" si="4"/>
        <v>3.0326679973386574</v>
      </c>
      <c r="BV10" s="1">
        <f t="shared" si="4"/>
        <v>17.657152361942781</v>
      </c>
      <c r="BW10" s="1">
        <f t="shared" si="4"/>
        <v>4.2065868263473076</v>
      </c>
      <c r="BX10" s="1">
        <f t="shared" si="4"/>
        <v>19.585362608117098</v>
      </c>
      <c r="BY10" s="1">
        <f t="shared" si="4"/>
        <v>6.2204923486360633</v>
      </c>
      <c r="BZ10" s="1">
        <f t="shared" si="4"/>
        <v>20.940119760479043</v>
      </c>
    </row>
    <row r="11" spans="1:104" x14ac:dyDescent="0.3">
      <c r="A11" s="1">
        <f t="shared" si="7"/>
        <v>4</v>
      </c>
      <c r="B11" s="1">
        <v>122.76900000000001</v>
      </c>
      <c r="C11" s="1">
        <v>124.458</v>
      </c>
      <c r="D11" s="1">
        <v>127.075</v>
      </c>
      <c r="E11" s="1">
        <v>242.50800000000001</v>
      </c>
      <c r="F11" s="1">
        <v>128.36699999999999</v>
      </c>
      <c r="G11" s="1">
        <v>243.39599999999999</v>
      </c>
      <c r="H11" s="1">
        <v>134.90799999999999</v>
      </c>
      <c r="I11" s="1">
        <v>253.352</v>
      </c>
      <c r="J11" s="1">
        <v>144.321</v>
      </c>
      <c r="K11" s="1">
        <v>250.56700000000001</v>
      </c>
      <c r="L11" s="1">
        <v>166.74100000000001</v>
      </c>
      <c r="M11" s="1">
        <v>268.62200000000001</v>
      </c>
      <c r="N11" s="1">
        <v>139.523</v>
      </c>
      <c r="O11" s="1">
        <v>138.72800000000001</v>
      </c>
      <c r="P11" s="1">
        <v>144.09399999999999</v>
      </c>
      <c r="Q11" s="1">
        <v>231.73500000000001</v>
      </c>
      <c r="R11" s="1">
        <v>147.49299999999999</v>
      </c>
      <c r="S11" s="1">
        <v>238.90700000000001</v>
      </c>
      <c r="T11" s="1">
        <v>150.37200000000001</v>
      </c>
      <c r="U11" s="1">
        <v>240.941</v>
      </c>
      <c r="V11" s="1">
        <v>154.07599999999999</v>
      </c>
      <c r="W11" s="1">
        <v>247.29</v>
      </c>
      <c r="X11" s="1">
        <v>171.00700000000001</v>
      </c>
      <c r="Y11" s="1">
        <v>252.68</v>
      </c>
      <c r="AA11" s="1">
        <v>4</v>
      </c>
      <c r="AB11" s="1">
        <f t="shared" si="5"/>
        <v>0.61057884231537163</v>
      </c>
      <c r="AC11" s="1">
        <f t="shared" si="2"/>
        <v>0.87405189620758572</v>
      </c>
      <c r="AD11" s="1">
        <f t="shared" si="2"/>
        <v>1.4700598802395226</v>
      </c>
      <c r="AE11" s="1">
        <f t="shared" si="2"/>
        <v>24.436926147704593</v>
      </c>
      <c r="AF11" s="1">
        <f t="shared" si="2"/>
        <v>1.7279441117764465</v>
      </c>
      <c r="AG11" s="1">
        <f t="shared" si="2"/>
        <v>24.614171656686626</v>
      </c>
      <c r="AH11" s="1">
        <f t="shared" si="2"/>
        <v>3.0335329341317352</v>
      </c>
      <c r="AI11" s="1">
        <f t="shared" si="2"/>
        <v>26.601397205588828</v>
      </c>
      <c r="AJ11" s="1">
        <f t="shared" si="2"/>
        <v>4.9123752495009994</v>
      </c>
      <c r="AK11" s="1">
        <f t="shared" si="2"/>
        <v>26.045508982035926</v>
      </c>
      <c r="AL11" s="1">
        <f t="shared" si="2"/>
        <v>9.3874251497006025</v>
      </c>
      <c r="AM11" s="1">
        <f t="shared" si="2"/>
        <v>29.649301397205591</v>
      </c>
      <c r="AN11" s="1">
        <f t="shared" si="2"/>
        <v>0.9734530938123771</v>
      </c>
      <c r="AO11" s="1">
        <f t="shared" si="2"/>
        <v>1.2193612774451115</v>
      </c>
      <c r="AP11" s="1">
        <f t="shared" si="2"/>
        <v>1.8858283433133747</v>
      </c>
      <c r="AQ11" s="1">
        <f t="shared" si="2"/>
        <v>19.78363273453094</v>
      </c>
      <c r="AR11" s="1">
        <f t="shared" si="2"/>
        <v>2.5642714570858298</v>
      </c>
      <c r="AS11" s="1">
        <f t="shared" si="2"/>
        <v>21.215169660678647</v>
      </c>
      <c r="AT11" s="1">
        <f t="shared" si="2"/>
        <v>3.1389221556886282</v>
      </c>
      <c r="AU11" s="1">
        <f t="shared" si="2"/>
        <v>21.621157684630742</v>
      </c>
      <c r="AV11" s="1">
        <f t="shared" si="2"/>
        <v>3.8782435129740533</v>
      </c>
      <c r="AW11" s="1">
        <f t="shared" si="2"/>
        <v>22.888423153692614</v>
      </c>
      <c r="AX11" s="1">
        <f t="shared" si="2"/>
        <v>7.2576846307385274</v>
      </c>
      <c r="AY11" s="1">
        <f t="shared" si="2"/>
        <v>23.964271457085829</v>
      </c>
      <c r="BA11" s="1">
        <f t="shared" si="8"/>
        <v>4</v>
      </c>
      <c r="BB11" s="1">
        <f t="shared" si="3"/>
        <v>0.54078509647372019</v>
      </c>
      <c r="BC11" s="1">
        <f t="shared" si="3"/>
        <v>1.6597471723220245</v>
      </c>
      <c r="BD11" s="1">
        <f t="shared" si="3"/>
        <v>1.4536926147704594</v>
      </c>
      <c r="BE11" s="1">
        <f t="shared" si="3"/>
        <v>20.767065868263476</v>
      </c>
      <c r="BF11" s="1">
        <f t="shared" si="3"/>
        <v>2.2792415169660685</v>
      </c>
      <c r="BG11" s="1">
        <f t="shared" si="3"/>
        <v>21.612574850299399</v>
      </c>
      <c r="BH11" s="1">
        <f t="shared" si="3"/>
        <v>2.7777112441783096</v>
      </c>
      <c r="BI11" s="1">
        <f t="shared" si="3"/>
        <v>23.392747837658021</v>
      </c>
      <c r="BJ11" s="1">
        <f t="shared" si="3"/>
        <v>4.9844311377245516</v>
      </c>
      <c r="BK11" s="1">
        <f t="shared" si="3"/>
        <v>25.386094477711243</v>
      </c>
      <c r="BL11" s="1">
        <f t="shared" si="3"/>
        <v>10.546440452428477</v>
      </c>
      <c r="BM11" s="1">
        <f t="shared" si="3"/>
        <v>27.156154357950768</v>
      </c>
      <c r="BN11" s="6">
        <v>4</v>
      </c>
      <c r="BO11" s="1">
        <f t="shared" si="4"/>
        <v>0.94690618762475243</v>
      </c>
      <c r="BP11" s="1">
        <f t="shared" si="4"/>
        <v>1.5867598137059229</v>
      </c>
      <c r="BQ11" s="1">
        <f t="shared" si="4"/>
        <v>1.9860944777112444</v>
      </c>
      <c r="BR11" s="1">
        <f t="shared" si="4"/>
        <v>16.128010645375912</v>
      </c>
      <c r="BS11" s="1">
        <f t="shared" si="4"/>
        <v>3.0926147704590838</v>
      </c>
      <c r="BT11" s="1">
        <f t="shared" si="4"/>
        <v>18.847105788423157</v>
      </c>
      <c r="BU11" s="1">
        <f t="shared" si="4"/>
        <v>4.0449767132401879</v>
      </c>
      <c r="BV11" s="1">
        <f t="shared" si="4"/>
        <v>19.651563539587496</v>
      </c>
      <c r="BW11" s="1">
        <f t="shared" si="4"/>
        <v>5.2691284098469735</v>
      </c>
      <c r="BX11" s="1">
        <f t="shared" si="4"/>
        <v>21.44584165003327</v>
      </c>
      <c r="BY11" s="1">
        <f t="shared" si="4"/>
        <v>8.1092481703260173</v>
      </c>
      <c r="BZ11" s="1">
        <f t="shared" si="4"/>
        <v>23.532268795741846</v>
      </c>
    </row>
    <row r="12" spans="1:104" x14ac:dyDescent="0.3">
      <c r="A12" s="1">
        <f t="shared" si="7"/>
        <v>5</v>
      </c>
      <c r="B12" s="1">
        <v>121.693</v>
      </c>
      <c r="C12" s="1">
        <v>123.79600000000001</v>
      </c>
      <c r="D12" s="1">
        <v>127.46599999999999</v>
      </c>
      <c r="E12" s="1">
        <v>247.41499999999999</v>
      </c>
      <c r="F12" s="1">
        <v>130.38999999999999</v>
      </c>
      <c r="G12" s="1">
        <v>250.114</v>
      </c>
      <c r="H12" s="1">
        <v>137.96700000000001</v>
      </c>
      <c r="I12" s="1">
        <v>261.178</v>
      </c>
      <c r="J12" s="1">
        <v>146.97300000000001</v>
      </c>
      <c r="K12" s="1">
        <v>262.08800000000002</v>
      </c>
      <c r="L12" s="1">
        <v>173.57900000000001</v>
      </c>
      <c r="M12" s="1">
        <v>274.47399999999999</v>
      </c>
      <c r="N12" s="1">
        <v>138.16499999999999</v>
      </c>
      <c r="O12" s="1">
        <v>137.51</v>
      </c>
      <c r="P12" s="1">
        <v>144.64400000000001</v>
      </c>
      <c r="Q12" s="1">
        <v>241.376</v>
      </c>
      <c r="R12" s="1">
        <v>149.595</v>
      </c>
      <c r="S12" s="1">
        <v>245.36600000000001</v>
      </c>
      <c r="T12" s="1">
        <v>154.52099999999999</v>
      </c>
      <c r="U12" s="1">
        <v>247.876</v>
      </c>
      <c r="V12" s="1">
        <v>160.59399999999999</v>
      </c>
      <c r="W12" s="1">
        <v>256.37799999999999</v>
      </c>
      <c r="X12" s="1">
        <v>177.673</v>
      </c>
      <c r="Y12" s="1">
        <v>261.90499999999997</v>
      </c>
      <c r="AA12" s="1">
        <v>5</v>
      </c>
      <c r="AB12" s="1">
        <f t="shared" si="5"/>
        <v>0.39580838323353373</v>
      </c>
      <c r="AC12" s="1">
        <f t="shared" si="2"/>
        <v>0.74191616766467328</v>
      </c>
      <c r="AD12" s="1">
        <f t="shared" si="2"/>
        <v>1.5481037924151697</v>
      </c>
      <c r="AE12" s="1">
        <f t="shared" si="2"/>
        <v>25.416367265469063</v>
      </c>
      <c r="AF12" s="1">
        <f t="shared" si="2"/>
        <v>2.1317365269461064</v>
      </c>
      <c r="AG12" s="1">
        <f t="shared" si="2"/>
        <v>25.955089820359284</v>
      </c>
      <c r="AH12" s="1">
        <f t="shared" si="2"/>
        <v>3.6441117764471098</v>
      </c>
      <c r="AI12" s="1">
        <f t="shared" si="2"/>
        <v>28.163473053892211</v>
      </c>
      <c r="AJ12" s="1">
        <f t="shared" si="2"/>
        <v>5.4417165668662708</v>
      </c>
      <c r="AK12" s="1">
        <f t="shared" si="2"/>
        <v>28.345109780439127</v>
      </c>
      <c r="AL12" s="1">
        <f t="shared" si="2"/>
        <v>10.75229540918164</v>
      </c>
      <c r="AM12" s="1">
        <f t="shared" si="2"/>
        <v>30.817365269461071</v>
      </c>
      <c r="AN12" s="1">
        <f t="shared" si="2"/>
        <v>0.70239520958083945</v>
      </c>
      <c r="AO12" s="1">
        <f t="shared" si="2"/>
        <v>0.97624750499001822</v>
      </c>
      <c r="AP12" s="1">
        <f t="shared" si="2"/>
        <v>1.9956087824351334</v>
      </c>
      <c r="AQ12" s="1">
        <f t="shared" si="2"/>
        <v>21.707984031936128</v>
      </c>
      <c r="AR12" s="1">
        <f t="shared" si="2"/>
        <v>2.9838323353293434</v>
      </c>
      <c r="AS12" s="1">
        <f t="shared" si="2"/>
        <v>22.504391217564873</v>
      </c>
      <c r="AT12" s="1">
        <f t="shared" si="2"/>
        <v>3.967065868263473</v>
      </c>
      <c r="AU12" s="1">
        <f t="shared" si="2"/>
        <v>23.005389221556889</v>
      </c>
      <c r="AV12" s="1">
        <f t="shared" si="2"/>
        <v>5.1792415169660693</v>
      </c>
      <c r="AW12" s="1">
        <f t="shared" si="2"/>
        <v>24.702395209580835</v>
      </c>
      <c r="AX12" s="1">
        <f t="shared" si="2"/>
        <v>8.5882235528942132</v>
      </c>
      <c r="AY12" s="1">
        <f t="shared" si="2"/>
        <v>25.805588822355286</v>
      </c>
      <c r="BA12" s="1">
        <f t="shared" si="8"/>
        <v>5</v>
      </c>
      <c r="BB12" s="1">
        <f t="shared" si="3"/>
        <v>0.52568196939454592</v>
      </c>
      <c r="BC12" s="1">
        <f t="shared" si="3"/>
        <v>1.5366600133067212</v>
      </c>
      <c r="BD12" s="1">
        <f t="shared" si="3"/>
        <v>1.3184963406520307</v>
      </c>
      <c r="BE12" s="1">
        <f t="shared" si="3"/>
        <v>21.855688622754489</v>
      </c>
      <c r="BF12" s="1">
        <f t="shared" si="3"/>
        <v>2.3292747837658028</v>
      </c>
      <c r="BG12" s="1">
        <f t="shared" si="3"/>
        <v>22.946839654025283</v>
      </c>
      <c r="BH12" s="1">
        <f t="shared" si="3"/>
        <v>3.0838988689288112</v>
      </c>
      <c r="BI12" s="1">
        <f t="shared" si="3"/>
        <v>24.939454424484364</v>
      </c>
      <c r="BJ12" s="1">
        <f t="shared" si="3"/>
        <v>5.5870924817032632</v>
      </c>
      <c r="BK12" s="1">
        <f t="shared" si="3"/>
        <v>27.286227544910179</v>
      </c>
      <c r="BL12" s="1">
        <f t="shared" si="3"/>
        <v>12.127411842980706</v>
      </c>
      <c r="BM12" s="1">
        <f t="shared" si="3"/>
        <v>27.906387225548901</v>
      </c>
      <c r="BN12" s="6">
        <v>5</v>
      </c>
      <c r="BO12" s="1">
        <f t="shared" si="4"/>
        <v>0.75229540918163595</v>
      </c>
      <c r="BP12" s="1">
        <f t="shared" si="4"/>
        <v>1.3539587491683314</v>
      </c>
      <c r="BQ12" s="1">
        <f t="shared" si="4"/>
        <v>2.2864936793080535</v>
      </c>
      <c r="BR12" s="1">
        <f t="shared" si="4"/>
        <v>18.184364604125083</v>
      </c>
      <c r="BS12" s="1">
        <f t="shared" si="4"/>
        <v>3.7722554890219584</v>
      </c>
      <c r="BT12" s="1">
        <f t="shared" si="4"/>
        <v>20.592481703260148</v>
      </c>
      <c r="BU12" s="1">
        <f t="shared" si="4"/>
        <v>4.9032601463739205</v>
      </c>
      <c r="BV12" s="1">
        <f t="shared" si="4"/>
        <v>21.729740518962075</v>
      </c>
      <c r="BW12" s="1">
        <f t="shared" si="4"/>
        <v>6.7644710578842329</v>
      </c>
      <c r="BX12" s="1">
        <f t="shared" si="4"/>
        <v>23.917564870259479</v>
      </c>
      <c r="BY12" s="1">
        <f t="shared" si="4"/>
        <v>9.5823020625415847</v>
      </c>
      <c r="BZ12" s="1">
        <f t="shared" si="4"/>
        <v>25.597671324018631</v>
      </c>
      <c r="CE12" s="1">
        <v>0</v>
      </c>
      <c r="CF12" s="1">
        <v>6.25E-2</v>
      </c>
      <c r="CG12" s="1">
        <v>0.125</v>
      </c>
      <c r="CH12" s="1">
        <v>0.25</v>
      </c>
      <c r="CI12" s="1">
        <v>0.5</v>
      </c>
      <c r="CJ12" s="1">
        <v>1</v>
      </c>
      <c r="CM12" s="6"/>
      <c r="CN12" s="6"/>
      <c r="CO12" s="6">
        <v>0</v>
      </c>
      <c r="CP12" s="6">
        <v>6.25E-2</v>
      </c>
      <c r="CQ12" s="6">
        <v>0.125</v>
      </c>
      <c r="CR12" s="6">
        <v>0.25</v>
      </c>
      <c r="CS12" s="6">
        <v>0.5</v>
      </c>
      <c r="CT12" s="6">
        <v>1</v>
      </c>
    </row>
    <row r="13" spans="1:104" x14ac:dyDescent="0.3">
      <c r="A13" s="1">
        <f t="shared" si="7"/>
        <v>6</v>
      </c>
      <c r="B13" s="1">
        <v>121.416</v>
      </c>
      <c r="C13" s="1">
        <v>122.908</v>
      </c>
      <c r="D13" s="1">
        <v>128.852</v>
      </c>
      <c r="E13" s="1">
        <v>253.244</v>
      </c>
      <c r="F13" s="1">
        <v>130.96600000000001</v>
      </c>
      <c r="G13" s="1">
        <v>258.45800000000003</v>
      </c>
      <c r="H13" s="1">
        <v>138.11500000000001</v>
      </c>
      <c r="I13" s="1">
        <v>268.56200000000001</v>
      </c>
      <c r="J13" s="1">
        <v>151.233</v>
      </c>
      <c r="K13" s="1">
        <v>267.767</v>
      </c>
      <c r="L13" s="1">
        <v>177.96199999999999</v>
      </c>
      <c r="M13" s="1">
        <v>279.197</v>
      </c>
      <c r="N13" s="1">
        <v>135.96</v>
      </c>
      <c r="O13" s="1">
        <v>136.589</v>
      </c>
      <c r="P13" s="1">
        <v>147.649</v>
      </c>
      <c r="Q13" s="1">
        <v>248.369</v>
      </c>
      <c r="R13" s="1">
        <v>150.768</v>
      </c>
      <c r="S13" s="1">
        <v>251.422</v>
      </c>
      <c r="T13" s="1">
        <v>157.04</v>
      </c>
      <c r="U13" s="1">
        <v>254.76499999999999</v>
      </c>
      <c r="V13" s="1">
        <v>165.96899999999999</v>
      </c>
      <c r="W13" s="1">
        <v>263.93799999999999</v>
      </c>
      <c r="X13" s="1">
        <v>186.12799999999999</v>
      </c>
      <c r="Y13" s="1">
        <v>268.35399999999998</v>
      </c>
      <c r="AA13" s="1">
        <v>6</v>
      </c>
      <c r="AB13" s="1">
        <f t="shared" si="5"/>
        <v>0.34051896207584892</v>
      </c>
      <c r="AC13" s="1">
        <f t="shared" si="2"/>
        <v>0.56467065868263633</v>
      </c>
      <c r="AD13" s="1">
        <f t="shared" si="2"/>
        <v>1.824750499001998</v>
      </c>
      <c r="AE13" s="1">
        <f t="shared" si="2"/>
        <v>26.579840319361281</v>
      </c>
      <c r="AF13" s="1">
        <f t="shared" si="2"/>
        <v>2.2467065868263503</v>
      </c>
      <c r="AG13" s="1">
        <f t="shared" si="2"/>
        <v>27.620558882235535</v>
      </c>
      <c r="AH13" s="1">
        <f t="shared" si="2"/>
        <v>3.6736526946107815</v>
      </c>
      <c r="AI13" s="1">
        <f t="shared" si="2"/>
        <v>29.637325349301396</v>
      </c>
      <c r="AJ13" s="1">
        <f t="shared" si="2"/>
        <v>6.2920159680638745</v>
      </c>
      <c r="AK13" s="1">
        <f t="shared" si="2"/>
        <v>29.478642714570856</v>
      </c>
      <c r="AL13" s="1">
        <f t="shared" si="2"/>
        <v>11.627145708582834</v>
      </c>
      <c r="AM13" s="1">
        <f t="shared" si="2"/>
        <v>31.76007984031936</v>
      </c>
      <c r="AN13" s="1">
        <f t="shared" si="2"/>
        <v>0.26227544910180067</v>
      </c>
      <c r="AO13" s="1">
        <f t="shared" si="2"/>
        <v>0.79241516966067838</v>
      </c>
      <c r="AP13" s="1">
        <f t="shared" si="2"/>
        <v>2.5954091816367297</v>
      </c>
      <c r="AQ13" s="1">
        <f t="shared" si="2"/>
        <v>23.103792415169661</v>
      </c>
      <c r="AR13" s="1">
        <f t="shared" si="2"/>
        <v>3.2179640718562901</v>
      </c>
      <c r="AS13" s="1">
        <f t="shared" si="2"/>
        <v>23.713173652694611</v>
      </c>
      <c r="AT13" s="1">
        <f t="shared" si="2"/>
        <v>4.4698602794411189</v>
      </c>
      <c r="AU13" s="1">
        <f t="shared" si="2"/>
        <v>24.380439121756485</v>
      </c>
      <c r="AV13" s="1">
        <f t="shared" si="2"/>
        <v>6.2520958083832348</v>
      </c>
      <c r="AW13" s="1">
        <f t="shared" si="2"/>
        <v>26.211377245508981</v>
      </c>
      <c r="AX13" s="1">
        <f t="shared" si="2"/>
        <v>10.275848303393213</v>
      </c>
      <c r="AY13" s="1">
        <f t="shared" si="2"/>
        <v>27.092814371257486</v>
      </c>
      <c r="BA13" s="1">
        <f t="shared" si="8"/>
        <v>6</v>
      </c>
      <c r="BB13" s="1">
        <f t="shared" si="3"/>
        <v>0.50685296074517794</v>
      </c>
      <c r="BC13" s="1">
        <f t="shared" si="3"/>
        <v>1.6103127079174999</v>
      </c>
      <c r="BD13" s="1">
        <f t="shared" si="3"/>
        <v>1.4796407185628746</v>
      </c>
      <c r="BE13" s="1">
        <f t="shared" si="3"/>
        <v>23.236061210911515</v>
      </c>
      <c r="BF13" s="1">
        <f t="shared" si="3"/>
        <v>2.2612109115103141</v>
      </c>
      <c r="BG13" s="1">
        <f t="shared" si="3"/>
        <v>24.233732534930141</v>
      </c>
      <c r="BH13" s="1">
        <f t="shared" si="3"/>
        <v>3.3371257485029964</v>
      </c>
      <c r="BI13" s="1">
        <f t="shared" si="3"/>
        <v>26.266333998669328</v>
      </c>
      <c r="BJ13" s="1">
        <f t="shared" si="3"/>
        <v>6.3335329341317381</v>
      </c>
      <c r="BK13" s="1">
        <f t="shared" si="3"/>
        <v>28.328476380572187</v>
      </c>
      <c r="BL13" s="1">
        <f t="shared" si="3"/>
        <v>13.116500332667997</v>
      </c>
      <c r="BM13" s="1">
        <f t="shared" si="3"/>
        <v>29.439720558882232</v>
      </c>
      <c r="BN13" s="6">
        <v>6</v>
      </c>
      <c r="BO13" s="1">
        <f t="shared" si="4"/>
        <v>0.51769793745841886</v>
      </c>
      <c r="BP13" s="1">
        <f t="shared" si="4"/>
        <v>1.0402528276779786</v>
      </c>
      <c r="BQ13" s="1">
        <f t="shared" si="4"/>
        <v>3.0845642049234878</v>
      </c>
      <c r="BR13" s="1">
        <f t="shared" si="4"/>
        <v>19.680239520958086</v>
      </c>
      <c r="BS13" s="1">
        <f t="shared" si="4"/>
        <v>4.4952761144377922</v>
      </c>
      <c r="BT13" s="1">
        <f t="shared" si="4"/>
        <v>21.928476380572189</v>
      </c>
      <c r="BU13" s="1">
        <f t="shared" si="4"/>
        <v>5.7888888888888905</v>
      </c>
      <c r="BV13" s="1">
        <f t="shared" si="4"/>
        <v>23.443379906852964</v>
      </c>
      <c r="BW13" s="1">
        <f t="shared" si="4"/>
        <v>8.0728542914171673</v>
      </c>
      <c r="BX13" s="1">
        <f t="shared" si="4"/>
        <v>25.594943446440453</v>
      </c>
      <c r="BY13" s="1">
        <f t="shared" si="4"/>
        <v>11.290951430472388</v>
      </c>
      <c r="BZ13" s="1">
        <f t="shared" si="4"/>
        <v>27.086161011310711</v>
      </c>
      <c r="CC13" s="1" t="s">
        <v>60</v>
      </c>
      <c r="CD13" s="1" t="s">
        <v>56</v>
      </c>
      <c r="CE13" s="1">
        <f>CC8</f>
        <v>0.54524284763805775</v>
      </c>
      <c r="CF13" s="1">
        <f>CE8</f>
        <v>3.5941450432468423</v>
      </c>
      <c r="CG13" s="1">
        <f>CG8</f>
        <v>7.1142381902860956</v>
      </c>
      <c r="CH13" s="1">
        <f>CI8</f>
        <v>13.667332002661345</v>
      </c>
      <c r="CI13" s="1">
        <f>CK8</f>
        <v>23.386560212907522</v>
      </c>
      <c r="CJ13" s="1">
        <f>CM8</f>
        <v>39.155555555555559</v>
      </c>
      <c r="CM13" s="6" t="s">
        <v>60</v>
      </c>
      <c r="CN13" s="6" t="s">
        <v>56</v>
      </c>
      <c r="CO13" s="6">
        <f>CO8</f>
        <v>0.8515635395874922</v>
      </c>
      <c r="CP13" s="6">
        <f>CQ8</f>
        <v>18.218829008649369</v>
      </c>
      <c r="CQ13" s="6">
        <f>CS8</f>
        <v>22.446773120425817</v>
      </c>
      <c r="CR13" s="6">
        <f>CU8</f>
        <v>27.386560212907522</v>
      </c>
      <c r="CS13" s="6">
        <f>CW8</f>
        <v>33.282767797737861</v>
      </c>
      <c r="CT13" s="6">
        <f>CY8</f>
        <v>42.243047238855631</v>
      </c>
    </row>
    <row r="14" spans="1:104" x14ac:dyDescent="0.3">
      <c r="A14" s="1">
        <f t="shared" si="7"/>
        <v>7</v>
      </c>
      <c r="B14" s="1">
        <v>122.239</v>
      </c>
      <c r="C14" s="1">
        <v>122.04</v>
      </c>
      <c r="D14" s="1">
        <v>127.496</v>
      </c>
      <c r="E14" s="1">
        <v>260.42700000000002</v>
      </c>
      <c r="F14" s="1">
        <v>129.81299999999999</v>
      </c>
      <c r="G14" s="1">
        <v>263.94400000000002</v>
      </c>
      <c r="H14" s="1">
        <v>139.78299999999999</v>
      </c>
      <c r="I14" s="1">
        <v>272.46600000000001</v>
      </c>
      <c r="J14" s="1">
        <v>154.12299999999999</v>
      </c>
      <c r="K14" s="1">
        <v>274.096</v>
      </c>
      <c r="L14" s="1">
        <v>184.96199999999999</v>
      </c>
      <c r="M14" s="1">
        <v>286.971</v>
      </c>
      <c r="N14" s="1">
        <v>137.821</v>
      </c>
      <c r="O14" s="1">
        <v>136.27699999999999</v>
      </c>
      <c r="P14" s="1">
        <v>149.34</v>
      </c>
      <c r="Q14" s="1">
        <v>256.68200000000002</v>
      </c>
      <c r="R14" s="1">
        <v>156.91300000000001</v>
      </c>
      <c r="S14" s="1">
        <v>262.20499999999998</v>
      </c>
      <c r="T14" s="1">
        <v>162.06</v>
      </c>
      <c r="U14" s="1">
        <v>264.86599999999999</v>
      </c>
      <c r="V14" s="1">
        <v>171.78399999999999</v>
      </c>
      <c r="W14" s="1">
        <v>272.286</v>
      </c>
      <c r="X14" s="1">
        <v>193.76</v>
      </c>
      <c r="Y14" s="1">
        <v>277.53300000000002</v>
      </c>
      <c r="AA14" s="1">
        <v>7</v>
      </c>
      <c r="AB14" s="1">
        <f t="shared" si="5"/>
        <v>0.50479041916167877</v>
      </c>
      <c r="AC14" s="1">
        <f t="shared" si="2"/>
        <v>0.39141716566866525</v>
      </c>
      <c r="AD14" s="1">
        <f t="shared" si="2"/>
        <v>1.5540918163672657</v>
      </c>
      <c r="AE14" s="1">
        <f t="shared" si="2"/>
        <v>28.013572854291418</v>
      </c>
      <c r="AF14" s="1">
        <f t="shared" si="2"/>
        <v>2.0165668662674641</v>
      </c>
      <c r="AG14" s="1">
        <f t="shared" si="2"/>
        <v>28.715568862275454</v>
      </c>
      <c r="AH14" s="1">
        <f t="shared" si="2"/>
        <v>4.0065868263473039</v>
      </c>
      <c r="AI14" s="1">
        <f t="shared" si="2"/>
        <v>30.416566866267463</v>
      </c>
      <c r="AJ14" s="1">
        <f t="shared" si="2"/>
        <v>6.8688622754491018</v>
      </c>
      <c r="AK14" s="1">
        <f t="shared" si="2"/>
        <v>30.74191616766467</v>
      </c>
      <c r="AL14" s="1">
        <f t="shared" si="2"/>
        <v>13.02435129740519</v>
      </c>
      <c r="AM14" s="1">
        <f t="shared" si="2"/>
        <v>33.311776447105792</v>
      </c>
      <c r="AN14" s="1">
        <f t="shared" si="2"/>
        <v>0.63373253493014203</v>
      </c>
      <c r="AO14" s="1">
        <f t="shared" si="2"/>
        <v>0.73013972055887966</v>
      </c>
      <c r="AP14" s="1">
        <f t="shared" si="2"/>
        <v>2.9329341317365301</v>
      </c>
      <c r="AQ14" s="1">
        <f t="shared" si="2"/>
        <v>24.76307385229541</v>
      </c>
      <c r="AR14" s="1">
        <f t="shared" si="2"/>
        <v>4.4445109780439171</v>
      </c>
      <c r="AS14" s="1">
        <f t="shared" si="2"/>
        <v>25.865469061876244</v>
      </c>
      <c r="AT14" s="1">
        <f t="shared" si="2"/>
        <v>5.4718562874251528</v>
      </c>
      <c r="AU14" s="1">
        <f t="shared" si="2"/>
        <v>26.396606786427139</v>
      </c>
      <c r="AV14" s="1">
        <f t="shared" si="2"/>
        <v>7.412774451097806</v>
      </c>
      <c r="AW14" s="1">
        <f t="shared" si="2"/>
        <v>27.877644710578842</v>
      </c>
      <c r="AX14" s="1">
        <f t="shared" si="2"/>
        <v>11.799201596806389</v>
      </c>
      <c r="AY14" s="1">
        <f t="shared" si="2"/>
        <v>28.924950099800402</v>
      </c>
      <c r="BA14" s="1">
        <f t="shared" si="8"/>
        <v>7</v>
      </c>
      <c r="BB14" s="1">
        <f t="shared" si="3"/>
        <v>0.37644710578842422</v>
      </c>
      <c r="BC14" s="1">
        <f t="shared" si="3"/>
        <v>1.2741849634065219</v>
      </c>
      <c r="BD14" s="1">
        <f t="shared" si="3"/>
        <v>1.2375249500998009</v>
      </c>
      <c r="BE14" s="1">
        <f t="shared" si="3"/>
        <v>23.930871590153028</v>
      </c>
      <c r="BF14" s="1">
        <f t="shared" si="3"/>
        <v>2.2188290086493692</v>
      </c>
      <c r="BG14" s="1">
        <f t="shared" si="3"/>
        <v>25.152628077178974</v>
      </c>
      <c r="BH14" s="1">
        <f t="shared" si="3"/>
        <v>3.6073186959414496</v>
      </c>
      <c r="BI14" s="1">
        <f t="shared" si="3"/>
        <v>27.035329341317365</v>
      </c>
      <c r="BJ14" s="1">
        <f t="shared" si="3"/>
        <v>7.0678642714570872</v>
      </c>
      <c r="BK14" s="1">
        <f t="shared" si="3"/>
        <v>29.604990019960081</v>
      </c>
      <c r="BL14" s="1">
        <f t="shared" si="3"/>
        <v>14.519028609447773</v>
      </c>
      <c r="BM14" s="1">
        <f t="shared" si="3"/>
        <v>30.500598802395206</v>
      </c>
      <c r="BN14" s="6">
        <v>7</v>
      </c>
      <c r="BO14" s="1">
        <f t="shared" si="4"/>
        <v>0.42202262142382024</v>
      </c>
      <c r="BP14" s="1">
        <f t="shared" si="4"/>
        <v>0.97684630738523071</v>
      </c>
      <c r="BQ14" s="1">
        <f t="shared" si="4"/>
        <v>3.3718562874251519</v>
      </c>
      <c r="BR14" s="1">
        <f t="shared" si="4"/>
        <v>21.333466400532274</v>
      </c>
      <c r="BS14" s="1">
        <f t="shared" si="4"/>
        <v>5.5981370592149053</v>
      </c>
      <c r="BT14" s="1">
        <f t="shared" si="4"/>
        <v>23.856420492348633</v>
      </c>
      <c r="BU14" s="1">
        <f t="shared" si="4"/>
        <v>6.9254158349966746</v>
      </c>
      <c r="BV14" s="1">
        <f t="shared" si="4"/>
        <v>24.984963406520293</v>
      </c>
      <c r="BW14" s="1">
        <f t="shared" si="4"/>
        <v>9.3728542914171644</v>
      </c>
      <c r="BX14" s="1">
        <f t="shared" si="4"/>
        <v>27.143779108449767</v>
      </c>
      <c r="BY14" s="1">
        <f t="shared" si="4"/>
        <v>12.891350632069196</v>
      </c>
      <c r="BZ14" s="1">
        <f t="shared" si="4"/>
        <v>29.048303393213576</v>
      </c>
      <c r="CD14" s="1" t="s">
        <v>57</v>
      </c>
      <c r="CE14" s="1">
        <f>CD8</f>
        <v>0.28463073852295451</v>
      </c>
      <c r="CF14" s="1">
        <f>CF8</f>
        <v>40.104058549567526</v>
      </c>
      <c r="CG14" s="1">
        <f>CH8</f>
        <v>40.402528276779769</v>
      </c>
      <c r="CH14" s="1">
        <f>CJ8</f>
        <v>44.075914836992688</v>
      </c>
      <c r="CI14" s="1">
        <f>CL8</f>
        <v>46.018097139055222</v>
      </c>
      <c r="CJ14" s="1">
        <f>CN8</f>
        <v>48.218829008649358</v>
      </c>
      <c r="CM14" s="6"/>
      <c r="CN14" s="6" t="s">
        <v>57</v>
      </c>
      <c r="CO14" s="6">
        <f>CP8</f>
        <v>0.3195608782435147</v>
      </c>
      <c r="CP14" s="6">
        <f>CR8</f>
        <v>44.278176979374585</v>
      </c>
      <c r="CQ14" s="6">
        <f>CT8</f>
        <v>44.945309381237529</v>
      </c>
      <c r="CR14" s="6">
        <f>CV8</f>
        <v>45.47564870259481</v>
      </c>
      <c r="CS14" s="6">
        <f>CX8</f>
        <v>46.978243512974046</v>
      </c>
      <c r="CT14" s="6">
        <f>CZ8</f>
        <v>49.918097139055227</v>
      </c>
    </row>
    <row r="15" spans="1:104" x14ac:dyDescent="0.3">
      <c r="A15" s="1">
        <f t="shared" si="7"/>
        <v>8</v>
      </c>
      <c r="B15" s="1">
        <v>119.71</v>
      </c>
      <c r="C15" s="1">
        <v>120.392</v>
      </c>
      <c r="D15" s="1">
        <v>128.03</v>
      </c>
      <c r="E15" s="1">
        <v>266.26100000000002</v>
      </c>
      <c r="F15" s="1">
        <v>129.80699999999999</v>
      </c>
      <c r="G15" s="1">
        <v>271.11</v>
      </c>
      <c r="H15" s="1">
        <v>142.46700000000001</v>
      </c>
      <c r="I15" s="1">
        <v>280.28699999999998</v>
      </c>
      <c r="J15" s="1">
        <v>155.29900000000001</v>
      </c>
      <c r="K15" s="1">
        <v>280.85399999999998</v>
      </c>
      <c r="L15" s="1">
        <v>186.67599999999999</v>
      </c>
      <c r="M15" s="1">
        <v>288.13600000000002</v>
      </c>
      <c r="N15" s="1">
        <v>137.31800000000001</v>
      </c>
      <c r="O15" s="1">
        <v>136.26400000000001</v>
      </c>
      <c r="P15" s="1">
        <v>150.55500000000001</v>
      </c>
      <c r="Q15" s="1">
        <v>263.76600000000002</v>
      </c>
      <c r="R15" s="1">
        <v>159.21299999999999</v>
      </c>
      <c r="S15" s="1">
        <v>268.73599999999999</v>
      </c>
      <c r="T15" s="1">
        <v>166.07599999999999</v>
      </c>
      <c r="U15" s="1">
        <v>270.221</v>
      </c>
      <c r="V15" s="1">
        <v>176.44900000000001</v>
      </c>
      <c r="W15" s="1">
        <v>278.65800000000002</v>
      </c>
      <c r="X15" s="1">
        <v>201.77600000000001</v>
      </c>
      <c r="Y15" s="1">
        <v>285.25599999999997</v>
      </c>
      <c r="AA15" s="1">
        <v>8</v>
      </c>
      <c r="AB15" s="1">
        <f t="shared" si="5"/>
        <v>0</v>
      </c>
      <c r="AC15" s="1">
        <f t="shared" si="2"/>
        <v>6.2475049900200072E-2</v>
      </c>
      <c r="AD15" s="1">
        <f t="shared" si="2"/>
        <v>1.6606786427145723</v>
      </c>
      <c r="AE15" s="1">
        <f t="shared" si="2"/>
        <v>29.178043912175649</v>
      </c>
      <c r="AF15" s="1">
        <f t="shared" si="2"/>
        <v>2.0153692614770446</v>
      </c>
      <c r="AG15" s="1">
        <f t="shared" si="2"/>
        <v>30.145908183632734</v>
      </c>
      <c r="AH15" s="1">
        <f t="shared" si="2"/>
        <v>4.5423153692614804</v>
      </c>
      <c r="AI15" s="1">
        <f t="shared" si="2"/>
        <v>31.977644710578833</v>
      </c>
      <c r="AJ15" s="1">
        <f t="shared" si="2"/>
        <v>7.1035928143712592</v>
      </c>
      <c r="AK15" s="1">
        <f t="shared" si="2"/>
        <v>32.090818363273449</v>
      </c>
      <c r="AL15" s="1">
        <f t="shared" si="2"/>
        <v>13.366467065868262</v>
      </c>
      <c r="AM15" s="1">
        <f t="shared" si="2"/>
        <v>33.544311377245513</v>
      </c>
      <c r="AN15" s="1">
        <f t="shared" si="2"/>
        <v>0.53333333333333843</v>
      </c>
      <c r="AO15" s="1">
        <f t="shared" si="2"/>
        <v>0.72754491017964273</v>
      </c>
      <c r="AP15" s="1">
        <f t="shared" si="2"/>
        <v>3.1754491017964113</v>
      </c>
      <c r="AQ15" s="1">
        <f t="shared" si="2"/>
        <v>26.177045908183636</v>
      </c>
      <c r="AR15" s="1">
        <f t="shared" si="2"/>
        <v>4.903592814371259</v>
      </c>
      <c r="AS15" s="1">
        <f t="shared" si="2"/>
        <v>27.169061876247504</v>
      </c>
      <c r="AT15" s="1">
        <f t="shared" si="2"/>
        <v>6.2734530938123774</v>
      </c>
      <c r="AU15" s="1">
        <f t="shared" si="2"/>
        <v>27.465469061876245</v>
      </c>
      <c r="AV15" s="1">
        <f t="shared" si="2"/>
        <v>8.3439121756487076</v>
      </c>
      <c r="AW15" s="1">
        <f t="shared" si="2"/>
        <v>29.149500998003997</v>
      </c>
      <c r="AX15" s="1">
        <f t="shared" si="2"/>
        <v>13.399201596806392</v>
      </c>
      <c r="AY15" s="1">
        <f t="shared" si="2"/>
        <v>30.466467065868258</v>
      </c>
      <c r="BA15" s="1">
        <f t="shared" si="8"/>
        <v>8</v>
      </c>
      <c r="BB15" s="1">
        <f t="shared" si="3"/>
        <v>0.47172322022621538</v>
      </c>
      <c r="BC15" s="1">
        <f t="shared" si="3"/>
        <v>0.97784431137724581</v>
      </c>
      <c r="BD15" s="1">
        <f t="shared" si="3"/>
        <v>1.3530938123752507</v>
      </c>
      <c r="BE15" s="1">
        <f t="shared" si="3"/>
        <v>24.561011310711908</v>
      </c>
      <c r="BF15" s="1">
        <f t="shared" si="3"/>
        <v>2.5494344644045248</v>
      </c>
      <c r="BG15" s="1">
        <f t="shared" si="3"/>
        <v>26.050033266799733</v>
      </c>
      <c r="BH15" s="1">
        <f t="shared" si="3"/>
        <v>4.0133067198935475</v>
      </c>
      <c r="BI15" s="1">
        <f t="shared" si="3"/>
        <v>28.362275449101791</v>
      </c>
      <c r="BJ15" s="1">
        <f t="shared" si="3"/>
        <v>7.8107784431137732</v>
      </c>
      <c r="BK15" s="1">
        <f t="shared" si="3"/>
        <v>30.530339321357285</v>
      </c>
      <c r="BL15" s="1">
        <f t="shared" si="3"/>
        <v>15.434397870924817</v>
      </c>
      <c r="BM15" s="1">
        <f t="shared" si="3"/>
        <v>31.371590153027274</v>
      </c>
      <c r="BN15" s="6">
        <v>8</v>
      </c>
      <c r="BO15" s="1">
        <f t="shared" si="4"/>
        <v>0.29268130405855153</v>
      </c>
      <c r="BP15" s="1">
        <f t="shared" si="4"/>
        <v>0.92594810379241721</v>
      </c>
      <c r="BQ15" s="1">
        <f t="shared" si="4"/>
        <v>4.0732534930139748</v>
      </c>
      <c r="BR15" s="1">
        <f t="shared" si="4"/>
        <v>22.701663339986695</v>
      </c>
      <c r="BS15" s="1">
        <f t="shared" si="4"/>
        <v>6.3217564870259499</v>
      </c>
      <c r="BT15" s="1">
        <f t="shared" si="4"/>
        <v>25.336194278110444</v>
      </c>
      <c r="BU15" s="1">
        <f t="shared" si="4"/>
        <v>7.8513639387890919</v>
      </c>
      <c r="BV15" s="1">
        <f t="shared" si="4"/>
        <v>26.627145708582834</v>
      </c>
      <c r="BW15" s="1">
        <f t="shared" si="4"/>
        <v>10.436660013306723</v>
      </c>
      <c r="BX15" s="1">
        <f t="shared" si="4"/>
        <v>28.692082501663347</v>
      </c>
      <c r="BY15" s="1">
        <f t="shared" si="4"/>
        <v>14.330671989354627</v>
      </c>
      <c r="BZ15" s="1">
        <f t="shared" si="4"/>
        <v>30.348636061210907</v>
      </c>
      <c r="CM15" s="6"/>
      <c r="CN15" s="6"/>
      <c r="CO15" s="6"/>
      <c r="CP15" s="6"/>
      <c r="CQ15" s="6"/>
      <c r="CR15" s="6"/>
      <c r="CS15" s="6"/>
      <c r="CT15" s="6"/>
    </row>
    <row r="16" spans="1:104" x14ac:dyDescent="0.3">
      <c r="A16" s="1">
        <f t="shared" si="7"/>
        <v>9</v>
      </c>
      <c r="B16" s="1">
        <v>121.57899999999999</v>
      </c>
      <c r="C16" s="1">
        <v>123.30500000000001</v>
      </c>
      <c r="D16" s="1">
        <v>125.965</v>
      </c>
      <c r="E16" s="1">
        <v>272.99400000000003</v>
      </c>
      <c r="F16" s="1">
        <v>130.459</v>
      </c>
      <c r="G16" s="1">
        <v>276.33600000000001</v>
      </c>
      <c r="H16" s="1">
        <v>144.108</v>
      </c>
      <c r="I16" s="1">
        <v>285.76600000000002</v>
      </c>
      <c r="J16" s="1">
        <v>160.65899999999999</v>
      </c>
      <c r="K16" s="1">
        <v>285.74400000000003</v>
      </c>
      <c r="L16" s="1">
        <v>193.608</v>
      </c>
      <c r="M16" s="1">
        <v>297.17</v>
      </c>
      <c r="N16" s="1">
        <v>138.15100000000001</v>
      </c>
      <c r="O16" s="1">
        <v>135.36199999999999</v>
      </c>
      <c r="P16" s="1">
        <v>157.09</v>
      </c>
      <c r="Q16" s="1">
        <v>271.74599999999998</v>
      </c>
      <c r="R16" s="1">
        <v>160.113</v>
      </c>
      <c r="S16" s="1">
        <v>276.71600000000001</v>
      </c>
      <c r="T16" s="1">
        <v>172.08</v>
      </c>
      <c r="U16" s="1">
        <v>277.43299999999999</v>
      </c>
      <c r="V16" s="1">
        <v>182.399</v>
      </c>
      <c r="W16" s="1">
        <v>285.39400000000001</v>
      </c>
      <c r="X16" s="1">
        <v>205.59700000000001</v>
      </c>
      <c r="Y16" s="1">
        <v>290.84899999999999</v>
      </c>
      <c r="AA16" s="1">
        <v>9</v>
      </c>
      <c r="AB16" s="1">
        <f t="shared" si="5"/>
        <v>0.37305389221556878</v>
      </c>
      <c r="AC16" s="1">
        <f t="shared" si="2"/>
        <v>0.64391217564870529</v>
      </c>
      <c r="AD16" s="1">
        <f t="shared" si="2"/>
        <v>1.2485029940119781</v>
      </c>
      <c r="AE16" s="1">
        <f t="shared" si="2"/>
        <v>30.521956087824353</v>
      </c>
      <c r="AF16" s="1">
        <f t="shared" si="2"/>
        <v>2.1455089820359303</v>
      </c>
      <c r="AG16" s="1">
        <f t="shared" si="2"/>
        <v>31.189021956087824</v>
      </c>
      <c r="AH16" s="1">
        <f t="shared" si="2"/>
        <v>4.8698602794411201</v>
      </c>
      <c r="AI16" s="1">
        <f t="shared" si="2"/>
        <v>33.071257485029939</v>
      </c>
      <c r="AJ16" s="1">
        <f t="shared" si="2"/>
        <v>8.1734530938123751</v>
      </c>
      <c r="AK16" s="1">
        <f t="shared" si="2"/>
        <v>33.066866267465073</v>
      </c>
      <c r="AL16" s="1">
        <f t="shared" si="2"/>
        <v>14.750099800399202</v>
      </c>
      <c r="AM16" s="1">
        <f t="shared" si="2"/>
        <v>35.347504990019964</v>
      </c>
      <c r="AN16" s="1">
        <f t="shared" si="2"/>
        <v>0.69960079840319833</v>
      </c>
      <c r="AO16" s="1">
        <f t="shared" si="2"/>
        <v>0.54750499001995911</v>
      </c>
      <c r="AP16" s="1">
        <f t="shared" si="2"/>
        <v>4.4798403193612808</v>
      </c>
      <c r="AQ16" s="1">
        <f t="shared" si="2"/>
        <v>27.769860279441115</v>
      </c>
      <c r="AR16" s="1">
        <f t="shared" si="2"/>
        <v>5.0832335329341349</v>
      </c>
      <c r="AS16" s="1">
        <f t="shared" si="2"/>
        <v>28.761876247504993</v>
      </c>
      <c r="AT16" s="1">
        <f t="shared" si="2"/>
        <v>7.4718562874251546</v>
      </c>
      <c r="AU16" s="1">
        <f t="shared" si="2"/>
        <v>28.904990019960081</v>
      </c>
      <c r="AV16" s="1">
        <f t="shared" si="2"/>
        <v>9.531536926147707</v>
      </c>
      <c r="AW16" s="1">
        <f t="shared" si="2"/>
        <v>30.494011976047908</v>
      </c>
      <c r="AX16" s="1">
        <f t="shared" si="2"/>
        <v>14.161876247504996</v>
      </c>
      <c r="AY16" s="1">
        <f t="shared" si="2"/>
        <v>31.582834331337324</v>
      </c>
      <c r="BA16" s="1">
        <f t="shared" si="8"/>
        <v>9</v>
      </c>
      <c r="BB16" s="1">
        <f t="shared" si="3"/>
        <v>0.63233532934131775</v>
      </c>
      <c r="BC16" s="1">
        <f t="shared" si="3"/>
        <v>1.1660678642714597</v>
      </c>
      <c r="BD16" s="1">
        <f t="shared" si="3"/>
        <v>1.2689953426480398</v>
      </c>
      <c r="BE16" s="1">
        <f t="shared" si="3"/>
        <v>25.506320691949441</v>
      </c>
      <c r="BF16" s="1">
        <f t="shared" si="3"/>
        <v>2.589886892880906</v>
      </c>
      <c r="BG16" s="1">
        <f t="shared" si="3"/>
        <v>27.384963406520296</v>
      </c>
      <c r="BH16" s="1">
        <f t="shared" si="3"/>
        <v>4.4248835662009336</v>
      </c>
      <c r="BI16" s="1">
        <f t="shared" si="3"/>
        <v>29.658216899534263</v>
      </c>
      <c r="BJ16" s="1">
        <f t="shared" si="3"/>
        <v>8.4637391882900879</v>
      </c>
      <c r="BK16" s="1">
        <f t="shared" si="3"/>
        <v>31.600133067198939</v>
      </c>
      <c r="BL16" s="1">
        <f t="shared" si="3"/>
        <v>16.772521623419824</v>
      </c>
      <c r="BM16" s="1">
        <f t="shared" si="3"/>
        <v>32.752694610778441</v>
      </c>
      <c r="BN16" s="6">
        <v>9</v>
      </c>
      <c r="BO16" s="1">
        <f t="shared" si="4"/>
        <v>0.50199600798403488</v>
      </c>
      <c r="BP16" s="1">
        <f t="shared" si="4"/>
        <v>0.83406520292747854</v>
      </c>
      <c r="BQ16" s="1">
        <f t="shared" si="4"/>
        <v>4.9437791084497702</v>
      </c>
      <c r="BR16" s="1">
        <f t="shared" si="4"/>
        <v>24.392082501663339</v>
      </c>
      <c r="BS16" s="1">
        <f t="shared" si="4"/>
        <v>6.6934797072521635</v>
      </c>
      <c r="BT16" s="1">
        <f t="shared" si="4"/>
        <v>27.05462408516301</v>
      </c>
      <c r="BU16" s="1">
        <f t="shared" si="4"/>
        <v>8.9067198935462404</v>
      </c>
      <c r="BV16" s="1">
        <f t="shared" si="4"/>
        <v>28.036593479707253</v>
      </c>
      <c r="BW16" s="1">
        <f t="shared" si="4"/>
        <v>11.808516300731869</v>
      </c>
      <c r="BX16" s="1">
        <f t="shared" si="4"/>
        <v>30.188955422488359</v>
      </c>
      <c r="BY16" s="1">
        <f t="shared" si="4"/>
        <v>15.620292747837659</v>
      </c>
      <c r="BZ16" s="1">
        <f t="shared" si="4"/>
        <v>31.671190951430475</v>
      </c>
      <c r="CM16" s="6"/>
      <c r="CN16" s="6"/>
      <c r="CO16" s="6"/>
      <c r="CP16" s="6"/>
      <c r="CQ16" s="6"/>
      <c r="CR16" s="6"/>
      <c r="CS16" s="6"/>
      <c r="CT16" s="6"/>
    </row>
    <row r="17" spans="1:98" x14ac:dyDescent="0.3">
      <c r="A17" s="1">
        <f t="shared" si="7"/>
        <v>10</v>
      </c>
      <c r="B17" s="1">
        <v>121.155</v>
      </c>
      <c r="C17" s="1">
        <v>120.07899999999999</v>
      </c>
      <c r="D17" s="1">
        <v>127.425</v>
      </c>
      <c r="E17" s="1">
        <v>277.14999999999998</v>
      </c>
      <c r="F17" s="1">
        <v>132.07499999999999</v>
      </c>
      <c r="G17" s="1">
        <v>280.803</v>
      </c>
      <c r="H17" s="1">
        <v>145.24100000000001</v>
      </c>
      <c r="I17" s="1">
        <v>291.33699999999999</v>
      </c>
      <c r="J17" s="1">
        <v>165.089</v>
      </c>
      <c r="K17" s="1">
        <v>291.22300000000001</v>
      </c>
      <c r="L17" s="1">
        <v>197.79300000000001</v>
      </c>
      <c r="M17" s="1">
        <v>302.83499999999998</v>
      </c>
      <c r="N17" s="1">
        <v>135.51400000000001</v>
      </c>
      <c r="O17" s="1">
        <v>136.36000000000001</v>
      </c>
      <c r="P17" s="1">
        <v>159.5</v>
      </c>
      <c r="Q17" s="1">
        <v>276.67</v>
      </c>
      <c r="R17" s="1">
        <v>164.982</v>
      </c>
      <c r="S17" s="1">
        <v>281.83199999999999</v>
      </c>
      <c r="T17" s="1">
        <v>172.38900000000001</v>
      </c>
      <c r="U17" s="1">
        <v>284.58100000000002</v>
      </c>
      <c r="V17" s="1">
        <v>187.83799999999999</v>
      </c>
      <c r="W17" s="1">
        <v>290.48</v>
      </c>
      <c r="X17" s="1">
        <v>212.51499999999999</v>
      </c>
      <c r="Y17" s="1">
        <v>297.64699999999999</v>
      </c>
      <c r="AA17" s="1">
        <v>10</v>
      </c>
      <c r="AB17" s="1">
        <f t="shared" si="5"/>
        <v>0.28842315369261623</v>
      </c>
      <c r="AC17" s="1">
        <f t="shared" si="2"/>
        <v>0</v>
      </c>
      <c r="AD17" s="1">
        <f t="shared" si="2"/>
        <v>1.5399201596806393</v>
      </c>
      <c r="AE17" s="1">
        <f t="shared" si="2"/>
        <v>31.351497005988016</v>
      </c>
      <c r="AF17" s="1">
        <f t="shared" si="2"/>
        <v>2.4680638722554877</v>
      </c>
      <c r="AG17" s="1">
        <f t="shared" si="2"/>
        <v>32.080638722554887</v>
      </c>
      <c r="AH17" s="1">
        <f t="shared" si="2"/>
        <v>5.0960079840319406</v>
      </c>
      <c r="AI17" s="1">
        <f t="shared" si="2"/>
        <v>34.183233532934125</v>
      </c>
      <c r="AJ17" s="1">
        <f t="shared" si="2"/>
        <v>9.0576846307385246</v>
      </c>
      <c r="AK17" s="1">
        <f t="shared" si="2"/>
        <v>34.160479041916169</v>
      </c>
      <c r="AL17" s="1">
        <f t="shared" si="2"/>
        <v>15.58542914171657</v>
      </c>
      <c r="AM17" s="1">
        <f t="shared" si="2"/>
        <v>36.478243512974046</v>
      </c>
      <c r="AN17" s="1">
        <f t="shared" si="2"/>
        <v>0.17325349301397672</v>
      </c>
      <c r="AO17" s="1">
        <f t="shared" si="2"/>
        <v>0.74670658682635005</v>
      </c>
      <c r="AP17" s="1">
        <f t="shared" si="2"/>
        <v>4.960878243512977</v>
      </c>
      <c r="AQ17" s="1">
        <f t="shared" si="2"/>
        <v>28.752694610778445</v>
      </c>
      <c r="AR17" s="1">
        <f t="shared" si="2"/>
        <v>6.0550898203592842</v>
      </c>
      <c r="AS17" s="1">
        <f t="shared" si="2"/>
        <v>29.783033932135726</v>
      </c>
      <c r="AT17" s="1">
        <f t="shared" si="2"/>
        <v>7.533532934131741</v>
      </c>
      <c r="AU17" s="1">
        <f t="shared" si="2"/>
        <v>30.331736526946113</v>
      </c>
      <c r="AV17" s="1">
        <f t="shared" si="2"/>
        <v>10.617165668662675</v>
      </c>
      <c r="AW17" s="1">
        <f t="shared" si="2"/>
        <v>31.509181636726552</v>
      </c>
      <c r="AX17" s="1">
        <f t="shared" si="2"/>
        <v>15.542714570858282</v>
      </c>
      <c r="AY17" s="1">
        <f t="shared" si="2"/>
        <v>32.939720558882236</v>
      </c>
      <c r="BA17" s="1">
        <f t="shared" si="8"/>
        <v>10</v>
      </c>
      <c r="BB17" s="1">
        <f t="shared" si="3"/>
        <v>0.65096473719228343</v>
      </c>
      <c r="BC17" s="1">
        <f t="shared" si="3"/>
        <v>0.7052561543579513</v>
      </c>
      <c r="BD17" s="1">
        <f t="shared" si="3"/>
        <v>1.4836327345309395</v>
      </c>
      <c r="BE17" s="1">
        <f t="shared" si="3"/>
        <v>26.76147704590818</v>
      </c>
      <c r="BF17" s="1">
        <f t="shared" si="3"/>
        <v>2.7755821689953435</v>
      </c>
      <c r="BG17" s="1">
        <f t="shared" si="3"/>
        <v>28.2960745176314</v>
      </c>
      <c r="BH17" s="1">
        <f t="shared" si="3"/>
        <v>4.8588157019294762</v>
      </c>
      <c r="BI17" s="1">
        <f t="shared" si="3"/>
        <v>30.689620758483034</v>
      </c>
      <c r="BJ17" s="1">
        <f t="shared" si="3"/>
        <v>9.4862275449101823</v>
      </c>
      <c r="BK17" s="1">
        <f t="shared" si="3"/>
        <v>32.791284098469731</v>
      </c>
      <c r="BL17" s="1">
        <f t="shared" si="3"/>
        <v>17.752827677977383</v>
      </c>
      <c r="BM17" s="1">
        <f t="shared" si="3"/>
        <v>33.816899534264799</v>
      </c>
      <c r="BN17" s="6">
        <v>10</v>
      </c>
      <c r="BO17" s="1">
        <f t="shared" si="4"/>
        <v>0.379241516966069</v>
      </c>
      <c r="BP17" s="1">
        <f t="shared" si="4"/>
        <v>0.73772455089820499</v>
      </c>
      <c r="BQ17" s="1">
        <f t="shared" si="4"/>
        <v>5.5282767797737877</v>
      </c>
      <c r="BR17" s="1">
        <f t="shared" si="4"/>
        <v>25.32361942781105</v>
      </c>
      <c r="BS17" s="1">
        <f t="shared" si="4"/>
        <v>7.657551563539589</v>
      </c>
      <c r="BT17" s="1">
        <f t="shared" si="4"/>
        <v>28.4705256154358</v>
      </c>
      <c r="BU17" s="1">
        <f t="shared" si="4"/>
        <v>9.6466400532268821</v>
      </c>
      <c r="BV17" s="1">
        <f t="shared" si="4"/>
        <v>29.541650033266802</v>
      </c>
      <c r="BW17" s="1">
        <f t="shared" si="4"/>
        <v>13.017964071856289</v>
      </c>
      <c r="BX17" s="1">
        <f t="shared" si="4"/>
        <v>31.713240186294076</v>
      </c>
      <c r="BY17" s="1">
        <f t="shared" si="4"/>
        <v>16.975582168995345</v>
      </c>
      <c r="BZ17" s="1">
        <f t="shared" si="4"/>
        <v>33.382900864936794</v>
      </c>
      <c r="CE17" s="1">
        <v>0</v>
      </c>
      <c r="CF17" s="1">
        <v>6.25E-2</v>
      </c>
      <c r="CG17" s="1">
        <v>0.125</v>
      </c>
      <c r="CH17" s="1">
        <v>0.25</v>
      </c>
      <c r="CI17" s="1">
        <v>0.5</v>
      </c>
      <c r="CJ17" s="1">
        <v>1</v>
      </c>
      <c r="CM17" s="6"/>
      <c r="CN17" s="6"/>
      <c r="CO17" s="6">
        <v>0</v>
      </c>
      <c r="CP17" s="6">
        <v>6.25E-2</v>
      </c>
      <c r="CQ17" s="6">
        <v>0.125</v>
      </c>
      <c r="CR17" s="6">
        <v>0.25</v>
      </c>
      <c r="CS17" s="6">
        <v>0.5</v>
      </c>
      <c r="CT17" s="6">
        <v>1</v>
      </c>
    </row>
    <row r="18" spans="1:98" x14ac:dyDescent="0.3">
      <c r="A18" s="1">
        <f t="shared" si="7"/>
        <v>11</v>
      </c>
      <c r="B18" s="1">
        <v>123.28100000000001</v>
      </c>
      <c r="C18" s="1">
        <v>121.84099999999999</v>
      </c>
      <c r="D18" s="1">
        <v>127.684</v>
      </c>
      <c r="E18" s="1">
        <v>281.74400000000003</v>
      </c>
      <c r="F18" s="1">
        <v>132.59100000000001</v>
      </c>
      <c r="G18" s="1">
        <v>284.55</v>
      </c>
      <c r="H18" s="1">
        <v>148.1</v>
      </c>
      <c r="I18" s="1">
        <v>294.762</v>
      </c>
      <c r="J18" s="1">
        <v>168.79400000000001</v>
      </c>
      <c r="K18" s="1">
        <v>296.44</v>
      </c>
      <c r="L18" s="1">
        <v>203.03899999999999</v>
      </c>
      <c r="M18" s="1">
        <v>312.22300000000001</v>
      </c>
      <c r="N18" s="1">
        <v>134.64599999999999</v>
      </c>
      <c r="O18" s="1">
        <v>135.911</v>
      </c>
      <c r="P18" s="1">
        <v>160.73599999999999</v>
      </c>
      <c r="Q18" s="1">
        <v>283.51</v>
      </c>
      <c r="R18" s="1">
        <v>166.81299999999999</v>
      </c>
      <c r="S18" s="1">
        <v>287.08600000000001</v>
      </c>
      <c r="T18" s="1">
        <v>174.70599999999999</v>
      </c>
      <c r="U18" s="1">
        <v>291.68700000000001</v>
      </c>
      <c r="V18" s="1">
        <v>191.29900000000001</v>
      </c>
      <c r="W18" s="1">
        <v>297.70699999999999</v>
      </c>
      <c r="X18" s="1">
        <v>218.761</v>
      </c>
      <c r="Y18" s="1">
        <v>299.98700000000002</v>
      </c>
      <c r="AA18" s="1">
        <v>11</v>
      </c>
      <c r="AB18" s="1">
        <f t="shared" si="5"/>
        <v>0.71277445109780679</v>
      </c>
      <c r="AC18" s="1">
        <f t="shared" si="2"/>
        <v>0.35169660678642722</v>
      </c>
      <c r="AD18" s="1">
        <f t="shared" si="2"/>
        <v>1.5916167664670668</v>
      </c>
      <c r="AE18" s="1">
        <f t="shared" ref="AE18:AT33" si="10">(E18-AE$2)/AE$1*100</f>
        <v>32.268463073852303</v>
      </c>
      <c r="AF18" s="1">
        <f t="shared" si="10"/>
        <v>2.5710578842315401</v>
      </c>
      <c r="AG18" s="1">
        <f t="shared" si="10"/>
        <v>32.828542914171663</v>
      </c>
      <c r="AH18" s="1">
        <f t="shared" si="10"/>
        <v>5.666666666666667</v>
      </c>
      <c r="AI18" s="1">
        <f t="shared" si="10"/>
        <v>34.86686626746507</v>
      </c>
      <c r="AJ18" s="1">
        <f t="shared" si="10"/>
        <v>9.7972055888223597</v>
      </c>
      <c r="AK18" s="1">
        <f t="shared" si="10"/>
        <v>35.201796407185626</v>
      </c>
      <c r="AL18" s="1">
        <f t="shared" si="10"/>
        <v>16.63253493013972</v>
      </c>
      <c r="AM18" s="1">
        <f t="shared" si="10"/>
        <v>38.352095808383233</v>
      </c>
      <c r="AN18" s="1">
        <f t="shared" si="10"/>
        <v>0</v>
      </c>
      <c r="AO18" s="1">
        <f t="shared" si="10"/>
        <v>0.65708582834331364</v>
      </c>
      <c r="AP18" s="1">
        <f t="shared" si="10"/>
        <v>5.2075848303393224</v>
      </c>
      <c r="AQ18" s="1">
        <f t="shared" si="10"/>
        <v>30.117964071856285</v>
      </c>
      <c r="AR18" s="1">
        <f t="shared" si="10"/>
        <v>6.4205588822355288</v>
      </c>
      <c r="AS18" s="1">
        <f t="shared" si="10"/>
        <v>30.831736526946113</v>
      </c>
      <c r="AT18" s="1">
        <f t="shared" si="10"/>
        <v>7.9960079840319356</v>
      </c>
      <c r="AU18" s="1">
        <f t="shared" ref="AU18:AY67" si="11">(U18-AU$2)/AU$1*100</f>
        <v>31.750099800399205</v>
      </c>
      <c r="AV18" s="1">
        <f t="shared" si="11"/>
        <v>11.307984031936131</v>
      </c>
      <c r="AW18" s="1">
        <f t="shared" si="11"/>
        <v>32.95169660678642</v>
      </c>
      <c r="AX18" s="1">
        <f t="shared" si="11"/>
        <v>16.789421157684632</v>
      </c>
      <c r="AY18" s="1">
        <f t="shared" si="11"/>
        <v>33.406786427145711</v>
      </c>
      <c r="BA18" s="1">
        <f t="shared" si="8"/>
        <v>11</v>
      </c>
      <c r="BB18" s="1">
        <f t="shared" si="3"/>
        <v>0.47811044577511691</v>
      </c>
      <c r="BC18" s="1">
        <f t="shared" si="3"/>
        <v>0.79787092481703292</v>
      </c>
      <c r="BD18" s="1">
        <f t="shared" si="3"/>
        <v>1.5093147039254828</v>
      </c>
      <c r="BE18" s="1">
        <f t="shared" si="3"/>
        <v>27.718097139055221</v>
      </c>
      <c r="BF18" s="1">
        <f t="shared" si="3"/>
        <v>2.8279441117764486</v>
      </c>
      <c r="BG18" s="1">
        <f t="shared" si="3"/>
        <v>29.113572854291423</v>
      </c>
      <c r="BH18" s="1">
        <f t="shared" si="3"/>
        <v>5.3958083832335353</v>
      </c>
      <c r="BI18" s="1">
        <f t="shared" si="3"/>
        <v>31.409846972721226</v>
      </c>
      <c r="BJ18" s="1">
        <f t="shared" si="3"/>
        <v>10.39301397205589</v>
      </c>
      <c r="BK18" s="1">
        <f t="shared" si="3"/>
        <v>34.00671989354624</v>
      </c>
      <c r="BL18" s="1">
        <f t="shared" si="3"/>
        <v>19.067531603459749</v>
      </c>
      <c r="BM18" s="1">
        <f t="shared" si="3"/>
        <v>34.825415834996669</v>
      </c>
      <c r="BN18" s="6">
        <v>11</v>
      </c>
      <c r="BO18" s="1">
        <f t="shared" si="4"/>
        <v>0.26220891550233072</v>
      </c>
      <c r="BP18" s="1">
        <f t="shared" si="4"/>
        <v>0.89121756487026016</v>
      </c>
      <c r="BQ18" s="1">
        <f t="shared" si="4"/>
        <v>6.0995342648037267</v>
      </c>
      <c r="BR18" s="1">
        <f t="shared" si="4"/>
        <v>26.725681969394543</v>
      </c>
      <c r="BS18" s="1">
        <f t="shared" si="4"/>
        <v>8.5208250166334008</v>
      </c>
      <c r="BT18" s="1">
        <f t="shared" si="4"/>
        <v>29.471789753825686</v>
      </c>
      <c r="BU18" s="1">
        <f t="shared" si="4"/>
        <v>10.407385229540919</v>
      </c>
      <c r="BV18" s="1">
        <f t="shared" si="4"/>
        <v>30.76287425149701</v>
      </c>
      <c r="BW18" s="1">
        <f t="shared" si="4"/>
        <v>14.103925482368597</v>
      </c>
      <c r="BX18" s="1">
        <f t="shared" si="4"/>
        <v>33.039188290086493</v>
      </c>
      <c r="BY18" s="1">
        <f t="shared" si="4"/>
        <v>18.605721889554228</v>
      </c>
      <c r="BZ18" s="1">
        <f t="shared" si="4"/>
        <v>34.70232867598137</v>
      </c>
      <c r="CC18" s="1" t="s">
        <v>61</v>
      </c>
      <c r="CD18" s="1" t="s">
        <v>56</v>
      </c>
      <c r="CE18" s="1">
        <f>CC9</f>
        <v>0.23848013490280712</v>
      </c>
      <c r="CF18" s="1">
        <f>CE9</f>
        <v>0.48915947120778908</v>
      </c>
      <c r="CG18" s="1">
        <f>CG9</f>
        <v>1.1491169359661799</v>
      </c>
      <c r="CH18" s="1">
        <f>CI9</f>
        <v>0.94329010873192709</v>
      </c>
      <c r="CI18" s="1">
        <f>CK9</f>
        <v>2.0206666883719104</v>
      </c>
      <c r="CJ18" s="1">
        <f>CM9</f>
        <v>6.2110280139360006</v>
      </c>
      <c r="CM18" s="6" t="s">
        <v>61</v>
      </c>
      <c r="CN18" s="6" t="s">
        <v>56</v>
      </c>
      <c r="CO18" s="6">
        <f>CO9</f>
        <v>0.32302010465809716</v>
      </c>
      <c r="CP18" s="6">
        <f>CQ9</f>
        <v>3.8834441793339347</v>
      </c>
      <c r="CQ18" s="6">
        <f>CS9</f>
        <v>4.6511096266390339</v>
      </c>
      <c r="CR18" s="6">
        <f>CU9</f>
        <v>5.4736637119601106</v>
      </c>
      <c r="CS18" s="6">
        <f>CW9</f>
        <v>4.4278085771850666</v>
      </c>
      <c r="CT18" s="6">
        <f>CY9</f>
        <v>6.0307023680200178</v>
      </c>
    </row>
    <row r="19" spans="1:98" x14ac:dyDescent="0.3">
      <c r="A19" s="1">
        <f t="shared" si="7"/>
        <v>12</v>
      </c>
      <c r="B19" s="1">
        <v>123.60599999999999</v>
      </c>
      <c r="C19" s="1">
        <v>120.92100000000001</v>
      </c>
      <c r="D19" s="1">
        <v>127.386</v>
      </c>
      <c r="E19" s="1">
        <v>289.53199999999998</v>
      </c>
      <c r="F19" s="1">
        <v>133.95099999999999</v>
      </c>
      <c r="G19" s="1">
        <v>291.43700000000001</v>
      </c>
      <c r="H19" s="1">
        <v>152.09299999999999</v>
      </c>
      <c r="I19" s="1">
        <v>301.35500000000002</v>
      </c>
      <c r="J19" s="1">
        <v>170.79900000000001</v>
      </c>
      <c r="K19" s="1">
        <v>301.70299999999997</v>
      </c>
      <c r="L19" s="1">
        <v>208.239</v>
      </c>
      <c r="M19" s="1">
        <v>313.58499999999998</v>
      </c>
      <c r="N19" s="1">
        <v>135.69499999999999</v>
      </c>
      <c r="O19" s="1">
        <v>135.62700000000001</v>
      </c>
      <c r="P19" s="1">
        <v>162.137</v>
      </c>
      <c r="Q19" s="1">
        <v>287.82600000000002</v>
      </c>
      <c r="R19" s="1">
        <v>169.36699999999999</v>
      </c>
      <c r="S19" s="1">
        <v>292.65499999999997</v>
      </c>
      <c r="T19" s="1">
        <v>179.45500000000001</v>
      </c>
      <c r="U19" s="1">
        <v>295.755</v>
      </c>
      <c r="V19" s="1">
        <v>196.137</v>
      </c>
      <c r="W19" s="1">
        <v>300</v>
      </c>
      <c r="X19" s="1">
        <v>224.78100000000001</v>
      </c>
      <c r="Y19" s="1">
        <v>308.45</v>
      </c>
      <c r="AA19" s="1">
        <v>12</v>
      </c>
      <c r="AB19" s="1">
        <f t="shared" si="5"/>
        <v>0.77764471057884244</v>
      </c>
      <c r="AC19" s="1">
        <f t="shared" si="5"/>
        <v>0.1680638722554916</v>
      </c>
      <c r="AD19" s="1">
        <f t="shared" si="5"/>
        <v>1.5321357285429147</v>
      </c>
      <c r="AE19" s="1">
        <f t="shared" si="10"/>
        <v>33.822954091816356</v>
      </c>
      <c r="AF19" s="1">
        <f t="shared" si="10"/>
        <v>2.84251497005988</v>
      </c>
      <c r="AG19" s="1">
        <f t="shared" si="10"/>
        <v>34.203193612774449</v>
      </c>
      <c r="AH19" s="1">
        <f t="shared" si="10"/>
        <v>6.463672654690618</v>
      </c>
      <c r="AI19" s="1">
        <f t="shared" si="10"/>
        <v>36.182834331337325</v>
      </c>
      <c r="AJ19" s="1">
        <f t="shared" si="10"/>
        <v>10.19740518962076</v>
      </c>
      <c r="AK19" s="1">
        <f t="shared" si="10"/>
        <v>36.252295409181627</v>
      </c>
      <c r="AL19" s="1">
        <f t="shared" si="10"/>
        <v>17.670459081836327</v>
      </c>
      <c r="AM19" s="1">
        <f t="shared" si="10"/>
        <v>38.623952095808377</v>
      </c>
      <c r="AN19" s="1">
        <f t="shared" si="10"/>
        <v>0.20938123752495141</v>
      </c>
      <c r="AO19" s="1">
        <f t="shared" si="10"/>
        <v>0.60039920159680837</v>
      </c>
      <c r="AP19" s="1">
        <f t="shared" si="10"/>
        <v>5.4872255489021988</v>
      </c>
      <c r="AQ19" s="1">
        <f t="shared" si="10"/>
        <v>30.979441117764477</v>
      </c>
      <c r="AR19" s="1">
        <f t="shared" si="10"/>
        <v>6.9303393213572857</v>
      </c>
      <c r="AS19" s="1">
        <f t="shared" si="10"/>
        <v>31.943313373253488</v>
      </c>
      <c r="AT19" s="1">
        <f t="shared" si="10"/>
        <v>8.9439121756487072</v>
      </c>
      <c r="AU19" s="1">
        <f t="shared" si="11"/>
        <v>32.562075848303387</v>
      </c>
      <c r="AV19" s="1">
        <f t="shared" si="11"/>
        <v>12.273652694610782</v>
      </c>
      <c r="AW19" s="1">
        <f t="shared" si="11"/>
        <v>33.409381237524947</v>
      </c>
      <c r="AX19" s="1">
        <f t="shared" si="11"/>
        <v>17.991017964071858</v>
      </c>
      <c r="AY19" s="1">
        <f t="shared" si="11"/>
        <v>35.096007984031935</v>
      </c>
      <c r="BA19" s="1">
        <f t="shared" si="8"/>
        <v>12</v>
      </c>
      <c r="BB19" s="1">
        <f t="shared" si="3"/>
        <v>0.64404524284763853</v>
      </c>
      <c r="BC19" s="1">
        <f t="shared" si="3"/>
        <v>0.56227544910179883</v>
      </c>
      <c r="BD19" s="1">
        <f t="shared" si="3"/>
        <v>1.7825681969394545</v>
      </c>
      <c r="BE19" s="1">
        <f t="shared" si="3"/>
        <v>29.085362608117098</v>
      </c>
      <c r="BF19" s="1">
        <f t="shared" si="3"/>
        <v>3.1846972721224209</v>
      </c>
      <c r="BG19" s="1">
        <f t="shared" si="3"/>
        <v>29.580638722554891</v>
      </c>
      <c r="BH19" s="1">
        <f t="shared" si="3"/>
        <v>6.0041250831669979</v>
      </c>
      <c r="BI19" s="1">
        <f t="shared" si="3"/>
        <v>32.482435129740516</v>
      </c>
      <c r="BJ19" s="1">
        <f t="shared" si="3"/>
        <v>10.830605455755157</v>
      </c>
      <c r="BK19" s="1">
        <f t="shared" si="3"/>
        <v>34.525615435795068</v>
      </c>
      <c r="BL19" s="1">
        <f t="shared" si="3"/>
        <v>20.118695941450433</v>
      </c>
      <c r="BM19" s="1">
        <f t="shared" si="3"/>
        <v>35.259813705921495</v>
      </c>
      <c r="BN19" s="6">
        <v>12</v>
      </c>
      <c r="BO19" s="1">
        <f t="shared" si="4"/>
        <v>0.27238855622089303</v>
      </c>
      <c r="BP19" s="1">
        <f t="shared" si="4"/>
        <v>0.76081170991350833</v>
      </c>
      <c r="BQ19" s="1">
        <f t="shared" si="4"/>
        <v>6.6692614770459082</v>
      </c>
      <c r="BR19" s="1">
        <f t="shared" si="4"/>
        <v>27.92801064537592</v>
      </c>
      <c r="BS19" s="1">
        <f t="shared" si="4"/>
        <v>9.0780439121756498</v>
      </c>
      <c r="BT19" s="1">
        <f t="shared" si="4"/>
        <v>30.801729873586158</v>
      </c>
      <c r="BU19" s="1">
        <f t="shared" si="4"/>
        <v>11.262874251497008</v>
      </c>
      <c r="BV19" s="1">
        <f t="shared" si="4"/>
        <v>32.050033266799737</v>
      </c>
      <c r="BW19" s="1">
        <f t="shared" si="4"/>
        <v>15.052228875582168</v>
      </c>
      <c r="BX19" s="1">
        <f t="shared" si="4"/>
        <v>34.339454424484359</v>
      </c>
      <c r="BY19" s="1">
        <f t="shared" si="4"/>
        <v>19.810844976713238</v>
      </c>
      <c r="BZ19" s="1">
        <f t="shared" si="4"/>
        <v>35.969061876247508</v>
      </c>
      <c r="CD19" s="1" t="s">
        <v>57</v>
      </c>
      <c r="CE19" s="1">
        <f>CD9</f>
        <v>0.32008625297221976</v>
      </c>
      <c r="CF19" s="1">
        <f>CF9</f>
        <v>7.9516982259520192</v>
      </c>
      <c r="CG19" s="1">
        <f>CH9</f>
        <v>8.3624156909707903</v>
      </c>
      <c r="CH19" s="1">
        <f>CJ9</f>
        <v>6.7342032225934139</v>
      </c>
      <c r="CI19" s="1">
        <f>CL9</f>
        <v>4.9502119390963966</v>
      </c>
      <c r="CJ19" s="1">
        <f>CN9</f>
        <v>5.6375277780833111</v>
      </c>
      <c r="CM19" s="6"/>
      <c r="CN19" s="6" t="s">
        <v>57</v>
      </c>
      <c r="CO19" s="6">
        <f>CP9</f>
        <v>8.5454321284132759E-2</v>
      </c>
      <c r="CP19" s="6">
        <f>CR9</f>
        <v>4.7546555321514843</v>
      </c>
      <c r="CQ19" s="6">
        <f>CT9</f>
        <v>3.9809139585670739</v>
      </c>
      <c r="CR19" s="6">
        <f>CV9</f>
        <v>4.673731221499863</v>
      </c>
      <c r="CS19" s="6">
        <f>CX9</f>
        <v>4.7919830655783784</v>
      </c>
      <c r="CT19" s="6">
        <f>CZ9</f>
        <v>7.677406608621598</v>
      </c>
    </row>
    <row r="20" spans="1:98" x14ac:dyDescent="0.3">
      <c r="A20" s="1">
        <f t="shared" si="7"/>
        <v>13</v>
      </c>
      <c r="B20" s="1">
        <v>121.827</v>
      </c>
      <c r="C20" s="1">
        <v>122.36199999999999</v>
      </c>
      <c r="D20" s="1">
        <v>130.08099999999999</v>
      </c>
      <c r="E20" s="1">
        <v>291.96699999999998</v>
      </c>
      <c r="F20" s="1">
        <v>132.41900000000001</v>
      </c>
      <c r="G20" s="1">
        <v>293.077</v>
      </c>
      <c r="H20" s="1">
        <v>152.249</v>
      </c>
      <c r="I20" s="1">
        <v>304.82400000000001</v>
      </c>
      <c r="J20" s="1">
        <v>175.357</v>
      </c>
      <c r="K20" s="1">
        <v>306.06900000000002</v>
      </c>
      <c r="L20" s="1">
        <v>212.816</v>
      </c>
      <c r="M20" s="1">
        <v>320.95499999999998</v>
      </c>
      <c r="N20" s="1">
        <v>137.30199999999999</v>
      </c>
      <c r="O20" s="1">
        <v>136.56399999999999</v>
      </c>
      <c r="P20" s="1">
        <v>165.86</v>
      </c>
      <c r="Q20" s="1">
        <v>290.30500000000001</v>
      </c>
      <c r="R20" s="1">
        <v>173.63399999999999</v>
      </c>
      <c r="S20" s="1">
        <v>296.83199999999999</v>
      </c>
      <c r="T20" s="1">
        <v>183.697</v>
      </c>
      <c r="U20" s="1">
        <v>300.56900000000002</v>
      </c>
      <c r="V20" s="1">
        <v>201.47200000000001</v>
      </c>
      <c r="W20" s="1">
        <v>308.15800000000002</v>
      </c>
      <c r="X20" s="1">
        <v>230.30199999999999</v>
      </c>
      <c r="Y20" s="1">
        <v>316.04599999999999</v>
      </c>
      <c r="AA20" s="1">
        <v>13</v>
      </c>
      <c r="AB20" s="1">
        <f t="shared" si="5"/>
        <v>0.42255489021956177</v>
      </c>
      <c r="AC20" s="1">
        <f t="shared" si="5"/>
        <v>0.45568862275449129</v>
      </c>
      <c r="AD20" s="1">
        <f t="shared" si="5"/>
        <v>2.07005988023952</v>
      </c>
      <c r="AE20" s="1">
        <f t="shared" si="10"/>
        <v>34.308982035928139</v>
      </c>
      <c r="AF20" s="1">
        <f t="shared" si="10"/>
        <v>2.5367265469061913</v>
      </c>
      <c r="AG20" s="1">
        <f t="shared" si="10"/>
        <v>34.530538922155685</v>
      </c>
      <c r="AH20" s="1">
        <f t="shared" si="10"/>
        <v>6.4948103792415166</v>
      </c>
      <c r="AI20" s="1">
        <f t="shared" si="10"/>
        <v>36.875249500998002</v>
      </c>
      <c r="AJ20" s="1">
        <f t="shared" si="10"/>
        <v>11.107185628742517</v>
      </c>
      <c r="AK20" s="1">
        <f t="shared" si="10"/>
        <v>37.123752495009981</v>
      </c>
      <c r="AL20" s="1">
        <f t="shared" si="10"/>
        <v>18.584031936127747</v>
      </c>
      <c r="AM20" s="1">
        <f t="shared" si="10"/>
        <v>40.095009980039912</v>
      </c>
      <c r="AN20" s="1">
        <f t="shared" si="10"/>
        <v>0.53013972055888348</v>
      </c>
      <c r="AO20" s="1">
        <f t="shared" si="10"/>
        <v>0.78742514970059752</v>
      </c>
      <c r="AP20" s="1">
        <f t="shared" si="10"/>
        <v>6.2303393213572908</v>
      </c>
      <c r="AQ20" s="1">
        <f t="shared" si="10"/>
        <v>31.474251497005991</v>
      </c>
      <c r="AR20" s="1">
        <f t="shared" si="10"/>
        <v>7.7820359281437126</v>
      </c>
      <c r="AS20" s="1">
        <f t="shared" si="10"/>
        <v>32.777045908183631</v>
      </c>
      <c r="AT20" s="1">
        <f t="shared" si="10"/>
        <v>9.790618762475054</v>
      </c>
      <c r="AU20" s="1">
        <f t="shared" si="11"/>
        <v>33.522954091816374</v>
      </c>
      <c r="AV20" s="1">
        <f t="shared" si="11"/>
        <v>13.338522954091822</v>
      </c>
      <c r="AW20" s="1">
        <f t="shared" si="11"/>
        <v>35.037724550898211</v>
      </c>
      <c r="AX20" s="1">
        <f t="shared" si="11"/>
        <v>19.093013972055889</v>
      </c>
      <c r="AY20" s="1">
        <f t="shared" si="11"/>
        <v>36.612175648702596</v>
      </c>
      <c r="BA20" s="1">
        <f t="shared" si="8"/>
        <v>13</v>
      </c>
      <c r="BB20" s="1">
        <f t="shared" si="3"/>
        <v>0.20146373918829044</v>
      </c>
      <c r="BC20" s="1">
        <f t="shared" si="3"/>
        <v>0.72987358616101317</v>
      </c>
      <c r="BD20" s="1">
        <f t="shared" si="3"/>
        <v>1.9621423819028621</v>
      </c>
      <c r="BE20" s="1">
        <f t="shared" si="3"/>
        <v>29.9853626081171</v>
      </c>
      <c r="BF20" s="1">
        <f t="shared" si="3"/>
        <v>3.2000000000000024</v>
      </c>
      <c r="BG20" s="1">
        <f t="shared" si="3"/>
        <v>30.523486360612111</v>
      </c>
      <c r="BH20" s="1">
        <f t="shared" si="3"/>
        <v>6.530073186959414</v>
      </c>
      <c r="BI20" s="1">
        <f t="shared" si="3"/>
        <v>33.171789753825685</v>
      </c>
      <c r="BJ20" s="1">
        <f t="shared" si="3"/>
        <v>11.509580838323357</v>
      </c>
      <c r="BK20" s="1">
        <f t="shared" si="3"/>
        <v>35.651363938789096</v>
      </c>
      <c r="BL20" s="1">
        <f t="shared" si="3"/>
        <v>21.074451097804396</v>
      </c>
      <c r="BM20" s="1">
        <f t="shared" si="3"/>
        <v>36.536726546906181</v>
      </c>
      <c r="BN20" s="6">
        <v>13</v>
      </c>
      <c r="BO20" s="1">
        <f t="shared" si="4"/>
        <v>0.40259481037924255</v>
      </c>
      <c r="BP20" s="1">
        <f t="shared" si="4"/>
        <v>0.64657351962741305</v>
      </c>
      <c r="BQ20" s="1">
        <f t="shared" si="4"/>
        <v>7.575981370592153</v>
      </c>
      <c r="BR20" s="1">
        <f t="shared" si="4"/>
        <v>29.008117099135063</v>
      </c>
      <c r="BS20" s="1">
        <f t="shared" si="4"/>
        <v>9.9255489021956098</v>
      </c>
      <c r="BT20" s="1">
        <f t="shared" si="4"/>
        <v>32.153892215568867</v>
      </c>
      <c r="BU20" s="1">
        <f t="shared" si="4"/>
        <v>12.512109115103129</v>
      </c>
      <c r="BV20" s="1">
        <f t="shared" si="4"/>
        <v>33.396806387225553</v>
      </c>
      <c r="BW20" s="1">
        <f t="shared" si="4"/>
        <v>16.109115103127081</v>
      </c>
      <c r="BX20" s="1">
        <f t="shared" si="4"/>
        <v>35.777312042581507</v>
      </c>
      <c r="BY20" s="1">
        <f t="shared" si="4"/>
        <v>21.119228210246174</v>
      </c>
      <c r="BZ20" s="1">
        <f t="shared" si="4"/>
        <v>37.491882900864937</v>
      </c>
    </row>
    <row r="21" spans="1:98" x14ac:dyDescent="0.3">
      <c r="A21" s="1">
        <f t="shared" si="7"/>
        <v>14</v>
      </c>
      <c r="B21" s="1">
        <v>120.85599999999999</v>
      </c>
      <c r="C21" s="1">
        <v>121.627</v>
      </c>
      <c r="D21" s="1">
        <v>130.44800000000001</v>
      </c>
      <c r="E21" s="1">
        <v>296.41000000000003</v>
      </c>
      <c r="F21" s="1">
        <v>136.95500000000001</v>
      </c>
      <c r="G21" s="1">
        <v>301.67899999999997</v>
      </c>
      <c r="H21" s="1">
        <v>155.072</v>
      </c>
      <c r="I21" s="1">
        <v>307.18599999999998</v>
      </c>
      <c r="J21" s="1">
        <v>179.25800000000001</v>
      </c>
      <c r="K21" s="1">
        <v>311.47800000000001</v>
      </c>
      <c r="L21" s="1">
        <v>217.006</v>
      </c>
      <c r="M21" s="1">
        <v>321.00400000000002</v>
      </c>
      <c r="N21" s="1">
        <v>136.30099999999999</v>
      </c>
      <c r="O21" s="1">
        <v>136.04599999999999</v>
      </c>
      <c r="P21" s="1">
        <v>169.36</v>
      </c>
      <c r="Q21" s="1">
        <v>295.29899999999998</v>
      </c>
      <c r="R21" s="1">
        <v>177.75800000000001</v>
      </c>
      <c r="S21" s="1">
        <v>302.04199999999997</v>
      </c>
      <c r="T21" s="1">
        <v>188.53100000000001</v>
      </c>
      <c r="U21" s="1">
        <v>308.83600000000001</v>
      </c>
      <c r="V21" s="1">
        <v>209.381</v>
      </c>
      <c r="W21" s="1">
        <v>313.67200000000003</v>
      </c>
      <c r="X21" s="1">
        <v>237.45099999999999</v>
      </c>
      <c r="Y21" s="1">
        <v>321.72199999999998</v>
      </c>
      <c r="AA21" s="1">
        <v>14</v>
      </c>
      <c r="AB21" s="1">
        <f t="shared" si="5"/>
        <v>0.22874251497006004</v>
      </c>
      <c r="AC21" s="1">
        <f t="shared" si="5"/>
        <v>0.30898203592814405</v>
      </c>
      <c r="AD21" s="1">
        <f t="shared" si="5"/>
        <v>2.1433133732534957</v>
      </c>
      <c r="AE21" s="1">
        <f t="shared" si="10"/>
        <v>35.195808383233533</v>
      </c>
      <c r="AF21" s="1">
        <f t="shared" si="10"/>
        <v>3.4421157684630774</v>
      </c>
      <c r="AG21" s="1">
        <f t="shared" si="10"/>
        <v>36.247504990019955</v>
      </c>
      <c r="AH21" s="1">
        <f t="shared" si="10"/>
        <v>7.0582834331337345</v>
      </c>
      <c r="AI21" s="1">
        <f t="shared" si="10"/>
        <v>37.346706586826336</v>
      </c>
      <c r="AJ21" s="1">
        <f t="shared" si="10"/>
        <v>11.885828343313376</v>
      </c>
      <c r="AK21" s="1">
        <f t="shared" si="10"/>
        <v>38.203393213572859</v>
      </c>
      <c r="AL21" s="1">
        <f t="shared" si="10"/>
        <v>19.420359281437129</v>
      </c>
      <c r="AM21" s="1">
        <f t="shared" si="10"/>
        <v>40.104790419161681</v>
      </c>
      <c r="AN21" s="1">
        <f t="shared" si="10"/>
        <v>0.33033932135728566</v>
      </c>
      <c r="AO21" s="1">
        <f t="shared" si="10"/>
        <v>0.68403193612774305</v>
      </c>
      <c r="AP21" s="1">
        <f t="shared" si="10"/>
        <v>6.9289421157684687</v>
      </c>
      <c r="AQ21" s="1">
        <f t="shared" si="10"/>
        <v>32.471057884231527</v>
      </c>
      <c r="AR21" s="1">
        <f t="shared" si="10"/>
        <v>8.6051896207584875</v>
      </c>
      <c r="AS21" s="1">
        <f t="shared" si="10"/>
        <v>33.816966067864271</v>
      </c>
      <c r="AT21" s="1">
        <f t="shared" si="10"/>
        <v>10.755489021956091</v>
      </c>
      <c r="AU21" s="1">
        <f t="shared" si="11"/>
        <v>35.17305389221557</v>
      </c>
      <c r="AV21" s="1">
        <f t="shared" si="11"/>
        <v>14.917165668662676</v>
      </c>
      <c r="AW21" s="1">
        <f t="shared" si="11"/>
        <v>36.138323353293416</v>
      </c>
      <c r="AX21" s="1">
        <f t="shared" si="11"/>
        <v>20.51996007984032</v>
      </c>
      <c r="AY21" s="1">
        <f t="shared" si="11"/>
        <v>37.745109780439115</v>
      </c>
      <c r="BA21" s="1">
        <f t="shared" si="8"/>
        <v>14</v>
      </c>
      <c r="BB21" s="1">
        <f t="shared" si="3"/>
        <v>0.10332667997338639</v>
      </c>
      <c r="BC21" s="1">
        <f t="shared" si="3"/>
        <v>0.61570192947438496</v>
      </c>
      <c r="BD21" s="1">
        <f t="shared" si="3"/>
        <v>2.0964737192282121</v>
      </c>
      <c r="BE21" s="1">
        <f t="shared" si="3"/>
        <v>31.140785096473717</v>
      </c>
      <c r="BF21" s="1">
        <f t="shared" si="3"/>
        <v>3.7642049234863619</v>
      </c>
      <c r="BG21" s="1">
        <f t="shared" si="3"/>
        <v>31.626413838988686</v>
      </c>
      <c r="BH21" s="1">
        <f t="shared" si="3"/>
        <v>6.9556220891550238</v>
      </c>
      <c r="BI21" s="1">
        <f t="shared" si="3"/>
        <v>33.927012641383897</v>
      </c>
      <c r="BJ21" s="1">
        <f t="shared" si="3"/>
        <v>12.058749168330008</v>
      </c>
      <c r="BK21" s="1">
        <f t="shared" si="3"/>
        <v>36.73419827012642</v>
      </c>
      <c r="BL21" s="1">
        <f t="shared" si="3"/>
        <v>22.093280106453761</v>
      </c>
      <c r="BM21" s="1">
        <f t="shared" si="3"/>
        <v>37.257684630738524</v>
      </c>
      <c r="BN21" s="6">
        <v>14</v>
      </c>
      <c r="BO21" s="1">
        <f t="shared" si="4"/>
        <v>0.26640053226879701</v>
      </c>
      <c r="BP21" s="1">
        <f t="shared" si="4"/>
        <v>0.74777112441783133</v>
      </c>
      <c r="BQ21" s="1">
        <f t="shared" si="4"/>
        <v>8.5960079840319388</v>
      </c>
      <c r="BR21" s="1">
        <f t="shared" si="4"/>
        <v>30.415768463073846</v>
      </c>
      <c r="BS21" s="1">
        <f t="shared" si="4"/>
        <v>10.604058549567533</v>
      </c>
      <c r="BT21" s="1">
        <f t="shared" si="4"/>
        <v>33.526946107784433</v>
      </c>
      <c r="BU21" s="1">
        <f t="shared" si="4"/>
        <v>13.595941450432472</v>
      </c>
      <c r="BV21" s="1">
        <f t="shared" si="4"/>
        <v>34.839254823685962</v>
      </c>
      <c r="BW21" s="1">
        <f t="shared" si="4"/>
        <v>17.568995342648041</v>
      </c>
      <c r="BX21" s="1">
        <f t="shared" si="4"/>
        <v>36.867398536260815</v>
      </c>
      <c r="BY21" s="1">
        <f t="shared" si="4"/>
        <v>22.708582834331338</v>
      </c>
      <c r="BZ21" s="1">
        <f t="shared" si="4"/>
        <v>38.82335329341317</v>
      </c>
    </row>
    <row r="22" spans="1:98" x14ac:dyDescent="0.3">
      <c r="A22" s="1">
        <f t="shared" si="7"/>
        <v>15</v>
      </c>
      <c r="B22" s="1">
        <v>121.574</v>
      </c>
      <c r="C22" s="1">
        <v>121.706</v>
      </c>
      <c r="D22" s="1">
        <v>127.69799999999999</v>
      </c>
      <c r="E22" s="1">
        <v>303.42200000000003</v>
      </c>
      <c r="F22" s="1">
        <v>136.93700000000001</v>
      </c>
      <c r="G22" s="1">
        <v>301.95400000000001</v>
      </c>
      <c r="H22" s="1">
        <v>155.73099999999999</v>
      </c>
      <c r="I22" s="1">
        <v>313.20100000000002</v>
      </c>
      <c r="J22" s="1">
        <v>183.38</v>
      </c>
      <c r="K22" s="1">
        <v>317.05099999999999</v>
      </c>
      <c r="L22" s="1">
        <v>221.80099999999999</v>
      </c>
      <c r="M22" s="1">
        <v>325.52499999999998</v>
      </c>
      <c r="N22" s="1">
        <v>135.95699999999999</v>
      </c>
      <c r="O22" s="1">
        <v>137.13200000000001</v>
      </c>
      <c r="P22" s="1">
        <v>172.733</v>
      </c>
      <c r="Q22" s="1">
        <v>301.92700000000002</v>
      </c>
      <c r="R22" s="1">
        <v>180.79400000000001</v>
      </c>
      <c r="S22" s="1">
        <v>305.55</v>
      </c>
      <c r="T22" s="1">
        <v>189.441</v>
      </c>
      <c r="U22" s="1">
        <v>315.15600000000001</v>
      </c>
      <c r="V22" s="1">
        <v>208.73</v>
      </c>
      <c r="W22" s="1">
        <v>320.81900000000002</v>
      </c>
      <c r="X22" s="1">
        <v>239.02500000000001</v>
      </c>
      <c r="Y22" s="1">
        <v>327.31599999999997</v>
      </c>
      <c r="AA22" s="1">
        <v>15</v>
      </c>
      <c r="AB22" s="1">
        <f t="shared" si="5"/>
        <v>0.37205588822355379</v>
      </c>
      <c r="AC22" s="1">
        <f t="shared" si="5"/>
        <v>0.32475049900199793</v>
      </c>
      <c r="AD22" s="1">
        <f t="shared" si="5"/>
        <v>1.5944111776447105</v>
      </c>
      <c r="AE22" s="1">
        <f t="shared" si="10"/>
        <v>36.595409181636725</v>
      </c>
      <c r="AF22" s="1">
        <f t="shared" si="10"/>
        <v>3.4385229540918201</v>
      </c>
      <c r="AG22" s="1">
        <f t="shared" si="10"/>
        <v>36.302395209580837</v>
      </c>
      <c r="AH22" s="1">
        <f t="shared" si="10"/>
        <v>7.1898203592814376</v>
      </c>
      <c r="AI22" s="1">
        <f t="shared" si="10"/>
        <v>38.547305389221556</v>
      </c>
      <c r="AJ22" s="1">
        <f t="shared" si="10"/>
        <v>12.708582834331338</v>
      </c>
      <c r="AK22" s="1">
        <f t="shared" si="10"/>
        <v>39.315768463073844</v>
      </c>
      <c r="AL22" s="1">
        <f t="shared" si="10"/>
        <v>20.377445109780439</v>
      </c>
      <c r="AM22" s="1">
        <f t="shared" si="10"/>
        <v>41.007185628742512</v>
      </c>
      <c r="AN22" s="1">
        <f t="shared" si="10"/>
        <v>0.26167664670658825</v>
      </c>
      <c r="AO22" s="1">
        <f t="shared" si="10"/>
        <v>0.90079840319361382</v>
      </c>
      <c r="AP22" s="1">
        <f t="shared" si="10"/>
        <v>7.6021956087824387</v>
      </c>
      <c r="AQ22" s="1">
        <f t="shared" si="10"/>
        <v>33.794011976047912</v>
      </c>
      <c r="AR22" s="1">
        <f t="shared" si="10"/>
        <v>9.2111776447105829</v>
      </c>
      <c r="AS22" s="1">
        <f t="shared" si="10"/>
        <v>34.517165668662678</v>
      </c>
      <c r="AT22" s="1">
        <f t="shared" si="10"/>
        <v>10.937125748502998</v>
      </c>
      <c r="AU22" s="1">
        <f t="shared" si="11"/>
        <v>36.434530938123757</v>
      </c>
      <c r="AV22" s="1">
        <f t="shared" si="11"/>
        <v>14.787225548902198</v>
      </c>
      <c r="AW22" s="1">
        <f t="shared" si="11"/>
        <v>37.56487025948104</v>
      </c>
      <c r="AX22" s="1">
        <f t="shared" si="11"/>
        <v>20.834131736526949</v>
      </c>
      <c r="AY22" s="1">
        <f t="shared" si="11"/>
        <v>38.861676646706584</v>
      </c>
      <c r="BA22" s="1">
        <f t="shared" si="8"/>
        <v>15</v>
      </c>
      <c r="BB22" s="1">
        <f t="shared" si="3"/>
        <v>0.37504990019960172</v>
      </c>
      <c r="BC22" s="1">
        <f t="shared" si="3"/>
        <v>0.57831004657351925</v>
      </c>
      <c r="BD22" s="1">
        <f t="shared" si="3"/>
        <v>1.7967398536260817</v>
      </c>
      <c r="BE22" s="1">
        <f t="shared" si="3"/>
        <v>32.311643379906847</v>
      </c>
      <c r="BF22" s="1">
        <f t="shared" si="3"/>
        <v>3.7961410512308724</v>
      </c>
      <c r="BG22" s="1">
        <f t="shared" si="3"/>
        <v>32.261610113107118</v>
      </c>
      <c r="BH22" s="1">
        <f t="shared" si="3"/>
        <v>7.4536926147704579</v>
      </c>
      <c r="BI22" s="1">
        <f t="shared" si="3"/>
        <v>34.790685296074521</v>
      </c>
      <c r="BJ22" s="1">
        <f t="shared" si="3"/>
        <v>13.075249500998005</v>
      </c>
      <c r="BK22" s="1">
        <f t="shared" si="3"/>
        <v>37.173785761809718</v>
      </c>
      <c r="BL22" s="1">
        <f t="shared" si="3"/>
        <v>22.609713905522288</v>
      </c>
      <c r="BM22" s="1">
        <f t="shared" si="3"/>
        <v>37.947638057218889</v>
      </c>
      <c r="BN22" s="6">
        <v>15</v>
      </c>
      <c r="BO22" s="1">
        <f t="shared" si="4"/>
        <v>0.30565535595475679</v>
      </c>
      <c r="BP22" s="1">
        <f t="shared" si="4"/>
        <v>0.52401862940785138</v>
      </c>
      <c r="BQ22" s="1">
        <f t="shared" si="4"/>
        <v>9.1177644710578871</v>
      </c>
      <c r="BR22" s="1">
        <f t="shared" si="4"/>
        <v>32.195276114437796</v>
      </c>
      <c r="BS22" s="1">
        <f t="shared" si="4"/>
        <v>11.601064537591485</v>
      </c>
      <c r="BT22" s="1">
        <f t="shared" si="4"/>
        <v>34.275648702594815</v>
      </c>
      <c r="BU22" s="1">
        <f t="shared" si="4"/>
        <v>14.246573519627413</v>
      </c>
      <c r="BV22" s="1">
        <f t="shared" si="4"/>
        <v>35.786693280106455</v>
      </c>
      <c r="BW22" s="1">
        <f t="shared" si="4"/>
        <v>17.997205588822357</v>
      </c>
      <c r="BX22" s="1">
        <f t="shared" si="4"/>
        <v>37.96759813705922</v>
      </c>
      <c r="BY22" s="1">
        <f t="shared" si="4"/>
        <v>23.662275449101799</v>
      </c>
      <c r="BZ22" s="1">
        <f t="shared" si="4"/>
        <v>39.705455755156358</v>
      </c>
    </row>
    <row r="23" spans="1:98" x14ac:dyDescent="0.3">
      <c r="A23" s="1">
        <f t="shared" si="7"/>
        <v>16</v>
      </c>
      <c r="B23" s="1">
        <v>120.947</v>
      </c>
      <c r="C23" s="1">
        <v>122.752</v>
      </c>
      <c r="D23" s="1">
        <v>128.42400000000001</v>
      </c>
      <c r="E23" s="1">
        <v>303.82</v>
      </c>
      <c r="F23" s="1">
        <v>139.61799999999999</v>
      </c>
      <c r="G23" s="1">
        <v>309.49299999999999</v>
      </c>
      <c r="H23" s="1">
        <v>158.06299999999999</v>
      </c>
      <c r="I23" s="1">
        <v>315.952</v>
      </c>
      <c r="J23" s="1">
        <v>185.12200000000001</v>
      </c>
      <c r="K23" s="1">
        <v>318.88200000000001</v>
      </c>
      <c r="L23" s="1">
        <v>225.34800000000001</v>
      </c>
      <c r="M23" s="1">
        <v>331.90300000000002</v>
      </c>
      <c r="N23" s="1">
        <v>136.197</v>
      </c>
      <c r="O23" s="1">
        <v>133.483</v>
      </c>
      <c r="P23" s="1">
        <v>172.476</v>
      </c>
      <c r="Q23" s="1">
        <v>310.25700000000001</v>
      </c>
      <c r="R23" s="1">
        <v>176.18</v>
      </c>
      <c r="S23" s="1">
        <v>314.42599999999999</v>
      </c>
      <c r="T23" s="1">
        <v>185.51400000000001</v>
      </c>
      <c r="U23" s="1">
        <v>319.33699999999999</v>
      </c>
      <c r="V23" s="1">
        <v>216.25800000000001</v>
      </c>
      <c r="W23" s="1">
        <v>326.024</v>
      </c>
      <c r="X23" s="1">
        <v>246.108</v>
      </c>
      <c r="Y23" s="1">
        <v>330.88</v>
      </c>
      <c r="AA23" s="1">
        <v>16</v>
      </c>
      <c r="AB23" s="1">
        <f t="shared" si="5"/>
        <v>0.24690618762475228</v>
      </c>
      <c r="AC23" s="1">
        <f t="shared" si="5"/>
        <v>0.53353293413173686</v>
      </c>
      <c r="AD23" s="1">
        <f t="shared" si="5"/>
        <v>1.7393213572854318</v>
      </c>
      <c r="AE23" s="1">
        <f t="shared" si="10"/>
        <v>36.674850299401193</v>
      </c>
      <c r="AF23" s="1">
        <f t="shared" si="10"/>
        <v>3.9736526946107782</v>
      </c>
      <c r="AG23" s="1">
        <f t="shared" si="10"/>
        <v>37.807185628742509</v>
      </c>
      <c r="AH23" s="1">
        <f t="shared" si="10"/>
        <v>7.6552894211576836</v>
      </c>
      <c r="AI23" s="1">
        <f t="shared" si="10"/>
        <v>39.096407185628742</v>
      </c>
      <c r="AJ23" s="1">
        <f t="shared" si="10"/>
        <v>13.056287425149705</v>
      </c>
      <c r="AK23" s="1">
        <f t="shared" si="10"/>
        <v>39.681237524950099</v>
      </c>
      <c r="AL23" s="1">
        <f t="shared" si="10"/>
        <v>21.08542914171657</v>
      </c>
      <c r="AM23" s="1">
        <f t="shared" si="10"/>
        <v>42.280239520958084</v>
      </c>
      <c r="AN23" s="1">
        <f t="shared" si="10"/>
        <v>0.30958083832335653</v>
      </c>
      <c r="AO23" s="1">
        <f t="shared" si="10"/>
        <v>0.17245508982036015</v>
      </c>
      <c r="AP23" s="1">
        <f t="shared" si="10"/>
        <v>7.5508982035928165</v>
      </c>
      <c r="AQ23" s="1">
        <f t="shared" si="10"/>
        <v>35.45668662674651</v>
      </c>
      <c r="AR23" s="1">
        <f t="shared" si="10"/>
        <v>8.2902195608782474</v>
      </c>
      <c r="AS23" s="1">
        <f t="shared" si="10"/>
        <v>36.288822355289419</v>
      </c>
      <c r="AT23" s="1">
        <f t="shared" si="10"/>
        <v>10.153293413173657</v>
      </c>
      <c r="AU23" s="1">
        <f t="shared" si="11"/>
        <v>37.269061876247498</v>
      </c>
      <c r="AV23" s="1">
        <f t="shared" si="11"/>
        <v>16.289820359281443</v>
      </c>
      <c r="AW23" s="1">
        <f t="shared" si="11"/>
        <v>38.603792415169664</v>
      </c>
      <c r="AX23" s="1">
        <f t="shared" si="11"/>
        <v>22.247904191616769</v>
      </c>
      <c r="AY23" s="1">
        <f t="shared" si="11"/>
        <v>39.573053892215569</v>
      </c>
      <c r="BA23" s="1">
        <f t="shared" si="8"/>
        <v>16</v>
      </c>
      <c r="BB23" s="1">
        <f t="shared" si="3"/>
        <v>0.26679973386560335</v>
      </c>
      <c r="BC23" s="1">
        <f t="shared" si="3"/>
        <v>0.54244843646041196</v>
      </c>
      <c r="BD23" s="1">
        <f t="shared" si="3"/>
        <v>1.8894876912841003</v>
      </c>
      <c r="BE23" s="1">
        <f t="shared" si="3"/>
        <v>32.641650033266799</v>
      </c>
      <c r="BF23" s="1">
        <f t="shared" si="3"/>
        <v>4.263206919494344</v>
      </c>
      <c r="BG23" s="1">
        <f t="shared" si="3"/>
        <v>33.574650698602788</v>
      </c>
      <c r="BH23" s="1">
        <f t="shared" si="3"/>
        <v>7.7965402528276782</v>
      </c>
      <c r="BI23" s="1">
        <f t="shared" si="3"/>
        <v>35.790419161676652</v>
      </c>
      <c r="BJ23" s="1">
        <f t="shared" si="3"/>
        <v>13.52461743180306</v>
      </c>
      <c r="BK23" s="1">
        <f t="shared" si="3"/>
        <v>37.544843646041251</v>
      </c>
      <c r="BL23" s="1">
        <f t="shared" si="3"/>
        <v>23.673386560212908</v>
      </c>
      <c r="BM23" s="1">
        <f t="shared" si="3"/>
        <v>39.160479041916169</v>
      </c>
      <c r="BN23" s="6">
        <v>16</v>
      </c>
      <c r="BO23" s="1">
        <f t="shared" si="4"/>
        <v>0.46001330671989643</v>
      </c>
      <c r="BP23" s="1">
        <f t="shared" si="4"/>
        <v>0.25415834996673464</v>
      </c>
      <c r="BQ23" s="1">
        <f t="shared" si="4"/>
        <v>9.4055222887558241</v>
      </c>
      <c r="BR23" s="1">
        <f t="shared" si="4"/>
        <v>33.48043912175649</v>
      </c>
      <c r="BS23" s="1">
        <f t="shared" si="4"/>
        <v>11.885495675316037</v>
      </c>
      <c r="BT23" s="1">
        <f t="shared" si="4"/>
        <v>35.700731869594144</v>
      </c>
      <c r="BU23" s="1">
        <f t="shared" si="4"/>
        <v>14.917631403858953</v>
      </c>
      <c r="BV23" s="1">
        <f t="shared" si="4"/>
        <v>36.675848303393217</v>
      </c>
      <c r="BW23" s="1">
        <f t="shared" si="4"/>
        <v>19.664138389886894</v>
      </c>
      <c r="BX23" s="1">
        <f t="shared" si="4"/>
        <v>39.018230206254159</v>
      </c>
      <c r="BY23" s="1">
        <f t="shared" si="4"/>
        <v>24.981769793745844</v>
      </c>
      <c r="BZ23" s="1">
        <f t="shared" si="4"/>
        <v>40.853759148369925</v>
      </c>
    </row>
    <row r="24" spans="1:98" x14ac:dyDescent="0.3">
      <c r="A24" s="1">
        <f t="shared" si="7"/>
        <v>17</v>
      </c>
      <c r="B24" s="1">
        <v>120.96899999999999</v>
      </c>
      <c r="C24" s="1">
        <v>121.56699999999999</v>
      </c>
      <c r="D24" s="1">
        <v>129.24700000000001</v>
      </c>
      <c r="E24" s="1">
        <v>308.64999999999998</v>
      </c>
      <c r="F24" s="1">
        <v>139.84899999999999</v>
      </c>
      <c r="G24" s="1">
        <v>308.60000000000002</v>
      </c>
      <c r="H24" s="1">
        <v>159.78899999999999</v>
      </c>
      <c r="I24" s="1">
        <v>319.161</v>
      </c>
      <c r="J24" s="1">
        <v>187.64699999999999</v>
      </c>
      <c r="K24" s="1">
        <v>324.90199999999999</v>
      </c>
      <c r="L24" s="1">
        <v>231.07300000000001</v>
      </c>
      <c r="M24" s="1">
        <v>332.69499999999999</v>
      </c>
      <c r="N24" s="1">
        <v>140.714</v>
      </c>
      <c r="O24" s="1">
        <v>135.702</v>
      </c>
      <c r="P24" s="1">
        <v>173.642</v>
      </c>
      <c r="Q24" s="1">
        <v>317.72399999999999</v>
      </c>
      <c r="R24" s="1">
        <v>182.726</v>
      </c>
      <c r="S24" s="1">
        <v>322.80900000000003</v>
      </c>
      <c r="T24" s="1">
        <v>189.05500000000001</v>
      </c>
      <c r="U24" s="1">
        <v>322.33300000000003</v>
      </c>
      <c r="V24" s="1">
        <v>224.32900000000001</v>
      </c>
      <c r="W24" s="1">
        <v>331.072</v>
      </c>
      <c r="X24" s="1">
        <v>255.72900000000001</v>
      </c>
      <c r="Y24" s="1">
        <v>337.06700000000001</v>
      </c>
      <c r="AA24" s="1">
        <v>17</v>
      </c>
      <c r="AB24" s="1">
        <f t="shared" si="5"/>
        <v>0.25129740518962079</v>
      </c>
      <c r="AC24" s="1">
        <f t="shared" si="5"/>
        <v>0.29700598802395201</v>
      </c>
      <c r="AD24" s="1">
        <f t="shared" si="5"/>
        <v>1.9035928143712615</v>
      </c>
      <c r="AE24" s="1">
        <f t="shared" si="10"/>
        <v>37.638922155688611</v>
      </c>
      <c r="AF24" s="1">
        <f t="shared" si="10"/>
        <v>4.0197604790419152</v>
      </c>
      <c r="AG24" s="1">
        <f t="shared" si="10"/>
        <v>37.628942115768467</v>
      </c>
      <c r="AH24" s="1">
        <f t="shared" si="10"/>
        <v>7.9998003992015949</v>
      </c>
      <c r="AI24" s="1">
        <f t="shared" si="10"/>
        <v>39.736926147704587</v>
      </c>
      <c r="AJ24" s="1">
        <f t="shared" si="10"/>
        <v>13.560279441117764</v>
      </c>
      <c r="AK24" s="1">
        <f t="shared" si="10"/>
        <v>40.882834331337321</v>
      </c>
      <c r="AL24" s="1">
        <f t="shared" si="10"/>
        <v>22.228143712574852</v>
      </c>
      <c r="AM24" s="1">
        <f t="shared" si="10"/>
        <v>42.438323353293413</v>
      </c>
      <c r="AN24" s="1">
        <f t="shared" si="10"/>
        <v>1.2111776447105811</v>
      </c>
      <c r="AO24" s="1">
        <f t="shared" si="10"/>
        <v>0.61536926147704551</v>
      </c>
      <c r="AP24" s="1">
        <f t="shared" si="10"/>
        <v>7.78363273453094</v>
      </c>
      <c r="AQ24" s="1">
        <f t="shared" si="10"/>
        <v>36.947105788423151</v>
      </c>
      <c r="AR24" s="1">
        <f t="shared" si="10"/>
        <v>9.5968063872255502</v>
      </c>
      <c r="AS24" s="1">
        <f t="shared" si="10"/>
        <v>37.9620758483034</v>
      </c>
      <c r="AT24" s="1">
        <f t="shared" si="10"/>
        <v>10.860079840319365</v>
      </c>
      <c r="AU24" s="1">
        <f t="shared" si="11"/>
        <v>37.867065868263481</v>
      </c>
      <c r="AV24" s="1">
        <f t="shared" si="11"/>
        <v>17.900798403193615</v>
      </c>
      <c r="AW24" s="1">
        <f t="shared" si="11"/>
        <v>39.611377245508983</v>
      </c>
      <c r="AX24" s="1">
        <f t="shared" si="11"/>
        <v>24.168263473053898</v>
      </c>
      <c r="AY24" s="1">
        <f t="shared" si="11"/>
        <v>40.80798403193613</v>
      </c>
      <c r="BA24" s="1">
        <f t="shared" si="8"/>
        <v>17</v>
      </c>
      <c r="BB24" s="1">
        <f t="shared" si="3"/>
        <v>0.2665335994677312</v>
      </c>
      <c r="BC24" s="1">
        <f t="shared" si="3"/>
        <v>0.6085163007318698</v>
      </c>
      <c r="BD24" s="1">
        <f t="shared" si="3"/>
        <v>2.0636061210911523</v>
      </c>
      <c r="BE24" s="1">
        <f t="shared" si="3"/>
        <v>33.610445775116425</v>
      </c>
      <c r="BF24" s="1">
        <f t="shared" si="3"/>
        <v>4.3701264138389897</v>
      </c>
      <c r="BG24" s="1">
        <f t="shared" si="3"/>
        <v>33.904324683965406</v>
      </c>
      <c r="BH24" s="1">
        <f t="shared" si="3"/>
        <v>8.1249500998003992</v>
      </c>
      <c r="BI24" s="1">
        <f t="shared" si="3"/>
        <v>36.453160345974709</v>
      </c>
      <c r="BJ24" s="1">
        <f t="shared" si="3"/>
        <v>14.013240186294079</v>
      </c>
      <c r="BK24" s="1">
        <f t="shared" si="3"/>
        <v>38.811310711909506</v>
      </c>
      <c r="BL24" s="1">
        <f t="shared" si="3"/>
        <v>24.867731204258153</v>
      </c>
      <c r="BM24" s="1">
        <f t="shared" si="3"/>
        <v>39.463007318695936</v>
      </c>
      <c r="BN24" s="6">
        <v>17</v>
      </c>
      <c r="BO24" s="1">
        <f t="shared" si="4"/>
        <v>0.87292082501663371</v>
      </c>
      <c r="BP24" s="1">
        <f t="shared" si="4"/>
        <v>0.43559547571523599</v>
      </c>
      <c r="BQ24" s="1">
        <f t="shared" si="4"/>
        <v>10.004457751164338</v>
      </c>
      <c r="BR24" s="1">
        <f t="shared" si="4"/>
        <v>34.712774451097808</v>
      </c>
      <c r="BS24" s="1">
        <f t="shared" si="4"/>
        <v>13.09860279441118</v>
      </c>
      <c r="BT24" s="1">
        <f t="shared" si="4"/>
        <v>36.86613439787093</v>
      </c>
      <c r="BU24" s="1">
        <f t="shared" si="4"/>
        <v>15.730339321357286</v>
      </c>
      <c r="BV24" s="1">
        <f t="shared" si="4"/>
        <v>37.748569527611451</v>
      </c>
      <c r="BW24" s="1">
        <f t="shared" si="4"/>
        <v>20.807717897538257</v>
      </c>
      <c r="BX24" s="1">
        <f t="shared" si="4"/>
        <v>40.151230871590158</v>
      </c>
      <c r="BY24" s="1">
        <f t="shared" si="4"/>
        <v>26.836327345309385</v>
      </c>
      <c r="BZ24" s="1">
        <f t="shared" si="4"/>
        <v>41.800199600798408</v>
      </c>
    </row>
    <row r="25" spans="1:98" x14ac:dyDescent="0.3">
      <c r="A25" s="1">
        <f t="shared" si="7"/>
        <v>18</v>
      </c>
      <c r="B25" s="1">
        <v>122.739</v>
      </c>
      <c r="C25" s="1">
        <v>122.61799999999999</v>
      </c>
      <c r="D25" s="1">
        <v>129.22399999999999</v>
      </c>
      <c r="E25" s="1">
        <v>310.536</v>
      </c>
      <c r="F25" s="1">
        <v>137.92699999999999</v>
      </c>
      <c r="G25" s="1">
        <v>313.58300000000003</v>
      </c>
      <c r="H25" s="1">
        <v>160.74600000000001</v>
      </c>
      <c r="I25" s="1">
        <v>323.48599999999999</v>
      </c>
      <c r="J25" s="1">
        <v>188.02099999999999</v>
      </c>
      <c r="K25" s="1">
        <v>327.45600000000002</v>
      </c>
      <c r="L25" s="1">
        <v>233.81100000000001</v>
      </c>
      <c r="M25" s="1">
        <v>340.44499999999999</v>
      </c>
      <c r="N25" s="1">
        <v>139.86699999999999</v>
      </c>
      <c r="O25" s="1">
        <v>135.9</v>
      </c>
      <c r="P25" s="1">
        <v>176.31399999999999</v>
      </c>
      <c r="Q25" s="1">
        <v>324.38600000000002</v>
      </c>
      <c r="R25" s="1">
        <v>186.73599999999999</v>
      </c>
      <c r="S25" s="1">
        <v>326.36099999999999</v>
      </c>
      <c r="T25" s="1">
        <v>195.79400000000001</v>
      </c>
      <c r="U25" s="1">
        <v>328.25099999999998</v>
      </c>
      <c r="V25" s="1">
        <v>223.04900000000001</v>
      </c>
      <c r="W25" s="1">
        <v>336.82499999999999</v>
      </c>
      <c r="X25" s="1">
        <v>256.26</v>
      </c>
      <c r="Y25" s="1">
        <v>342.01400000000001</v>
      </c>
      <c r="AA25" s="1">
        <v>18</v>
      </c>
      <c r="AB25" s="1">
        <f t="shared" si="5"/>
        <v>0.60459081836327555</v>
      </c>
      <c r="AC25" s="1">
        <f t="shared" si="5"/>
        <v>0.50678642714570887</v>
      </c>
      <c r="AD25" s="1">
        <f t="shared" si="5"/>
        <v>1.8990019960079831</v>
      </c>
      <c r="AE25" s="1">
        <f t="shared" si="10"/>
        <v>38.015369261477048</v>
      </c>
      <c r="AF25" s="1">
        <f t="shared" si="10"/>
        <v>3.6361277445109779</v>
      </c>
      <c r="AG25" s="1">
        <f t="shared" si="10"/>
        <v>38.623552894211585</v>
      </c>
      <c r="AH25" s="1">
        <f t="shared" si="10"/>
        <v>8.1908183632734577</v>
      </c>
      <c r="AI25" s="1">
        <f t="shared" si="10"/>
        <v>40.600199600798398</v>
      </c>
      <c r="AJ25" s="1">
        <f t="shared" si="10"/>
        <v>13.634930139720558</v>
      </c>
      <c r="AK25" s="1">
        <f t="shared" si="10"/>
        <v>41.392614770459083</v>
      </c>
      <c r="AL25" s="1">
        <f t="shared" si="10"/>
        <v>22.774650698602798</v>
      </c>
      <c r="AM25" s="1">
        <f t="shared" si="10"/>
        <v>43.985229540918155</v>
      </c>
      <c r="AN25" s="1">
        <f t="shared" si="10"/>
        <v>1.0421157684630746</v>
      </c>
      <c r="AO25" s="1">
        <f t="shared" si="10"/>
        <v>0.65489021956087945</v>
      </c>
      <c r="AP25" s="1">
        <f t="shared" si="10"/>
        <v>8.3169660678642732</v>
      </c>
      <c r="AQ25" s="1">
        <f t="shared" si="10"/>
        <v>38.276846307385235</v>
      </c>
      <c r="AR25" s="1">
        <f t="shared" si="10"/>
        <v>10.397205588822356</v>
      </c>
      <c r="AS25" s="1">
        <f t="shared" si="10"/>
        <v>38.671057884231537</v>
      </c>
      <c r="AT25" s="1">
        <f t="shared" si="10"/>
        <v>12.205189620758487</v>
      </c>
      <c r="AU25" s="1">
        <f t="shared" si="11"/>
        <v>39.048303393213565</v>
      </c>
      <c r="AV25" s="1">
        <f t="shared" si="11"/>
        <v>17.645309381237528</v>
      </c>
      <c r="AW25" s="1">
        <f t="shared" si="11"/>
        <v>40.75968063872255</v>
      </c>
      <c r="AX25" s="1">
        <f t="shared" si="11"/>
        <v>24.274251497005988</v>
      </c>
      <c r="AY25" s="1">
        <f t="shared" si="11"/>
        <v>41.795409181636728</v>
      </c>
      <c r="BA25" s="1">
        <f t="shared" si="8"/>
        <v>18</v>
      </c>
      <c r="BB25" s="1">
        <f t="shared" si="3"/>
        <v>0.62348636061210971</v>
      </c>
      <c r="BC25" s="1">
        <f t="shared" si="3"/>
        <v>0.41916167664670739</v>
      </c>
      <c r="BD25" s="1">
        <f t="shared" si="3"/>
        <v>2.2599467731204244</v>
      </c>
      <c r="BE25" s="1">
        <f t="shared" si="3"/>
        <v>34.387757817697938</v>
      </c>
      <c r="BF25" s="1">
        <f t="shared" si="3"/>
        <v>4.3819693945442459</v>
      </c>
      <c r="BG25" s="1">
        <f t="shared" si="3"/>
        <v>34.773719228210247</v>
      </c>
      <c r="BH25" s="1">
        <f t="shared" si="3"/>
        <v>8.3893546240851649</v>
      </c>
      <c r="BI25" s="1">
        <f t="shared" si="3"/>
        <v>37.180039920159679</v>
      </c>
      <c r="BJ25" s="1">
        <f t="shared" si="3"/>
        <v>14.791949434464405</v>
      </c>
      <c r="BK25" s="1">
        <f t="shared" si="3"/>
        <v>39.574517631403857</v>
      </c>
      <c r="BL25" s="1">
        <f t="shared" si="3"/>
        <v>26.186560212907519</v>
      </c>
      <c r="BM25" s="1">
        <f t="shared" si="3"/>
        <v>40.654757152361945</v>
      </c>
      <c r="BN25" s="6">
        <v>18</v>
      </c>
      <c r="BO25" s="1">
        <f t="shared" si="4"/>
        <v>0.65502328675981558</v>
      </c>
      <c r="BP25" s="1">
        <f t="shared" si="4"/>
        <v>0.5083166999334674</v>
      </c>
      <c r="BQ25" s="1">
        <f t="shared" si="4"/>
        <v>10.349700598802395</v>
      </c>
      <c r="BR25" s="1">
        <f t="shared" si="4"/>
        <v>36.189554224883565</v>
      </c>
      <c r="BS25" s="1">
        <f t="shared" si="4"/>
        <v>13.687757817697937</v>
      </c>
      <c r="BT25" s="1">
        <f t="shared" si="4"/>
        <v>37.78063872255489</v>
      </c>
      <c r="BU25" s="1">
        <f t="shared" si="4"/>
        <v>16.660146373918831</v>
      </c>
      <c r="BV25" s="1">
        <f t="shared" si="4"/>
        <v>38.522954091816366</v>
      </c>
      <c r="BW25" s="1">
        <f t="shared" si="4"/>
        <v>21.509314703925487</v>
      </c>
      <c r="BX25" s="1">
        <f t="shared" si="4"/>
        <v>40.922089155023286</v>
      </c>
      <c r="BY25" s="1">
        <f t="shared" si="4"/>
        <v>27.650898203592813</v>
      </c>
      <c r="BZ25" s="1">
        <f t="shared" si="4"/>
        <v>42.721756487025949</v>
      </c>
    </row>
    <row r="26" spans="1:98" x14ac:dyDescent="0.3">
      <c r="A26" s="1">
        <f t="shared" si="7"/>
        <v>19</v>
      </c>
      <c r="B26" s="1">
        <v>121.714</v>
      </c>
      <c r="C26" s="1">
        <v>120.887</v>
      </c>
      <c r="D26" s="1">
        <v>131.714</v>
      </c>
      <c r="E26" s="1">
        <v>314.12700000000001</v>
      </c>
      <c r="F26" s="1">
        <v>139.52199999999999</v>
      </c>
      <c r="G26" s="1">
        <v>315.517</v>
      </c>
      <c r="H26" s="1">
        <v>164.10599999999999</v>
      </c>
      <c r="I26" s="1">
        <v>325.85000000000002</v>
      </c>
      <c r="J26" s="1">
        <v>191.595</v>
      </c>
      <c r="K26" s="1">
        <v>329.19099999999997</v>
      </c>
      <c r="L26" s="1">
        <v>230.37200000000001</v>
      </c>
      <c r="M26" s="1">
        <v>343.86399999999998</v>
      </c>
      <c r="N26" s="1">
        <v>139.02000000000001</v>
      </c>
      <c r="O26" s="1">
        <v>133.636</v>
      </c>
      <c r="P26" s="1">
        <v>179.815</v>
      </c>
      <c r="Q26" s="1">
        <v>330.14499999999998</v>
      </c>
      <c r="R26" s="1">
        <v>190.12200000000001</v>
      </c>
      <c r="S26" s="1">
        <v>331.83699999999999</v>
      </c>
      <c r="T26" s="1">
        <v>200.55799999999999</v>
      </c>
      <c r="U26" s="1">
        <v>334.53500000000003</v>
      </c>
      <c r="V26" s="1">
        <v>227.94399999999999</v>
      </c>
      <c r="W26" s="1">
        <v>340.05099999999999</v>
      </c>
      <c r="X26" s="1">
        <v>258.654</v>
      </c>
      <c r="Y26" s="1">
        <v>347.78</v>
      </c>
      <c r="AA26" s="1">
        <v>19</v>
      </c>
      <c r="AB26" s="1">
        <f t="shared" si="5"/>
        <v>0.40000000000000097</v>
      </c>
      <c r="AC26" s="1">
        <f t="shared" si="5"/>
        <v>0.16127744510978181</v>
      </c>
      <c r="AD26" s="1">
        <f t="shared" si="5"/>
        <v>2.3960079840319373</v>
      </c>
      <c r="AE26" s="1">
        <f t="shared" si="10"/>
        <v>38.732135728542914</v>
      </c>
      <c r="AF26" s="1">
        <f t="shared" si="10"/>
        <v>3.9544910179640715</v>
      </c>
      <c r="AG26" s="1">
        <f t="shared" si="10"/>
        <v>39.009580838323352</v>
      </c>
      <c r="AH26" s="1">
        <f t="shared" si="10"/>
        <v>8.8614770459081846</v>
      </c>
      <c r="AI26" s="1">
        <f t="shared" si="10"/>
        <v>41.072055888223559</v>
      </c>
      <c r="AJ26" s="1">
        <f t="shared" si="10"/>
        <v>14.348303393213573</v>
      </c>
      <c r="AK26" s="1">
        <f t="shared" si="10"/>
        <v>41.73892215568862</v>
      </c>
      <c r="AL26" s="1">
        <f t="shared" si="10"/>
        <v>22.088223552894213</v>
      </c>
      <c r="AM26" s="1">
        <f t="shared" si="10"/>
        <v>44.667664670658674</v>
      </c>
      <c r="AN26" s="1">
        <f t="shared" si="10"/>
        <v>0.87305389221557372</v>
      </c>
      <c r="AO26" s="1">
        <f t="shared" si="10"/>
        <v>0.20299401197604708</v>
      </c>
      <c r="AP26" s="1">
        <f t="shared" si="10"/>
        <v>9.0157684630738544</v>
      </c>
      <c r="AQ26" s="1">
        <f t="shared" si="10"/>
        <v>39.426347305389221</v>
      </c>
      <c r="AR26" s="1">
        <f t="shared" si="10"/>
        <v>11.073053892215574</v>
      </c>
      <c r="AS26" s="1">
        <f t="shared" si="10"/>
        <v>39.764071856287423</v>
      </c>
      <c r="AT26" s="1">
        <f t="shared" si="10"/>
        <v>13.156087824351298</v>
      </c>
      <c r="AU26" s="1">
        <f t="shared" si="11"/>
        <v>40.302594810379247</v>
      </c>
      <c r="AV26" s="1">
        <f t="shared" si="11"/>
        <v>18.622355289421158</v>
      </c>
      <c r="AW26" s="1">
        <f t="shared" si="11"/>
        <v>41.403592814371251</v>
      </c>
      <c r="AX26" s="1">
        <f t="shared" si="11"/>
        <v>24.752095808383235</v>
      </c>
      <c r="AY26" s="1">
        <f t="shared" si="11"/>
        <v>42.946307385229538</v>
      </c>
      <c r="BA26" s="1">
        <f t="shared" si="8"/>
        <v>19</v>
      </c>
      <c r="BB26" s="1">
        <f t="shared" si="3"/>
        <v>0.44151696606786395</v>
      </c>
      <c r="BC26" s="1">
        <f t="shared" si="3"/>
        <v>0.43386560212907527</v>
      </c>
      <c r="BD26" s="1">
        <f t="shared" si="3"/>
        <v>2.279773785761809</v>
      </c>
      <c r="BE26" s="1">
        <f t="shared" si="3"/>
        <v>35.115834996673321</v>
      </c>
      <c r="BF26" s="1">
        <f t="shared" si="3"/>
        <v>4.5083166999334665</v>
      </c>
      <c r="BG26" s="1">
        <f t="shared" si="3"/>
        <v>35.075715236194277</v>
      </c>
      <c r="BH26" s="1">
        <f t="shared" si="3"/>
        <v>9.186294078509647</v>
      </c>
      <c r="BI26" s="1">
        <f t="shared" si="3"/>
        <v>37.792415169660678</v>
      </c>
      <c r="BJ26" s="1">
        <f t="shared" si="3"/>
        <v>15.740119760479041</v>
      </c>
      <c r="BK26" s="1">
        <f t="shared" si="3"/>
        <v>40.042581503659356</v>
      </c>
      <c r="BL26" s="1">
        <f t="shared" si="3"/>
        <v>26.332867598137057</v>
      </c>
      <c r="BM26" s="1">
        <f t="shared" si="3"/>
        <v>41.251696606786425</v>
      </c>
      <c r="BN26" s="6">
        <v>19</v>
      </c>
      <c r="BO26" s="1">
        <f t="shared" si="4"/>
        <v>0.66793080505655456</v>
      </c>
      <c r="BP26" s="1">
        <f t="shared" si="4"/>
        <v>0.39048569527611443</v>
      </c>
      <c r="BQ26" s="1">
        <f t="shared" si="4"/>
        <v>11.465868263473055</v>
      </c>
      <c r="BR26" s="1">
        <f t="shared" si="4"/>
        <v>37.13646041250832</v>
      </c>
      <c r="BS26" s="1">
        <f t="shared" si="4"/>
        <v>14.421689953426485</v>
      </c>
      <c r="BT26" s="1">
        <f t="shared" si="4"/>
        <v>38.565602129075181</v>
      </c>
      <c r="BU26" s="1">
        <f t="shared" si="4"/>
        <v>17.585894876912842</v>
      </c>
      <c r="BV26" s="1">
        <f t="shared" si="4"/>
        <v>39.332534930139722</v>
      </c>
      <c r="BW26" s="1">
        <f t="shared" si="4"/>
        <v>22.509381237524952</v>
      </c>
      <c r="BX26" s="1">
        <f t="shared" si="4"/>
        <v>41.647438456420488</v>
      </c>
      <c r="BY26" s="1">
        <f t="shared" si="4"/>
        <v>28.554956753160344</v>
      </c>
      <c r="BZ26" s="1">
        <f t="shared" si="4"/>
        <v>43.681237524950099</v>
      </c>
    </row>
    <row r="27" spans="1:98" x14ac:dyDescent="0.3">
      <c r="A27" s="1">
        <f t="shared" si="7"/>
        <v>20</v>
      </c>
      <c r="B27" s="1">
        <v>121.66500000000001</v>
      </c>
      <c r="C27" s="1">
        <v>121.25</v>
      </c>
      <c r="D27" s="1">
        <v>130.197</v>
      </c>
      <c r="E27" s="1">
        <v>316.09800000000001</v>
      </c>
      <c r="F27" s="1">
        <v>138.85</v>
      </c>
      <c r="G27" s="1">
        <v>322.952</v>
      </c>
      <c r="H27" s="1">
        <v>166.816</v>
      </c>
      <c r="I27" s="1">
        <v>330.94099999999997</v>
      </c>
      <c r="J27" s="1">
        <v>200.72499999999999</v>
      </c>
      <c r="K27" s="1">
        <v>336.14100000000002</v>
      </c>
      <c r="L27" s="1">
        <v>229.31</v>
      </c>
      <c r="M27" s="1">
        <v>347.07299999999998</v>
      </c>
      <c r="N27" s="1">
        <v>137.88999999999999</v>
      </c>
      <c r="O27" s="1">
        <v>134.857</v>
      </c>
      <c r="P27" s="1">
        <v>181.81100000000001</v>
      </c>
      <c r="Q27" s="1">
        <v>335.42200000000003</v>
      </c>
      <c r="R27" s="1">
        <v>192.89099999999999</v>
      </c>
      <c r="S27" s="1">
        <v>337.98200000000003</v>
      </c>
      <c r="T27" s="1">
        <v>206.96700000000001</v>
      </c>
      <c r="U27" s="1">
        <v>338.46100000000001</v>
      </c>
      <c r="V27" s="1">
        <v>229.26300000000001</v>
      </c>
      <c r="W27" s="1">
        <v>346.721</v>
      </c>
      <c r="X27" s="1">
        <v>267.84500000000003</v>
      </c>
      <c r="Y27" s="1">
        <v>347.423</v>
      </c>
      <c r="AA27" s="1">
        <v>20</v>
      </c>
      <c r="AB27" s="1">
        <f t="shared" si="5"/>
        <v>0.390219560878246</v>
      </c>
      <c r="AC27" s="1">
        <f t="shared" si="5"/>
        <v>0.23373253493014101</v>
      </c>
      <c r="AD27" s="1">
        <f t="shared" si="5"/>
        <v>2.0932135728542933</v>
      </c>
      <c r="AE27" s="1">
        <f t="shared" si="10"/>
        <v>39.125548902195611</v>
      </c>
      <c r="AF27" s="1">
        <f t="shared" si="10"/>
        <v>3.8203592814371259</v>
      </c>
      <c r="AG27" s="1">
        <f t="shared" si="10"/>
        <v>40.493612774451094</v>
      </c>
      <c r="AH27" s="1">
        <f t="shared" si="10"/>
        <v>9.4023952095808401</v>
      </c>
      <c r="AI27" s="1">
        <f t="shared" si="10"/>
        <v>42.088223552894206</v>
      </c>
      <c r="AJ27" s="1">
        <f t="shared" si="10"/>
        <v>16.17065868263473</v>
      </c>
      <c r="AK27" s="1">
        <f t="shared" si="10"/>
        <v>43.126147704590821</v>
      </c>
      <c r="AL27" s="1">
        <f t="shared" si="10"/>
        <v>21.876247504990019</v>
      </c>
      <c r="AM27" s="1">
        <f t="shared" si="10"/>
        <v>45.308183632734526</v>
      </c>
      <c r="AN27" s="1">
        <f t="shared" si="10"/>
        <v>0.64750499001996009</v>
      </c>
      <c r="AO27" s="1">
        <f t="shared" si="10"/>
        <v>0.44670658682634723</v>
      </c>
      <c r="AP27" s="1">
        <f t="shared" si="10"/>
        <v>9.41417165668663</v>
      </c>
      <c r="AQ27" s="1">
        <f t="shared" si="10"/>
        <v>40.479640718562884</v>
      </c>
      <c r="AR27" s="1">
        <f t="shared" si="10"/>
        <v>11.625748502994012</v>
      </c>
      <c r="AS27" s="1">
        <f t="shared" si="10"/>
        <v>40.990618762475059</v>
      </c>
      <c r="AT27" s="1">
        <f t="shared" si="10"/>
        <v>14.43532934131737</v>
      </c>
      <c r="AU27" s="1">
        <f t="shared" si="11"/>
        <v>41.08622754491018</v>
      </c>
      <c r="AV27" s="1">
        <f t="shared" si="11"/>
        <v>18.885628742514974</v>
      </c>
      <c r="AW27" s="1">
        <f t="shared" si="11"/>
        <v>42.734930139720561</v>
      </c>
      <c r="AX27" s="1">
        <f t="shared" si="11"/>
        <v>26.58662674650699</v>
      </c>
      <c r="AY27" s="1">
        <f t="shared" si="11"/>
        <v>42.875049900199599</v>
      </c>
      <c r="BA27" s="1">
        <f t="shared" si="8"/>
        <v>20</v>
      </c>
      <c r="BB27" s="1">
        <f t="shared" si="3"/>
        <v>0.29268130405855058</v>
      </c>
      <c r="BC27" s="1">
        <f t="shared" si="3"/>
        <v>0.33526280771789763</v>
      </c>
      <c r="BD27" s="1">
        <f t="shared" si="3"/>
        <v>2.3037258815701933</v>
      </c>
      <c r="BE27" s="1">
        <f t="shared" si="3"/>
        <v>35.416699933466404</v>
      </c>
      <c r="BF27" s="1">
        <f t="shared" si="3"/>
        <v>4.8620093147039256</v>
      </c>
      <c r="BG27" s="1">
        <f t="shared" si="3"/>
        <v>36.04943446440452</v>
      </c>
      <c r="BH27" s="1">
        <f t="shared" si="3"/>
        <v>9.6098469727212272</v>
      </c>
      <c r="BI27" s="1">
        <f t="shared" si="3"/>
        <v>38.791483699268127</v>
      </c>
      <c r="BJ27" s="1">
        <f t="shared" si="3"/>
        <v>16.592481703260148</v>
      </c>
      <c r="BK27" s="1">
        <f t="shared" si="3"/>
        <v>41.038323353293414</v>
      </c>
      <c r="BL27" s="1">
        <f t="shared" si="3"/>
        <v>27.326679973386561</v>
      </c>
      <c r="BM27" s="1">
        <f t="shared" si="3"/>
        <v>42.08682634730539</v>
      </c>
      <c r="BN27" s="6">
        <v>20</v>
      </c>
      <c r="BO27" s="1">
        <f t="shared" si="4"/>
        <v>0.52089155023286804</v>
      </c>
      <c r="BP27" s="1">
        <f t="shared" si="4"/>
        <v>0.45136393878908981</v>
      </c>
      <c r="BQ27" s="1">
        <f t="shared" si="4"/>
        <v>11.707850964737196</v>
      </c>
      <c r="BR27" s="1">
        <f t="shared" si="4"/>
        <v>38.068529607451772</v>
      </c>
      <c r="BS27" s="1">
        <f t="shared" si="4"/>
        <v>14.90971390552229</v>
      </c>
      <c r="BT27" s="1">
        <f t="shared" si="4"/>
        <v>39.707917498336663</v>
      </c>
      <c r="BU27" s="1">
        <f t="shared" si="4"/>
        <v>19.047970725216238</v>
      </c>
      <c r="BV27" s="1">
        <f t="shared" si="4"/>
        <v>40.241051230871598</v>
      </c>
      <c r="BW27" s="1">
        <f t="shared" si="4"/>
        <v>23.243845642049237</v>
      </c>
      <c r="BX27" s="1">
        <f t="shared" si="4"/>
        <v>42.491350632069192</v>
      </c>
      <c r="BY27" s="1">
        <f t="shared" si="4"/>
        <v>30.363805721889559</v>
      </c>
      <c r="BZ27" s="1">
        <f t="shared" si="4"/>
        <v>43.926081170991353</v>
      </c>
    </row>
    <row r="28" spans="1:98" x14ac:dyDescent="0.3">
      <c r="A28" s="1">
        <f t="shared" si="7"/>
        <v>21</v>
      </c>
      <c r="B28" s="1">
        <v>123.473</v>
      </c>
      <c r="C28" s="1">
        <v>123.26</v>
      </c>
      <c r="D28" s="1">
        <v>130.643</v>
      </c>
      <c r="E28" s="1">
        <v>318.39499999999998</v>
      </c>
      <c r="F28" s="1">
        <v>141.124</v>
      </c>
      <c r="G28" s="1">
        <v>323.22199999999998</v>
      </c>
      <c r="H28" s="1">
        <v>167.21100000000001</v>
      </c>
      <c r="I28" s="1">
        <v>331.83600000000001</v>
      </c>
      <c r="J28" s="1">
        <v>199.898</v>
      </c>
      <c r="K28" s="1">
        <v>336.85500000000002</v>
      </c>
      <c r="L28" s="1">
        <v>236.423</v>
      </c>
      <c r="M28" s="1">
        <v>353.38</v>
      </c>
      <c r="N28" s="1">
        <v>137.84399999999999</v>
      </c>
      <c r="O28" s="1">
        <v>134.22999999999999</v>
      </c>
      <c r="P28" s="1">
        <v>184.92400000000001</v>
      </c>
      <c r="Q28" s="1">
        <v>338.738</v>
      </c>
      <c r="R28" s="1">
        <v>197.029</v>
      </c>
      <c r="S28" s="1">
        <v>340.83199999999999</v>
      </c>
      <c r="T28" s="1">
        <v>209.09299999999999</v>
      </c>
      <c r="U28" s="1">
        <v>340.399</v>
      </c>
      <c r="V28" s="1">
        <v>232.739</v>
      </c>
      <c r="W28" s="1">
        <v>348.57299999999998</v>
      </c>
      <c r="X28" s="1">
        <v>270.80399999999997</v>
      </c>
      <c r="Y28" s="1">
        <v>351.10599999999999</v>
      </c>
      <c r="AA28" s="1">
        <v>21</v>
      </c>
      <c r="AB28" s="1">
        <f t="shared" si="5"/>
        <v>0.75109780439121865</v>
      </c>
      <c r="AC28" s="1">
        <f t="shared" si="5"/>
        <v>0.63493013972056123</v>
      </c>
      <c r="AD28" s="1">
        <f t="shared" si="5"/>
        <v>2.1822355289421171</v>
      </c>
      <c r="AE28" s="1">
        <f t="shared" si="10"/>
        <v>39.584031936127737</v>
      </c>
      <c r="AF28" s="1">
        <f t="shared" si="10"/>
        <v>4.2742514970059879</v>
      </c>
      <c r="AG28" s="1">
        <f t="shared" si="10"/>
        <v>40.547504990019959</v>
      </c>
      <c r="AH28" s="1">
        <f t="shared" si="10"/>
        <v>9.4812375249501031</v>
      </c>
      <c r="AI28" s="1">
        <f t="shared" si="10"/>
        <v>42.266866267465069</v>
      </c>
      <c r="AJ28" s="1">
        <f t="shared" si="10"/>
        <v>16.005588822355289</v>
      </c>
      <c r="AK28" s="1">
        <f t="shared" si="10"/>
        <v>43.268662674650699</v>
      </c>
      <c r="AL28" s="1">
        <f t="shared" si="10"/>
        <v>23.296007984031938</v>
      </c>
      <c r="AM28" s="1">
        <f t="shared" si="10"/>
        <v>46.567065868263469</v>
      </c>
      <c r="AN28" s="1">
        <f t="shared" si="10"/>
        <v>0.63832335329341472</v>
      </c>
      <c r="AO28" s="1">
        <f t="shared" si="10"/>
        <v>0.32155688622754292</v>
      </c>
      <c r="AP28" s="1">
        <f t="shared" si="10"/>
        <v>10.035528942115771</v>
      </c>
      <c r="AQ28" s="1">
        <f t="shared" si="10"/>
        <v>41.141516966067861</v>
      </c>
      <c r="AR28" s="1">
        <f t="shared" si="10"/>
        <v>12.451696606786429</v>
      </c>
      <c r="AS28" s="1">
        <f t="shared" si="10"/>
        <v>41.559481037924151</v>
      </c>
      <c r="AT28" s="1">
        <f t="shared" si="10"/>
        <v>14.859680638722555</v>
      </c>
      <c r="AU28" s="1">
        <f t="shared" si="11"/>
        <v>41.473053892215567</v>
      </c>
      <c r="AV28" s="1">
        <f t="shared" si="11"/>
        <v>19.579441117764475</v>
      </c>
      <c r="AW28" s="1">
        <f t="shared" si="11"/>
        <v>43.10459081836327</v>
      </c>
      <c r="AX28" s="1">
        <f t="shared" si="11"/>
        <v>27.177245508982033</v>
      </c>
      <c r="AY28" s="1">
        <f t="shared" si="11"/>
        <v>43.610179640718563</v>
      </c>
      <c r="BA28" s="1">
        <f t="shared" si="8"/>
        <v>21</v>
      </c>
      <c r="BB28" s="1">
        <f t="shared" si="3"/>
        <v>0.38729208250166419</v>
      </c>
      <c r="BC28" s="1">
        <f t="shared" si="3"/>
        <v>0.55349301397205697</v>
      </c>
      <c r="BD28" s="1">
        <f t="shared" si="3"/>
        <v>2.448170326014639</v>
      </c>
      <c r="BE28" s="1">
        <f t="shared" ref="BE28:BM56" si="12">AVERAGE(AE28,AE92,AE156)</f>
        <v>36.29015302727877</v>
      </c>
      <c r="BF28" s="1">
        <f t="shared" si="12"/>
        <v>4.9386560212907504</v>
      </c>
      <c r="BG28" s="1">
        <f t="shared" si="12"/>
        <v>36.60086493679308</v>
      </c>
      <c r="BH28" s="1">
        <f t="shared" si="12"/>
        <v>9.8989354624085166</v>
      </c>
      <c r="BI28" s="1">
        <f t="shared" si="12"/>
        <v>39.373186959414504</v>
      </c>
      <c r="BJ28" s="1">
        <f t="shared" si="12"/>
        <v>17.383033932135728</v>
      </c>
      <c r="BK28" s="1">
        <f t="shared" si="12"/>
        <v>41.464803725881573</v>
      </c>
      <c r="BL28" s="1">
        <f t="shared" si="12"/>
        <v>28.948636061210909</v>
      </c>
      <c r="BM28" s="1">
        <f t="shared" si="12"/>
        <v>43.112441783100458</v>
      </c>
      <c r="BN28" s="6">
        <v>21</v>
      </c>
      <c r="BO28" s="1">
        <f t="shared" si="4"/>
        <v>0.42455089820359287</v>
      </c>
      <c r="BP28" s="1">
        <f t="shared" si="4"/>
        <v>0.31137724550898249</v>
      </c>
      <c r="BQ28" s="1">
        <f t="shared" si="4"/>
        <v>12.41151031270792</v>
      </c>
      <c r="BR28" s="1">
        <f t="shared" ref="BR28:BZ56" si="13">AVERAGE(AQ28,AQ92,AQ156)</f>
        <v>39.17664670658683</v>
      </c>
      <c r="BS28" s="1">
        <f t="shared" si="13"/>
        <v>15.707185628742517</v>
      </c>
      <c r="BT28" s="1">
        <f t="shared" si="13"/>
        <v>40.404856952761143</v>
      </c>
      <c r="BU28" s="1">
        <f t="shared" si="13"/>
        <v>19.825216234198269</v>
      </c>
      <c r="BV28" s="1">
        <f t="shared" si="13"/>
        <v>40.898336660013307</v>
      </c>
      <c r="BW28" s="1">
        <f t="shared" si="13"/>
        <v>23.950232867598135</v>
      </c>
      <c r="BX28" s="1">
        <f t="shared" si="13"/>
        <v>42.837658017298736</v>
      </c>
      <c r="BY28" s="1">
        <f t="shared" si="13"/>
        <v>31.475781769793741</v>
      </c>
      <c r="BZ28" s="1">
        <f t="shared" si="13"/>
        <v>44.808117099135067</v>
      </c>
    </row>
    <row r="29" spans="1:98" x14ac:dyDescent="0.3">
      <c r="A29" s="1">
        <f t="shared" si="7"/>
        <v>22</v>
      </c>
      <c r="B29" s="1">
        <v>121.747</v>
      </c>
      <c r="C29" s="1">
        <v>121.307</v>
      </c>
      <c r="D29" s="1">
        <v>131.035</v>
      </c>
      <c r="E29" s="1">
        <v>320.88200000000001</v>
      </c>
      <c r="F29" s="1">
        <v>140.89500000000001</v>
      </c>
      <c r="G29" s="1">
        <v>324.68700000000001</v>
      </c>
      <c r="H29" s="1">
        <v>169.58699999999999</v>
      </c>
      <c r="I29" s="1">
        <v>332.13799999999998</v>
      </c>
      <c r="J29" s="1">
        <v>204.86199999999999</v>
      </c>
      <c r="K29" s="1">
        <v>343</v>
      </c>
      <c r="L29" s="1">
        <v>238.898</v>
      </c>
      <c r="M29" s="1">
        <v>354.24700000000001</v>
      </c>
      <c r="N29" s="1">
        <v>137.18899999999999</v>
      </c>
      <c r="O29" s="1">
        <v>135.77600000000001</v>
      </c>
      <c r="P29" s="1">
        <v>190.428</v>
      </c>
      <c r="Q29" s="1">
        <v>338.11900000000003</v>
      </c>
      <c r="R29" s="1">
        <v>199.42699999999999</v>
      </c>
      <c r="S29" s="1">
        <v>347.82600000000002</v>
      </c>
      <c r="T29" s="1">
        <v>211.708</v>
      </c>
      <c r="U29" s="1">
        <v>343.19099999999997</v>
      </c>
      <c r="V29" s="1">
        <v>235.12799999999999</v>
      </c>
      <c r="W29" s="1">
        <v>349.40100000000001</v>
      </c>
      <c r="X29" s="1">
        <v>274.57600000000002</v>
      </c>
      <c r="Y29" s="1">
        <v>356.78</v>
      </c>
      <c r="AA29" s="1">
        <v>22</v>
      </c>
      <c r="AB29" s="1">
        <f t="shared" si="5"/>
        <v>0.40658682634730664</v>
      </c>
      <c r="AC29" s="1">
        <f t="shared" si="5"/>
        <v>0.24510978043912349</v>
      </c>
      <c r="AD29" s="1">
        <f t="shared" si="5"/>
        <v>2.260479041916168</v>
      </c>
      <c r="AE29" s="1">
        <f t="shared" si="10"/>
        <v>40.080439121756484</v>
      </c>
      <c r="AF29" s="1">
        <f t="shared" si="10"/>
        <v>4.2285429141716602</v>
      </c>
      <c r="AG29" s="1">
        <f t="shared" si="10"/>
        <v>40.839920159680638</v>
      </c>
      <c r="AH29" s="1">
        <f t="shared" si="10"/>
        <v>9.9554890219560868</v>
      </c>
      <c r="AI29" s="1">
        <f t="shared" si="10"/>
        <v>42.327145708582833</v>
      </c>
      <c r="AJ29" s="1">
        <f t="shared" si="10"/>
        <v>16.996407185628744</v>
      </c>
      <c r="AK29" s="1">
        <f t="shared" si="10"/>
        <v>44.495209580838321</v>
      </c>
      <c r="AL29" s="1">
        <f t="shared" si="10"/>
        <v>23.790019960079842</v>
      </c>
      <c r="AM29" s="1">
        <f t="shared" si="10"/>
        <v>46.74011976047904</v>
      </c>
      <c r="AN29" s="1">
        <f t="shared" si="10"/>
        <v>0.50758483033932267</v>
      </c>
      <c r="AO29" s="1">
        <f t="shared" si="10"/>
        <v>0.63013972055888434</v>
      </c>
      <c r="AP29" s="1">
        <f t="shared" si="10"/>
        <v>11.134131736526948</v>
      </c>
      <c r="AQ29" s="1">
        <f t="shared" si="10"/>
        <v>41.017964071856298</v>
      </c>
      <c r="AR29" s="1">
        <f t="shared" si="10"/>
        <v>12.930339321357287</v>
      </c>
      <c r="AS29" s="1">
        <f t="shared" si="10"/>
        <v>42.955489021956097</v>
      </c>
      <c r="AT29" s="1">
        <f t="shared" si="10"/>
        <v>15.381636726546907</v>
      </c>
      <c r="AU29" s="1">
        <f t="shared" si="11"/>
        <v>42.030339321357282</v>
      </c>
      <c r="AV29" s="1">
        <f t="shared" si="11"/>
        <v>20.056287425149698</v>
      </c>
      <c r="AW29" s="1">
        <f t="shared" si="11"/>
        <v>43.269860279441119</v>
      </c>
      <c r="AX29" s="1">
        <f t="shared" si="11"/>
        <v>27.930139720558888</v>
      </c>
      <c r="AY29" s="1">
        <f t="shared" si="11"/>
        <v>44.742714570858276</v>
      </c>
      <c r="BA29" s="1">
        <f t="shared" si="8"/>
        <v>22</v>
      </c>
      <c r="BB29" s="1">
        <f t="shared" ref="BB29:BG60" si="14">AVERAGE(AB29,AB93,AB157)</f>
        <v>0.43007318695941538</v>
      </c>
      <c r="BC29" s="1">
        <f t="shared" si="14"/>
        <v>0.4187624750499</v>
      </c>
      <c r="BD29" s="1">
        <f t="shared" si="14"/>
        <v>2.6937458416500348</v>
      </c>
      <c r="BE29" s="1">
        <f t="shared" si="12"/>
        <v>36.803326679973388</v>
      </c>
      <c r="BF29" s="1">
        <f t="shared" si="12"/>
        <v>5.1813040585495687</v>
      </c>
      <c r="BG29" s="1">
        <f t="shared" si="12"/>
        <v>37.075914836992673</v>
      </c>
      <c r="BH29" s="1">
        <f t="shared" si="12"/>
        <v>10.441716566866269</v>
      </c>
      <c r="BI29" s="1">
        <f t="shared" si="12"/>
        <v>39.694011976047904</v>
      </c>
      <c r="BJ29" s="1">
        <f t="shared" si="12"/>
        <v>18.011776447105792</v>
      </c>
      <c r="BK29" s="1">
        <f t="shared" si="12"/>
        <v>42.215236194278106</v>
      </c>
      <c r="BL29" s="1">
        <f t="shared" si="12"/>
        <v>29.336660013306716</v>
      </c>
      <c r="BM29" s="1">
        <f t="shared" si="12"/>
        <v>43.616433799068538</v>
      </c>
      <c r="BN29" s="6">
        <v>22</v>
      </c>
      <c r="BO29" s="1">
        <f t="shared" ref="BO29:BT60" si="15">AVERAGE(AN29,AN93,AN157)</f>
        <v>0.64910179640718757</v>
      </c>
      <c r="BP29" s="1">
        <f t="shared" si="15"/>
        <v>0.37332002661344105</v>
      </c>
      <c r="BQ29" s="1">
        <f t="shared" si="15"/>
        <v>13.112840984697277</v>
      </c>
      <c r="BR29" s="1">
        <f t="shared" si="13"/>
        <v>39.26407185628743</v>
      </c>
      <c r="BS29" s="1">
        <f t="shared" si="13"/>
        <v>16.530738522954092</v>
      </c>
      <c r="BT29" s="1">
        <f t="shared" si="13"/>
        <v>41.140918163672659</v>
      </c>
      <c r="BU29" s="1">
        <f t="shared" si="13"/>
        <v>20.602328675981372</v>
      </c>
      <c r="BV29" s="1">
        <f t="shared" si="13"/>
        <v>41.141250831669993</v>
      </c>
      <c r="BW29" s="1">
        <f t="shared" si="13"/>
        <v>25.263539587491682</v>
      </c>
      <c r="BX29" s="1">
        <f t="shared" si="13"/>
        <v>43.151097804391213</v>
      </c>
      <c r="BY29" s="1">
        <f t="shared" si="13"/>
        <v>32.803925482368605</v>
      </c>
      <c r="BZ29" s="1">
        <f t="shared" si="13"/>
        <v>45.587092481703259</v>
      </c>
    </row>
    <row r="30" spans="1:98" x14ac:dyDescent="0.3">
      <c r="A30" s="1">
        <f t="shared" si="7"/>
        <v>23</v>
      </c>
      <c r="B30" s="1">
        <v>123.224</v>
      </c>
      <c r="C30" s="1">
        <v>122.44</v>
      </c>
      <c r="D30" s="1">
        <v>131.74799999999999</v>
      </c>
      <c r="E30" s="1">
        <v>325.94200000000001</v>
      </c>
      <c r="F30" s="1">
        <v>143.84800000000001</v>
      </c>
      <c r="G30" s="1">
        <v>328.21899999999999</v>
      </c>
      <c r="H30" s="1">
        <v>172.279</v>
      </c>
      <c r="I30" s="1">
        <v>337.54700000000003</v>
      </c>
      <c r="J30" s="1">
        <v>207.465</v>
      </c>
      <c r="K30" s="1">
        <v>345.303</v>
      </c>
      <c r="L30" s="1">
        <v>247.31399999999999</v>
      </c>
      <c r="M30" s="1">
        <v>356.97</v>
      </c>
      <c r="N30" s="1">
        <v>137.91499999999999</v>
      </c>
      <c r="O30" s="1">
        <v>133.601</v>
      </c>
      <c r="P30" s="1">
        <v>191.887</v>
      </c>
      <c r="Q30" s="1">
        <v>341.62400000000002</v>
      </c>
      <c r="R30" s="1">
        <v>201.761</v>
      </c>
      <c r="S30" s="1">
        <v>347.084</v>
      </c>
      <c r="T30" s="1">
        <v>217.29</v>
      </c>
      <c r="U30" s="1">
        <v>345.72</v>
      </c>
      <c r="V30" s="1">
        <v>239.45599999999999</v>
      </c>
      <c r="W30" s="1">
        <v>354.839</v>
      </c>
      <c r="X30" s="1">
        <v>278.92899999999997</v>
      </c>
      <c r="Y30" s="1">
        <v>356.94600000000003</v>
      </c>
      <c r="AA30" s="1">
        <v>23</v>
      </c>
      <c r="AB30" s="1">
        <f t="shared" si="5"/>
        <v>0.70139720558882435</v>
      </c>
      <c r="AC30" s="1">
        <f t="shared" si="5"/>
        <v>0.47125748502994097</v>
      </c>
      <c r="AD30" s="1">
        <f t="shared" si="5"/>
        <v>2.402794411177644</v>
      </c>
      <c r="AE30" s="1">
        <f t="shared" si="10"/>
        <v>41.090419161676643</v>
      </c>
      <c r="AF30" s="1">
        <f t="shared" si="10"/>
        <v>4.8179640718562915</v>
      </c>
      <c r="AG30" s="1">
        <f t="shared" si="10"/>
        <v>41.544910179640716</v>
      </c>
      <c r="AH30" s="1">
        <f t="shared" si="10"/>
        <v>10.492814371257486</v>
      </c>
      <c r="AI30" s="1">
        <f t="shared" si="10"/>
        <v>43.406786427145711</v>
      </c>
      <c r="AJ30" s="1">
        <f t="shared" si="10"/>
        <v>17.515968063872258</v>
      </c>
      <c r="AK30" s="1">
        <f t="shared" si="10"/>
        <v>44.95489021956088</v>
      </c>
      <c r="AL30" s="1">
        <f t="shared" si="10"/>
        <v>25.469860279441122</v>
      </c>
      <c r="AM30" s="1">
        <f t="shared" si="10"/>
        <v>47.28363273453094</v>
      </c>
      <c r="AN30" s="1">
        <f t="shared" si="10"/>
        <v>0.65249500998004095</v>
      </c>
      <c r="AO30" s="1">
        <f t="shared" si="10"/>
        <v>0.19600798403193601</v>
      </c>
      <c r="AP30" s="1">
        <f t="shared" si="10"/>
        <v>11.425349301397208</v>
      </c>
      <c r="AQ30" s="1">
        <f t="shared" si="10"/>
        <v>41.717564870259487</v>
      </c>
      <c r="AR30" s="1">
        <f t="shared" si="10"/>
        <v>13.396207584830341</v>
      </c>
      <c r="AS30" s="1">
        <f t="shared" si="10"/>
        <v>42.80738522954092</v>
      </c>
      <c r="AT30" s="1">
        <f t="shared" si="10"/>
        <v>16.495808383233534</v>
      </c>
      <c r="AU30" s="1">
        <f t="shared" si="11"/>
        <v>42.535129740518968</v>
      </c>
      <c r="AV30" s="1">
        <f t="shared" si="11"/>
        <v>20.920159680638722</v>
      </c>
      <c r="AW30" s="1">
        <f t="shared" si="11"/>
        <v>44.355289421157686</v>
      </c>
      <c r="AX30" s="1">
        <f t="shared" si="11"/>
        <v>28.799001996007984</v>
      </c>
      <c r="AY30" s="1">
        <f t="shared" si="11"/>
        <v>44.775848303393218</v>
      </c>
      <c r="BA30" s="1">
        <f t="shared" si="8"/>
        <v>23</v>
      </c>
      <c r="BB30" s="1">
        <f t="shared" si="14"/>
        <v>0.6419161676646713</v>
      </c>
      <c r="BC30" s="1">
        <f t="shared" si="14"/>
        <v>0.37904191616766481</v>
      </c>
      <c r="BD30" s="1">
        <f t="shared" si="14"/>
        <v>2.7556220891550236</v>
      </c>
      <c r="BE30" s="1">
        <f t="shared" si="12"/>
        <v>37.492814371257481</v>
      </c>
      <c r="BF30" s="1">
        <f t="shared" si="12"/>
        <v>5.5606786427145733</v>
      </c>
      <c r="BG30" s="1">
        <f t="shared" si="12"/>
        <v>37.555688622754488</v>
      </c>
      <c r="BH30" s="1">
        <f t="shared" si="12"/>
        <v>10.794677312042582</v>
      </c>
      <c r="BI30" s="1">
        <f t="shared" si="12"/>
        <v>40.55302727877578</v>
      </c>
      <c r="BJ30" s="1">
        <f t="shared" si="12"/>
        <v>18.559813705921492</v>
      </c>
      <c r="BK30" s="1">
        <f t="shared" si="12"/>
        <v>42.795741849634055</v>
      </c>
      <c r="BL30" s="1">
        <f t="shared" si="12"/>
        <v>30.632934131736533</v>
      </c>
      <c r="BM30" s="1">
        <f t="shared" si="12"/>
        <v>44.288157019294744</v>
      </c>
      <c r="BN30" s="6">
        <v>23</v>
      </c>
      <c r="BO30" s="1">
        <f t="shared" si="15"/>
        <v>0.58389886892880971</v>
      </c>
      <c r="BP30" s="1">
        <f t="shared" si="15"/>
        <v>0.27717897538256797</v>
      </c>
      <c r="BQ30" s="1">
        <f t="shared" si="15"/>
        <v>13.813240186294081</v>
      </c>
      <c r="BR30" s="1">
        <f t="shared" si="13"/>
        <v>40.138123752495012</v>
      </c>
      <c r="BS30" s="1">
        <f t="shared" si="13"/>
        <v>17.118097139055223</v>
      </c>
      <c r="BT30" s="1">
        <f t="shared" si="13"/>
        <v>41.473386560212916</v>
      </c>
      <c r="BU30" s="1">
        <f t="shared" si="13"/>
        <v>21.2771124417831</v>
      </c>
      <c r="BV30" s="1">
        <f t="shared" si="13"/>
        <v>42.123353293413174</v>
      </c>
      <c r="BW30" s="1">
        <f t="shared" si="13"/>
        <v>26.269527611443781</v>
      </c>
      <c r="BX30" s="1">
        <f t="shared" si="13"/>
        <v>44.084031936127737</v>
      </c>
      <c r="BY30" s="1">
        <f t="shared" si="13"/>
        <v>33.917631403858955</v>
      </c>
      <c r="BZ30" s="1">
        <f t="shared" si="13"/>
        <v>46.078043912175652</v>
      </c>
    </row>
    <row r="31" spans="1:98" x14ac:dyDescent="0.3">
      <c r="A31" s="1">
        <f t="shared" si="7"/>
        <v>24</v>
      </c>
      <c r="B31" s="1">
        <v>124.5</v>
      </c>
      <c r="C31" s="1">
        <v>121.764</v>
      </c>
      <c r="D31" s="1">
        <v>132.32</v>
      </c>
      <c r="E31" s="1">
        <v>326.45100000000002</v>
      </c>
      <c r="F31" s="1">
        <v>143.67699999999999</v>
      </c>
      <c r="G31" s="1">
        <v>330.19499999999999</v>
      </c>
      <c r="H31" s="1">
        <v>174.202</v>
      </c>
      <c r="I31" s="1">
        <v>342.84100000000001</v>
      </c>
      <c r="J31" s="1">
        <v>211.84800000000001</v>
      </c>
      <c r="K31" s="1">
        <v>350.06099999999998</v>
      </c>
      <c r="L31" s="1">
        <v>259.21300000000002</v>
      </c>
      <c r="M31" s="1">
        <v>361.73899999999998</v>
      </c>
      <c r="N31" s="1">
        <v>137.23500000000001</v>
      </c>
      <c r="O31" s="1">
        <v>132.619</v>
      </c>
      <c r="P31" s="1">
        <v>194.69399999999999</v>
      </c>
      <c r="Q31" s="1">
        <v>347.97</v>
      </c>
      <c r="R31" s="1">
        <v>206.809</v>
      </c>
      <c r="S31" s="1">
        <v>351.01600000000002</v>
      </c>
      <c r="T31" s="1">
        <v>219.35</v>
      </c>
      <c r="U31" s="1">
        <v>350.089</v>
      </c>
      <c r="V31" s="1">
        <v>246.703</v>
      </c>
      <c r="W31" s="1">
        <v>356.625</v>
      </c>
      <c r="X31" s="1">
        <v>287.48</v>
      </c>
      <c r="Y31" s="1">
        <v>362.31400000000002</v>
      </c>
      <c r="AA31" s="1">
        <v>24</v>
      </c>
      <c r="AB31" s="1">
        <f t="shared" si="5"/>
        <v>0.95608782435129858</v>
      </c>
      <c r="AC31" s="1">
        <f t="shared" si="5"/>
        <v>0.33632734530938169</v>
      </c>
      <c r="AD31" s="1">
        <f t="shared" si="5"/>
        <v>2.5169660678642716</v>
      </c>
      <c r="AE31" s="1">
        <f t="shared" si="10"/>
        <v>41.192015968063878</v>
      </c>
      <c r="AF31" s="1">
        <f t="shared" si="10"/>
        <v>4.7838323353293415</v>
      </c>
      <c r="AG31" s="1">
        <f t="shared" si="10"/>
        <v>41.939321357285422</v>
      </c>
      <c r="AH31" s="1">
        <f t="shared" si="10"/>
        <v>10.876646706586827</v>
      </c>
      <c r="AI31" s="1">
        <f t="shared" si="10"/>
        <v>44.463473053892216</v>
      </c>
      <c r="AJ31" s="1">
        <f t="shared" si="10"/>
        <v>18.390818363273457</v>
      </c>
      <c r="AK31" s="1">
        <f t="shared" si="10"/>
        <v>45.904590818363268</v>
      </c>
      <c r="AL31" s="1">
        <f t="shared" si="10"/>
        <v>27.844910179640724</v>
      </c>
      <c r="AM31" s="1">
        <f t="shared" si="10"/>
        <v>48.235528942115764</v>
      </c>
      <c r="AN31" s="1">
        <f t="shared" si="10"/>
        <v>0.5167664670658737</v>
      </c>
      <c r="AO31" s="1">
        <f t="shared" si="10"/>
        <v>0</v>
      </c>
      <c r="AP31" s="1">
        <f t="shared" si="10"/>
        <v>11.985628742514971</v>
      </c>
      <c r="AQ31" s="1">
        <f t="shared" si="10"/>
        <v>42.984231536926153</v>
      </c>
      <c r="AR31" s="1">
        <f t="shared" si="10"/>
        <v>14.403792415169663</v>
      </c>
      <c r="AS31" s="1">
        <f t="shared" si="10"/>
        <v>43.592215568862279</v>
      </c>
      <c r="AT31" s="1">
        <f t="shared" si="10"/>
        <v>16.906986027944111</v>
      </c>
      <c r="AU31" s="1">
        <f t="shared" si="11"/>
        <v>43.407185628742518</v>
      </c>
      <c r="AV31" s="1">
        <f t="shared" si="11"/>
        <v>22.366666666666671</v>
      </c>
      <c r="AW31" s="1">
        <f t="shared" si="11"/>
        <v>44.711776447105791</v>
      </c>
      <c r="AX31" s="1">
        <f t="shared" si="11"/>
        <v>30.505788423153703</v>
      </c>
      <c r="AY31" s="1">
        <f t="shared" si="11"/>
        <v>45.84730538922156</v>
      </c>
      <c r="BA31" s="1">
        <f t="shared" si="8"/>
        <v>24</v>
      </c>
      <c r="BB31" s="1">
        <f t="shared" si="14"/>
        <v>0.61017964071856423</v>
      </c>
      <c r="BC31" s="1">
        <f t="shared" si="14"/>
        <v>0.28622754491018104</v>
      </c>
      <c r="BD31" s="1">
        <f t="shared" si="14"/>
        <v>2.814570858283433</v>
      </c>
      <c r="BE31" s="1">
        <f t="shared" si="12"/>
        <v>37.634664005322691</v>
      </c>
      <c r="BF31" s="1">
        <f t="shared" si="12"/>
        <v>5.7462408516300743</v>
      </c>
      <c r="BG31" s="1">
        <f t="shared" si="12"/>
        <v>37.957485029940123</v>
      </c>
      <c r="BH31" s="1">
        <f t="shared" si="12"/>
        <v>11.090153027278776</v>
      </c>
      <c r="BI31" s="1">
        <f t="shared" si="12"/>
        <v>41.227411842980707</v>
      </c>
      <c r="BJ31" s="1">
        <f t="shared" si="12"/>
        <v>19.526613439787095</v>
      </c>
      <c r="BK31" s="1">
        <f t="shared" si="12"/>
        <v>43.566400532268801</v>
      </c>
      <c r="BL31" s="1">
        <f t="shared" si="12"/>
        <v>32.25316034597472</v>
      </c>
      <c r="BM31" s="1">
        <f t="shared" si="12"/>
        <v>44.67165668662674</v>
      </c>
      <c r="BN31" s="6">
        <v>24</v>
      </c>
      <c r="BO31" s="1">
        <f t="shared" si="15"/>
        <v>0.61071190951430865</v>
      </c>
      <c r="BP31" s="1">
        <f t="shared" si="15"/>
        <v>0.12468396540252796</v>
      </c>
      <c r="BQ31" s="1">
        <f t="shared" si="15"/>
        <v>14.648037258815705</v>
      </c>
      <c r="BR31" s="1">
        <f t="shared" si="13"/>
        <v>40.995276114437793</v>
      </c>
      <c r="BS31" s="1">
        <f t="shared" si="13"/>
        <v>18.039121756487031</v>
      </c>
      <c r="BT31" s="1">
        <f t="shared" si="13"/>
        <v>42.191882900864933</v>
      </c>
      <c r="BU31" s="1">
        <f t="shared" si="13"/>
        <v>22.393745841650031</v>
      </c>
      <c r="BV31" s="1">
        <f t="shared" si="13"/>
        <v>42.959347970725219</v>
      </c>
      <c r="BW31" s="1">
        <f t="shared" si="13"/>
        <v>27.334730538922155</v>
      </c>
      <c r="BX31" s="1">
        <f t="shared" si="13"/>
        <v>44.558549567531607</v>
      </c>
      <c r="BY31" s="1">
        <f t="shared" si="13"/>
        <v>35.212774451097808</v>
      </c>
      <c r="BZ31" s="1">
        <f t="shared" si="13"/>
        <v>46.57159015302728</v>
      </c>
    </row>
    <row r="32" spans="1:98" x14ac:dyDescent="0.3">
      <c r="A32" s="1">
        <f t="shared" si="7"/>
        <v>25</v>
      </c>
      <c r="B32" s="1">
        <v>123.735</v>
      </c>
      <c r="C32" s="1">
        <v>122.964</v>
      </c>
      <c r="D32" s="1">
        <v>131.726</v>
      </c>
      <c r="E32" s="1">
        <v>329.14800000000002</v>
      </c>
      <c r="F32" s="1">
        <v>145.06</v>
      </c>
      <c r="G32" s="1">
        <v>332.25799999999998</v>
      </c>
      <c r="H32" s="1">
        <v>175.10499999999999</v>
      </c>
      <c r="I32" s="1">
        <v>343.26900000000001</v>
      </c>
      <c r="J32" s="1">
        <v>213.54499999999999</v>
      </c>
      <c r="K32" s="1">
        <v>349.13600000000002</v>
      </c>
      <c r="L32" s="1">
        <v>266.178</v>
      </c>
      <c r="M32" s="1">
        <v>361.76</v>
      </c>
      <c r="N32" s="1">
        <v>137.50700000000001</v>
      </c>
      <c r="O32" s="1">
        <v>134.654</v>
      </c>
      <c r="P32" s="1">
        <v>197.25</v>
      </c>
      <c r="Q32" s="1">
        <v>352.01</v>
      </c>
      <c r="R32" s="1">
        <v>208.81</v>
      </c>
      <c r="S32" s="1">
        <v>355.59300000000002</v>
      </c>
      <c r="T32" s="1">
        <v>220.89099999999999</v>
      </c>
      <c r="U32" s="1">
        <v>351.75</v>
      </c>
      <c r="V32" s="1">
        <v>250.679</v>
      </c>
      <c r="W32" s="1">
        <v>357.32900000000001</v>
      </c>
      <c r="X32" s="1">
        <v>294.88</v>
      </c>
      <c r="Y32" s="1">
        <v>364.40699999999998</v>
      </c>
      <c r="AA32" s="1">
        <v>25</v>
      </c>
      <c r="AB32" s="1">
        <f t="shared" si="5"/>
        <v>0.80339321357285542</v>
      </c>
      <c r="AC32" s="1">
        <f t="shared" si="5"/>
        <v>0.57584830339321458</v>
      </c>
      <c r="AD32" s="1">
        <f t="shared" si="5"/>
        <v>2.3984031936127757</v>
      </c>
      <c r="AE32" s="1">
        <f t="shared" si="10"/>
        <v>41.730339321357292</v>
      </c>
      <c r="AF32" s="1">
        <f t="shared" si="10"/>
        <v>5.0598802395209601</v>
      </c>
      <c r="AG32" s="1">
        <f t="shared" si="10"/>
        <v>42.351097804391216</v>
      </c>
      <c r="AH32" s="1">
        <f t="shared" si="10"/>
        <v>11.05688622754491</v>
      </c>
      <c r="AI32" s="1">
        <f t="shared" si="10"/>
        <v>44.548902195608783</v>
      </c>
      <c r="AJ32" s="1">
        <f t="shared" si="10"/>
        <v>18.729540918163671</v>
      </c>
      <c r="AK32" s="1">
        <f t="shared" si="10"/>
        <v>45.71996007984032</v>
      </c>
      <c r="AL32" s="1">
        <f t="shared" si="10"/>
        <v>29.235129740518968</v>
      </c>
      <c r="AM32" s="1">
        <f t="shared" si="10"/>
        <v>48.239720558882233</v>
      </c>
      <c r="AN32" s="1">
        <f t="shared" si="10"/>
        <v>0.57105788423154058</v>
      </c>
      <c r="AO32" s="1">
        <f t="shared" si="10"/>
        <v>0.40618762475049836</v>
      </c>
      <c r="AP32" s="1">
        <f t="shared" si="10"/>
        <v>12.495808383233536</v>
      </c>
      <c r="AQ32" s="1">
        <f t="shared" si="10"/>
        <v>43.790618762475049</v>
      </c>
      <c r="AR32" s="1">
        <f t="shared" si="10"/>
        <v>14.803193612774454</v>
      </c>
      <c r="AS32" s="1">
        <f t="shared" si="10"/>
        <v>44.505788423153696</v>
      </c>
      <c r="AT32" s="1">
        <f t="shared" si="10"/>
        <v>17.214570858283434</v>
      </c>
      <c r="AU32" s="1">
        <f t="shared" si="11"/>
        <v>43.738722554890217</v>
      </c>
      <c r="AV32" s="1">
        <f t="shared" si="11"/>
        <v>23.160279441117769</v>
      </c>
      <c r="AW32" s="1">
        <f t="shared" si="11"/>
        <v>44.852295409181636</v>
      </c>
      <c r="AX32" s="1">
        <f t="shared" si="11"/>
        <v>31.98283433133733</v>
      </c>
      <c r="AY32" s="1">
        <f t="shared" si="11"/>
        <v>46.265069860279439</v>
      </c>
      <c r="BA32" s="1">
        <f t="shared" si="8"/>
        <v>25</v>
      </c>
      <c r="BB32" s="1">
        <f t="shared" si="14"/>
        <v>0.49228210246174231</v>
      </c>
      <c r="BC32" s="1">
        <f t="shared" si="14"/>
        <v>0.40445775116433946</v>
      </c>
      <c r="BD32" s="1">
        <f t="shared" si="14"/>
        <v>2.951230871590155</v>
      </c>
      <c r="BE32" s="1">
        <f t="shared" si="12"/>
        <v>38.200665335994678</v>
      </c>
      <c r="BF32" s="1">
        <f t="shared" si="12"/>
        <v>5.995874916833003</v>
      </c>
      <c r="BG32" s="1">
        <f t="shared" si="12"/>
        <v>38.409115103127078</v>
      </c>
      <c r="BH32" s="1">
        <f t="shared" si="12"/>
        <v>11.3354624085163</v>
      </c>
      <c r="BI32" s="1">
        <f t="shared" si="12"/>
        <v>41.523220226214242</v>
      </c>
      <c r="BJ32" s="1">
        <f t="shared" si="12"/>
        <v>20.039454424484365</v>
      </c>
      <c r="BK32" s="1">
        <f t="shared" si="12"/>
        <v>43.704723885562203</v>
      </c>
      <c r="BL32" s="1">
        <f t="shared" si="12"/>
        <v>33.617099135063206</v>
      </c>
      <c r="BM32" s="1">
        <f t="shared" si="12"/>
        <v>45.303326679973374</v>
      </c>
      <c r="BN32" s="6">
        <v>25</v>
      </c>
      <c r="BO32" s="1">
        <f t="shared" si="15"/>
        <v>0.56480372588157046</v>
      </c>
      <c r="BP32" s="1">
        <f t="shared" si="15"/>
        <v>0.30166333998669276</v>
      </c>
      <c r="BQ32" s="1">
        <f t="shared" si="15"/>
        <v>15.28363273453094</v>
      </c>
      <c r="BR32" s="1">
        <f t="shared" si="13"/>
        <v>41.850964737192278</v>
      </c>
      <c r="BS32" s="1">
        <f t="shared" si="13"/>
        <v>18.817564870259485</v>
      </c>
      <c r="BT32" s="1">
        <f t="shared" si="13"/>
        <v>42.741849634065204</v>
      </c>
      <c r="BU32" s="1">
        <f t="shared" si="13"/>
        <v>22.816566866267465</v>
      </c>
      <c r="BV32" s="1">
        <f t="shared" si="13"/>
        <v>42.980372588157024</v>
      </c>
      <c r="BW32" s="1">
        <f t="shared" si="13"/>
        <v>28.381570192947436</v>
      </c>
      <c r="BX32" s="1">
        <f t="shared" si="13"/>
        <v>44.833932135728539</v>
      </c>
      <c r="BY32" s="1">
        <f t="shared" si="13"/>
        <v>36.830605455755162</v>
      </c>
      <c r="BZ32" s="1">
        <f t="shared" si="13"/>
        <v>47.017697937458422</v>
      </c>
    </row>
    <row r="33" spans="1:78" x14ac:dyDescent="0.3">
      <c r="A33" s="1">
        <f t="shared" si="7"/>
        <v>26</v>
      </c>
      <c r="B33" s="1">
        <v>122.515</v>
      </c>
      <c r="C33" s="1">
        <v>122.88200000000001</v>
      </c>
      <c r="D33" s="1">
        <v>134.44200000000001</v>
      </c>
      <c r="E33" s="1">
        <v>329.72300000000001</v>
      </c>
      <c r="F33" s="1">
        <v>147.191</v>
      </c>
      <c r="G33" s="1">
        <v>339.23</v>
      </c>
      <c r="H33" s="1">
        <v>179.21100000000001</v>
      </c>
      <c r="I33" s="1">
        <v>345.81</v>
      </c>
      <c r="J33" s="1">
        <v>217.50800000000001</v>
      </c>
      <c r="K33" s="1">
        <v>352.81200000000001</v>
      </c>
      <c r="L33" s="1">
        <v>269.39100000000002</v>
      </c>
      <c r="M33" s="1">
        <v>366.99700000000001</v>
      </c>
      <c r="N33" s="1">
        <v>138.32900000000001</v>
      </c>
      <c r="O33" s="1">
        <v>133.83000000000001</v>
      </c>
      <c r="P33" s="1">
        <v>198.80799999999999</v>
      </c>
      <c r="Q33" s="1">
        <v>357.48899999999998</v>
      </c>
      <c r="R33" s="1">
        <v>209.87700000000001</v>
      </c>
      <c r="S33" s="1">
        <v>359.59800000000001</v>
      </c>
      <c r="T33" s="1">
        <v>228.01599999999999</v>
      </c>
      <c r="U33" s="1">
        <v>355.51299999999998</v>
      </c>
      <c r="V33" s="1">
        <v>255.00399999999999</v>
      </c>
      <c r="W33" s="1">
        <v>361.80399999999997</v>
      </c>
      <c r="X33" s="1">
        <v>299.54000000000002</v>
      </c>
      <c r="Y33" s="1">
        <v>367.92599999999999</v>
      </c>
      <c r="AA33" s="1">
        <v>26</v>
      </c>
      <c r="AB33" s="1">
        <f t="shared" si="5"/>
        <v>0.55988023952095944</v>
      </c>
      <c r="AC33" s="1">
        <f t="shared" si="5"/>
        <v>0.55948103792415393</v>
      </c>
      <c r="AD33" s="1">
        <f t="shared" si="5"/>
        <v>2.940518962075851</v>
      </c>
      <c r="AE33" s="1">
        <f t="shared" si="10"/>
        <v>41.845109780439124</v>
      </c>
      <c r="AF33" s="1">
        <f t="shared" si="10"/>
        <v>5.4852295409181657</v>
      </c>
      <c r="AG33" s="1">
        <f t="shared" si="10"/>
        <v>43.74271457085829</v>
      </c>
      <c r="AH33" s="1">
        <f t="shared" si="10"/>
        <v>11.876447105788426</v>
      </c>
      <c r="AI33" s="1">
        <f t="shared" si="10"/>
        <v>45.056087824351302</v>
      </c>
      <c r="AJ33" s="1">
        <f t="shared" si="10"/>
        <v>19.52055888223553</v>
      </c>
      <c r="AK33" s="1">
        <f t="shared" si="10"/>
        <v>46.453692614770461</v>
      </c>
      <c r="AL33" s="1">
        <f t="shared" si="10"/>
        <v>29.876447105788429</v>
      </c>
      <c r="AM33" s="1">
        <f t="shared" si="10"/>
        <v>49.285029940119763</v>
      </c>
      <c r="AN33" s="1">
        <f t="shared" si="10"/>
        <v>0.73512974051896629</v>
      </c>
      <c r="AO33" s="1">
        <f t="shared" si="10"/>
        <v>0.24171656686626999</v>
      </c>
      <c r="AP33" s="1">
        <f t="shared" si="10"/>
        <v>12.806786427145711</v>
      </c>
      <c r="AQ33" s="1">
        <f t="shared" si="10"/>
        <v>44.884231536926144</v>
      </c>
      <c r="AR33" s="1">
        <f t="shared" si="10"/>
        <v>15.016167664670663</v>
      </c>
      <c r="AS33" s="1">
        <f t="shared" si="10"/>
        <v>45.305189620758483</v>
      </c>
      <c r="AT33" s="1">
        <f t="shared" ref="AT33:AT67" si="16">(T33-AT$2)/AT$1*100</f>
        <v>18.636726546906189</v>
      </c>
      <c r="AU33" s="1">
        <f t="shared" si="11"/>
        <v>44.489820359281431</v>
      </c>
      <c r="AV33" s="1">
        <f t="shared" si="11"/>
        <v>24.023552894211576</v>
      </c>
      <c r="AW33" s="1">
        <f t="shared" si="11"/>
        <v>45.745508982035922</v>
      </c>
      <c r="AX33" s="1">
        <f t="shared" si="11"/>
        <v>32.912974051896214</v>
      </c>
      <c r="AY33" s="1">
        <f t="shared" si="11"/>
        <v>46.967465069860275</v>
      </c>
      <c r="BA33" s="1">
        <f t="shared" si="8"/>
        <v>26</v>
      </c>
      <c r="BB33" s="1">
        <f t="shared" si="14"/>
        <v>0.45841650033266806</v>
      </c>
      <c r="BC33" s="1">
        <f t="shared" si="14"/>
        <v>0.49720558882235705</v>
      </c>
      <c r="BD33" s="1">
        <f t="shared" si="14"/>
        <v>3.2632734530938143</v>
      </c>
      <c r="BE33" s="1">
        <f t="shared" si="12"/>
        <v>38.614304723885567</v>
      </c>
      <c r="BF33" s="1">
        <f t="shared" si="12"/>
        <v>6.3932801064537594</v>
      </c>
      <c r="BG33" s="1">
        <f t="shared" si="12"/>
        <v>39.112840984697272</v>
      </c>
      <c r="BH33" s="1">
        <f t="shared" si="12"/>
        <v>11.970858283433133</v>
      </c>
      <c r="BI33" s="1">
        <f t="shared" si="12"/>
        <v>42.052761144377911</v>
      </c>
      <c r="BJ33" s="1">
        <f t="shared" si="12"/>
        <v>20.761144377910849</v>
      </c>
      <c r="BK33" s="1">
        <f t="shared" si="12"/>
        <v>44.126280771789745</v>
      </c>
      <c r="BL33" s="1">
        <f t="shared" si="12"/>
        <v>34.825815036593482</v>
      </c>
      <c r="BM33" s="1">
        <f t="shared" si="12"/>
        <v>46.269194943446443</v>
      </c>
      <c r="BN33" s="6">
        <v>26</v>
      </c>
      <c r="BO33" s="1">
        <f t="shared" si="15"/>
        <v>0.66852960745176515</v>
      </c>
      <c r="BP33" s="1">
        <f t="shared" si="15"/>
        <v>0.35056553559547798</v>
      </c>
      <c r="BQ33" s="1">
        <f t="shared" si="15"/>
        <v>15.733200266134398</v>
      </c>
      <c r="BR33" s="1">
        <f t="shared" si="13"/>
        <v>42.45429141716567</v>
      </c>
      <c r="BS33" s="1">
        <f t="shared" si="13"/>
        <v>19.515369261477048</v>
      </c>
      <c r="BT33" s="1">
        <f t="shared" si="13"/>
        <v>43.213572854291421</v>
      </c>
      <c r="BU33" s="1">
        <f t="shared" si="13"/>
        <v>23.985628742514972</v>
      </c>
      <c r="BV33" s="1">
        <f t="shared" si="13"/>
        <v>43.536992681304049</v>
      </c>
      <c r="BW33" s="1">
        <f t="shared" si="13"/>
        <v>29.195209580838327</v>
      </c>
      <c r="BX33" s="1">
        <f t="shared" si="13"/>
        <v>45.279041916167664</v>
      </c>
      <c r="BY33" s="1">
        <f t="shared" si="13"/>
        <v>37.770858283433128</v>
      </c>
      <c r="BZ33" s="1">
        <f t="shared" si="13"/>
        <v>47.545508982035926</v>
      </c>
    </row>
    <row r="34" spans="1:78" x14ac:dyDescent="0.3">
      <c r="A34" s="1">
        <f t="shared" si="7"/>
        <v>27</v>
      </c>
      <c r="B34" s="1">
        <v>123.226</v>
      </c>
      <c r="C34" s="1">
        <v>122.592</v>
      </c>
      <c r="D34" s="1">
        <v>135.108</v>
      </c>
      <c r="E34" s="1">
        <v>335.02300000000002</v>
      </c>
      <c r="F34" s="1">
        <v>146.79300000000001</v>
      </c>
      <c r="G34" s="1">
        <v>339.02100000000002</v>
      </c>
      <c r="H34" s="1">
        <v>175.78</v>
      </c>
      <c r="I34" s="1">
        <v>352.05399999999997</v>
      </c>
      <c r="J34" s="1">
        <v>219.64</v>
      </c>
      <c r="K34" s="1">
        <v>354.61</v>
      </c>
      <c r="L34" s="1">
        <v>273.07400000000001</v>
      </c>
      <c r="M34" s="1">
        <v>369.084</v>
      </c>
      <c r="N34" s="1">
        <v>138.23099999999999</v>
      </c>
      <c r="O34" s="1">
        <v>133.94399999999999</v>
      </c>
      <c r="P34" s="1">
        <v>200.845</v>
      </c>
      <c r="Q34" s="1">
        <v>357.84699999999998</v>
      </c>
      <c r="R34" s="1">
        <v>213.441</v>
      </c>
      <c r="S34" s="1">
        <v>361.80200000000002</v>
      </c>
      <c r="T34" s="1">
        <v>228.529</v>
      </c>
      <c r="U34" s="1">
        <v>355.62599999999998</v>
      </c>
      <c r="V34" s="1">
        <v>260.63</v>
      </c>
      <c r="W34" s="1">
        <v>362.29500000000002</v>
      </c>
      <c r="X34" s="1">
        <v>305.93</v>
      </c>
      <c r="Y34" s="1">
        <v>371.83300000000003</v>
      </c>
      <c r="AA34" s="1">
        <v>27</v>
      </c>
      <c r="AB34" s="1">
        <f t="shared" si="5"/>
        <v>0.70179640718562986</v>
      </c>
      <c r="AC34" s="1">
        <f t="shared" si="5"/>
        <v>0.50159680638722659</v>
      </c>
      <c r="AD34" s="1">
        <f t="shared" si="5"/>
        <v>3.0734530938123772</v>
      </c>
      <c r="AE34" s="1">
        <f t="shared" si="5"/>
        <v>42.902994011976055</v>
      </c>
      <c r="AF34" s="1">
        <f t="shared" si="5"/>
        <v>5.4057884231536946</v>
      </c>
      <c r="AG34" s="1">
        <f t="shared" si="5"/>
        <v>43.700998003992019</v>
      </c>
      <c r="AH34" s="1">
        <f t="shared" si="5"/>
        <v>11.191616766467067</v>
      </c>
      <c r="AI34" s="1">
        <f t="shared" si="5"/>
        <v>46.30239520958083</v>
      </c>
      <c r="AJ34" s="1">
        <f t="shared" si="5"/>
        <v>19.946107784431135</v>
      </c>
      <c r="AK34" s="1">
        <f t="shared" si="5"/>
        <v>46.812574850299406</v>
      </c>
      <c r="AL34" s="1">
        <f t="shared" si="5"/>
        <v>30.611576846307393</v>
      </c>
      <c r="AM34" s="1">
        <f t="shared" si="5"/>
        <v>49.701596806387229</v>
      </c>
      <c r="AN34" s="1">
        <f t="shared" si="5"/>
        <v>0.71556886227545069</v>
      </c>
      <c r="AO34" s="1">
        <f t="shared" si="5"/>
        <v>0.26447105788422931</v>
      </c>
      <c r="AP34" s="1">
        <f t="shared" si="5"/>
        <v>13.213373253493016</v>
      </c>
      <c r="AQ34" s="1">
        <f t="shared" si="5"/>
        <v>44.955688622754487</v>
      </c>
      <c r="AR34" s="1">
        <f t="shared" ref="AR34:AS67" si="17">(R34-AR$2)/AR$1*100</f>
        <v>15.727544910179644</v>
      </c>
      <c r="AS34" s="1">
        <f t="shared" si="17"/>
        <v>45.745109780439122</v>
      </c>
      <c r="AT34" s="1">
        <f t="shared" si="16"/>
        <v>18.73912175648703</v>
      </c>
      <c r="AU34" s="1">
        <f t="shared" si="11"/>
        <v>44.512375249500991</v>
      </c>
      <c r="AV34" s="1">
        <f t="shared" si="11"/>
        <v>25.146506986027944</v>
      </c>
      <c r="AW34" s="1">
        <f t="shared" si="11"/>
        <v>45.843512974051897</v>
      </c>
      <c r="AX34" s="1">
        <f t="shared" si="11"/>
        <v>34.188423153692618</v>
      </c>
      <c r="AY34" s="1">
        <f t="shared" si="11"/>
        <v>47.747305389221559</v>
      </c>
      <c r="BA34" s="1">
        <f t="shared" si="8"/>
        <v>27</v>
      </c>
      <c r="BB34" s="1">
        <f t="shared" si="14"/>
        <v>0.68862275449101762</v>
      </c>
      <c r="BC34" s="1">
        <f t="shared" si="14"/>
        <v>0.4727877578176985</v>
      </c>
      <c r="BD34" s="1">
        <f t="shared" si="14"/>
        <v>3.441317365269462</v>
      </c>
      <c r="BE34" s="1">
        <f t="shared" si="12"/>
        <v>39.304191616766467</v>
      </c>
      <c r="BF34" s="1">
        <f t="shared" si="12"/>
        <v>6.2088489687292094</v>
      </c>
      <c r="BG34" s="1">
        <f t="shared" si="12"/>
        <v>39.562142381902852</v>
      </c>
      <c r="BH34" s="1">
        <f t="shared" si="12"/>
        <v>12.255489021956089</v>
      </c>
      <c r="BI34" s="1">
        <f t="shared" si="12"/>
        <v>42.86294078509647</v>
      </c>
      <c r="BJ34" s="1">
        <f t="shared" si="12"/>
        <v>21.52667997338656</v>
      </c>
      <c r="BK34" s="1">
        <f t="shared" si="12"/>
        <v>44.74644045242848</v>
      </c>
      <c r="BL34" s="1">
        <f t="shared" si="12"/>
        <v>35.69560878243513</v>
      </c>
      <c r="BM34" s="1">
        <f t="shared" si="12"/>
        <v>46.349966733200269</v>
      </c>
      <c r="BN34" s="6">
        <v>27</v>
      </c>
      <c r="BO34" s="1">
        <f t="shared" si="15"/>
        <v>0.67990685296074671</v>
      </c>
      <c r="BP34" s="1">
        <f t="shared" si="15"/>
        <v>0.23586161011310822</v>
      </c>
      <c r="BQ34" s="1">
        <f t="shared" si="15"/>
        <v>16.227611443779111</v>
      </c>
      <c r="BR34" s="1">
        <f t="shared" si="13"/>
        <v>42.511510312707919</v>
      </c>
      <c r="BS34" s="1">
        <f t="shared" si="13"/>
        <v>20.262741184298072</v>
      </c>
      <c r="BT34" s="1">
        <f t="shared" si="13"/>
        <v>44.032734530938136</v>
      </c>
      <c r="BU34" s="1">
        <f t="shared" si="13"/>
        <v>24.69068529607452</v>
      </c>
      <c r="BV34" s="1">
        <f t="shared" si="13"/>
        <v>43.806719893546244</v>
      </c>
      <c r="BW34" s="1">
        <f t="shared" si="13"/>
        <v>30.298669328010643</v>
      </c>
      <c r="BX34" s="1">
        <f t="shared" si="13"/>
        <v>45.861210911510312</v>
      </c>
      <c r="BY34" s="1">
        <f t="shared" si="13"/>
        <v>39.05622089155024</v>
      </c>
      <c r="BZ34" s="1">
        <f t="shared" si="13"/>
        <v>48.429940119760481</v>
      </c>
    </row>
    <row r="35" spans="1:78" x14ac:dyDescent="0.3">
      <c r="A35" s="1">
        <f t="shared" si="7"/>
        <v>28</v>
      </c>
      <c r="B35" s="1">
        <v>123.29300000000001</v>
      </c>
      <c r="C35" s="1">
        <v>122.907</v>
      </c>
      <c r="D35" s="1">
        <v>134.017</v>
      </c>
      <c r="E35" s="1">
        <v>336.12200000000001</v>
      </c>
      <c r="F35" s="1">
        <v>148.16</v>
      </c>
      <c r="G35" s="1">
        <v>340.54300000000001</v>
      </c>
      <c r="H35" s="1">
        <v>181.017</v>
      </c>
      <c r="I35" s="1">
        <v>353.18099999999998</v>
      </c>
      <c r="J35" s="1">
        <v>222.446</v>
      </c>
      <c r="K35" s="1">
        <v>356.84199999999998</v>
      </c>
      <c r="L35" s="1">
        <v>278.16899999999998</v>
      </c>
      <c r="M35" s="1">
        <v>370.91399999999999</v>
      </c>
      <c r="N35" s="1">
        <v>138.28800000000001</v>
      </c>
      <c r="O35" s="1">
        <v>134.41999999999999</v>
      </c>
      <c r="P35" s="1">
        <v>202.72300000000001</v>
      </c>
      <c r="Q35" s="1">
        <v>358.82900000000001</v>
      </c>
      <c r="R35" s="1">
        <v>215.76300000000001</v>
      </c>
      <c r="S35" s="1">
        <v>362.54</v>
      </c>
      <c r="T35" s="1">
        <v>234.74199999999999</v>
      </c>
      <c r="U35" s="1">
        <v>359.791</v>
      </c>
      <c r="V35" s="1">
        <v>264.27499999999998</v>
      </c>
      <c r="W35" s="1">
        <v>366.48500000000001</v>
      </c>
      <c r="X35" s="1">
        <v>309.80799999999999</v>
      </c>
      <c r="Y35" s="1">
        <v>373.12200000000001</v>
      </c>
      <c r="AA35" s="1">
        <v>28</v>
      </c>
      <c r="AB35" s="1">
        <f t="shared" si="5"/>
        <v>0.71516966067864529</v>
      </c>
      <c r="AC35" s="1">
        <f t="shared" si="5"/>
        <v>0.56447105788423213</v>
      </c>
      <c r="AD35" s="1">
        <f t="shared" si="5"/>
        <v>2.8556886227544913</v>
      </c>
      <c r="AE35" s="1">
        <f t="shared" si="5"/>
        <v>43.122355289421158</v>
      </c>
      <c r="AF35" s="1">
        <f t="shared" si="5"/>
        <v>5.6786427145708593</v>
      </c>
      <c r="AG35" s="1">
        <f t="shared" si="5"/>
        <v>44.004790419161679</v>
      </c>
      <c r="AH35" s="1">
        <f t="shared" si="5"/>
        <v>12.23692614770459</v>
      </c>
      <c r="AI35" s="1">
        <f t="shared" si="5"/>
        <v>46.527345309381232</v>
      </c>
      <c r="AJ35" s="1">
        <f t="shared" si="5"/>
        <v>20.506187624750499</v>
      </c>
      <c r="AK35" s="1">
        <f t="shared" si="5"/>
        <v>47.258083832335323</v>
      </c>
      <c r="AL35" s="1">
        <f t="shared" si="5"/>
        <v>31.628542914171661</v>
      </c>
      <c r="AM35" s="1">
        <f t="shared" si="5"/>
        <v>50.066866267465073</v>
      </c>
      <c r="AN35" s="1">
        <f t="shared" si="5"/>
        <v>0.72694610778443602</v>
      </c>
      <c r="AO35" s="1">
        <f t="shared" si="5"/>
        <v>0.3594810379241492</v>
      </c>
      <c r="AP35" s="1">
        <f t="shared" si="5"/>
        <v>13.588223552894215</v>
      </c>
      <c r="AQ35" s="1">
        <f t="shared" si="5"/>
        <v>45.15169660678643</v>
      </c>
      <c r="AR35" s="1">
        <f t="shared" si="17"/>
        <v>16.191017964071861</v>
      </c>
      <c r="AS35" s="1">
        <f t="shared" si="17"/>
        <v>45.89241516966068</v>
      </c>
      <c r="AT35" s="1">
        <f t="shared" si="16"/>
        <v>19.979241516966066</v>
      </c>
      <c r="AU35" s="1">
        <f t="shared" si="11"/>
        <v>45.343712574850301</v>
      </c>
      <c r="AV35" s="1">
        <f t="shared" si="11"/>
        <v>25.874051896207583</v>
      </c>
      <c r="AW35" s="1">
        <f t="shared" si="11"/>
        <v>46.679840319361283</v>
      </c>
      <c r="AX35" s="1">
        <f t="shared" si="11"/>
        <v>34.962475049900199</v>
      </c>
      <c r="AY35" s="1">
        <f t="shared" si="11"/>
        <v>48.004590818363276</v>
      </c>
      <c r="BA35" s="1">
        <f t="shared" si="8"/>
        <v>28</v>
      </c>
      <c r="BB35" s="1">
        <f t="shared" si="14"/>
        <v>0.51091151031271009</v>
      </c>
      <c r="BC35" s="1">
        <f t="shared" si="14"/>
        <v>0.29021956087824413</v>
      </c>
      <c r="BD35" s="1">
        <f t="shared" si="14"/>
        <v>3.2831004657351976</v>
      </c>
      <c r="BE35" s="1">
        <f t="shared" si="12"/>
        <v>39.792481703260144</v>
      </c>
      <c r="BF35" s="1">
        <f t="shared" si="12"/>
        <v>6.644510978043912</v>
      </c>
      <c r="BG35" s="1">
        <f t="shared" si="12"/>
        <v>39.809580838323363</v>
      </c>
      <c r="BH35" s="1">
        <f t="shared" si="12"/>
        <v>12.849301397205588</v>
      </c>
      <c r="BI35" s="1">
        <f t="shared" si="12"/>
        <v>43.028077178975387</v>
      </c>
      <c r="BJ35" s="1">
        <f t="shared" si="12"/>
        <v>22.200133067198937</v>
      </c>
      <c r="BK35" s="1">
        <f t="shared" si="12"/>
        <v>45.163606121091142</v>
      </c>
      <c r="BL35" s="1">
        <f t="shared" si="12"/>
        <v>36.76087824351297</v>
      </c>
      <c r="BM35" s="1">
        <f t="shared" si="12"/>
        <v>47.055555555555564</v>
      </c>
      <c r="BN35" s="6">
        <v>28</v>
      </c>
      <c r="BO35" s="1">
        <f t="shared" si="15"/>
        <v>0.75109780439121865</v>
      </c>
      <c r="BP35" s="1">
        <f t="shared" si="15"/>
        <v>0.26247504990019915</v>
      </c>
      <c r="BQ35" s="1">
        <f t="shared" si="15"/>
        <v>17.088489687292086</v>
      </c>
      <c r="BR35" s="1">
        <f t="shared" si="13"/>
        <v>43.199467731204265</v>
      </c>
      <c r="BS35" s="1">
        <f t="shared" si="13"/>
        <v>20.985628742514972</v>
      </c>
      <c r="BT35" s="1">
        <f t="shared" si="13"/>
        <v>44.163007318695946</v>
      </c>
      <c r="BU35" s="1">
        <f t="shared" si="13"/>
        <v>25.59554224883566</v>
      </c>
      <c r="BV35" s="1">
        <f t="shared" si="13"/>
        <v>44.395076513639388</v>
      </c>
      <c r="BW35" s="1">
        <f t="shared" si="13"/>
        <v>31.14517631403859</v>
      </c>
      <c r="BX35" s="1">
        <f t="shared" si="13"/>
        <v>46.266067864271463</v>
      </c>
      <c r="BY35" s="1">
        <f t="shared" si="13"/>
        <v>40.372654690618766</v>
      </c>
      <c r="BZ35" s="1">
        <f t="shared" si="13"/>
        <v>48.836593479707254</v>
      </c>
    </row>
    <row r="36" spans="1:78" x14ac:dyDescent="0.3">
      <c r="A36" s="1">
        <f t="shared" si="7"/>
        <v>29</v>
      </c>
      <c r="B36" s="1">
        <v>124.33799999999999</v>
      </c>
      <c r="C36" s="1">
        <v>121.818</v>
      </c>
      <c r="D36" s="1">
        <v>135.708</v>
      </c>
      <c r="E36" s="1">
        <v>337.3</v>
      </c>
      <c r="F36" s="1">
        <v>147.26499999999999</v>
      </c>
      <c r="G36" s="1">
        <v>342.94</v>
      </c>
      <c r="H36" s="1">
        <v>183.07300000000001</v>
      </c>
      <c r="I36" s="1">
        <v>354.15699999999998</v>
      </c>
      <c r="J36" s="1">
        <v>227.71100000000001</v>
      </c>
      <c r="K36" s="1">
        <v>356.48700000000002</v>
      </c>
      <c r="L36" s="1">
        <v>286.642</v>
      </c>
      <c r="M36" s="1">
        <v>368.78</v>
      </c>
      <c r="N36" s="1">
        <v>138.26599999999999</v>
      </c>
      <c r="O36" s="1">
        <v>136.04499999999999</v>
      </c>
      <c r="P36" s="1">
        <v>202.523</v>
      </c>
      <c r="Q36" s="1">
        <v>362.47699999999998</v>
      </c>
      <c r="R36" s="1">
        <v>221.84100000000001</v>
      </c>
      <c r="S36" s="1">
        <v>364.79700000000003</v>
      </c>
      <c r="T36" s="1">
        <v>237.86600000000001</v>
      </c>
      <c r="U36" s="1">
        <v>362.24900000000002</v>
      </c>
      <c r="V36" s="1">
        <v>269.95800000000003</v>
      </c>
      <c r="W36" s="1">
        <v>364.92200000000003</v>
      </c>
      <c r="X36" s="1">
        <v>317.47399999999999</v>
      </c>
      <c r="Y36" s="1">
        <v>377.92899999999997</v>
      </c>
      <c r="AA36" s="1">
        <v>29</v>
      </c>
      <c r="AB36" s="1">
        <f t="shared" si="5"/>
        <v>0.92375249500998013</v>
      </c>
      <c r="AC36" s="1">
        <f t="shared" si="5"/>
        <v>0.34710578842315459</v>
      </c>
      <c r="AD36" s="1">
        <f t="shared" si="5"/>
        <v>3.1932135728542921</v>
      </c>
      <c r="AE36" s="1">
        <f t="shared" si="5"/>
        <v>43.357485029940115</v>
      </c>
      <c r="AF36" s="1">
        <f t="shared" si="5"/>
        <v>5.4999999999999982</v>
      </c>
      <c r="AG36" s="1">
        <f t="shared" si="5"/>
        <v>44.483233532934129</v>
      </c>
      <c r="AH36" s="1">
        <f t="shared" si="5"/>
        <v>12.647305389221561</v>
      </c>
      <c r="AI36" s="1">
        <f t="shared" si="5"/>
        <v>46.722155688622749</v>
      </c>
      <c r="AJ36" s="1">
        <f t="shared" si="5"/>
        <v>21.557085828343318</v>
      </c>
      <c r="AK36" s="1">
        <f t="shared" si="5"/>
        <v>47.187225548902198</v>
      </c>
      <c r="AL36" s="1">
        <f t="shared" si="5"/>
        <v>33.319760479041918</v>
      </c>
      <c r="AM36" s="1">
        <f t="shared" si="5"/>
        <v>49.640918163672652</v>
      </c>
      <c r="AN36" s="1">
        <f t="shared" si="5"/>
        <v>0.72255489021956176</v>
      </c>
      <c r="AO36" s="1">
        <f t="shared" si="5"/>
        <v>0.68383233532933885</v>
      </c>
      <c r="AP36" s="1">
        <f t="shared" si="5"/>
        <v>13.548303393213576</v>
      </c>
      <c r="AQ36" s="1">
        <f t="shared" si="5"/>
        <v>45.879840319361271</v>
      </c>
      <c r="AR36" s="1">
        <f t="shared" si="17"/>
        <v>17.404191616766472</v>
      </c>
      <c r="AS36" s="1">
        <f t="shared" si="17"/>
        <v>46.342914171656687</v>
      </c>
      <c r="AT36" s="1">
        <f t="shared" si="16"/>
        <v>20.602794411177648</v>
      </c>
      <c r="AU36" s="1">
        <f t="shared" si="11"/>
        <v>45.834331337325352</v>
      </c>
      <c r="AV36" s="1">
        <f t="shared" si="11"/>
        <v>27.008383233532939</v>
      </c>
      <c r="AW36" s="1">
        <f t="shared" si="11"/>
        <v>46.367864271457094</v>
      </c>
      <c r="AX36" s="1">
        <f t="shared" si="11"/>
        <v>36.492614770459078</v>
      </c>
      <c r="AY36" s="1">
        <f t="shared" si="11"/>
        <v>48.964071856287426</v>
      </c>
      <c r="BA36" s="1">
        <f t="shared" si="8"/>
        <v>29</v>
      </c>
      <c r="BB36" s="1">
        <f t="shared" si="14"/>
        <v>0.55029940119760579</v>
      </c>
      <c r="BC36" s="1">
        <f t="shared" si="14"/>
        <v>0.37524950099800408</v>
      </c>
      <c r="BD36" s="1">
        <f t="shared" si="14"/>
        <v>3.5952095808383233</v>
      </c>
      <c r="BE36" s="1">
        <f t="shared" si="12"/>
        <v>40.027944111776442</v>
      </c>
      <c r="BF36" s="1">
        <f t="shared" si="12"/>
        <v>6.7616101131071202</v>
      </c>
      <c r="BG36" s="1">
        <f t="shared" si="12"/>
        <v>40.283632734530933</v>
      </c>
      <c r="BH36" s="1">
        <f t="shared" si="12"/>
        <v>13.22854291417166</v>
      </c>
      <c r="BI36" s="1">
        <f t="shared" si="12"/>
        <v>43.577178975382566</v>
      </c>
      <c r="BJ36" s="1">
        <f t="shared" si="12"/>
        <v>22.857285429141722</v>
      </c>
      <c r="BK36" s="1">
        <f t="shared" si="12"/>
        <v>45.216300731869588</v>
      </c>
      <c r="BL36" s="1">
        <f t="shared" si="12"/>
        <v>38.056886227544915</v>
      </c>
      <c r="BM36" s="1">
        <f t="shared" si="12"/>
        <v>47.214437791084492</v>
      </c>
      <c r="BN36" s="6">
        <v>29</v>
      </c>
      <c r="BO36" s="1">
        <f t="shared" si="15"/>
        <v>0.65256154357950902</v>
      </c>
      <c r="BP36" s="1">
        <f t="shared" si="15"/>
        <v>0.52182302062541508</v>
      </c>
      <c r="BQ36" s="1">
        <f t="shared" si="15"/>
        <v>17.461942781104458</v>
      </c>
      <c r="BR36" s="1">
        <f t="shared" si="13"/>
        <v>43.427145708582835</v>
      </c>
      <c r="BS36" s="1">
        <f t="shared" si="13"/>
        <v>21.945575515635397</v>
      </c>
      <c r="BT36" s="1">
        <f t="shared" si="13"/>
        <v>44.943779108449775</v>
      </c>
      <c r="BU36" s="1">
        <f t="shared" si="13"/>
        <v>26.462940785096475</v>
      </c>
      <c r="BV36" s="1">
        <f t="shared" si="13"/>
        <v>44.943180306054558</v>
      </c>
      <c r="BW36" s="1">
        <f t="shared" si="13"/>
        <v>32.276380572188963</v>
      </c>
      <c r="BX36" s="1">
        <f t="shared" si="13"/>
        <v>46.465535595475721</v>
      </c>
      <c r="BY36" s="1">
        <f t="shared" si="13"/>
        <v>41.252761144377907</v>
      </c>
      <c r="BZ36" s="1">
        <f t="shared" si="13"/>
        <v>49.633399866932791</v>
      </c>
    </row>
    <row r="37" spans="1:78" x14ac:dyDescent="0.3">
      <c r="A37" s="1">
        <f t="shared" si="7"/>
        <v>30</v>
      </c>
      <c r="B37" s="1">
        <v>122.27</v>
      </c>
      <c r="C37" s="1">
        <v>123.241</v>
      </c>
      <c r="D37" s="1">
        <v>135.49100000000001</v>
      </c>
      <c r="E37" s="1">
        <v>335.26400000000001</v>
      </c>
      <c r="F37" s="1">
        <v>148.774</v>
      </c>
      <c r="G37" s="1">
        <v>342.46699999999998</v>
      </c>
      <c r="H37" s="1">
        <v>182.93</v>
      </c>
      <c r="I37" s="1">
        <v>354.78500000000003</v>
      </c>
      <c r="J37" s="1">
        <v>227.88399999999999</v>
      </c>
      <c r="K37" s="1">
        <v>361.48700000000002</v>
      </c>
      <c r="L37" s="1">
        <v>289.43</v>
      </c>
      <c r="M37" s="1">
        <v>374.68099999999998</v>
      </c>
      <c r="N37" s="1">
        <v>138.583</v>
      </c>
      <c r="O37" s="1">
        <v>134.232</v>
      </c>
      <c r="P37" s="1">
        <v>207.10900000000001</v>
      </c>
      <c r="Q37" s="1">
        <v>364.923</v>
      </c>
      <c r="R37" s="1">
        <v>221.27199999999999</v>
      </c>
      <c r="S37" s="1">
        <v>366.52600000000001</v>
      </c>
      <c r="T37" s="1">
        <v>240.767</v>
      </c>
      <c r="U37" s="1">
        <v>365.98700000000002</v>
      </c>
      <c r="V37" s="1">
        <v>275.87200000000001</v>
      </c>
      <c r="W37" s="1">
        <v>368.75299999999999</v>
      </c>
      <c r="X37" s="1">
        <v>323.15800000000002</v>
      </c>
      <c r="Y37" s="1">
        <v>379.94</v>
      </c>
      <c r="AA37" s="8">
        <v>30</v>
      </c>
      <c r="AB37" s="8">
        <f t="shared" si="5"/>
        <v>0.51097804391217605</v>
      </c>
      <c r="AC37" s="8">
        <f t="shared" si="5"/>
        <v>0.63113772455089945</v>
      </c>
      <c r="AD37" s="8">
        <f t="shared" si="5"/>
        <v>3.1499001996008023</v>
      </c>
      <c r="AE37" s="8">
        <f t="shared" si="5"/>
        <v>42.951097804391217</v>
      </c>
      <c r="AF37" s="8">
        <f t="shared" si="5"/>
        <v>5.8011976047904206</v>
      </c>
      <c r="AG37" s="8">
        <f t="shared" si="5"/>
        <v>44.388822355289413</v>
      </c>
      <c r="AH37" s="8">
        <f t="shared" si="5"/>
        <v>12.618762475049902</v>
      </c>
      <c r="AI37" s="8">
        <f t="shared" si="5"/>
        <v>46.847504990019964</v>
      </c>
      <c r="AJ37" s="8">
        <f t="shared" si="5"/>
        <v>21.591616766467066</v>
      </c>
      <c r="AK37" s="8">
        <f t="shared" si="5"/>
        <v>48.185229540918165</v>
      </c>
      <c r="AL37" s="8">
        <f t="shared" si="5"/>
        <v>33.876247504990026</v>
      </c>
      <c r="AM37" s="8">
        <f t="shared" si="5"/>
        <v>50.818762475049894</v>
      </c>
      <c r="AN37" s="8">
        <f t="shared" si="5"/>
        <v>0.7858283433133757</v>
      </c>
      <c r="AO37" s="8">
        <f t="shared" si="5"/>
        <v>0.3219560878243512</v>
      </c>
      <c r="AP37" s="8">
        <f t="shared" si="5"/>
        <v>14.463672654690624</v>
      </c>
      <c r="AQ37" s="8">
        <f t="shared" si="5"/>
        <v>46.36806387225549</v>
      </c>
      <c r="AR37" s="8">
        <f t="shared" si="17"/>
        <v>17.290618762475052</v>
      </c>
      <c r="AS37" s="8">
        <f t="shared" si="17"/>
        <v>46.688023952095811</v>
      </c>
      <c r="AT37" s="8">
        <f t="shared" si="16"/>
        <v>21.181836327345309</v>
      </c>
      <c r="AU37" s="8">
        <f t="shared" si="11"/>
        <v>46.580439121756491</v>
      </c>
      <c r="AV37" s="8">
        <f t="shared" si="11"/>
        <v>28.188822355289428</v>
      </c>
      <c r="AW37" s="8">
        <f t="shared" si="11"/>
        <v>47.13253493013972</v>
      </c>
      <c r="AX37" s="8">
        <f t="shared" si="11"/>
        <v>37.627145708582837</v>
      </c>
      <c r="AY37" s="8">
        <f t="shared" si="11"/>
        <v>49.365469061876247</v>
      </c>
      <c r="BA37" s="1">
        <f t="shared" si="8"/>
        <v>30</v>
      </c>
      <c r="BB37" s="1">
        <f t="shared" si="14"/>
        <v>0.54524284763805775</v>
      </c>
      <c r="BC37" s="1">
        <f t="shared" si="14"/>
        <v>0.28463073852295451</v>
      </c>
      <c r="BD37" s="1">
        <f t="shared" si="14"/>
        <v>3.5941450432468423</v>
      </c>
      <c r="BE37" s="1">
        <f t="shared" si="12"/>
        <v>40.104058549567526</v>
      </c>
      <c r="BF37" s="1">
        <f t="shared" si="12"/>
        <v>7.1142381902860956</v>
      </c>
      <c r="BG37" s="1">
        <f t="shared" si="12"/>
        <v>40.402528276779769</v>
      </c>
      <c r="BH37" s="1">
        <f t="shared" si="12"/>
        <v>13.667332002661345</v>
      </c>
      <c r="BI37" s="1">
        <f t="shared" si="12"/>
        <v>44.075914836992688</v>
      </c>
      <c r="BJ37" s="1">
        <f t="shared" si="12"/>
        <v>23.386560212907522</v>
      </c>
      <c r="BK37" s="1">
        <f t="shared" si="12"/>
        <v>46.018097139055222</v>
      </c>
      <c r="BL37" s="1">
        <f t="shared" si="12"/>
        <v>39.155555555555559</v>
      </c>
      <c r="BM37" s="1">
        <f t="shared" si="12"/>
        <v>48.218829008649358</v>
      </c>
      <c r="BN37" s="6">
        <v>30</v>
      </c>
      <c r="BO37" s="1">
        <f t="shared" si="15"/>
        <v>0.8515635395874922</v>
      </c>
      <c r="BP37" s="1">
        <f t="shared" si="15"/>
        <v>0.3195608782435147</v>
      </c>
      <c r="BQ37" s="1">
        <f t="shared" si="15"/>
        <v>18.218829008649369</v>
      </c>
      <c r="BR37" s="1">
        <f t="shared" si="13"/>
        <v>44.278176979374585</v>
      </c>
      <c r="BS37" s="1">
        <f t="shared" si="13"/>
        <v>22.446773120425817</v>
      </c>
      <c r="BT37" s="1">
        <f t="shared" si="13"/>
        <v>44.945309381237529</v>
      </c>
      <c r="BU37" s="1">
        <f t="shared" si="13"/>
        <v>27.386560212907522</v>
      </c>
      <c r="BV37" s="1">
        <f t="shared" si="13"/>
        <v>45.47564870259481</v>
      </c>
      <c r="BW37" s="1">
        <f t="shared" si="13"/>
        <v>33.282767797737861</v>
      </c>
      <c r="BX37" s="1">
        <f t="shared" si="13"/>
        <v>46.978243512974046</v>
      </c>
      <c r="BY37" s="1">
        <f t="shared" si="13"/>
        <v>42.243047238855631</v>
      </c>
      <c r="BZ37" s="1">
        <f t="shared" si="13"/>
        <v>49.918097139055227</v>
      </c>
    </row>
    <row r="38" spans="1:78" x14ac:dyDescent="0.3">
      <c r="A38" s="1">
        <f t="shared" si="7"/>
        <v>31</v>
      </c>
      <c r="B38" s="1">
        <v>123.35599999999999</v>
      </c>
      <c r="C38" s="1">
        <v>123.833</v>
      </c>
      <c r="D38" s="1">
        <v>136.238</v>
      </c>
      <c r="E38" s="1">
        <v>341.14499999999998</v>
      </c>
      <c r="F38" s="1">
        <v>149.91</v>
      </c>
      <c r="G38" s="1">
        <v>343.51400000000001</v>
      </c>
      <c r="H38" s="1">
        <v>186</v>
      </c>
      <c r="I38" s="1">
        <v>355.51299999999998</v>
      </c>
      <c r="J38" s="1">
        <v>232.559</v>
      </c>
      <c r="K38" s="1">
        <v>362.57499999999999</v>
      </c>
      <c r="L38" s="1">
        <v>297.70400000000001</v>
      </c>
      <c r="M38" s="1">
        <v>377.02</v>
      </c>
      <c r="N38" s="1">
        <v>138.74</v>
      </c>
      <c r="O38" s="1">
        <v>135.126</v>
      </c>
      <c r="P38" s="1">
        <v>209.08</v>
      </c>
      <c r="Q38" s="1">
        <v>367.25400000000002</v>
      </c>
      <c r="R38" s="1">
        <v>225.17500000000001</v>
      </c>
      <c r="S38" s="1">
        <v>366.87200000000001</v>
      </c>
      <c r="T38" s="1">
        <v>245.393</v>
      </c>
      <c r="U38" s="1">
        <v>366.25099999999998</v>
      </c>
      <c r="V38" s="1">
        <v>278.15899999999999</v>
      </c>
      <c r="W38" s="1">
        <v>369.76600000000002</v>
      </c>
      <c r="X38" s="1">
        <v>328.67700000000002</v>
      </c>
      <c r="Y38" s="1">
        <v>380.16800000000001</v>
      </c>
      <c r="AA38" s="1">
        <v>31</v>
      </c>
      <c r="AB38" s="1">
        <f t="shared" si="5"/>
        <v>0.72774451097804405</v>
      </c>
      <c r="AC38" s="1">
        <f t="shared" si="5"/>
        <v>0.74930139720558986</v>
      </c>
      <c r="AD38" s="1">
        <f t="shared" si="5"/>
        <v>3.299001996007985</v>
      </c>
      <c r="AE38" s="1">
        <f t="shared" si="5"/>
        <v>44.124950099800394</v>
      </c>
      <c r="AF38" s="1">
        <f t="shared" si="5"/>
        <v>6.0279441117764474</v>
      </c>
      <c r="AG38" s="1">
        <f t="shared" si="5"/>
        <v>44.597804391217565</v>
      </c>
      <c r="AH38" s="1">
        <f t="shared" si="5"/>
        <v>13.231536926147704</v>
      </c>
      <c r="AI38" s="1">
        <f t="shared" si="5"/>
        <v>46.992814371257481</v>
      </c>
      <c r="AJ38" s="1">
        <f t="shared" si="5"/>
        <v>22.524750499001996</v>
      </c>
      <c r="AK38" s="1">
        <f t="shared" si="5"/>
        <v>48.402395209580831</v>
      </c>
      <c r="AL38" s="1">
        <f t="shared" si="5"/>
        <v>35.527744510978046</v>
      </c>
      <c r="AM38" s="1">
        <f t="shared" si="5"/>
        <v>51.285628742514966</v>
      </c>
      <c r="AN38" s="1">
        <f t="shared" si="5"/>
        <v>0.81716566866267915</v>
      </c>
      <c r="AO38" s="1">
        <f t="shared" si="5"/>
        <v>0.5003992015968074</v>
      </c>
      <c r="AP38" s="1">
        <f t="shared" si="5"/>
        <v>14.857085828343319</v>
      </c>
      <c r="AQ38" s="1">
        <f t="shared" si="5"/>
        <v>46.833333333333336</v>
      </c>
      <c r="AR38" s="1">
        <f t="shared" si="17"/>
        <v>18.06966067864272</v>
      </c>
      <c r="AS38" s="1">
        <f t="shared" si="17"/>
        <v>46.757085828343314</v>
      </c>
      <c r="AT38" s="1">
        <f t="shared" si="16"/>
        <v>22.105189620758487</v>
      </c>
      <c r="AU38" s="1">
        <f t="shared" si="11"/>
        <v>46.63313373253493</v>
      </c>
      <c r="AV38" s="1">
        <f t="shared" si="11"/>
        <v>28.645309381237528</v>
      </c>
      <c r="AW38" s="1">
        <f t="shared" si="11"/>
        <v>47.334730538922159</v>
      </c>
      <c r="AX38" s="1">
        <f t="shared" si="11"/>
        <v>38.728742514970065</v>
      </c>
      <c r="AY38" s="1">
        <f t="shared" si="11"/>
        <v>49.410978043912181</v>
      </c>
      <c r="BA38" s="1">
        <f t="shared" si="8"/>
        <v>31</v>
      </c>
      <c r="BB38" s="1">
        <f t="shared" si="14"/>
        <v>0.34471057884231615</v>
      </c>
      <c r="BC38" s="1">
        <f t="shared" si="14"/>
        <v>0.58782435129740673</v>
      </c>
      <c r="BD38" s="1">
        <f t="shared" si="14"/>
        <v>3.8114437791084499</v>
      </c>
      <c r="BE38" s="1">
        <f t="shared" si="12"/>
        <v>40.638123752495005</v>
      </c>
      <c r="BF38" s="1">
        <f t="shared" si="12"/>
        <v>7.2795741849634075</v>
      </c>
      <c r="BG38" s="1">
        <f t="shared" si="12"/>
        <v>40.678110445775111</v>
      </c>
      <c r="BH38" s="1">
        <f t="shared" si="12"/>
        <v>14.091616766467064</v>
      </c>
      <c r="BI38" s="1">
        <f t="shared" si="12"/>
        <v>44.110379241516959</v>
      </c>
      <c r="BJ38" s="1">
        <f t="shared" si="12"/>
        <v>24.105655355954763</v>
      </c>
      <c r="BK38" s="1">
        <f t="shared" si="12"/>
        <v>46.389886892880895</v>
      </c>
      <c r="BL38" s="1">
        <f t="shared" si="12"/>
        <v>40.418163672654693</v>
      </c>
      <c r="BM38" s="1">
        <f t="shared" si="12"/>
        <v>48.649301397205591</v>
      </c>
      <c r="BN38" s="6">
        <v>31</v>
      </c>
      <c r="BO38" s="1">
        <f t="shared" si="15"/>
        <v>0.89401197604790494</v>
      </c>
      <c r="BP38" s="1">
        <f t="shared" si="15"/>
        <v>0.24031936127744477</v>
      </c>
      <c r="BQ38" s="1">
        <f t="shared" si="15"/>
        <v>18.673785761809715</v>
      </c>
      <c r="BR38" s="1">
        <f t="shared" si="13"/>
        <v>44.779241516966067</v>
      </c>
      <c r="BS38" s="1">
        <f t="shared" si="13"/>
        <v>23.379108449767134</v>
      </c>
      <c r="BT38" s="1">
        <f t="shared" si="13"/>
        <v>45.369394544244841</v>
      </c>
      <c r="BU38" s="1">
        <f t="shared" si="13"/>
        <v>28.136327345309383</v>
      </c>
      <c r="BV38" s="1">
        <f t="shared" si="13"/>
        <v>45.590818363273456</v>
      </c>
      <c r="BW38" s="1">
        <f t="shared" si="13"/>
        <v>33.809980039920163</v>
      </c>
      <c r="BX38" s="1">
        <f t="shared" si="13"/>
        <v>47.224085163007317</v>
      </c>
      <c r="BY38" s="1">
        <f t="shared" si="13"/>
        <v>43.743845642049244</v>
      </c>
      <c r="BZ38" s="1">
        <f t="shared" si="13"/>
        <v>50.100798403193615</v>
      </c>
    </row>
    <row r="39" spans="1:78" x14ac:dyDescent="0.3">
      <c r="A39" s="1">
        <f t="shared" si="7"/>
        <v>32</v>
      </c>
      <c r="B39" s="1">
        <v>123.13200000000001</v>
      </c>
      <c r="C39" s="1">
        <v>123.755</v>
      </c>
      <c r="D39" s="1">
        <v>134.47300000000001</v>
      </c>
      <c r="E39" s="1">
        <v>341.60899999999998</v>
      </c>
      <c r="F39" s="1">
        <v>150.809</v>
      </c>
      <c r="G39" s="1">
        <v>349.84</v>
      </c>
      <c r="H39" s="1">
        <v>187.77</v>
      </c>
      <c r="I39" s="1">
        <v>360.61700000000002</v>
      </c>
      <c r="J39" s="1">
        <v>233.87899999999999</v>
      </c>
      <c r="K39" s="1">
        <v>364.76400000000001</v>
      </c>
      <c r="L39" s="1">
        <v>300.05700000000002</v>
      </c>
      <c r="M39" s="1">
        <v>379.49</v>
      </c>
      <c r="N39" s="1">
        <v>138.41300000000001</v>
      </c>
      <c r="O39" s="1">
        <v>133.51</v>
      </c>
      <c r="P39" s="1">
        <v>211.61600000000001</v>
      </c>
      <c r="Q39" s="1">
        <v>368.79</v>
      </c>
      <c r="R39" s="1">
        <v>228.16900000000001</v>
      </c>
      <c r="S39" s="1">
        <v>371.72500000000002</v>
      </c>
      <c r="T39" s="1">
        <v>252.81700000000001</v>
      </c>
      <c r="U39" s="1">
        <v>369.26600000000002</v>
      </c>
      <c r="V39" s="1">
        <v>281.52199999999999</v>
      </c>
      <c r="W39" s="1">
        <v>371.27800000000002</v>
      </c>
      <c r="X39" s="1">
        <v>332.38900000000001</v>
      </c>
      <c r="Y39" s="1">
        <v>383.56099999999998</v>
      </c>
      <c r="AA39" s="1">
        <v>32</v>
      </c>
      <c r="AB39" s="1">
        <f t="shared" si="5"/>
        <v>0.68303393213573083</v>
      </c>
      <c r="AC39" s="1">
        <f t="shared" si="5"/>
        <v>0.73373253493014012</v>
      </c>
      <c r="AD39" s="1">
        <f t="shared" si="5"/>
        <v>2.9467065868263509</v>
      </c>
      <c r="AE39" s="1">
        <f t="shared" si="5"/>
        <v>44.217564870259473</v>
      </c>
      <c r="AF39" s="1">
        <f t="shared" si="5"/>
        <v>6.2073852295409191</v>
      </c>
      <c r="AG39" s="1">
        <f t="shared" si="5"/>
        <v>45.860479041916165</v>
      </c>
      <c r="AH39" s="1">
        <f t="shared" si="5"/>
        <v>13.584830339321361</v>
      </c>
      <c r="AI39" s="1">
        <f t="shared" si="5"/>
        <v>48.011576846307385</v>
      </c>
      <c r="AJ39" s="1">
        <f t="shared" si="5"/>
        <v>22.788223552894209</v>
      </c>
      <c r="AK39" s="1">
        <f t="shared" si="5"/>
        <v>48.839321357285428</v>
      </c>
      <c r="AL39" s="1">
        <f t="shared" si="5"/>
        <v>35.997405189620771</v>
      </c>
      <c r="AM39" s="1">
        <f t="shared" si="5"/>
        <v>51.778642714570857</v>
      </c>
      <c r="AN39" s="1">
        <f t="shared" si="5"/>
        <v>0.75189620758483511</v>
      </c>
      <c r="AO39" s="1">
        <f t="shared" si="5"/>
        <v>0.17784431137724374</v>
      </c>
      <c r="AP39" s="1">
        <f t="shared" si="5"/>
        <v>15.363273453093818</v>
      </c>
      <c r="AQ39" s="1">
        <f t="shared" si="5"/>
        <v>47.139920159680642</v>
      </c>
      <c r="AR39" s="1">
        <f t="shared" si="17"/>
        <v>18.667265469061881</v>
      </c>
      <c r="AS39" s="1">
        <f t="shared" si="17"/>
        <v>47.725748502994016</v>
      </c>
      <c r="AT39" s="1">
        <f t="shared" si="16"/>
        <v>23.587025948103797</v>
      </c>
      <c r="AU39" s="1">
        <f t="shared" si="11"/>
        <v>47.234930139720561</v>
      </c>
      <c r="AV39" s="1">
        <f t="shared" si="11"/>
        <v>29.316566866267468</v>
      </c>
      <c r="AW39" s="1">
        <f t="shared" si="11"/>
        <v>47.636526946107786</v>
      </c>
      <c r="AX39" s="1">
        <f t="shared" si="11"/>
        <v>39.469660678642718</v>
      </c>
      <c r="AY39" s="1">
        <f t="shared" si="11"/>
        <v>50.088223552894206</v>
      </c>
      <c r="BA39" s="1">
        <f t="shared" si="8"/>
        <v>32</v>
      </c>
      <c r="BB39" s="1">
        <f t="shared" si="14"/>
        <v>0.47731204258150406</v>
      </c>
      <c r="BC39" s="1">
        <f t="shared" si="14"/>
        <v>0.26972721224218338</v>
      </c>
      <c r="BD39" s="1">
        <f t="shared" si="14"/>
        <v>3.7856287425149717</v>
      </c>
      <c r="BE39" s="1">
        <f t="shared" si="12"/>
        <v>40.942648037258813</v>
      </c>
      <c r="BF39" s="1">
        <f t="shared" si="12"/>
        <v>7.5284763805721902</v>
      </c>
      <c r="BG39" s="1">
        <f t="shared" si="12"/>
        <v>41.590352628077177</v>
      </c>
      <c r="BH39" s="1">
        <f t="shared" si="12"/>
        <v>14.368330006653364</v>
      </c>
      <c r="BI39" s="1">
        <f t="shared" si="12"/>
        <v>44.811443779108451</v>
      </c>
      <c r="BJ39" s="1">
        <f t="shared" si="12"/>
        <v>25.164337990685294</v>
      </c>
      <c r="BK39" s="1">
        <f t="shared" si="12"/>
        <v>46.736127744510974</v>
      </c>
      <c r="BL39" s="1">
        <f t="shared" si="12"/>
        <v>41.48223552894212</v>
      </c>
      <c r="BM39" s="1">
        <f t="shared" si="12"/>
        <v>49.089953426480378</v>
      </c>
      <c r="BN39" s="6">
        <v>32</v>
      </c>
      <c r="BO39" s="1">
        <f t="shared" si="15"/>
        <v>0.864404524284767</v>
      </c>
      <c r="BP39" s="1">
        <f t="shared" si="15"/>
        <v>0.32980705256154508</v>
      </c>
      <c r="BQ39" s="1">
        <f t="shared" si="15"/>
        <v>19.351297405189623</v>
      </c>
      <c r="BR39" s="1">
        <f t="shared" si="13"/>
        <v>45.118895542248829</v>
      </c>
      <c r="BS39" s="1">
        <f t="shared" si="13"/>
        <v>23.913439787092486</v>
      </c>
      <c r="BT39" s="1">
        <f t="shared" si="13"/>
        <v>45.705455755156358</v>
      </c>
      <c r="BU39" s="1">
        <f t="shared" si="13"/>
        <v>29.42089155023287</v>
      </c>
      <c r="BV39" s="1">
        <f t="shared" si="13"/>
        <v>46.063473053892217</v>
      </c>
      <c r="BW39" s="1">
        <f t="shared" si="13"/>
        <v>34.771922821024617</v>
      </c>
      <c r="BX39" s="1">
        <f t="shared" si="13"/>
        <v>47.769461077844312</v>
      </c>
      <c r="BY39" s="1">
        <f t="shared" si="13"/>
        <v>44.283699268130398</v>
      </c>
      <c r="BZ39" s="1">
        <f t="shared" si="13"/>
        <v>50.749434464404523</v>
      </c>
    </row>
    <row r="40" spans="1:78" x14ac:dyDescent="0.3">
      <c r="A40" s="1">
        <f t="shared" si="7"/>
        <v>33</v>
      </c>
      <c r="B40" s="1">
        <v>124.288</v>
      </c>
      <c r="C40" s="1">
        <v>123.83799999999999</v>
      </c>
      <c r="D40" s="1">
        <v>134.56</v>
      </c>
      <c r="E40" s="1">
        <v>341.07499999999999</v>
      </c>
      <c r="F40" s="1">
        <v>150.47800000000001</v>
      </c>
      <c r="G40" s="1">
        <v>347.80799999999999</v>
      </c>
      <c r="H40" s="1">
        <v>187.68600000000001</v>
      </c>
      <c r="I40" s="1">
        <v>360.71699999999998</v>
      </c>
      <c r="J40" s="1">
        <v>239.035</v>
      </c>
      <c r="K40" s="1">
        <v>367.59</v>
      </c>
      <c r="L40" s="1">
        <v>303.67500000000001</v>
      </c>
      <c r="M40" s="1">
        <v>377.42700000000002</v>
      </c>
      <c r="N40" s="1">
        <v>139.90199999999999</v>
      </c>
      <c r="O40" s="1">
        <v>134.4</v>
      </c>
      <c r="P40" s="1">
        <v>216.18700000000001</v>
      </c>
      <c r="Q40" s="1">
        <v>370.48500000000001</v>
      </c>
      <c r="R40" s="1">
        <v>234.71199999999999</v>
      </c>
      <c r="S40" s="1">
        <v>372.81099999999998</v>
      </c>
      <c r="T40" s="1">
        <v>253.083</v>
      </c>
      <c r="U40" s="1">
        <v>371.327</v>
      </c>
      <c r="V40" s="1">
        <v>285.09899999999999</v>
      </c>
      <c r="W40" s="1">
        <v>375.72800000000001</v>
      </c>
      <c r="X40" s="1">
        <v>333.83699999999999</v>
      </c>
      <c r="Y40" s="1">
        <v>381.952</v>
      </c>
      <c r="AA40" s="1">
        <v>33</v>
      </c>
      <c r="AB40" s="1">
        <f t="shared" si="5"/>
        <v>0.91377245508982086</v>
      </c>
      <c r="AC40" s="1">
        <f t="shared" si="5"/>
        <v>0.75029940119760485</v>
      </c>
      <c r="AD40" s="1">
        <f t="shared" si="5"/>
        <v>2.9640718562874269</v>
      </c>
      <c r="AE40" s="1">
        <f t="shared" si="5"/>
        <v>44.110978043912176</v>
      </c>
      <c r="AF40" s="1">
        <f t="shared" si="5"/>
        <v>6.1413173652694644</v>
      </c>
      <c r="AG40" s="1">
        <f t="shared" si="5"/>
        <v>45.454890219560873</v>
      </c>
      <c r="AH40" s="1">
        <f t="shared" si="5"/>
        <v>13.568063872255493</v>
      </c>
      <c r="AI40" s="1">
        <f t="shared" si="5"/>
        <v>48.031536926147702</v>
      </c>
      <c r="AJ40" s="1">
        <f t="shared" si="5"/>
        <v>23.817365269461078</v>
      </c>
      <c r="AK40" s="1">
        <f t="shared" si="5"/>
        <v>49.403393213572848</v>
      </c>
      <c r="AL40" s="1">
        <f t="shared" si="5"/>
        <v>36.71956087824352</v>
      </c>
      <c r="AM40" s="1">
        <f t="shared" si="5"/>
        <v>51.36686626746507</v>
      </c>
      <c r="AN40" s="1">
        <f t="shared" si="5"/>
        <v>1.0491017964071858</v>
      </c>
      <c r="AO40" s="1">
        <f t="shared" si="5"/>
        <v>0.355489021956089</v>
      </c>
      <c r="AP40" s="1">
        <f t="shared" si="5"/>
        <v>16.275648702594818</v>
      </c>
      <c r="AQ40" s="1">
        <f t="shared" si="5"/>
        <v>47.478243512974053</v>
      </c>
      <c r="AR40" s="1">
        <f t="shared" si="17"/>
        <v>19.973253493013974</v>
      </c>
      <c r="AS40" s="1">
        <f t="shared" si="17"/>
        <v>47.942514970059875</v>
      </c>
      <c r="AT40" s="1">
        <f t="shared" si="16"/>
        <v>23.640119760479045</v>
      </c>
      <c r="AU40" s="1">
        <f t="shared" si="11"/>
        <v>47.646307385229541</v>
      </c>
      <c r="AV40" s="1">
        <f t="shared" si="11"/>
        <v>30.030538922155692</v>
      </c>
      <c r="AW40" s="1">
        <f t="shared" si="11"/>
        <v>48.524750499001996</v>
      </c>
      <c r="AX40" s="1">
        <f t="shared" si="11"/>
        <v>39.75868263473054</v>
      </c>
      <c r="AY40" s="1">
        <f t="shared" si="11"/>
        <v>49.767065868263472</v>
      </c>
      <c r="BA40" s="1">
        <f t="shared" si="8"/>
        <v>33</v>
      </c>
      <c r="BB40" s="1">
        <f t="shared" si="14"/>
        <v>0.49787092481703371</v>
      </c>
      <c r="BC40" s="1">
        <f t="shared" si="14"/>
        <v>0.52035928143712562</v>
      </c>
      <c r="BD40" s="1">
        <f t="shared" si="14"/>
        <v>4.0913506320691964</v>
      </c>
      <c r="BE40" s="1">
        <f t="shared" si="12"/>
        <v>41.169061876247504</v>
      </c>
      <c r="BF40" s="1">
        <f t="shared" si="12"/>
        <v>7.5864936793080515</v>
      </c>
      <c r="BG40" s="1">
        <f t="shared" si="12"/>
        <v>41.636061210911514</v>
      </c>
      <c r="BH40" s="1">
        <f t="shared" si="12"/>
        <v>14.750166333998671</v>
      </c>
      <c r="BI40" s="1">
        <f t="shared" si="12"/>
        <v>45.019161676646696</v>
      </c>
      <c r="BJ40" s="1">
        <f t="shared" si="12"/>
        <v>25.851630073186964</v>
      </c>
      <c r="BK40" s="1">
        <f t="shared" si="12"/>
        <v>47.331536926147692</v>
      </c>
      <c r="BL40" s="1">
        <f t="shared" si="12"/>
        <v>42.353027278775784</v>
      </c>
      <c r="BM40" s="1">
        <f t="shared" si="12"/>
        <v>49.057019294743839</v>
      </c>
      <c r="BN40" s="6">
        <v>33</v>
      </c>
      <c r="BO40" s="1">
        <f t="shared" si="15"/>
        <v>0.99727212242182339</v>
      </c>
      <c r="BP40" s="1">
        <f t="shared" si="15"/>
        <v>0.28955422488356647</v>
      </c>
      <c r="BQ40" s="1">
        <f t="shared" si="15"/>
        <v>20.270658682634735</v>
      </c>
      <c r="BR40" s="1">
        <f t="shared" si="13"/>
        <v>45.341250831669988</v>
      </c>
      <c r="BS40" s="1">
        <f t="shared" si="13"/>
        <v>25.315834996673317</v>
      </c>
      <c r="BT40" s="1">
        <f t="shared" si="13"/>
        <v>46.098137059214906</v>
      </c>
      <c r="BU40" s="1">
        <f t="shared" si="13"/>
        <v>30.205655355954757</v>
      </c>
      <c r="BV40" s="1">
        <f t="shared" si="13"/>
        <v>46.245442448436457</v>
      </c>
      <c r="BW40" s="1">
        <f t="shared" si="13"/>
        <v>35.320359281437128</v>
      </c>
      <c r="BX40" s="1">
        <f t="shared" si="13"/>
        <v>48.405655355954764</v>
      </c>
      <c r="BY40" s="1">
        <f t="shared" si="13"/>
        <v>45.109913506320687</v>
      </c>
      <c r="BZ40" s="1">
        <f t="shared" si="13"/>
        <v>50.689421157684627</v>
      </c>
    </row>
    <row r="41" spans="1:78" x14ac:dyDescent="0.3">
      <c r="A41" s="1">
        <f t="shared" si="7"/>
        <v>34</v>
      </c>
      <c r="B41" s="1">
        <v>122.937</v>
      </c>
      <c r="C41" s="1">
        <v>121.61</v>
      </c>
      <c r="D41" s="1">
        <v>136.446</v>
      </c>
      <c r="E41" s="1">
        <v>344.49799999999999</v>
      </c>
      <c r="F41" s="1">
        <v>151.98599999999999</v>
      </c>
      <c r="G41" s="1">
        <v>351.31799999999998</v>
      </c>
      <c r="H41" s="1">
        <v>190.28200000000001</v>
      </c>
      <c r="I41" s="1">
        <v>361.17500000000001</v>
      </c>
      <c r="J41" s="1">
        <v>243.74799999999999</v>
      </c>
      <c r="K41" s="1">
        <v>371.15</v>
      </c>
      <c r="L41" s="1">
        <v>309.39600000000002</v>
      </c>
      <c r="M41" s="1">
        <v>384.46800000000002</v>
      </c>
      <c r="N41" s="1">
        <v>138.989</v>
      </c>
      <c r="O41" s="1">
        <v>134.63900000000001</v>
      </c>
      <c r="P41" s="1">
        <v>219.69</v>
      </c>
      <c r="Q41" s="1">
        <v>371.69299999999998</v>
      </c>
      <c r="R41" s="1">
        <v>237.65899999999999</v>
      </c>
      <c r="S41" s="1">
        <v>377.75599999999997</v>
      </c>
      <c r="T41" s="1">
        <v>256.79500000000002</v>
      </c>
      <c r="U41" s="1">
        <v>368.54700000000003</v>
      </c>
      <c r="V41" s="1">
        <v>291.95499999999998</v>
      </c>
      <c r="W41" s="1">
        <v>376.97899999999998</v>
      </c>
      <c r="X41" s="1">
        <v>341.89299999999997</v>
      </c>
      <c r="Y41" s="1">
        <v>386.37299999999999</v>
      </c>
      <c r="AA41" s="1">
        <v>34</v>
      </c>
      <c r="AB41" s="1">
        <f t="shared" si="5"/>
        <v>0.6441117764471066</v>
      </c>
      <c r="AC41" s="1">
        <f t="shared" si="5"/>
        <v>0.30558882235529061</v>
      </c>
      <c r="AD41" s="1">
        <f t="shared" si="5"/>
        <v>3.3405189620758486</v>
      </c>
      <c r="AE41" s="1">
        <f t="shared" si="5"/>
        <v>44.794211576846301</v>
      </c>
      <c r="AF41" s="1">
        <f t="shared" si="5"/>
        <v>6.4423153692614772</v>
      </c>
      <c r="AG41" s="1">
        <f t="shared" si="5"/>
        <v>46.155489021956079</v>
      </c>
      <c r="AH41" s="1">
        <f t="shared" si="5"/>
        <v>14.086227544910182</v>
      </c>
      <c r="AI41" s="1">
        <f t="shared" si="5"/>
        <v>48.122954091816368</v>
      </c>
      <c r="AJ41" s="1">
        <f t="shared" si="5"/>
        <v>24.758083832335327</v>
      </c>
      <c r="AK41" s="1">
        <f t="shared" si="5"/>
        <v>50.113972055888226</v>
      </c>
      <c r="AL41" s="1">
        <f t="shared" si="5"/>
        <v>37.861477045908195</v>
      </c>
      <c r="AM41" s="1">
        <f t="shared" si="5"/>
        <v>52.772255489021958</v>
      </c>
      <c r="AN41" s="1">
        <f t="shared" si="5"/>
        <v>0.86686626746507334</v>
      </c>
      <c r="AO41" s="1">
        <f t="shared" si="5"/>
        <v>0.4031936127744532</v>
      </c>
      <c r="AP41" s="1">
        <f t="shared" si="5"/>
        <v>16.974850299401201</v>
      </c>
      <c r="AQ41" s="1">
        <f t="shared" si="5"/>
        <v>47.719361277445103</v>
      </c>
      <c r="AR41" s="1">
        <f t="shared" si="17"/>
        <v>20.561477045908187</v>
      </c>
      <c r="AS41" s="1">
        <f t="shared" si="17"/>
        <v>48.929540918163667</v>
      </c>
      <c r="AT41" s="1">
        <f t="shared" si="16"/>
        <v>24.381037924151702</v>
      </c>
      <c r="AU41" s="1">
        <f t="shared" si="11"/>
        <v>47.091417165668673</v>
      </c>
      <c r="AV41" s="1">
        <f t="shared" si="11"/>
        <v>31.399001996007986</v>
      </c>
      <c r="AW41" s="1">
        <f t="shared" si="11"/>
        <v>48.774451097804388</v>
      </c>
      <c r="AX41" s="1">
        <f t="shared" si="11"/>
        <v>41.36666666666666</v>
      </c>
      <c r="AY41" s="1">
        <f t="shared" si="11"/>
        <v>50.649500998003994</v>
      </c>
      <c r="BA41" s="1">
        <f t="shared" si="8"/>
        <v>34</v>
      </c>
      <c r="BB41" s="1">
        <f t="shared" si="14"/>
        <v>0.26833000665336193</v>
      </c>
      <c r="BC41" s="1">
        <f t="shared" si="14"/>
        <v>0.30805056553559612</v>
      </c>
      <c r="BD41" s="1">
        <f t="shared" si="14"/>
        <v>4.41530272787758</v>
      </c>
      <c r="BE41" s="1">
        <f t="shared" si="12"/>
        <v>42.109514304723881</v>
      </c>
      <c r="BF41" s="1">
        <f t="shared" si="12"/>
        <v>8.0734530938123754</v>
      </c>
      <c r="BG41" s="1">
        <f t="shared" si="12"/>
        <v>42.079574184963406</v>
      </c>
      <c r="BH41" s="1">
        <f t="shared" si="12"/>
        <v>15.22934131736527</v>
      </c>
      <c r="BI41" s="1">
        <f t="shared" si="12"/>
        <v>45.232867598137062</v>
      </c>
      <c r="BJ41" s="1">
        <f t="shared" si="12"/>
        <v>26.370126413838985</v>
      </c>
      <c r="BK41" s="1">
        <f t="shared" si="12"/>
        <v>47.808982035928146</v>
      </c>
      <c r="BL41" s="1">
        <f t="shared" si="12"/>
        <v>43.469860279441122</v>
      </c>
      <c r="BM41" s="1">
        <f t="shared" si="12"/>
        <v>49.676180971390551</v>
      </c>
      <c r="BN41" s="6">
        <v>34</v>
      </c>
      <c r="BO41" s="1">
        <f t="shared" si="15"/>
        <v>0.84604125083167248</v>
      </c>
      <c r="BP41" s="1">
        <f t="shared" si="15"/>
        <v>0.30838323353293545</v>
      </c>
      <c r="BQ41" s="1">
        <f t="shared" si="15"/>
        <v>20.902860944777114</v>
      </c>
      <c r="BR41" s="1">
        <f t="shared" si="13"/>
        <v>45.990086493679307</v>
      </c>
      <c r="BS41" s="1">
        <f t="shared" si="13"/>
        <v>25.988622754491018</v>
      </c>
      <c r="BT41" s="1">
        <f t="shared" si="13"/>
        <v>46.531869594145043</v>
      </c>
      <c r="BU41" s="1">
        <f t="shared" si="13"/>
        <v>30.740851630073195</v>
      </c>
      <c r="BV41" s="1">
        <f t="shared" si="13"/>
        <v>46.458882235528939</v>
      </c>
      <c r="BW41" s="1">
        <f t="shared" si="13"/>
        <v>36.589354624085161</v>
      </c>
      <c r="BX41" s="1">
        <f t="shared" si="13"/>
        <v>48.656420492348637</v>
      </c>
      <c r="BY41" s="1">
        <f t="shared" si="13"/>
        <v>46.20585495675315</v>
      </c>
      <c r="BZ41" s="1">
        <f t="shared" si="13"/>
        <v>51.166866267465075</v>
      </c>
    </row>
    <row r="42" spans="1:78" x14ac:dyDescent="0.3">
      <c r="A42" s="1">
        <f t="shared" si="7"/>
        <v>35</v>
      </c>
      <c r="B42" s="1">
        <v>121.241</v>
      </c>
      <c r="C42" s="1">
        <v>123.294</v>
      </c>
      <c r="D42" s="1">
        <v>135.024</v>
      </c>
      <c r="E42" s="1">
        <v>345.44499999999999</v>
      </c>
      <c r="F42" s="1">
        <v>154.161</v>
      </c>
      <c r="G42" s="1">
        <v>351.98500000000001</v>
      </c>
      <c r="H42" s="1">
        <v>192.7</v>
      </c>
      <c r="I42" s="1">
        <v>362.947</v>
      </c>
      <c r="J42" s="1">
        <v>245.643</v>
      </c>
      <c r="K42" s="1">
        <v>371.80399999999997</v>
      </c>
      <c r="L42" s="1">
        <v>315.42399999999998</v>
      </c>
      <c r="M42" s="1">
        <v>382.15499999999997</v>
      </c>
      <c r="N42" s="1">
        <v>139.30600000000001</v>
      </c>
      <c r="O42" s="1">
        <v>135.38900000000001</v>
      </c>
      <c r="P42" s="1">
        <v>222.071</v>
      </c>
      <c r="Q42" s="1">
        <v>372.96699999999998</v>
      </c>
      <c r="R42" s="1">
        <v>239.785</v>
      </c>
      <c r="S42" s="1">
        <v>376.351</v>
      </c>
      <c r="T42" s="1">
        <v>262.178</v>
      </c>
      <c r="U42" s="1">
        <v>370.64499999999998</v>
      </c>
      <c r="V42" s="1">
        <v>294.548</v>
      </c>
      <c r="W42" s="1">
        <v>378.50099999999998</v>
      </c>
      <c r="X42" s="1">
        <v>343.86</v>
      </c>
      <c r="Y42" s="1">
        <v>391.024</v>
      </c>
      <c r="AA42" s="1">
        <v>35</v>
      </c>
      <c r="AB42" s="1">
        <f t="shared" si="5"/>
        <v>0.30558882235529061</v>
      </c>
      <c r="AC42" s="1">
        <f t="shared" si="5"/>
        <v>0.6417165668662681</v>
      </c>
      <c r="AD42" s="1">
        <f t="shared" si="5"/>
        <v>3.0566866267465085</v>
      </c>
      <c r="AE42" s="1">
        <f t="shared" si="5"/>
        <v>44.983233532934129</v>
      </c>
      <c r="AF42" s="1">
        <f t="shared" si="5"/>
        <v>6.8764471057884249</v>
      </c>
      <c r="AG42" s="1">
        <f t="shared" si="5"/>
        <v>46.288622754491023</v>
      </c>
      <c r="AH42" s="1">
        <f t="shared" si="5"/>
        <v>14.568862275449101</v>
      </c>
      <c r="AI42" s="1">
        <f t="shared" si="5"/>
        <v>48.47664670658682</v>
      </c>
      <c r="AJ42" s="1">
        <f t="shared" si="5"/>
        <v>25.136327345309383</v>
      </c>
      <c r="AK42" s="1">
        <f t="shared" si="5"/>
        <v>50.244510978043913</v>
      </c>
      <c r="AL42" s="1">
        <f t="shared" si="5"/>
        <v>39.06467065868263</v>
      </c>
      <c r="AM42" s="1">
        <f t="shared" si="5"/>
        <v>52.310578842315358</v>
      </c>
      <c r="AN42" s="1">
        <f t="shared" si="5"/>
        <v>0.93013972055888716</v>
      </c>
      <c r="AO42" s="1">
        <f t="shared" si="5"/>
        <v>0.55289421157684837</v>
      </c>
      <c r="AP42" s="1">
        <f t="shared" si="5"/>
        <v>17.450099800399204</v>
      </c>
      <c r="AQ42" s="1">
        <f t="shared" si="5"/>
        <v>47.973652694610777</v>
      </c>
      <c r="AR42" s="1">
        <f t="shared" si="17"/>
        <v>20.985828343313376</v>
      </c>
      <c r="AS42" s="1">
        <f t="shared" si="17"/>
        <v>48.649101796407187</v>
      </c>
      <c r="AT42" s="1">
        <f t="shared" si="16"/>
        <v>25.45548902195609</v>
      </c>
      <c r="AU42" s="1">
        <f t="shared" si="11"/>
        <v>47.510179640718562</v>
      </c>
      <c r="AV42" s="1">
        <f t="shared" si="11"/>
        <v>31.91656686626747</v>
      </c>
      <c r="AW42" s="1">
        <f t="shared" si="11"/>
        <v>49.078243512974048</v>
      </c>
      <c r="AX42" s="1">
        <f t="shared" si="11"/>
        <v>41.759281437125757</v>
      </c>
      <c r="AY42" s="1">
        <f t="shared" si="11"/>
        <v>51.577844311377241</v>
      </c>
      <c r="BA42" s="1">
        <f t="shared" si="8"/>
        <v>35</v>
      </c>
      <c r="BB42" s="1">
        <f t="shared" si="14"/>
        <v>0.17059214903526518</v>
      </c>
      <c r="BC42" s="1">
        <f t="shared" si="14"/>
        <v>0.58070525615435853</v>
      </c>
      <c r="BD42" s="1">
        <f t="shared" si="14"/>
        <v>4.2856952761144393</v>
      </c>
      <c r="BE42" s="1">
        <f t="shared" si="12"/>
        <v>41.850698602794409</v>
      </c>
      <c r="BF42" s="1">
        <f t="shared" si="12"/>
        <v>8.1369261477045924</v>
      </c>
      <c r="BG42" s="1">
        <f t="shared" si="12"/>
        <v>42.081037924151694</v>
      </c>
      <c r="BH42" s="1">
        <f t="shared" si="12"/>
        <v>15.571922821024616</v>
      </c>
      <c r="BI42" s="1">
        <f t="shared" si="12"/>
        <v>45.549234863606124</v>
      </c>
      <c r="BJ42" s="1">
        <f t="shared" si="12"/>
        <v>27.151430472388554</v>
      </c>
      <c r="BK42" s="1">
        <f t="shared" si="12"/>
        <v>47.89614105123087</v>
      </c>
      <c r="BL42" s="1">
        <f t="shared" si="12"/>
        <v>44.192481703260142</v>
      </c>
      <c r="BM42" s="1">
        <f t="shared" si="12"/>
        <v>50.112641383898868</v>
      </c>
      <c r="BN42" s="6">
        <v>35</v>
      </c>
      <c r="BO42" s="1">
        <f t="shared" si="15"/>
        <v>0.87019294743845876</v>
      </c>
      <c r="BP42" s="1">
        <f t="shared" si="15"/>
        <v>0.31803060545575712</v>
      </c>
      <c r="BQ42" s="1">
        <f t="shared" si="15"/>
        <v>21.759148369926816</v>
      </c>
      <c r="BR42" s="1">
        <f t="shared" si="13"/>
        <v>45.84590818363273</v>
      </c>
      <c r="BS42" s="1">
        <f t="shared" si="13"/>
        <v>26.869328010645376</v>
      </c>
      <c r="BT42" s="1">
        <f t="shared" si="13"/>
        <v>46.982302062541585</v>
      </c>
      <c r="BU42" s="1">
        <f t="shared" si="13"/>
        <v>32.001862940785095</v>
      </c>
      <c r="BV42" s="1">
        <f t="shared" si="13"/>
        <v>46.989088489687298</v>
      </c>
      <c r="BW42" s="1">
        <f t="shared" si="13"/>
        <v>37.05994677312043</v>
      </c>
      <c r="BX42" s="1">
        <f t="shared" si="13"/>
        <v>48.781237524950107</v>
      </c>
      <c r="BY42" s="1">
        <f t="shared" si="13"/>
        <v>46.804058549567536</v>
      </c>
      <c r="BZ42" s="1">
        <f t="shared" si="13"/>
        <v>51.87478376580173</v>
      </c>
    </row>
    <row r="43" spans="1:78" x14ac:dyDescent="0.3">
      <c r="A43" s="1">
        <f t="shared" si="7"/>
        <v>36</v>
      </c>
      <c r="B43" s="1">
        <v>121.128</v>
      </c>
      <c r="C43" s="1">
        <v>122.744</v>
      </c>
      <c r="D43" s="1">
        <v>137.30199999999999</v>
      </c>
      <c r="E43" s="1">
        <v>348.84199999999998</v>
      </c>
      <c r="F43" s="1">
        <v>153.578</v>
      </c>
      <c r="G43" s="1">
        <v>353.87</v>
      </c>
      <c r="H43" s="1">
        <v>192.815</v>
      </c>
      <c r="I43" s="1">
        <v>363.27800000000002</v>
      </c>
      <c r="J43" s="1">
        <v>248.654</v>
      </c>
      <c r="K43" s="1">
        <v>371.69600000000003</v>
      </c>
      <c r="L43" s="1">
        <v>319.90899999999999</v>
      </c>
      <c r="M43" s="1">
        <v>385.43599999999998</v>
      </c>
      <c r="N43" s="1">
        <v>138.846</v>
      </c>
      <c r="O43" s="1">
        <v>132.55000000000001</v>
      </c>
      <c r="P43" s="1">
        <v>224.88200000000001</v>
      </c>
      <c r="Q43" s="1">
        <v>374.21100000000001</v>
      </c>
      <c r="R43" s="1">
        <v>246.54400000000001</v>
      </c>
      <c r="S43" s="1">
        <v>378.68599999999998</v>
      </c>
      <c r="T43" s="1">
        <v>265.488</v>
      </c>
      <c r="U43" s="1">
        <v>376.85</v>
      </c>
      <c r="V43" s="1">
        <v>301.62400000000002</v>
      </c>
      <c r="W43" s="1">
        <v>381.63200000000001</v>
      </c>
      <c r="X43" s="1">
        <v>346.92700000000002</v>
      </c>
      <c r="Y43" s="1">
        <v>392.00299999999999</v>
      </c>
      <c r="AA43" s="1">
        <v>36</v>
      </c>
      <c r="AB43" s="1">
        <f t="shared" si="5"/>
        <v>0.2830339321357298</v>
      </c>
      <c r="AC43" s="1">
        <f t="shared" si="5"/>
        <v>0.53193612774451227</v>
      </c>
      <c r="AD43" s="1">
        <f t="shared" si="5"/>
        <v>3.5113772455089816</v>
      </c>
      <c r="AE43" s="1">
        <f t="shared" si="5"/>
        <v>45.661277445109775</v>
      </c>
      <c r="AF43" s="1">
        <f t="shared" si="5"/>
        <v>6.7600798403193636</v>
      </c>
      <c r="AG43" s="1">
        <f t="shared" si="5"/>
        <v>46.664870259481042</v>
      </c>
      <c r="AH43" s="1">
        <f t="shared" si="5"/>
        <v>14.591816367265469</v>
      </c>
      <c r="AI43" s="1">
        <f t="shared" si="5"/>
        <v>48.542714570858287</v>
      </c>
      <c r="AJ43" s="1">
        <f t="shared" si="5"/>
        <v>25.7373253493014</v>
      </c>
      <c r="AK43" s="1">
        <f t="shared" si="5"/>
        <v>50.222954091816376</v>
      </c>
      <c r="AL43" s="1">
        <f t="shared" si="5"/>
        <v>39.959880239520963</v>
      </c>
      <c r="AM43" s="1">
        <f t="shared" si="5"/>
        <v>52.965469061876249</v>
      </c>
      <c r="AN43" s="1">
        <f t="shared" si="5"/>
        <v>0.83832335329341656</v>
      </c>
      <c r="AO43" s="1">
        <f t="shared" si="5"/>
        <v>-1.3772455089818043E-2</v>
      </c>
      <c r="AP43" s="1">
        <f t="shared" si="5"/>
        <v>18.011177644710582</v>
      </c>
      <c r="AQ43" s="1">
        <f t="shared" si="5"/>
        <v>48.221956087824353</v>
      </c>
      <c r="AR43" s="1">
        <f t="shared" si="17"/>
        <v>22.334930139720562</v>
      </c>
      <c r="AS43" s="1">
        <f t="shared" si="17"/>
        <v>49.115169660678639</v>
      </c>
      <c r="AT43" s="1">
        <f t="shared" si="16"/>
        <v>26.116167664670659</v>
      </c>
      <c r="AU43" s="1">
        <f t="shared" si="11"/>
        <v>48.748702594810382</v>
      </c>
      <c r="AV43" s="1">
        <f t="shared" si="11"/>
        <v>33.32894211576847</v>
      </c>
      <c r="AW43" s="1">
        <f t="shared" si="11"/>
        <v>49.703193612774456</v>
      </c>
      <c r="AX43" s="1">
        <f t="shared" si="11"/>
        <v>42.371457085828354</v>
      </c>
      <c r="AY43" s="1">
        <f t="shared" si="11"/>
        <v>51.773253493013968</v>
      </c>
      <c r="BA43" s="1">
        <f t="shared" si="8"/>
        <v>36</v>
      </c>
      <c r="BB43" s="1">
        <f t="shared" si="14"/>
        <v>-4.1250831669972605E-3</v>
      </c>
      <c r="BC43" s="1">
        <f t="shared" si="14"/>
        <v>0.4133067198935465</v>
      </c>
      <c r="BD43" s="1">
        <f t="shared" si="14"/>
        <v>4.7210246174318051</v>
      </c>
      <c r="BE43" s="1">
        <f t="shared" si="12"/>
        <v>42.445775116433794</v>
      </c>
      <c r="BF43" s="1">
        <f t="shared" si="12"/>
        <v>8.4000665335994693</v>
      </c>
      <c r="BG43" s="1">
        <f t="shared" si="12"/>
        <v>42.461210911510314</v>
      </c>
      <c r="BH43" s="1">
        <f t="shared" si="12"/>
        <v>16.176646706586826</v>
      </c>
      <c r="BI43" s="1">
        <f t="shared" si="12"/>
        <v>45.860944777112451</v>
      </c>
      <c r="BJ43" s="1">
        <f t="shared" si="12"/>
        <v>27.693745841650038</v>
      </c>
      <c r="BK43" s="1">
        <f t="shared" si="12"/>
        <v>48.128875582169002</v>
      </c>
      <c r="BL43" s="1">
        <f t="shared" si="12"/>
        <v>45.384830339321354</v>
      </c>
      <c r="BM43" s="1">
        <f t="shared" si="12"/>
        <v>50.511177644710585</v>
      </c>
      <c r="BN43" s="6">
        <v>36</v>
      </c>
      <c r="BO43" s="1">
        <f t="shared" si="15"/>
        <v>1.0009980039920172</v>
      </c>
      <c r="BP43" s="1">
        <f t="shared" si="15"/>
        <v>0.15848303393213606</v>
      </c>
      <c r="BQ43" s="1">
        <f t="shared" si="15"/>
        <v>22.167997338656022</v>
      </c>
      <c r="BR43" s="1">
        <f t="shared" si="13"/>
        <v>46.404990019960081</v>
      </c>
      <c r="BS43" s="1">
        <f t="shared" si="13"/>
        <v>27.720891550232867</v>
      </c>
      <c r="BT43" s="1">
        <f t="shared" si="13"/>
        <v>47.08383233532934</v>
      </c>
      <c r="BU43" s="1">
        <f t="shared" si="13"/>
        <v>32.278576180971392</v>
      </c>
      <c r="BV43" s="1">
        <f t="shared" si="13"/>
        <v>47.621490352628079</v>
      </c>
      <c r="BW43" s="1">
        <f t="shared" si="13"/>
        <v>38.030272787757816</v>
      </c>
      <c r="BX43" s="1">
        <f t="shared" si="13"/>
        <v>49.12681304058551</v>
      </c>
      <c r="BY43" s="1">
        <f t="shared" si="13"/>
        <v>47.505189620758493</v>
      </c>
      <c r="BZ43" s="1">
        <f t="shared" si="13"/>
        <v>52.130605455755152</v>
      </c>
    </row>
    <row r="44" spans="1:78" x14ac:dyDescent="0.3">
      <c r="A44" s="1">
        <f t="shared" si="7"/>
        <v>37</v>
      </c>
      <c r="B44" s="1">
        <v>120.16800000000001</v>
      </c>
      <c r="C44" s="1">
        <v>121.61799999999999</v>
      </c>
      <c r="D44" s="1">
        <v>135.96899999999999</v>
      </c>
      <c r="E44" s="1">
        <v>347.84300000000002</v>
      </c>
      <c r="F44" s="1">
        <v>155.16900000000001</v>
      </c>
      <c r="G44" s="1">
        <v>352.78800000000001</v>
      </c>
      <c r="H44" s="1">
        <v>195.696</v>
      </c>
      <c r="I44" s="1">
        <v>364.596</v>
      </c>
      <c r="J44" s="1">
        <v>247.51</v>
      </c>
      <c r="K44" s="1">
        <v>375.37900000000002</v>
      </c>
      <c r="L44" s="1">
        <v>321.70499999999998</v>
      </c>
      <c r="M44" s="1">
        <v>388.07499999999999</v>
      </c>
      <c r="N44" s="1">
        <v>138.19300000000001</v>
      </c>
      <c r="O44" s="1">
        <v>135.11600000000001</v>
      </c>
      <c r="P44" s="1">
        <v>226.971</v>
      </c>
      <c r="Q44" s="1">
        <v>376.19299999999998</v>
      </c>
      <c r="R44" s="1">
        <v>243.44399999999999</v>
      </c>
      <c r="S44" s="1">
        <v>381.74799999999999</v>
      </c>
      <c r="T44" s="1">
        <v>269.34800000000001</v>
      </c>
      <c r="U44" s="1">
        <v>376.68700000000001</v>
      </c>
      <c r="V44" s="1">
        <v>304.87099999999998</v>
      </c>
      <c r="W44" s="1">
        <v>379.96499999999997</v>
      </c>
      <c r="X44" s="1">
        <v>350.88799999999998</v>
      </c>
      <c r="Y44" s="1">
        <v>393.75299999999999</v>
      </c>
      <c r="AA44" s="1">
        <v>37</v>
      </c>
      <c r="AB44" s="1">
        <f t="shared" si="5"/>
        <v>9.1417165668665201E-2</v>
      </c>
      <c r="AC44" s="1">
        <f t="shared" si="5"/>
        <v>0.30718562874251526</v>
      </c>
      <c r="AD44" s="1">
        <f t="shared" si="5"/>
        <v>3.2453093812375253</v>
      </c>
      <c r="AE44" s="1">
        <f t="shared" si="5"/>
        <v>45.461876247504989</v>
      </c>
      <c r="AF44" s="1">
        <f t="shared" si="5"/>
        <v>7.0776447105788449</v>
      </c>
      <c r="AG44" s="1">
        <f t="shared" si="5"/>
        <v>46.448902195608781</v>
      </c>
      <c r="AH44" s="1">
        <f t="shared" si="5"/>
        <v>15.166866267465071</v>
      </c>
      <c r="AI44" s="1">
        <f t="shared" si="5"/>
        <v>48.805788423153693</v>
      </c>
      <c r="AJ44" s="1">
        <f t="shared" si="5"/>
        <v>25.508982035928142</v>
      </c>
      <c r="AK44" s="1">
        <f t="shared" si="5"/>
        <v>50.958083832335333</v>
      </c>
      <c r="AL44" s="1">
        <f t="shared" si="5"/>
        <v>40.318363273453095</v>
      </c>
      <c r="AM44" s="1">
        <f t="shared" si="5"/>
        <v>53.492215568862264</v>
      </c>
      <c r="AN44" s="1">
        <f t="shared" si="5"/>
        <v>0.70798403193613291</v>
      </c>
      <c r="AO44" s="1">
        <f t="shared" si="5"/>
        <v>0.49840319361277724</v>
      </c>
      <c r="AP44" s="1">
        <f t="shared" si="5"/>
        <v>18.428143712574855</v>
      </c>
      <c r="AQ44" s="1">
        <f t="shared" si="5"/>
        <v>48.617564870259478</v>
      </c>
      <c r="AR44" s="1">
        <f t="shared" si="17"/>
        <v>21.71616766467066</v>
      </c>
      <c r="AS44" s="1">
        <f t="shared" si="17"/>
        <v>49.726347305389218</v>
      </c>
      <c r="AT44" s="1">
        <f t="shared" si="16"/>
        <v>26.886626746506991</v>
      </c>
      <c r="AU44" s="1">
        <f t="shared" si="11"/>
        <v>48.716167664670664</v>
      </c>
      <c r="AV44" s="1">
        <f t="shared" si="11"/>
        <v>33.977045908183634</v>
      </c>
      <c r="AW44" s="1">
        <f t="shared" si="11"/>
        <v>49.370459081836323</v>
      </c>
      <c r="AX44" s="1">
        <f t="shared" si="11"/>
        <v>43.162075848303395</v>
      </c>
      <c r="AY44" s="1">
        <f t="shared" si="11"/>
        <v>52.122554890219561</v>
      </c>
      <c r="BA44" s="1">
        <f t="shared" si="8"/>
        <v>37</v>
      </c>
      <c r="BB44" s="1">
        <f t="shared" si="14"/>
        <v>5.18962075848323E-2</v>
      </c>
      <c r="BC44" s="1">
        <f t="shared" si="14"/>
        <v>0.38582834331337373</v>
      </c>
      <c r="BD44" s="1">
        <f t="shared" si="14"/>
        <v>4.6220226214238203</v>
      </c>
      <c r="BE44" s="1">
        <f t="shared" si="12"/>
        <v>42.713173652694614</v>
      </c>
      <c r="BF44" s="1">
        <f t="shared" si="12"/>
        <v>8.5213572854291417</v>
      </c>
      <c r="BG44" s="1">
        <f t="shared" si="12"/>
        <v>42.252295409181635</v>
      </c>
      <c r="BH44" s="1">
        <f t="shared" si="12"/>
        <v>16.282634730538923</v>
      </c>
      <c r="BI44" s="1">
        <f t="shared" si="12"/>
        <v>46.204723885562203</v>
      </c>
      <c r="BJ44" s="1">
        <f t="shared" si="12"/>
        <v>28.051430472388557</v>
      </c>
      <c r="BK44" s="1">
        <f t="shared" si="12"/>
        <v>48.481304058549576</v>
      </c>
      <c r="BL44" s="1">
        <f t="shared" si="12"/>
        <v>46.151763140385896</v>
      </c>
      <c r="BM44" s="1">
        <f t="shared" si="12"/>
        <v>50.445375914836994</v>
      </c>
      <c r="BN44" s="6">
        <v>37</v>
      </c>
      <c r="BO44" s="1">
        <f t="shared" si="15"/>
        <v>0.80711909514305125</v>
      </c>
      <c r="BP44" s="1">
        <f t="shared" si="15"/>
        <v>0.35309381237525056</v>
      </c>
      <c r="BQ44" s="1">
        <f t="shared" si="15"/>
        <v>22.810113107119097</v>
      </c>
      <c r="BR44" s="1">
        <f t="shared" si="13"/>
        <v>46.743646041250827</v>
      </c>
      <c r="BS44" s="1">
        <f t="shared" si="13"/>
        <v>28.197538256819694</v>
      </c>
      <c r="BT44" s="1">
        <f t="shared" si="13"/>
        <v>47.460079840319359</v>
      </c>
      <c r="BU44" s="1">
        <f t="shared" si="13"/>
        <v>33.656420492348637</v>
      </c>
      <c r="BV44" s="1">
        <f t="shared" si="13"/>
        <v>47.985894876912845</v>
      </c>
      <c r="BW44" s="1">
        <f t="shared" si="13"/>
        <v>38.612441783100472</v>
      </c>
      <c r="BX44" s="1">
        <f t="shared" si="13"/>
        <v>49.373186959414511</v>
      </c>
      <c r="BY44" s="1">
        <f t="shared" si="13"/>
        <v>48.364537591483703</v>
      </c>
      <c r="BZ44" s="1">
        <f t="shared" si="13"/>
        <v>52.791816367265476</v>
      </c>
    </row>
    <row r="45" spans="1:78" x14ac:dyDescent="0.3">
      <c r="A45" s="1">
        <f t="shared" si="7"/>
        <v>38</v>
      </c>
      <c r="B45" s="1">
        <v>121.93600000000001</v>
      </c>
      <c r="C45" s="1">
        <v>123.831</v>
      </c>
      <c r="D45" s="1">
        <v>137.39099999999999</v>
      </c>
      <c r="E45" s="1">
        <v>350.625</v>
      </c>
      <c r="F45" s="1">
        <v>155.97900000000001</v>
      </c>
      <c r="G45" s="1">
        <v>356.512</v>
      </c>
      <c r="H45" s="1">
        <v>193.58500000000001</v>
      </c>
      <c r="I45" s="1">
        <v>368.27100000000002</v>
      </c>
      <c r="J45" s="1">
        <v>249.75800000000001</v>
      </c>
      <c r="K45" s="1">
        <v>372.66800000000001</v>
      </c>
      <c r="L45" s="1">
        <v>323.94400000000002</v>
      </c>
      <c r="M45" s="1">
        <v>390.77600000000001</v>
      </c>
      <c r="N45" s="1">
        <v>140.571</v>
      </c>
      <c r="O45" s="1">
        <v>135.55500000000001</v>
      </c>
      <c r="P45" s="1">
        <v>228.745</v>
      </c>
      <c r="Q45" s="1">
        <v>380.68900000000002</v>
      </c>
      <c r="R45" s="1">
        <v>250.726</v>
      </c>
      <c r="S45" s="1">
        <v>383.19400000000002</v>
      </c>
      <c r="T45" s="1">
        <v>274.39499999999998</v>
      </c>
      <c r="U45" s="1">
        <v>379.62200000000001</v>
      </c>
      <c r="V45" s="1">
        <v>310.39100000000002</v>
      </c>
      <c r="W45" s="1">
        <v>388.09100000000001</v>
      </c>
      <c r="X45" s="1">
        <v>355.99599999999998</v>
      </c>
      <c r="Y45" s="1">
        <v>395.78500000000003</v>
      </c>
      <c r="AA45" s="1">
        <v>38</v>
      </c>
      <c r="AB45" s="1">
        <f t="shared" si="5"/>
        <v>0.44431137724551167</v>
      </c>
      <c r="AC45" s="1">
        <f t="shared" si="5"/>
        <v>0.74890219560878435</v>
      </c>
      <c r="AD45" s="1">
        <f t="shared" si="5"/>
        <v>3.5291417165668659</v>
      </c>
      <c r="AE45" s="1">
        <f t="shared" si="5"/>
        <v>46.01716566866267</v>
      </c>
      <c r="AF45" s="1">
        <f t="shared" si="5"/>
        <v>7.2393213572854336</v>
      </c>
      <c r="AG45" s="1">
        <f t="shared" si="5"/>
        <v>47.192215568862274</v>
      </c>
      <c r="AH45" s="1">
        <f t="shared" si="5"/>
        <v>14.745508982035933</v>
      </c>
      <c r="AI45" s="1">
        <f t="shared" si="5"/>
        <v>49.539321357285431</v>
      </c>
      <c r="AJ45" s="1">
        <f t="shared" si="5"/>
        <v>25.957684630738527</v>
      </c>
      <c r="AK45" s="1">
        <f t="shared" si="5"/>
        <v>50.416966067864266</v>
      </c>
      <c r="AL45" s="1">
        <f t="shared" si="5"/>
        <v>40.76526946107785</v>
      </c>
      <c r="AM45" s="1">
        <f t="shared" si="5"/>
        <v>54.031337325349305</v>
      </c>
      <c r="AN45" s="1">
        <f t="shared" si="5"/>
        <v>1.1826347305389244</v>
      </c>
      <c r="AO45" s="1">
        <f t="shared" si="5"/>
        <v>0.58602794411177794</v>
      </c>
      <c r="AP45" s="1">
        <f t="shared" si="5"/>
        <v>18.78223552894212</v>
      </c>
      <c r="AQ45" s="1">
        <f t="shared" si="5"/>
        <v>49.514970059880241</v>
      </c>
      <c r="AR45" s="1">
        <f t="shared" si="17"/>
        <v>23.169660678642717</v>
      </c>
      <c r="AS45" s="1">
        <f t="shared" si="17"/>
        <v>50.014970059880248</v>
      </c>
      <c r="AT45" s="1">
        <f t="shared" si="16"/>
        <v>27.894011976047906</v>
      </c>
      <c r="AU45" s="1">
        <f t="shared" si="11"/>
        <v>49.30199600798403</v>
      </c>
      <c r="AV45" s="1">
        <f t="shared" si="11"/>
        <v>35.078842315369272</v>
      </c>
      <c r="AW45" s="1">
        <f t="shared" si="11"/>
        <v>50.992415169660674</v>
      </c>
      <c r="AX45" s="1">
        <f t="shared" si="11"/>
        <v>44.181636726546905</v>
      </c>
      <c r="AY45" s="1">
        <f t="shared" si="11"/>
        <v>52.52814371257486</v>
      </c>
      <c r="BA45" s="1">
        <f t="shared" si="8"/>
        <v>38</v>
      </c>
      <c r="BB45" s="1">
        <f t="shared" si="14"/>
        <v>0.16513639387891071</v>
      </c>
      <c r="BC45" s="1">
        <f t="shared" si="14"/>
        <v>0.48715901530272809</v>
      </c>
      <c r="BD45" s="1">
        <f t="shared" si="14"/>
        <v>4.6614105123087164</v>
      </c>
      <c r="BE45" s="1">
        <f t="shared" si="12"/>
        <v>42.782035928143706</v>
      </c>
      <c r="BF45" s="1">
        <f t="shared" si="12"/>
        <v>8.6856952761144388</v>
      </c>
      <c r="BG45" s="1">
        <f t="shared" si="12"/>
        <v>43.097005988023959</v>
      </c>
      <c r="BH45" s="1">
        <f t="shared" si="12"/>
        <v>16.114970059880239</v>
      </c>
      <c r="BI45" s="1">
        <f t="shared" si="12"/>
        <v>46.700665335994678</v>
      </c>
      <c r="BJ45" s="1">
        <f t="shared" si="12"/>
        <v>28.339654025282766</v>
      </c>
      <c r="BK45" s="1">
        <f t="shared" si="12"/>
        <v>48.728875582168996</v>
      </c>
      <c r="BL45" s="1">
        <f t="shared" si="12"/>
        <v>47.010512308715903</v>
      </c>
      <c r="BM45" s="1">
        <f t="shared" si="12"/>
        <v>51.102860944777113</v>
      </c>
      <c r="BN45" s="6">
        <v>38</v>
      </c>
      <c r="BO45" s="1">
        <f t="shared" si="15"/>
        <v>1.0745841650033292</v>
      </c>
      <c r="BP45" s="1">
        <f t="shared" si="15"/>
        <v>0.34617431803060761</v>
      </c>
      <c r="BQ45" s="1">
        <f t="shared" si="15"/>
        <v>23.505921490352634</v>
      </c>
      <c r="BR45" s="1">
        <f t="shared" si="13"/>
        <v>47.386027944111767</v>
      </c>
      <c r="BS45" s="1">
        <f t="shared" si="13"/>
        <v>28.551297405189626</v>
      </c>
      <c r="BT45" s="1">
        <f t="shared" si="13"/>
        <v>47.663073852295412</v>
      </c>
      <c r="BU45" s="1">
        <f t="shared" si="13"/>
        <v>33.896074517631405</v>
      </c>
      <c r="BV45" s="1">
        <f t="shared" si="13"/>
        <v>48.092149035262814</v>
      </c>
      <c r="BW45" s="1">
        <f t="shared" si="13"/>
        <v>39.126147704590828</v>
      </c>
      <c r="BX45" s="1">
        <f t="shared" si="13"/>
        <v>50.010179640718555</v>
      </c>
      <c r="BY45" s="1">
        <f t="shared" si="13"/>
        <v>48.840785096473724</v>
      </c>
      <c r="BZ45" s="1">
        <f t="shared" si="13"/>
        <v>52.615834996673328</v>
      </c>
    </row>
    <row r="46" spans="1:78" x14ac:dyDescent="0.3">
      <c r="A46" s="1">
        <f t="shared" si="7"/>
        <v>39</v>
      </c>
      <c r="B46" s="1">
        <v>119.729</v>
      </c>
      <c r="C46" s="1">
        <v>121.812</v>
      </c>
      <c r="D46" s="1">
        <v>136.91900000000001</v>
      </c>
      <c r="E46" s="1">
        <v>352.70600000000002</v>
      </c>
      <c r="F46" s="1">
        <v>155.65100000000001</v>
      </c>
      <c r="G46" s="1">
        <v>356.68400000000003</v>
      </c>
      <c r="H46" s="1">
        <v>196.28899999999999</v>
      </c>
      <c r="I46" s="1">
        <v>373.12799999999999</v>
      </c>
      <c r="J46" s="1">
        <v>257.05</v>
      </c>
      <c r="K46" s="1">
        <v>373.529</v>
      </c>
      <c r="L46" s="1">
        <v>326.89600000000002</v>
      </c>
      <c r="M46" s="1">
        <v>389.41199999999998</v>
      </c>
      <c r="N46" s="1">
        <v>139.077</v>
      </c>
      <c r="O46" s="1">
        <v>134.137</v>
      </c>
      <c r="P46" s="1">
        <v>231.953</v>
      </c>
      <c r="Q46" s="1">
        <v>381.471</v>
      </c>
      <c r="R46" s="1">
        <v>254.45500000000001</v>
      </c>
      <c r="S46" s="1">
        <v>385.83199999999999</v>
      </c>
      <c r="T46" s="1">
        <v>278.642</v>
      </c>
      <c r="U46" s="1">
        <v>382.06200000000001</v>
      </c>
      <c r="V46" s="1">
        <v>310.67</v>
      </c>
      <c r="W46" s="1">
        <v>388.05399999999997</v>
      </c>
      <c r="X46" s="1">
        <v>354.61200000000002</v>
      </c>
      <c r="Y46" s="1">
        <v>397.61</v>
      </c>
      <c r="AA46" s="1">
        <v>39</v>
      </c>
      <c r="AB46" s="1">
        <f t="shared" si="5"/>
        <v>3.7924151696617681E-3</v>
      </c>
      <c r="AC46" s="1">
        <f t="shared" si="5"/>
        <v>0.34590818363273534</v>
      </c>
      <c r="AD46" s="1">
        <f t="shared" si="5"/>
        <v>3.4349301397205623</v>
      </c>
      <c r="AE46" s="1">
        <f t="shared" si="5"/>
        <v>46.432534930139724</v>
      </c>
      <c r="AF46" s="1">
        <f t="shared" si="5"/>
        <v>7.1738522954091843</v>
      </c>
      <c r="AG46" s="1">
        <f t="shared" si="5"/>
        <v>47.226546906187629</v>
      </c>
      <c r="AH46" s="1">
        <f t="shared" si="5"/>
        <v>15.285229540918163</v>
      </c>
      <c r="AI46" s="1">
        <f t="shared" ref="AI46:AQ67" si="18">(I46-AI$2)/AI$1*100</f>
        <v>50.508782435129739</v>
      </c>
      <c r="AJ46" s="1">
        <f t="shared" si="18"/>
        <v>27.413173652694617</v>
      </c>
      <c r="AK46" s="1">
        <f t="shared" si="18"/>
        <v>50.588822355289423</v>
      </c>
      <c r="AL46" s="1">
        <f t="shared" si="18"/>
        <v>41.354491017964079</v>
      </c>
      <c r="AM46" s="1">
        <f t="shared" si="18"/>
        <v>53.75908183632734</v>
      </c>
      <c r="AN46" s="1">
        <f t="shared" si="18"/>
        <v>0.88443113772455317</v>
      </c>
      <c r="AO46" s="1">
        <f t="shared" si="18"/>
        <v>0.30299401197604803</v>
      </c>
      <c r="AP46" s="1">
        <f t="shared" si="18"/>
        <v>19.422554890219565</v>
      </c>
      <c r="AQ46" s="1">
        <f t="shared" si="18"/>
        <v>49.671057884231537</v>
      </c>
      <c r="AR46" s="1">
        <f t="shared" si="17"/>
        <v>23.913972055888227</v>
      </c>
      <c r="AS46" s="1">
        <f t="shared" si="17"/>
        <v>50.541516966067867</v>
      </c>
      <c r="AT46" s="1">
        <f t="shared" si="16"/>
        <v>28.74171656686627</v>
      </c>
      <c r="AU46" s="1">
        <f t="shared" si="11"/>
        <v>49.789021956087822</v>
      </c>
      <c r="AV46" s="1">
        <f t="shared" si="11"/>
        <v>35.13453093812376</v>
      </c>
      <c r="AW46" s="1">
        <f t="shared" si="11"/>
        <v>50.985029940119752</v>
      </c>
      <c r="AX46" s="1">
        <f t="shared" si="11"/>
        <v>43.905389221556895</v>
      </c>
      <c r="AY46" s="1">
        <f t="shared" si="11"/>
        <v>52.89241516966068</v>
      </c>
      <c r="BA46" s="1">
        <f t="shared" si="8"/>
        <v>39</v>
      </c>
      <c r="BB46" s="1">
        <f t="shared" si="14"/>
        <v>-9.9001996007983054E-2</v>
      </c>
      <c r="BC46" s="1">
        <f t="shared" si="14"/>
        <v>0.22268795741849592</v>
      </c>
      <c r="BD46" s="1">
        <f t="shared" si="14"/>
        <v>4.6253493013972076</v>
      </c>
      <c r="BE46" s="1">
        <f t="shared" si="12"/>
        <v>43.580505655355957</v>
      </c>
      <c r="BF46" s="1">
        <f t="shared" si="12"/>
        <v>8.8079840319361313</v>
      </c>
      <c r="BG46" s="1">
        <f t="shared" si="12"/>
        <v>43.337924151696598</v>
      </c>
      <c r="BH46" s="1">
        <f t="shared" si="12"/>
        <v>16.864204923486362</v>
      </c>
      <c r="BI46" s="1">
        <f t="shared" si="12"/>
        <v>46.946506986027941</v>
      </c>
      <c r="BJ46" s="1">
        <f t="shared" si="12"/>
        <v>29.12361942781105</v>
      </c>
      <c r="BK46" s="1">
        <f t="shared" si="12"/>
        <v>48.731270791749836</v>
      </c>
      <c r="BL46" s="1">
        <f t="shared" si="12"/>
        <v>47.941716566866269</v>
      </c>
      <c r="BM46" s="1">
        <f t="shared" si="12"/>
        <v>51.078509647371924</v>
      </c>
      <c r="BN46" s="6">
        <v>39</v>
      </c>
      <c r="BO46" s="1">
        <f t="shared" si="15"/>
        <v>1.058549567531605</v>
      </c>
      <c r="BP46" s="1">
        <f t="shared" si="15"/>
        <v>0.4151696606786433</v>
      </c>
      <c r="BQ46" s="1">
        <f t="shared" si="15"/>
        <v>23.882168995342653</v>
      </c>
      <c r="BR46" s="1">
        <f t="shared" si="13"/>
        <v>47.377445109780439</v>
      </c>
      <c r="BS46" s="1">
        <f t="shared" si="13"/>
        <v>29.505655355954758</v>
      </c>
      <c r="BT46" s="1">
        <f t="shared" si="13"/>
        <v>48.482767797737857</v>
      </c>
      <c r="BU46" s="1">
        <f t="shared" si="13"/>
        <v>34.44005322687957</v>
      </c>
      <c r="BV46" s="1">
        <f t="shared" si="13"/>
        <v>48.668795741849635</v>
      </c>
      <c r="BW46" s="1">
        <f t="shared" si="13"/>
        <v>40.035528942115768</v>
      </c>
      <c r="BX46" s="1">
        <f t="shared" si="13"/>
        <v>50.032734530938122</v>
      </c>
      <c r="BY46" s="1">
        <f t="shared" si="13"/>
        <v>48.856753160345967</v>
      </c>
      <c r="BZ46" s="1">
        <f t="shared" si="13"/>
        <v>53.137924151696609</v>
      </c>
    </row>
    <row r="47" spans="1:78" x14ac:dyDescent="0.3">
      <c r="A47" s="1">
        <f t="shared" si="7"/>
        <v>40</v>
      </c>
      <c r="B47" s="1">
        <v>119.492</v>
      </c>
      <c r="C47" s="1">
        <v>122.59399999999999</v>
      </c>
      <c r="D47" s="1">
        <v>137.143</v>
      </c>
      <c r="E47" s="1">
        <v>353.4</v>
      </c>
      <c r="F47" s="1">
        <v>156.322</v>
      </c>
      <c r="G47" s="1">
        <v>358.113</v>
      </c>
      <c r="H47" s="1">
        <v>198.25</v>
      </c>
      <c r="I47" s="1">
        <v>372.23899999999998</v>
      </c>
      <c r="J47" s="1">
        <v>259.06</v>
      </c>
      <c r="K47" s="1">
        <v>379.30599999999998</v>
      </c>
      <c r="L47" s="1">
        <v>332.24599999999998</v>
      </c>
      <c r="M47" s="1">
        <v>390.82400000000001</v>
      </c>
      <c r="N47" s="1">
        <v>139.39400000000001</v>
      </c>
      <c r="O47" s="1">
        <v>134.517</v>
      </c>
      <c r="P47" s="1">
        <v>236.87200000000001</v>
      </c>
      <c r="Q47" s="1">
        <v>384.87799999999999</v>
      </c>
      <c r="R47" s="1">
        <v>256.41399999999999</v>
      </c>
      <c r="S47" s="1">
        <v>388.31799999999998</v>
      </c>
      <c r="T47" s="1">
        <v>281.67700000000002</v>
      </c>
      <c r="U47" s="1">
        <v>383.67500000000001</v>
      </c>
      <c r="V47" s="1">
        <v>313.05200000000002</v>
      </c>
      <c r="W47" s="1">
        <v>389.78100000000001</v>
      </c>
      <c r="X47" s="1">
        <v>360.88600000000002</v>
      </c>
      <c r="Y47" s="1">
        <v>401.14600000000002</v>
      </c>
      <c r="AA47" s="1">
        <v>40</v>
      </c>
      <c r="AB47" s="1">
        <f t="shared" ref="AB47:AH67" si="19">(B47-AB$2)/AB$1*100</f>
        <v>-4.3512974051894075E-2</v>
      </c>
      <c r="AC47" s="1">
        <f t="shared" si="19"/>
        <v>0.5019960079840321</v>
      </c>
      <c r="AD47" s="1">
        <f t="shared" si="19"/>
        <v>3.4796407185628757</v>
      </c>
      <c r="AE47" s="1">
        <f t="shared" si="19"/>
        <v>46.571057884231529</v>
      </c>
      <c r="AF47" s="1">
        <f t="shared" si="19"/>
        <v>7.3077844311377262</v>
      </c>
      <c r="AG47" s="1">
        <f t="shared" si="19"/>
        <v>47.511776447105788</v>
      </c>
      <c r="AH47" s="1">
        <f t="shared" si="19"/>
        <v>15.676646706586828</v>
      </c>
      <c r="AI47" s="1">
        <f t="shared" si="18"/>
        <v>50.331337325349288</v>
      </c>
      <c r="AJ47" s="1">
        <f t="shared" si="18"/>
        <v>27.814371257485032</v>
      </c>
      <c r="AK47" s="1">
        <f t="shared" si="18"/>
        <v>51.74191616766467</v>
      </c>
      <c r="AL47" s="1">
        <f t="shared" si="18"/>
        <v>42.422355289421162</v>
      </c>
      <c r="AM47" s="1">
        <f t="shared" si="18"/>
        <v>54.040918163672657</v>
      </c>
      <c r="AN47" s="1">
        <f t="shared" si="18"/>
        <v>0.947704590818367</v>
      </c>
      <c r="AO47" s="1">
        <f t="shared" si="18"/>
        <v>0.37884231536926072</v>
      </c>
      <c r="AP47" s="1">
        <f t="shared" si="18"/>
        <v>20.404391217564879</v>
      </c>
      <c r="AQ47" s="1">
        <f t="shared" si="18"/>
        <v>50.351097804391209</v>
      </c>
      <c r="AR47" s="1">
        <f t="shared" si="17"/>
        <v>24.30499001996008</v>
      </c>
      <c r="AS47" s="1">
        <f t="shared" si="17"/>
        <v>51.037724550898197</v>
      </c>
      <c r="AT47" s="1">
        <f t="shared" si="16"/>
        <v>29.347504990019967</v>
      </c>
      <c r="AU47" s="1">
        <f t="shared" si="11"/>
        <v>50.110978043912183</v>
      </c>
      <c r="AV47" s="1">
        <f t="shared" si="11"/>
        <v>35.609980039920167</v>
      </c>
      <c r="AW47" s="1">
        <f t="shared" si="11"/>
        <v>51.329740518962083</v>
      </c>
      <c r="AX47" s="1">
        <f t="shared" si="11"/>
        <v>45.15768463073853</v>
      </c>
      <c r="AY47" s="1">
        <f t="shared" si="11"/>
        <v>53.598203592814372</v>
      </c>
      <c r="BA47" s="1">
        <f t="shared" si="8"/>
        <v>40</v>
      </c>
      <c r="BB47" s="1">
        <f t="shared" si="14"/>
        <v>-0.14318030605455573</v>
      </c>
      <c r="BC47" s="1">
        <f t="shared" si="14"/>
        <v>0.48622754491018111</v>
      </c>
      <c r="BD47" s="1">
        <f t="shared" si="14"/>
        <v>4.7887558216899544</v>
      </c>
      <c r="BE47" s="1">
        <f t="shared" si="12"/>
        <v>43.581503659347966</v>
      </c>
      <c r="BF47" s="1">
        <f t="shared" si="12"/>
        <v>9.1194943446440462</v>
      </c>
      <c r="BG47" s="1">
        <f t="shared" si="12"/>
        <v>43.727079174983366</v>
      </c>
      <c r="BH47" s="1">
        <f t="shared" si="12"/>
        <v>17.047904191616766</v>
      </c>
      <c r="BI47" s="1">
        <f t="shared" si="12"/>
        <v>47.307252162341989</v>
      </c>
      <c r="BJ47" s="1">
        <f t="shared" si="12"/>
        <v>29.767731204258151</v>
      </c>
      <c r="BK47" s="1">
        <f t="shared" si="12"/>
        <v>49.343047238855625</v>
      </c>
      <c r="BL47" s="1">
        <f t="shared" si="12"/>
        <v>48.537724550898211</v>
      </c>
      <c r="BM47" s="1">
        <f t="shared" si="12"/>
        <v>51.513705921490349</v>
      </c>
      <c r="BN47" s="6">
        <v>40</v>
      </c>
      <c r="BO47" s="1">
        <f t="shared" si="15"/>
        <v>1.0925482368596156</v>
      </c>
      <c r="BP47" s="1">
        <f t="shared" si="15"/>
        <v>0.45003326679973449</v>
      </c>
      <c r="BQ47" s="1">
        <f t="shared" si="15"/>
        <v>24.651430472388558</v>
      </c>
      <c r="BR47" s="1">
        <f t="shared" si="13"/>
        <v>47.799268130405856</v>
      </c>
      <c r="BS47" s="1">
        <f t="shared" si="13"/>
        <v>30.007518296739857</v>
      </c>
      <c r="BT47" s="1">
        <f t="shared" si="13"/>
        <v>48.418230206254158</v>
      </c>
      <c r="BU47" s="1">
        <f t="shared" si="13"/>
        <v>35.306986027944113</v>
      </c>
      <c r="BV47" s="1">
        <f t="shared" si="13"/>
        <v>48.769527611443785</v>
      </c>
      <c r="BW47" s="1">
        <f t="shared" si="13"/>
        <v>40.634198270126412</v>
      </c>
      <c r="BX47" s="1">
        <f t="shared" si="13"/>
        <v>50.646440452428486</v>
      </c>
      <c r="BY47" s="1">
        <f t="shared" si="13"/>
        <v>49.727744510978049</v>
      </c>
      <c r="BZ47" s="1">
        <f t="shared" si="13"/>
        <v>53.890352628077174</v>
      </c>
    </row>
    <row r="48" spans="1:78" x14ac:dyDescent="0.3">
      <c r="A48" s="1">
        <f t="shared" si="7"/>
        <v>41</v>
      </c>
      <c r="B48" s="1">
        <v>119.923</v>
      </c>
      <c r="C48" s="1">
        <v>122.94</v>
      </c>
      <c r="D48" s="1">
        <v>137.024</v>
      </c>
      <c r="E48" s="1">
        <v>355.435</v>
      </c>
      <c r="F48" s="1">
        <v>157.33799999999999</v>
      </c>
      <c r="G48" s="1">
        <v>355.15499999999997</v>
      </c>
      <c r="H48" s="1">
        <v>198.05699999999999</v>
      </c>
      <c r="I48" s="1">
        <v>370.40300000000002</v>
      </c>
      <c r="J48" s="1">
        <v>262.93200000000002</v>
      </c>
      <c r="K48" s="1">
        <v>379.86599999999999</v>
      </c>
      <c r="L48" s="1">
        <v>333.00900000000001</v>
      </c>
      <c r="M48" s="1">
        <v>390.73399999999998</v>
      </c>
      <c r="N48" s="1">
        <v>137.47</v>
      </c>
      <c r="O48" s="1">
        <v>134.88499999999999</v>
      </c>
      <c r="P48" s="1">
        <v>239.083</v>
      </c>
      <c r="Q48" s="1">
        <v>381.25</v>
      </c>
      <c r="R48" s="1">
        <v>259.721</v>
      </c>
      <c r="S48" s="1">
        <v>388.1</v>
      </c>
      <c r="T48" s="1">
        <v>286.06599999999997</v>
      </c>
      <c r="U48" s="1">
        <v>383.52300000000002</v>
      </c>
      <c r="V48" s="1">
        <v>317.23899999999998</v>
      </c>
      <c r="W48" s="1">
        <v>393.34699999999998</v>
      </c>
      <c r="X48" s="1">
        <v>357.91300000000001</v>
      </c>
      <c r="Y48" s="1">
        <v>400.72300000000001</v>
      </c>
      <c r="AA48" s="1">
        <v>41</v>
      </c>
      <c r="AB48" s="1">
        <f t="shared" si="19"/>
        <v>4.2514970059881849E-2</v>
      </c>
      <c r="AC48" s="1">
        <f t="shared" si="19"/>
        <v>0.5710578842315378</v>
      </c>
      <c r="AD48" s="1">
        <f t="shared" si="19"/>
        <v>3.4558882235528956</v>
      </c>
      <c r="AE48" s="1">
        <f t="shared" si="19"/>
        <v>46.977245508982037</v>
      </c>
      <c r="AF48" s="1">
        <f t="shared" si="19"/>
        <v>7.5105788423153701</v>
      </c>
      <c r="AG48" s="1">
        <f t="shared" si="19"/>
        <v>46.921357285429131</v>
      </c>
      <c r="AH48" s="1">
        <f t="shared" si="19"/>
        <v>15.638123752495009</v>
      </c>
      <c r="AI48" s="1">
        <f t="shared" si="18"/>
        <v>49.964870259481046</v>
      </c>
      <c r="AJ48" s="1">
        <f t="shared" si="18"/>
        <v>28.5872255489022</v>
      </c>
      <c r="AK48" s="1">
        <f t="shared" si="18"/>
        <v>51.853692614770452</v>
      </c>
      <c r="AL48" s="1">
        <f t="shared" si="18"/>
        <v>42.574650698602802</v>
      </c>
      <c r="AM48" s="1">
        <f t="shared" si="18"/>
        <v>54.022954091816366</v>
      </c>
      <c r="AN48" s="1">
        <f t="shared" si="18"/>
        <v>0.56367265469062122</v>
      </c>
      <c r="AO48" s="1">
        <f t="shared" si="18"/>
        <v>0.45229540918163497</v>
      </c>
      <c r="AP48" s="1">
        <f t="shared" si="18"/>
        <v>20.845708582834334</v>
      </c>
      <c r="AQ48" s="1">
        <f t="shared" si="18"/>
        <v>49.626946107784434</v>
      </c>
      <c r="AR48" s="1">
        <f t="shared" si="17"/>
        <v>24.965069860279446</v>
      </c>
      <c r="AS48" s="1">
        <f t="shared" si="17"/>
        <v>50.994211576846318</v>
      </c>
      <c r="AT48" s="1">
        <f t="shared" si="16"/>
        <v>30.223552894211576</v>
      </c>
      <c r="AU48" s="1">
        <f t="shared" si="11"/>
        <v>50.080638722554895</v>
      </c>
      <c r="AV48" s="1">
        <f t="shared" si="11"/>
        <v>36.445708582834328</v>
      </c>
      <c r="AW48" s="1">
        <f t="shared" si="11"/>
        <v>52.04151696606786</v>
      </c>
      <c r="AX48" s="1">
        <f t="shared" si="11"/>
        <v>44.564271457085837</v>
      </c>
      <c r="AY48" s="1">
        <f t="shared" si="11"/>
        <v>53.513772455089828</v>
      </c>
      <c r="BA48" s="1">
        <f t="shared" si="8"/>
        <v>41</v>
      </c>
      <c r="BB48" s="1">
        <f t="shared" si="14"/>
        <v>-0.20971390552228786</v>
      </c>
      <c r="BC48" s="1">
        <f t="shared" si="14"/>
        <v>0.58157019294743939</v>
      </c>
      <c r="BD48" s="1">
        <f t="shared" si="14"/>
        <v>4.7353958749168328</v>
      </c>
      <c r="BE48" s="1">
        <f t="shared" si="12"/>
        <v>43.776380572188963</v>
      </c>
      <c r="BF48" s="1">
        <f t="shared" si="12"/>
        <v>9.4905522288755808</v>
      </c>
      <c r="BG48" s="1">
        <f t="shared" si="12"/>
        <v>43.531736526946105</v>
      </c>
      <c r="BH48" s="1">
        <f t="shared" si="12"/>
        <v>17.342448436460412</v>
      </c>
      <c r="BI48" s="1">
        <f t="shared" si="12"/>
        <v>47.479773785761815</v>
      </c>
      <c r="BJ48" s="1">
        <f t="shared" si="12"/>
        <v>30.457817697937458</v>
      </c>
      <c r="BK48" s="1">
        <f t="shared" si="12"/>
        <v>49.568463073852307</v>
      </c>
      <c r="BL48" s="1">
        <f t="shared" si="12"/>
        <v>49.401996007984032</v>
      </c>
      <c r="BM48" s="1">
        <f t="shared" si="12"/>
        <v>51.708117099135052</v>
      </c>
      <c r="BN48" s="6">
        <v>41</v>
      </c>
      <c r="BO48" s="1">
        <f t="shared" si="15"/>
        <v>1.0231536926147735</v>
      </c>
      <c r="BP48" s="1">
        <f t="shared" si="15"/>
        <v>0.32175648702594706</v>
      </c>
      <c r="BQ48" s="1">
        <f t="shared" si="15"/>
        <v>25.185229540918169</v>
      </c>
      <c r="BR48" s="1">
        <f t="shared" si="13"/>
        <v>47.930805056553567</v>
      </c>
      <c r="BS48" s="1">
        <f t="shared" si="13"/>
        <v>30.387225548902194</v>
      </c>
      <c r="BT48" s="1">
        <f t="shared" si="13"/>
        <v>48.847371922821026</v>
      </c>
      <c r="BU48" s="1">
        <f t="shared" si="13"/>
        <v>35.981370592149034</v>
      </c>
      <c r="BV48" s="1">
        <f t="shared" si="13"/>
        <v>48.944178310046574</v>
      </c>
      <c r="BW48" s="1">
        <f t="shared" si="13"/>
        <v>41.218762475049907</v>
      </c>
      <c r="BX48" s="1">
        <f t="shared" si="13"/>
        <v>50.830938123752496</v>
      </c>
      <c r="BY48" s="1">
        <f t="shared" si="13"/>
        <v>49.434930139720564</v>
      </c>
      <c r="BZ48" s="1">
        <f t="shared" si="13"/>
        <v>53.931137724550901</v>
      </c>
    </row>
    <row r="49" spans="1:88" x14ac:dyDescent="0.3">
      <c r="A49" s="1">
        <f t="shared" si="7"/>
        <v>42</v>
      </c>
      <c r="B49" s="1">
        <v>120.265</v>
      </c>
      <c r="C49" s="1">
        <v>123.578</v>
      </c>
      <c r="D49" s="1">
        <v>137.161</v>
      </c>
      <c r="E49" s="1">
        <v>357.173</v>
      </c>
      <c r="F49" s="1">
        <v>157.80199999999999</v>
      </c>
      <c r="G49" s="1">
        <v>360.46699999999998</v>
      </c>
      <c r="H49" s="1">
        <v>200.66300000000001</v>
      </c>
      <c r="I49" s="1">
        <v>374.08199999999999</v>
      </c>
      <c r="J49" s="1">
        <v>262.399</v>
      </c>
      <c r="K49" s="1">
        <v>379.68400000000003</v>
      </c>
      <c r="L49" s="1">
        <v>335.24400000000003</v>
      </c>
      <c r="M49" s="1">
        <v>390.66800000000001</v>
      </c>
      <c r="N49" s="1">
        <v>139.38200000000001</v>
      </c>
      <c r="O49" s="1">
        <v>134.59700000000001</v>
      </c>
      <c r="P49" s="1">
        <v>242.239</v>
      </c>
      <c r="Q49" s="1">
        <v>387.89800000000002</v>
      </c>
      <c r="R49" s="1">
        <v>264.91199999999998</v>
      </c>
      <c r="S49" s="1">
        <v>388.60599999999999</v>
      </c>
      <c r="T49" s="1">
        <v>290.92599999999999</v>
      </c>
      <c r="U49" s="1">
        <v>386.428</v>
      </c>
      <c r="V49" s="1">
        <v>318.29700000000003</v>
      </c>
      <c r="W49" s="1">
        <v>390.72500000000002</v>
      </c>
      <c r="X49" s="1">
        <v>359.67200000000003</v>
      </c>
      <c r="Y49" s="1">
        <v>401.68400000000003</v>
      </c>
      <c r="AA49" s="1">
        <v>42</v>
      </c>
      <c r="AB49" s="1">
        <f t="shared" si="19"/>
        <v>0.11077844311377383</v>
      </c>
      <c r="AC49" s="1">
        <f t="shared" si="19"/>
        <v>0.69840319361277636</v>
      </c>
      <c r="AD49" s="1">
        <f t="shared" si="19"/>
        <v>3.4832335329341331</v>
      </c>
      <c r="AE49" s="1">
        <f t="shared" si="19"/>
        <v>47.324151696606783</v>
      </c>
      <c r="AF49" s="1">
        <f t="shared" si="19"/>
        <v>7.6031936127744508</v>
      </c>
      <c r="AG49" s="1">
        <f t="shared" si="19"/>
        <v>47.981636726546903</v>
      </c>
      <c r="AH49" s="1">
        <f t="shared" si="19"/>
        <v>16.158283433133736</v>
      </c>
      <c r="AI49" s="1">
        <f t="shared" si="18"/>
        <v>50.69920159680639</v>
      </c>
      <c r="AJ49" s="1">
        <f t="shared" si="18"/>
        <v>28.480838323353296</v>
      </c>
      <c r="AK49" s="1">
        <f t="shared" si="18"/>
        <v>51.817365269461078</v>
      </c>
      <c r="AL49" s="1">
        <f t="shared" si="18"/>
        <v>43.020758483033944</v>
      </c>
      <c r="AM49" s="1">
        <f t="shared" si="18"/>
        <v>54.009780439121755</v>
      </c>
      <c r="AN49" s="1">
        <f t="shared" si="18"/>
        <v>0.94530938123752861</v>
      </c>
      <c r="AO49" s="1">
        <f t="shared" si="18"/>
        <v>0.39481037924151868</v>
      </c>
      <c r="AP49" s="1">
        <f t="shared" si="18"/>
        <v>21.475648702594814</v>
      </c>
      <c r="AQ49" s="1">
        <f t="shared" si="18"/>
        <v>50.953892215568864</v>
      </c>
      <c r="AR49" s="1">
        <f t="shared" si="17"/>
        <v>26.001197604790416</v>
      </c>
      <c r="AS49" s="1">
        <f t="shared" si="17"/>
        <v>51.095209580838322</v>
      </c>
      <c r="AT49" s="1">
        <f t="shared" si="16"/>
        <v>31.193612774451097</v>
      </c>
      <c r="AU49" s="1">
        <f t="shared" si="11"/>
        <v>50.660479041916162</v>
      </c>
      <c r="AV49" s="1">
        <f t="shared" si="11"/>
        <v>36.656886227544916</v>
      </c>
      <c r="AW49" s="1">
        <f t="shared" si="11"/>
        <v>51.518163672654694</v>
      </c>
      <c r="AX49" s="1">
        <f t="shared" si="11"/>
        <v>44.915369261477053</v>
      </c>
      <c r="AY49" s="1">
        <f t="shared" si="11"/>
        <v>53.705588822355296</v>
      </c>
      <c r="BA49" s="1">
        <f t="shared" si="8"/>
        <v>42</v>
      </c>
      <c r="BB49" s="1">
        <f t="shared" si="14"/>
        <v>-1.8629407850949686E-3</v>
      </c>
      <c r="BC49" s="1">
        <f t="shared" si="14"/>
        <v>0.60472388556221068</v>
      </c>
      <c r="BD49" s="1">
        <f t="shared" si="14"/>
        <v>5.1281437125748512</v>
      </c>
      <c r="BE49" s="1">
        <f t="shared" si="12"/>
        <v>43.923486360612095</v>
      </c>
      <c r="BF49" s="1">
        <f t="shared" si="12"/>
        <v>9.619893546240851</v>
      </c>
      <c r="BG49" s="1">
        <f t="shared" si="12"/>
        <v>43.879906852960744</v>
      </c>
      <c r="BH49" s="1">
        <f t="shared" si="12"/>
        <v>17.690086493679306</v>
      </c>
      <c r="BI49" s="1">
        <f t="shared" si="12"/>
        <v>47.360944777112444</v>
      </c>
      <c r="BJ49" s="1">
        <f t="shared" si="12"/>
        <v>30.853692614770456</v>
      </c>
      <c r="BK49" s="1">
        <f t="shared" si="12"/>
        <v>49.966999334664003</v>
      </c>
      <c r="BL49" s="1">
        <f t="shared" si="12"/>
        <v>50.475316034597483</v>
      </c>
      <c r="BM49" s="1">
        <f t="shared" si="12"/>
        <v>51.998469727212239</v>
      </c>
      <c r="BN49" s="6">
        <v>42</v>
      </c>
      <c r="BO49" s="1">
        <f t="shared" si="15"/>
        <v>0.87039254823686296</v>
      </c>
      <c r="BP49" s="1">
        <f t="shared" si="15"/>
        <v>0.29547571523619448</v>
      </c>
      <c r="BQ49" s="1">
        <f t="shared" si="15"/>
        <v>25.820558882235531</v>
      </c>
      <c r="BR49" s="1">
        <f t="shared" si="13"/>
        <v>48.16673320026613</v>
      </c>
      <c r="BS49" s="1">
        <f t="shared" si="13"/>
        <v>31.306520292747837</v>
      </c>
      <c r="BT49" s="1">
        <f t="shared" si="13"/>
        <v>49.121290751829669</v>
      </c>
      <c r="BU49" s="1">
        <f t="shared" si="13"/>
        <v>36.701530272787757</v>
      </c>
      <c r="BV49" s="1">
        <f t="shared" si="13"/>
        <v>49.424617431803057</v>
      </c>
      <c r="BW49" s="1">
        <f t="shared" si="13"/>
        <v>41.136926147704592</v>
      </c>
      <c r="BX49" s="1">
        <f t="shared" si="13"/>
        <v>50.989221556886228</v>
      </c>
      <c r="BY49" s="1">
        <f t="shared" si="13"/>
        <v>49.825216234198273</v>
      </c>
      <c r="BZ49" s="1">
        <f t="shared" si="13"/>
        <v>54.401996007984032</v>
      </c>
    </row>
    <row r="50" spans="1:88" x14ac:dyDescent="0.3">
      <c r="A50" s="1">
        <f t="shared" si="7"/>
        <v>43</v>
      </c>
      <c r="B50" s="1">
        <v>118.46899999999999</v>
      </c>
      <c r="C50" s="1">
        <v>124.008</v>
      </c>
      <c r="D50" s="1">
        <v>137.97999999999999</v>
      </c>
      <c r="E50" s="1">
        <v>354.97500000000002</v>
      </c>
      <c r="F50" s="1">
        <v>158.52000000000001</v>
      </c>
      <c r="G50" s="1">
        <v>360.387</v>
      </c>
      <c r="H50" s="1">
        <v>200.27199999999999</v>
      </c>
      <c r="I50" s="1">
        <v>375.92399999999998</v>
      </c>
      <c r="J50" s="1">
        <v>262.33100000000002</v>
      </c>
      <c r="K50" s="1">
        <v>381.85399999999998</v>
      </c>
      <c r="L50" s="1">
        <v>339.39800000000002</v>
      </c>
      <c r="M50" s="1">
        <v>394.18200000000002</v>
      </c>
      <c r="N50" s="1">
        <v>139.92699999999999</v>
      </c>
      <c r="O50" s="1">
        <v>134.761</v>
      </c>
      <c r="P50" s="1">
        <v>245.36199999999999</v>
      </c>
      <c r="Q50" s="1">
        <v>387.76499999999999</v>
      </c>
      <c r="R50" s="1">
        <v>267.65699999999998</v>
      </c>
      <c r="S50" s="1">
        <v>390.55099999999999</v>
      </c>
      <c r="T50" s="1">
        <v>295.06299999999999</v>
      </c>
      <c r="U50" s="1">
        <v>384.25900000000001</v>
      </c>
      <c r="V50" s="1">
        <v>320.00200000000001</v>
      </c>
      <c r="W50" s="1">
        <v>394.94799999999998</v>
      </c>
      <c r="X50" s="1">
        <v>356.89100000000002</v>
      </c>
      <c r="Y50" s="1">
        <v>403.33699999999999</v>
      </c>
      <c r="AA50" s="1">
        <v>43</v>
      </c>
      <c r="AB50" s="1">
        <f t="shared" si="19"/>
        <v>-0.24770459081836321</v>
      </c>
      <c r="AC50" s="1">
        <f t="shared" si="19"/>
        <v>0.78423153692614811</v>
      </c>
      <c r="AD50" s="1">
        <f t="shared" si="19"/>
        <v>3.6467065868263466</v>
      </c>
      <c r="AE50" s="1">
        <f t="shared" si="19"/>
        <v>46.885429141716571</v>
      </c>
      <c r="AF50" s="1">
        <f t="shared" si="19"/>
        <v>7.7465069860279474</v>
      </c>
      <c r="AG50" s="1">
        <f t="shared" si="19"/>
        <v>47.965668662674652</v>
      </c>
      <c r="AH50" s="1">
        <f t="shared" si="19"/>
        <v>16.080239520958084</v>
      </c>
      <c r="AI50" s="1">
        <f t="shared" si="18"/>
        <v>51.066866267465059</v>
      </c>
      <c r="AJ50" s="1">
        <f t="shared" si="18"/>
        <v>28.467265469061886</v>
      </c>
      <c r="AK50" s="1">
        <f t="shared" si="18"/>
        <v>52.250499001995998</v>
      </c>
      <c r="AL50" s="1">
        <f t="shared" si="18"/>
        <v>43.849900199600803</v>
      </c>
      <c r="AM50" s="1">
        <f t="shared" si="18"/>
        <v>54.711177644710588</v>
      </c>
      <c r="AN50" s="1">
        <f t="shared" si="18"/>
        <v>1.0540918163672668</v>
      </c>
      <c r="AO50" s="1">
        <f t="shared" si="18"/>
        <v>0.42754491017963991</v>
      </c>
      <c r="AP50" s="1">
        <f t="shared" si="18"/>
        <v>22.099001996007985</v>
      </c>
      <c r="AQ50" s="1">
        <f t="shared" si="18"/>
        <v>50.927345309381231</v>
      </c>
      <c r="AR50" s="1">
        <f t="shared" si="17"/>
        <v>26.549101796407186</v>
      </c>
      <c r="AS50" s="1">
        <f t="shared" si="17"/>
        <v>51.483433133732539</v>
      </c>
      <c r="AT50" s="1">
        <f t="shared" si="16"/>
        <v>32.019361277445107</v>
      </c>
      <c r="AU50" s="1">
        <f t="shared" si="11"/>
        <v>50.227544910179645</v>
      </c>
      <c r="AV50" s="1">
        <f t="shared" si="11"/>
        <v>36.997205588822354</v>
      </c>
      <c r="AW50" s="1">
        <f t="shared" si="11"/>
        <v>52.361077844311367</v>
      </c>
      <c r="AX50" s="1">
        <f t="shared" si="11"/>
        <v>44.360279441117775</v>
      </c>
      <c r="AY50" s="1">
        <f t="shared" si="11"/>
        <v>54.035528942115761</v>
      </c>
      <c r="BA50" s="1">
        <f t="shared" si="8"/>
        <v>43</v>
      </c>
      <c r="BB50" s="1">
        <f t="shared" si="14"/>
        <v>-0.22435129740518867</v>
      </c>
      <c r="BC50" s="1">
        <f t="shared" si="14"/>
        <v>0.48948769128410036</v>
      </c>
      <c r="BD50" s="1">
        <f t="shared" si="14"/>
        <v>5.0568196939454415</v>
      </c>
      <c r="BE50" s="1">
        <f t="shared" si="12"/>
        <v>44.176380572188954</v>
      </c>
      <c r="BF50" s="1">
        <f t="shared" si="12"/>
        <v>9.639188290086496</v>
      </c>
      <c r="BG50" s="1">
        <f t="shared" si="12"/>
        <v>44.204790419161675</v>
      </c>
      <c r="BH50" s="1">
        <f t="shared" si="12"/>
        <v>17.848902195608783</v>
      </c>
      <c r="BI50" s="1">
        <f t="shared" si="12"/>
        <v>47.813107119095129</v>
      </c>
      <c r="BJ50" s="1">
        <f t="shared" si="12"/>
        <v>30.726813040585498</v>
      </c>
      <c r="BK50" s="1">
        <f t="shared" si="12"/>
        <v>50.11430472388556</v>
      </c>
      <c r="BL50" s="1">
        <f t="shared" si="12"/>
        <v>50.927877578176982</v>
      </c>
      <c r="BM50" s="1">
        <f t="shared" si="12"/>
        <v>51.944644045242846</v>
      </c>
      <c r="BN50" s="6">
        <v>43</v>
      </c>
      <c r="BO50" s="1">
        <f t="shared" si="15"/>
        <v>0.97904191616766489</v>
      </c>
      <c r="BP50" s="1">
        <f t="shared" si="15"/>
        <v>0.30745176314038464</v>
      </c>
      <c r="BQ50" s="1">
        <f t="shared" si="15"/>
        <v>26.144178310046581</v>
      </c>
      <c r="BR50" s="1">
        <f t="shared" si="13"/>
        <v>48.437192282102451</v>
      </c>
      <c r="BS50" s="1">
        <f t="shared" si="13"/>
        <v>31.708316699933466</v>
      </c>
      <c r="BT50" s="1">
        <f t="shared" si="13"/>
        <v>49.364471057884238</v>
      </c>
      <c r="BU50" s="1">
        <f t="shared" si="13"/>
        <v>36.753226879574186</v>
      </c>
      <c r="BV50" s="1">
        <f t="shared" si="13"/>
        <v>49.044910179640716</v>
      </c>
      <c r="BW50" s="1">
        <f t="shared" si="13"/>
        <v>41.810911510312707</v>
      </c>
      <c r="BX50" s="1">
        <f t="shared" si="13"/>
        <v>51.170326014637389</v>
      </c>
      <c r="BY50" s="1">
        <f t="shared" si="13"/>
        <v>50.192814371257498</v>
      </c>
      <c r="BZ50" s="1">
        <f t="shared" si="13"/>
        <v>54.177312042581498</v>
      </c>
    </row>
    <row r="51" spans="1:88" x14ac:dyDescent="0.3">
      <c r="A51" s="1">
        <f t="shared" si="7"/>
        <v>44</v>
      </c>
      <c r="B51" s="1">
        <v>119.06</v>
      </c>
      <c r="C51" s="1">
        <v>123.38</v>
      </c>
      <c r="D51" s="1">
        <v>137.77699999999999</v>
      </c>
      <c r="E51" s="1">
        <v>357.96699999999998</v>
      </c>
      <c r="F51" s="1">
        <v>157.83199999999999</v>
      </c>
      <c r="G51" s="1">
        <v>366.11700000000002</v>
      </c>
      <c r="H51" s="1">
        <v>202.476</v>
      </c>
      <c r="I51" s="1">
        <v>375.51</v>
      </c>
      <c r="J51" s="1">
        <v>267.31299999999999</v>
      </c>
      <c r="K51" s="1">
        <v>384.20400000000001</v>
      </c>
      <c r="L51" s="1">
        <v>342.47699999999998</v>
      </c>
      <c r="M51" s="1">
        <v>398.16199999999998</v>
      </c>
      <c r="N51" s="1">
        <v>139.488</v>
      </c>
      <c r="O51" s="1">
        <v>136.39699999999999</v>
      </c>
      <c r="P51" s="1">
        <v>246.72900000000001</v>
      </c>
      <c r="Q51" s="1">
        <v>388.089</v>
      </c>
      <c r="R51" s="1">
        <v>268.839</v>
      </c>
      <c r="S51" s="1">
        <v>389.98899999999998</v>
      </c>
      <c r="T51" s="1">
        <v>296.572</v>
      </c>
      <c r="U51" s="1">
        <v>386.786</v>
      </c>
      <c r="V51" s="1">
        <v>322.83199999999999</v>
      </c>
      <c r="W51" s="1">
        <v>392.714</v>
      </c>
      <c r="X51" s="1">
        <v>361.202</v>
      </c>
      <c r="Y51" s="1">
        <v>404.13400000000001</v>
      </c>
      <c r="AA51" s="1">
        <v>44</v>
      </c>
      <c r="AB51" s="1">
        <f t="shared" si="19"/>
        <v>-0.12974051896207414</v>
      </c>
      <c r="AC51" s="1">
        <f t="shared" si="19"/>
        <v>0.65888223552894254</v>
      </c>
      <c r="AD51" s="1">
        <f t="shared" si="19"/>
        <v>3.6061876247504974</v>
      </c>
      <c r="AE51" s="1">
        <f t="shared" si="19"/>
        <v>47.482634730538919</v>
      </c>
      <c r="AF51" s="1">
        <f t="shared" si="19"/>
        <v>7.6091816367265475</v>
      </c>
      <c r="AG51" s="1">
        <f t="shared" si="19"/>
        <v>49.10938123752495</v>
      </c>
      <c r="AH51" s="1">
        <f t="shared" si="19"/>
        <v>16.520159680638724</v>
      </c>
      <c r="AI51" s="1">
        <f t="shared" si="18"/>
        <v>50.984231536926139</v>
      </c>
      <c r="AJ51" s="1">
        <f t="shared" si="18"/>
        <v>29.461676646706586</v>
      </c>
      <c r="AK51" s="1">
        <f t="shared" si="18"/>
        <v>52.719560878243513</v>
      </c>
      <c r="AL51" s="1">
        <f t="shared" si="18"/>
        <v>44.464471057884232</v>
      </c>
      <c r="AM51" s="1">
        <f t="shared" si="18"/>
        <v>55.505588822355278</v>
      </c>
      <c r="AN51" s="1">
        <f t="shared" si="18"/>
        <v>0.96646706586826603</v>
      </c>
      <c r="AO51" s="1">
        <f t="shared" si="18"/>
        <v>0.75409181636726375</v>
      </c>
      <c r="AP51" s="1">
        <f t="shared" si="18"/>
        <v>22.371856287425153</v>
      </c>
      <c r="AQ51" s="1">
        <f t="shared" si="18"/>
        <v>50.992015968063875</v>
      </c>
      <c r="AR51" s="1">
        <f t="shared" si="17"/>
        <v>26.785029940119763</v>
      </c>
      <c r="AS51" s="1">
        <f t="shared" si="17"/>
        <v>51.371257485029943</v>
      </c>
      <c r="AT51" s="1">
        <f t="shared" si="16"/>
        <v>32.320558882235531</v>
      </c>
      <c r="AU51" s="1">
        <f t="shared" si="11"/>
        <v>50.731936127744518</v>
      </c>
      <c r="AV51" s="1">
        <f t="shared" si="11"/>
        <v>37.562075848303394</v>
      </c>
      <c r="AW51" s="1">
        <f t="shared" si="11"/>
        <v>51.91516966067865</v>
      </c>
      <c r="AX51" s="1">
        <f t="shared" si="11"/>
        <v>45.220758483033933</v>
      </c>
      <c r="AY51" s="1">
        <f t="shared" si="11"/>
        <v>54.194610778443106</v>
      </c>
      <c r="BA51" s="1">
        <f t="shared" si="8"/>
        <v>44</v>
      </c>
      <c r="BB51" s="1">
        <f t="shared" si="14"/>
        <v>-0.48529607451763024</v>
      </c>
      <c r="BC51" s="1">
        <f t="shared" si="14"/>
        <v>0.64264803725881714</v>
      </c>
      <c r="BD51" s="1">
        <f t="shared" si="14"/>
        <v>4.9652694610778445</v>
      </c>
      <c r="BE51" s="1">
        <f t="shared" si="12"/>
        <v>44.552095808383228</v>
      </c>
      <c r="BF51" s="1">
        <f t="shared" si="12"/>
        <v>9.7990685296074513</v>
      </c>
      <c r="BG51" s="1">
        <f t="shared" si="12"/>
        <v>44.984298070525618</v>
      </c>
      <c r="BH51" s="1">
        <f t="shared" si="12"/>
        <v>18.153559547571522</v>
      </c>
      <c r="BI51" s="1">
        <f t="shared" si="12"/>
        <v>47.958948769128405</v>
      </c>
      <c r="BJ51" s="1">
        <f t="shared" si="12"/>
        <v>31.536726546906191</v>
      </c>
      <c r="BK51" s="1">
        <f t="shared" si="12"/>
        <v>50.310179640718566</v>
      </c>
      <c r="BL51" s="1">
        <f t="shared" si="12"/>
        <v>51.362940785096477</v>
      </c>
      <c r="BM51" s="1">
        <f t="shared" si="12"/>
        <v>52.677644710578839</v>
      </c>
      <c r="BN51" s="6">
        <v>44</v>
      </c>
      <c r="BO51" s="1">
        <f t="shared" si="15"/>
        <v>0.9974051896207613</v>
      </c>
      <c r="BP51" s="1">
        <f t="shared" si="15"/>
        <v>0.39254823685961443</v>
      </c>
      <c r="BQ51" s="1">
        <f t="shared" si="15"/>
        <v>26.951230871590152</v>
      </c>
      <c r="BR51" s="1">
        <f t="shared" si="13"/>
        <v>48.457418496340644</v>
      </c>
      <c r="BS51" s="1">
        <f t="shared" si="13"/>
        <v>31.615834996673318</v>
      </c>
      <c r="BT51" s="1">
        <f t="shared" si="13"/>
        <v>49.370592149035268</v>
      </c>
      <c r="BU51" s="1">
        <f t="shared" si="13"/>
        <v>37.014970059880241</v>
      </c>
      <c r="BV51" s="1">
        <f t="shared" si="13"/>
        <v>49.457085828343317</v>
      </c>
      <c r="BW51" s="1">
        <f t="shared" si="13"/>
        <v>41.989620758483028</v>
      </c>
      <c r="BX51" s="1">
        <f t="shared" si="13"/>
        <v>51.608050565535599</v>
      </c>
      <c r="BY51" s="1">
        <f t="shared" si="13"/>
        <v>50.052029274783763</v>
      </c>
      <c r="BZ51" s="1">
        <f t="shared" si="13"/>
        <v>54.565136393878902</v>
      </c>
    </row>
    <row r="52" spans="1:88" x14ac:dyDescent="0.3">
      <c r="A52" s="1">
        <f t="shared" si="7"/>
        <v>45</v>
      </c>
      <c r="B52" s="1">
        <v>117.688</v>
      </c>
      <c r="C52" s="1">
        <v>123.60299999999999</v>
      </c>
      <c r="D52" s="1">
        <v>137.72999999999999</v>
      </c>
      <c r="E52" s="1">
        <v>359.77199999999999</v>
      </c>
      <c r="F52" s="1">
        <v>157.65700000000001</v>
      </c>
      <c r="G52" s="1">
        <v>363.67700000000002</v>
      </c>
      <c r="H52" s="1">
        <v>204.64099999999999</v>
      </c>
      <c r="I52" s="1">
        <v>377.34</v>
      </c>
      <c r="J52" s="1">
        <v>269.17500000000001</v>
      </c>
      <c r="K52" s="1">
        <v>386.16399999999999</v>
      </c>
      <c r="L52" s="1">
        <v>342.51</v>
      </c>
      <c r="M52" s="1">
        <v>396.983</v>
      </c>
      <c r="N52" s="1">
        <v>141.577</v>
      </c>
      <c r="O52" s="1">
        <v>136.58199999999999</v>
      </c>
      <c r="P52" s="1">
        <v>248.45099999999999</v>
      </c>
      <c r="Q52" s="1">
        <v>390.34800000000001</v>
      </c>
      <c r="R52" s="1">
        <v>269.52100000000002</v>
      </c>
      <c r="S52" s="1">
        <v>393.84899999999999</v>
      </c>
      <c r="T52" s="1">
        <v>302.58800000000002</v>
      </c>
      <c r="U52" s="1">
        <v>390.68700000000001</v>
      </c>
      <c r="V52" s="1">
        <v>324.101</v>
      </c>
      <c r="W52" s="1">
        <v>393.51600000000002</v>
      </c>
      <c r="X52" s="1">
        <v>364.87799999999999</v>
      </c>
      <c r="Y52" s="1">
        <v>402.80099999999999</v>
      </c>
      <c r="AA52" s="1">
        <v>45</v>
      </c>
      <c r="AB52" s="1">
        <f t="shared" si="19"/>
        <v>-0.40359281437125577</v>
      </c>
      <c r="AC52" s="1">
        <f t="shared" si="19"/>
        <v>0.70339321357285445</v>
      </c>
      <c r="AD52" s="1">
        <f t="shared" si="19"/>
        <v>3.5968063872255476</v>
      </c>
      <c r="AE52" s="1">
        <f t="shared" si="19"/>
        <v>47.84291417165668</v>
      </c>
      <c r="AF52" s="1">
        <f t="shared" si="19"/>
        <v>7.5742514970059922</v>
      </c>
      <c r="AG52" s="1">
        <f t="shared" si="19"/>
        <v>48.622355289421158</v>
      </c>
      <c r="AH52" s="1">
        <f t="shared" si="19"/>
        <v>16.952295409181637</v>
      </c>
      <c r="AI52" s="1">
        <f t="shared" si="18"/>
        <v>51.349500998003982</v>
      </c>
      <c r="AJ52" s="1">
        <f t="shared" si="18"/>
        <v>29.833333333333339</v>
      </c>
      <c r="AK52" s="1">
        <f t="shared" si="18"/>
        <v>53.110778443113773</v>
      </c>
      <c r="AL52" s="1">
        <f t="shared" si="18"/>
        <v>44.471057884231541</v>
      </c>
      <c r="AM52" s="1">
        <f t="shared" si="18"/>
        <v>55.270259481037918</v>
      </c>
      <c r="AN52" s="1">
        <f t="shared" si="18"/>
        <v>1.3834331337325372</v>
      </c>
      <c r="AO52" s="1">
        <f t="shared" si="18"/>
        <v>0.7910179640718551</v>
      </c>
      <c r="AP52" s="1">
        <f t="shared" si="18"/>
        <v>22.71556886227545</v>
      </c>
      <c r="AQ52" s="1">
        <f t="shared" si="18"/>
        <v>51.442914171656696</v>
      </c>
      <c r="AR52" s="1">
        <f t="shared" si="17"/>
        <v>26.921157684630742</v>
      </c>
      <c r="AS52" s="1">
        <f t="shared" si="17"/>
        <v>52.141716566866272</v>
      </c>
      <c r="AT52" s="1">
        <f t="shared" si="16"/>
        <v>33.521357285429147</v>
      </c>
      <c r="AU52" s="1">
        <f t="shared" si="11"/>
        <v>51.510578842315368</v>
      </c>
      <c r="AV52" s="1">
        <f t="shared" si="11"/>
        <v>37.815369261477052</v>
      </c>
      <c r="AW52" s="1">
        <f t="shared" si="11"/>
        <v>52.075249500998012</v>
      </c>
      <c r="AX52" s="1">
        <f t="shared" si="11"/>
        <v>45.954491017964074</v>
      </c>
      <c r="AY52" s="1">
        <f t="shared" si="11"/>
        <v>53.928542914171665</v>
      </c>
      <c r="BA52" s="1">
        <f t="shared" si="8"/>
        <v>45</v>
      </c>
      <c r="BB52" s="1">
        <f t="shared" si="14"/>
        <v>-0.77524950099800316</v>
      </c>
      <c r="BC52" s="1">
        <f t="shared" si="14"/>
        <v>0.46786427145708648</v>
      </c>
      <c r="BD52" s="1">
        <f t="shared" si="14"/>
        <v>5.0455755156353943</v>
      </c>
      <c r="BE52" s="1">
        <f t="shared" si="12"/>
        <v>44.912175648702593</v>
      </c>
      <c r="BF52" s="1">
        <f t="shared" si="12"/>
        <v>9.8324683965402553</v>
      </c>
      <c r="BG52" s="1">
        <f t="shared" si="12"/>
        <v>44.559281437125755</v>
      </c>
      <c r="BH52" s="1">
        <f t="shared" si="12"/>
        <v>18.838057218895543</v>
      </c>
      <c r="BI52" s="1">
        <f t="shared" si="12"/>
        <v>48.227012641383901</v>
      </c>
      <c r="BJ52" s="1">
        <f t="shared" si="12"/>
        <v>32.09414504324684</v>
      </c>
      <c r="BK52" s="1">
        <f t="shared" si="12"/>
        <v>51.010711909514306</v>
      </c>
      <c r="BL52" s="1">
        <f t="shared" si="12"/>
        <v>52.043113772455094</v>
      </c>
      <c r="BM52" s="1">
        <f t="shared" si="12"/>
        <v>52.735928143712577</v>
      </c>
      <c r="BN52" s="6">
        <v>45</v>
      </c>
      <c r="BO52" s="1">
        <f t="shared" si="15"/>
        <v>1.0380572188955444</v>
      </c>
      <c r="BP52" s="1">
        <f t="shared" si="15"/>
        <v>0.31523619427811039</v>
      </c>
      <c r="BQ52" s="1">
        <f t="shared" si="15"/>
        <v>26.753426480372593</v>
      </c>
      <c r="BR52" s="1">
        <f t="shared" si="13"/>
        <v>49.075249500998005</v>
      </c>
      <c r="BS52" s="1">
        <f t="shared" si="13"/>
        <v>32.704125083167</v>
      </c>
      <c r="BT52" s="1">
        <f t="shared" si="13"/>
        <v>49.762807717897545</v>
      </c>
      <c r="BU52" s="1">
        <f t="shared" si="13"/>
        <v>37.484963406520301</v>
      </c>
      <c r="BV52" s="1">
        <f t="shared" si="13"/>
        <v>49.938123752495017</v>
      </c>
      <c r="BW52" s="1">
        <f t="shared" si="13"/>
        <v>41.951430472388559</v>
      </c>
      <c r="BX52" s="1">
        <f t="shared" si="13"/>
        <v>51.763273453093824</v>
      </c>
      <c r="BY52" s="1">
        <f t="shared" si="13"/>
        <v>50.427944111776448</v>
      </c>
      <c r="BZ52" s="1">
        <f t="shared" si="13"/>
        <v>55.162341982701264</v>
      </c>
    </row>
    <row r="53" spans="1:88" x14ac:dyDescent="0.3">
      <c r="A53" s="1">
        <f t="shared" si="7"/>
        <v>46</v>
      </c>
      <c r="B53" s="1">
        <v>117.693</v>
      </c>
      <c r="C53" s="1">
        <v>124.848</v>
      </c>
      <c r="D53" s="1">
        <v>137.983</v>
      </c>
      <c r="E53" s="1">
        <v>360.96</v>
      </c>
      <c r="F53" s="1">
        <v>157.614</v>
      </c>
      <c r="G53" s="1">
        <v>367.43200000000002</v>
      </c>
      <c r="H53" s="1">
        <v>204.35599999999999</v>
      </c>
      <c r="I53" s="1">
        <v>377.08600000000001</v>
      </c>
      <c r="J53" s="1">
        <v>267.18599999999998</v>
      </c>
      <c r="K53" s="1">
        <v>385.31</v>
      </c>
      <c r="L53" s="1">
        <v>345.33199999999999</v>
      </c>
      <c r="M53" s="1">
        <v>397.87299999999999</v>
      </c>
      <c r="N53" s="1">
        <v>140.90600000000001</v>
      </c>
      <c r="O53" s="1">
        <v>135.42400000000001</v>
      </c>
      <c r="P53" s="1">
        <v>249.43</v>
      </c>
      <c r="Q53" s="1">
        <v>391</v>
      </c>
      <c r="R53" s="1">
        <v>273.678</v>
      </c>
      <c r="S53" s="1">
        <v>393.57900000000001</v>
      </c>
      <c r="T53" s="1">
        <v>302.18700000000001</v>
      </c>
      <c r="U53" s="1">
        <v>391.58100000000002</v>
      </c>
      <c r="V53" s="1">
        <v>326.76900000000001</v>
      </c>
      <c r="W53" s="1">
        <v>397.66699999999997</v>
      </c>
      <c r="X53" s="1">
        <v>358.553</v>
      </c>
      <c r="Y53" s="1">
        <v>406.94</v>
      </c>
      <c r="AA53" s="1">
        <v>46</v>
      </c>
      <c r="AB53" s="1">
        <f t="shared" si="19"/>
        <v>-0.40259481037924066</v>
      </c>
      <c r="AC53" s="1">
        <f t="shared" si="19"/>
        <v>0.9518962075848314</v>
      </c>
      <c r="AD53" s="1">
        <f t="shared" si="19"/>
        <v>3.6473053892215592</v>
      </c>
      <c r="AE53" s="1">
        <f t="shared" si="19"/>
        <v>48.08003992015967</v>
      </c>
      <c r="AF53" s="1">
        <f t="shared" si="19"/>
        <v>7.5656686626746534</v>
      </c>
      <c r="AG53" s="1">
        <f t="shared" si="19"/>
        <v>49.371856287425153</v>
      </c>
      <c r="AH53" s="1">
        <f t="shared" si="19"/>
        <v>16.89540918163673</v>
      </c>
      <c r="AI53" s="1">
        <f t="shared" si="18"/>
        <v>51.298802395209584</v>
      </c>
      <c r="AJ53" s="1">
        <f t="shared" si="18"/>
        <v>29.436327345309383</v>
      </c>
      <c r="AK53" s="1">
        <f t="shared" si="18"/>
        <v>52.940319361277446</v>
      </c>
      <c r="AL53" s="1">
        <f t="shared" si="18"/>
        <v>45.034331337325348</v>
      </c>
      <c r="AM53" s="1">
        <f t="shared" si="18"/>
        <v>55.447904191616757</v>
      </c>
      <c r="AN53" s="1">
        <f t="shared" si="18"/>
        <v>1.2495009980039959</v>
      </c>
      <c r="AO53" s="1">
        <f t="shared" si="18"/>
        <v>0.55988023952095944</v>
      </c>
      <c r="AP53" s="1">
        <f t="shared" si="18"/>
        <v>22.910978043912181</v>
      </c>
      <c r="AQ53" s="1">
        <f t="shared" si="18"/>
        <v>51.573053892215562</v>
      </c>
      <c r="AR53" s="1">
        <f t="shared" si="17"/>
        <v>27.750898203592815</v>
      </c>
      <c r="AS53" s="1">
        <f t="shared" si="17"/>
        <v>52.087824351297407</v>
      </c>
      <c r="AT53" s="1">
        <f t="shared" si="16"/>
        <v>33.44131736526947</v>
      </c>
      <c r="AU53" s="1">
        <f t="shared" si="11"/>
        <v>51.689021956087821</v>
      </c>
      <c r="AV53" s="1">
        <f t="shared" si="11"/>
        <v>38.34790419161677</v>
      </c>
      <c r="AW53" s="1">
        <f t="shared" si="11"/>
        <v>52.903792415169661</v>
      </c>
      <c r="AX53" s="1">
        <f t="shared" si="11"/>
        <v>44.692015968063878</v>
      </c>
      <c r="AY53" s="1">
        <f t="shared" si="11"/>
        <v>54.754690618762481</v>
      </c>
      <c r="BA53" s="1">
        <f t="shared" si="8"/>
        <v>46</v>
      </c>
      <c r="BB53" s="1">
        <f t="shared" si="14"/>
        <v>-0.52927478376580162</v>
      </c>
      <c r="BC53" s="1">
        <f t="shared" si="14"/>
        <v>0.74936793080505781</v>
      </c>
      <c r="BD53" s="1">
        <f t="shared" si="14"/>
        <v>5.1466400532268812</v>
      </c>
      <c r="BE53" s="1">
        <f t="shared" si="12"/>
        <v>44.956886227544906</v>
      </c>
      <c r="BF53" s="1">
        <f t="shared" si="12"/>
        <v>10.250698602794415</v>
      </c>
      <c r="BG53" s="1">
        <f t="shared" si="12"/>
        <v>45.119494344644046</v>
      </c>
      <c r="BH53" s="1">
        <f t="shared" si="12"/>
        <v>19.051497005988029</v>
      </c>
      <c r="BI53" s="1">
        <f t="shared" si="12"/>
        <v>48.445043246839653</v>
      </c>
      <c r="BJ53" s="1">
        <f t="shared" si="12"/>
        <v>32.07950765136394</v>
      </c>
      <c r="BK53" s="1">
        <f t="shared" si="12"/>
        <v>51.123819028609454</v>
      </c>
      <c r="BL53" s="1">
        <f t="shared" si="12"/>
        <v>52.86746506986028</v>
      </c>
      <c r="BM53" s="1">
        <f t="shared" si="12"/>
        <v>52.837924151696598</v>
      </c>
      <c r="BN53" s="6">
        <v>46</v>
      </c>
      <c r="BO53" s="1">
        <f t="shared" si="15"/>
        <v>1.229740518962078</v>
      </c>
      <c r="BP53" s="1">
        <f t="shared" si="15"/>
        <v>0.42055888223553067</v>
      </c>
      <c r="BQ53" s="1">
        <f t="shared" si="15"/>
        <v>27.549567531603461</v>
      </c>
      <c r="BR53" s="1">
        <f t="shared" si="13"/>
        <v>48.720891550232864</v>
      </c>
      <c r="BS53" s="1">
        <f t="shared" si="13"/>
        <v>33.080971390552229</v>
      </c>
      <c r="BT53" s="1">
        <f t="shared" si="13"/>
        <v>49.851097804391223</v>
      </c>
      <c r="BU53" s="1">
        <f t="shared" si="13"/>
        <v>37.815103127079183</v>
      </c>
      <c r="BV53" s="1">
        <f t="shared" si="13"/>
        <v>50.344843646041262</v>
      </c>
      <c r="BW53" s="1">
        <f t="shared" si="13"/>
        <v>42.686161011310709</v>
      </c>
      <c r="BX53" s="1">
        <f t="shared" si="13"/>
        <v>52.081769793745842</v>
      </c>
      <c r="BY53" s="1">
        <f t="shared" si="13"/>
        <v>49.438589487691296</v>
      </c>
      <c r="BZ53" s="1">
        <f t="shared" si="13"/>
        <v>55.44005322687957</v>
      </c>
    </row>
    <row r="54" spans="1:88" x14ac:dyDescent="0.3">
      <c r="A54" s="1">
        <f t="shared" si="7"/>
        <v>47</v>
      </c>
      <c r="B54" s="1">
        <v>117.84699999999999</v>
      </c>
      <c r="C54" s="1">
        <v>123.571</v>
      </c>
      <c r="D54" s="1">
        <v>139.75899999999999</v>
      </c>
      <c r="E54" s="1">
        <v>361.61799999999999</v>
      </c>
      <c r="F54" s="1">
        <v>162.124</v>
      </c>
      <c r="G54" s="1">
        <v>367</v>
      </c>
      <c r="H54" s="1">
        <v>207.17599999999999</v>
      </c>
      <c r="I54" s="1">
        <v>378.47699999999998</v>
      </c>
      <c r="J54" s="1">
        <v>270.44200000000001</v>
      </c>
      <c r="K54" s="1">
        <v>386.113</v>
      </c>
      <c r="L54" s="1">
        <v>341.69299999999998</v>
      </c>
      <c r="M54" s="1">
        <v>399.53100000000001</v>
      </c>
      <c r="N54" s="1">
        <v>139.16200000000001</v>
      </c>
      <c r="O54" s="1">
        <v>133.99199999999999</v>
      </c>
      <c r="P54" s="1">
        <v>253.416</v>
      </c>
      <c r="Q54" s="1">
        <v>392.17200000000003</v>
      </c>
      <c r="R54" s="1">
        <v>275.03300000000002</v>
      </c>
      <c r="S54" s="1">
        <v>396.27699999999999</v>
      </c>
      <c r="T54" s="1">
        <v>305.673</v>
      </c>
      <c r="U54" s="1">
        <v>392.35700000000003</v>
      </c>
      <c r="V54" s="1">
        <v>323.23099999999999</v>
      </c>
      <c r="W54" s="1">
        <v>399.12599999999998</v>
      </c>
      <c r="X54" s="1">
        <v>357.43</v>
      </c>
      <c r="Y54" s="1">
        <v>408.04899999999998</v>
      </c>
      <c r="AA54" s="1">
        <v>47</v>
      </c>
      <c r="AB54" s="1">
        <f t="shared" si="19"/>
        <v>-0.37185628742514965</v>
      </c>
      <c r="AC54" s="1">
        <f t="shared" si="19"/>
        <v>0.69700598802395297</v>
      </c>
      <c r="AD54" s="1">
        <f t="shared" si="19"/>
        <v>4.0017964071856271</v>
      </c>
      <c r="AE54" s="1">
        <f t="shared" si="19"/>
        <v>48.211377245508977</v>
      </c>
      <c r="AF54" s="1">
        <f t="shared" si="19"/>
        <v>8.4658682634730553</v>
      </c>
      <c r="AG54" s="1">
        <f t="shared" si="19"/>
        <v>49.285628742514973</v>
      </c>
      <c r="AH54" s="1">
        <f t="shared" si="19"/>
        <v>17.45828343313373</v>
      </c>
      <c r="AI54" s="1">
        <f t="shared" si="18"/>
        <v>51.576447105788418</v>
      </c>
      <c r="AJ54" s="1">
        <f t="shared" si="18"/>
        <v>30.086227544910187</v>
      </c>
      <c r="AK54" s="1">
        <f t="shared" si="18"/>
        <v>53.100598802395204</v>
      </c>
      <c r="AL54" s="1">
        <f t="shared" si="18"/>
        <v>44.30798403193613</v>
      </c>
      <c r="AM54" s="1">
        <f t="shared" si="18"/>
        <v>55.778842315369261</v>
      </c>
      <c r="AN54" s="1">
        <f t="shared" si="18"/>
        <v>0.9013972055888263</v>
      </c>
      <c r="AO54" s="1">
        <f t="shared" si="18"/>
        <v>0.27405189620758291</v>
      </c>
      <c r="AP54" s="1">
        <f t="shared" si="18"/>
        <v>23.706586826347305</v>
      </c>
      <c r="AQ54" s="1">
        <f t="shared" si="18"/>
        <v>51.806986027944113</v>
      </c>
      <c r="AR54" s="1">
        <f t="shared" si="17"/>
        <v>28.021357285429151</v>
      </c>
      <c r="AS54" s="1">
        <f t="shared" si="17"/>
        <v>52.626347305389217</v>
      </c>
      <c r="AT54" s="1">
        <f t="shared" si="16"/>
        <v>34.137125748502996</v>
      </c>
      <c r="AU54" s="1">
        <f t="shared" si="11"/>
        <v>51.843912175648711</v>
      </c>
      <c r="AV54" s="1">
        <f t="shared" si="11"/>
        <v>37.641716566866265</v>
      </c>
      <c r="AW54" s="1">
        <f t="shared" si="11"/>
        <v>53.195009980039906</v>
      </c>
      <c r="AX54" s="1">
        <f t="shared" si="11"/>
        <v>44.467864271457088</v>
      </c>
      <c r="AY54" s="1">
        <f t="shared" si="11"/>
        <v>54.976047904191603</v>
      </c>
      <c r="BA54" s="1">
        <f t="shared" si="8"/>
        <v>47</v>
      </c>
      <c r="BB54" s="1">
        <f t="shared" si="14"/>
        <v>-0.54464404524284715</v>
      </c>
      <c r="BC54" s="1">
        <f t="shared" si="14"/>
        <v>0.60891550232867697</v>
      </c>
      <c r="BD54" s="1">
        <f t="shared" si="14"/>
        <v>5.287890884896874</v>
      </c>
      <c r="BE54" s="1">
        <f t="shared" si="12"/>
        <v>44.977511643379898</v>
      </c>
      <c r="BF54" s="1">
        <f t="shared" si="12"/>
        <v>10.36746506986028</v>
      </c>
      <c r="BG54" s="1">
        <f t="shared" si="12"/>
        <v>45.085828343313381</v>
      </c>
      <c r="BH54" s="1">
        <f t="shared" si="12"/>
        <v>19.141117764471058</v>
      </c>
      <c r="BI54" s="1">
        <f t="shared" si="12"/>
        <v>48.707518296739856</v>
      </c>
      <c r="BJ54" s="1">
        <f t="shared" si="12"/>
        <v>32.61317365269462</v>
      </c>
      <c r="BK54" s="1">
        <f t="shared" si="12"/>
        <v>51.099600798403195</v>
      </c>
      <c r="BL54" s="1">
        <f t="shared" si="12"/>
        <v>52.856420492348633</v>
      </c>
      <c r="BM54" s="1">
        <f t="shared" si="12"/>
        <v>53.085894876912846</v>
      </c>
      <c r="BN54" s="6">
        <v>47</v>
      </c>
      <c r="BO54" s="1">
        <f t="shared" si="15"/>
        <v>0.86553559547571801</v>
      </c>
      <c r="BP54" s="1">
        <f t="shared" si="15"/>
        <v>0.31104457751164222</v>
      </c>
      <c r="BQ54" s="1">
        <f t="shared" si="15"/>
        <v>27.865402528276778</v>
      </c>
      <c r="BR54" s="1">
        <f t="shared" si="13"/>
        <v>49.362208915502329</v>
      </c>
      <c r="BS54" s="1">
        <f t="shared" si="13"/>
        <v>32.95548902195609</v>
      </c>
      <c r="BT54" s="1">
        <f t="shared" si="13"/>
        <v>50.283566200931482</v>
      </c>
      <c r="BU54" s="1">
        <f t="shared" si="13"/>
        <v>38.146906187624751</v>
      </c>
      <c r="BV54" s="1">
        <f t="shared" si="13"/>
        <v>50.368995342648041</v>
      </c>
      <c r="BW54" s="1">
        <f t="shared" si="13"/>
        <v>42.05143047238856</v>
      </c>
      <c r="BX54" s="1">
        <f t="shared" si="13"/>
        <v>52.278709248170316</v>
      </c>
      <c r="BY54" s="1">
        <f t="shared" si="13"/>
        <v>50.038323353293414</v>
      </c>
      <c r="BZ54" s="1">
        <f t="shared" si="13"/>
        <v>55.464737192282087</v>
      </c>
    </row>
    <row r="55" spans="1:88" x14ac:dyDescent="0.3">
      <c r="A55" s="1">
        <f t="shared" si="7"/>
        <v>48</v>
      </c>
      <c r="B55" s="1">
        <v>117.651</v>
      </c>
      <c r="C55" s="1">
        <v>124.307</v>
      </c>
      <c r="D55" s="1">
        <v>139.47300000000001</v>
      </c>
      <c r="E55" s="1">
        <v>364.42</v>
      </c>
      <c r="F55" s="1">
        <v>160.517</v>
      </c>
      <c r="G55" s="1">
        <v>367.68799999999999</v>
      </c>
      <c r="H55" s="1">
        <v>210.17099999999999</v>
      </c>
      <c r="I55" s="1">
        <v>382.70699999999999</v>
      </c>
      <c r="J55" s="1">
        <v>271.87700000000001</v>
      </c>
      <c r="K55" s="1">
        <v>387.99799999999999</v>
      </c>
      <c r="L55" s="1">
        <v>347.86200000000002</v>
      </c>
      <c r="M55" s="1">
        <v>400.089</v>
      </c>
      <c r="N55" s="1">
        <v>137.80600000000001</v>
      </c>
      <c r="O55" s="1">
        <v>135.12100000000001</v>
      </c>
      <c r="P55" s="1">
        <v>258.35199999999998</v>
      </c>
      <c r="Q55" s="1">
        <v>391.899</v>
      </c>
      <c r="R55" s="1">
        <v>277.14100000000002</v>
      </c>
      <c r="S55" s="1">
        <v>395.387</v>
      </c>
      <c r="T55" s="1">
        <v>306.00099999999998</v>
      </c>
      <c r="U55" s="1">
        <v>394.63299999999998</v>
      </c>
      <c r="V55" s="1">
        <v>324.98200000000003</v>
      </c>
      <c r="W55" s="1">
        <v>398.10199999999998</v>
      </c>
      <c r="X55" s="1">
        <v>360.875</v>
      </c>
      <c r="Y55" s="1">
        <v>411.399</v>
      </c>
      <c r="AA55" s="1">
        <v>48</v>
      </c>
      <c r="AB55" s="1">
        <f t="shared" si="19"/>
        <v>-0.41097804391217513</v>
      </c>
      <c r="AC55" s="1">
        <f t="shared" si="19"/>
        <v>0.84391217564870435</v>
      </c>
      <c r="AD55" s="1">
        <f t="shared" si="19"/>
        <v>3.9447105788423191</v>
      </c>
      <c r="AE55" s="1">
        <f t="shared" si="19"/>
        <v>48.770658682634732</v>
      </c>
      <c r="AF55" s="1">
        <f t="shared" si="19"/>
        <v>8.1451097804391228</v>
      </c>
      <c r="AG55" s="1">
        <f t="shared" si="19"/>
        <v>49.422954091816365</v>
      </c>
      <c r="AH55" s="1">
        <f t="shared" si="19"/>
        <v>18.056087824351298</v>
      </c>
      <c r="AI55" s="1">
        <f t="shared" si="18"/>
        <v>52.420758483033921</v>
      </c>
      <c r="AJ55" s="1">
        <f t="shared" si="18"/>
        <v>30.372654690618766</v>
      </c>
      <c r="AK55" s="1">
        <f t="shared" si="18"/>
        <v>53.47684630738523</v>
      </c>
      <c r="AL55" s="1">
        <f t="shared" si="18"/>
        <v>45.539321357285438</v>
      </c>
      <c r="AM55" s="1">
        <f t="shared" si="18"/>
        <v>55.890219560878243</v>
      </c>
      <c r="AN55" s="1">
        <f t="shared" si="18"/>
        <v>0.63073852295409683</v>
      </c>
      <c r="AO55" s="1">
        <f t="shared" si="18"/>
        <v>0.49940119760479235</v>
      </c>
      <c r="AP55" s="1">
        <f t="shared" si="18"/>
        <v>24.691816367265467</v>
      </c>
      <c r="AQ55" s="1">
        <f t="shared" si="18"/>
        <v>51.752495009980038</v>
      </c>
      <c r="AR55" s="1">
        <f t="shared" si="17"/>
        <v>28.442115768463083</v>
      </c>
      <c r="AS55" s="1">
        <f t="shared" si="17"/>
        <v>52.448702594810385</v>
      </c>
      <c r="AT55" s="1">
        <f t="shared" si="16"/>
        <v>34.202594810379239</v>
      </c>
      <c r="AU55" s="1">
        <f t="shared" si="11"/>
        <v>52.298203592814374</v>
      </c>
      <c r="AV55" s="1">
        <f t="shared" si="11"/>
        <v>37.991217564870269</v>
      </c>
      <c r="AW55" s="1">
        <f t="shared" si="11"/>
        <v>52.990618762475037</v>
      </c>
      <c r="AX55" s="1">
        <f t="shared" si="11"/>
        <v>45.155489021956093</v>
      </c>
      <c r="AY55" s="1">
        <f t="shared" si="11"/>
        <v>55.644710578842307</v>
      </c>
      <c r="BA55" s="1">
        <f t="shared" si="8"/>
        <v>48</v>
      </c>
      <c r="BB55" s="1">
        <f t="shared" si="14"/>
        <v>-0.55515635395874785</v>
      </c>
      <c r="BC55" s="1">
        <f t="shared" si="14"/>
        <v>0.76440452428476513</v>
      </c>
      <c r="BD55" s="1">
        <f t="shared" si="14"/>
        <v>5.4749833666001342</v>
      </c>
      <c r="BE55" s="1">
        <f t="shared" si="12"/>
        <v>45.423353293413165</v>
      </c>
      <c r="BF55" s="1">
        <f t="shared" si="12"/>
        <v>10.50998003992016</v>
      </c>
      <c r="BG55" s="1">
        <f t="shared" si="12"/>
        <v>45.111776447105775</v>
      </c>
      <c r="BH55" s="1">
        <f t="shared" si="12"/>
        <v>19.760745176314042</v>
      </c>
      <c r="BI55" s="1">
        <f t="shared" si="12"/>
        <v>48.720425815036585</v>
      </c>
      <c r="BJ55" s="1">
        <f t="shared" si="12"/>
        <v>32.883499667332003</v>
      </c>
      <c r="BK55" s="1">
        <f t="shared" si="12"/>
        <v>51.444710578842319</v>
      </c>
      <c r="BL55" s="1">
        <f t="shared" si="12"/>
        <v>53.479174983366597</v>
      </c>
      <c r="BM55" s="1">
        <f t="shared" si="12"/>
        <v>53.639920159680649</v>
      </c>
      <c r="BN55" s="6">
        <v>48</v>
      </c>
      <c r="BO55" s="1">
        <f t="shared" si="15"/>
        <v>0.74870259481038204</v>
      </c>
      <c r="BP55" s="1">
        <f t="shared" si="15"/>
        <v>0.52980705256154514</v>
      </c>
      <c r="BQ55" s="1">
        <f t="shared" si="15"/>
        <v>28.332401862940781</v>
      </c>
      <c r="BR55" s="1">
        <f t="shared" si="13"/>
        <v>49.539121756487027</v>
      </c>
      <c r="BS55" s="1">
        <f t="shared" si="13"/>
        <v>32.89853626081171</v>
      </c>
      <c r="BT55" s="1">
        <f t="shared" si="13"/>
        <v>50.231004657351967</v>
      </c>
      <c r="BU55" s="1">
        <f t="shared" si="13"/>
        <v>37.992282102461743</v>
      </c>
      <c r="BV55" s="1">
        <f t="shared" si="13"/>
        <v>50.667997338656022</v>
      </c>
      <c r="BW55" s="1">
        <f t="shared" si="13"/>
        <v>42.454890219560873</v>
      </c>
      <c r="BX55" s="1">
        <f t="shared" si="13"/>
        <v>52.631536926147703</v>
      </c>
      <c r="BY55" s="1">
        <f t="shared" si="13"/>
        <v>50.493346640053232</v>
      </c>
      <c r="BZ55" s="1">
        <f t="shared" si="13"/>
        <v>55.828077178975377</v>
      </c>
    </row>
    <row r="56" spans="1:88" x14ac:dyDescent="0.3">
      <c r="A56" s="1">
        <f t="shared" si="7"/>
        <v>49</v>
      </c>
      <c r="B56" s="1">
        <v>115.18899999999999</v>
      </c>
      <c r="C56" s="1">
        <v>124.253</v>
      </c>
      <c r="D56" s="1">
        <v>139.66499999999999</v>
      </c>
      <c r="E56" s="1">
        <v>366.39100000000002</v>
      </c>
      <c r="F56" s="1">
        <v>163.73699999999999</v>
      </c>
      <c r="G56" s="1">
        <v>365.95299999999997</v>
      </c>
      <c r="H56" s="1">
        <v>211.44399999999999</v>
      </c>
      <c r="I56" s="1">
        <v>381.03100000000001</v>
      </c>
      <c r="J56" s="1">
        <v>268.14</v>
      </c>
      <c r="K56" s="1">
        <v>389.524</v>
      </c>
      <c r="L56" s="1">
        <v>347.524</v>
      </c>
      <c r="M56" s="1">
        <v>399.92399999999998</v>
      </c>
      <c r="N56" s="1">
        <v>139.595</v>
      </c>
      <c r="O56" s="1">
        <v>133.41999999999999</v>
      </c>
      <c r="P56" s="1">
        <v>256.387</v>
      </c>
      <c r="Q56" s="1">
        <v>395.41699999999997</v>
      </c>
      <c r="R56" s="1">
        <v>279.99700000000001</v>
      </c>
      <c r="S56" s="1">
        <v>400.12200000000001</v>
      </c>
      <c r="T56" s="1">
        <v>311.35500000000002</v>
      </c>
      <c r="U56" s="1">
        <v>394.00799999999998</v>
      </c>
      <c r="V56" s="1">
        <v>332.36900000000003</v>
      </c>
      <c r="W56" s="1">
        <v>399.71499999999997</v>
      </c>
      <c r="X56" s="1">
        <v>360.01600000000002</v>
      </c>
      <c r="Y56" s="1">
        <v>406.99700000000001</v>
      </c>
      <c r="AA56" s="1">
        <v>49</v>
      </c>
      <c r="AB56" s="1">
        <f t="shared" si="19"/>
        <v>-0.90239520958083852</v>
      </c>
      <c r="AC56" s="1">
        <f t="shared" si="19"/>
        <v>0.8331337325349315</v>
      </c>
      <c r="AD56" s="1">
        <f t="shared" si="19"/>
        <v>3.983033932135728</v>
      </c>
      <c r="AE56" s="1">
        <f t="shared" si="19"/>
        <v>49.164071856287428</v>
      </c>
      <c r="AF56" s="1">
        <f t="shared" si="19"/>
        <v>8.7878243512974059</v>
      </c>
      <c r="AG56" s="1">
        <f t="shared" si="19"/>
        <v>49.076646706586821</v>
      </c>
      <c r="AH56" s="1">
        <f t="shared" si="19"/>
        <v>18.310179640718562</v>
      </c>
      <c r="AI56" s="1">
        <f t="shared" si="18"/>
        <v>52.08622754491018</v>
      </c>
      <c r="AJ56" s="1">
        <f t="shared" si="18"/>
        <v>29.626746506986031</v>
      </c>
      <c r="AK56" s="1">
        <f t="shared" si="18"/>
        <v>53.781437125748496</v>
      </c>
      <c r="AL56" s="1">
        <f t="shared" si="18"/>
        <v>45.471856287425155</v>
      </c>
      <c r="AM56" s="1">
        <f t="shared" si="18"/>
        <v>55.857285429141712</v>
      </c>
      <c r="AN56" s="1">
        <f t="shared" si="18"/>
        <v>0.98782435129740764</v>
      </c>
      <c r="AO56" s="1">
        <f t="shared" si="18"/>
        <v>0.15988023952095565</v>
      </c>
      <c r="AP56" s="1">
        <f t="shared" si="18"/>
        <v>24.299600798403194</v>
      </c>
      <c r="AQ56" s="1">
        <f t="shared" si="18"/>
        <v>52.454690618762477</v>
      </c>
      <c r="AR56" s="1">
        <f t="shared" si="17"/>
        <v>29.012175648702598</v>
      </c>
      <c r="AS56" s="1">
        <f t="shared" si="17"/>
        <v>53.393812375249503</v>
      </c>
      <c r="AT56" s="1">
        <f t="shared" si="16"/>
        <v>35.271257485029942</v>
      </c>
      <c r="AU56" s="1">
        <f t="shared" si="11"/>
        <v>52.17345309381237</v>
      </c>
      <c r="AV56" s="1">
        <f t="shared" si="11"/>
        <v>39.465668662674659</v>
      </c>
      <c r="AW56" s="1">
        <f t="shared" si="11"/>
        <v>53.312574850299399</v>
      </c>
      <c r="AX56" s="1">
        <f t="shared" si="11"/>
        <v>44.984031936127749</v>
      </c>
      <c r="AY56" s="1">
        <f t="shared" si="11"/>
        <v>54.766067864271463</v>
      </c>
      <c r="BA56" s="1">
        <f t="shared" si="8"/>
        <v>49</v>
      </c>
      <c r="BB56" s="1">
        <f t="shared" si="14"/>
        <v>-0.68656021290751745</v>
      </c>
      <c r="BC56" s="1">
        <f t="shared" si="14"/>
        <v>0.50232867598137232</v>
      </c>
      <c r="BD56" s="1">
        <f t="shared" si="14"/>
        <v>5.6776447105788428</v>
      </c>
      <c r="BE56" s="1">
        <f t="shared" si="12"/>
        <v>45.517764471057887</v>
      </c>
      <c r="BF56" s="1">
        <f t="shared" si="12"/>
        <v>10.892814371257487</v>
      </c>
      <c r="BG56" s="1">
        <f t="shared" si="12"/>
        <v>45.439720558882236</v>
      </c>
      <c r="BH56" s="1">
        <f t="shared" ref="BH56:BM67" si="20">AVERAGE(AH56,AH120,AH184)</f>
        <v>20.048968729208251</v>
      </c>
      <c r="BI56" s="1">
        <f t="shared" si="20"/>
        <v>49.123353293413174</v>
      </c>
      <c r="BJ56" s="1">
        <f t="shared" si="20"/>
        <v>32.769061876247505</v>
      </c>
      <c r="BK56" s="1">
        <f t="shared" si="20"/>
        <v>51.317897538256823</v>
      </c>
      <c r="BL56" s="1">
        <f t="shared" si="20"/>
        <v>53.397338656021297</v>
      </c>
      <c r="BM56" s="1">
        <f t="shared" si="20"/>
        <v>53.942781104457744</v>
      </c>
      <c r="BN56" s="6">
        <v>49</v>
      </c>
      <c r="BO56" s="1">
        <f t="shared" si="15"/>
        <v>0.81563539587491773</v>
      </c>
      <c r="BP56" s="1">
        <f t="shared" si="15"/>
        <v>0.3611443779108448</v>
      </c>
      <c r="BQ56" s="1">
        <f t="shared" si="15"/>
        <v>28.225815036593477</v>
      </c>
      <c r="BR56" s="1">
        <f t="shared" si="13"/>
        <v>49.917697937458421</v>
      </c>
      <c r="BS56" s="1">
        <f t="shared" si="13"/>
        <v>33.351829673985371</v>
      </c>
      <c r="BT56" s="1">
        <f t="shared" si="13"/>
        <v>50.687225548902198</v>
      </c>
      <c r="BU56" s="1">
        <f t="shared" ref="BU56:BZ67" si="21">AVERAGE(AT56,AT120,AT184)</f>
        <v>38.69248170326015</v>
      </c>
      <c r="BV56" s="1">
        <f t="shared" si="21"/>
        <v>50.866001330671985</v>
      </c>
      <c r="BW56" s="1">
        <f t="shared" si="21"/>
        <v>43.533266799733866</v>
      </c>
      <c r="BX56" s="1">
        <f t="shared" si="21"/>
        <v>52.714903526280771</v>
      </c>
      <c r="BY56" s="1">
        <f t="shared" si="21"/>
        <v>50.64045242847638</v>
      </c>
      <c r="BZ56" s="1">
        <f t="shared" si="21"/>
        <v>55.790618762475049</v>
      </c>
      <c r="CJ56" s="1" t="s">
        <v>62</v>
      </c>
    </row>
    <row r="57" spans="1:88" x14ac:dyDescent="0.3">
      <c r="A57" s="1">
        <f t="shared" si="7"/>
        <v>50</v>
      </c>
      <c r="B57" s="1">
        <v>117.093</v>
      </c>
      <c r="C57" s="1">
        <v>125.33799999999999</v>
      </c>
      <c r="D57" s="1">
        <v>139.39599999999999</v>
      </c>
      <c r="E57" s="1">
        <v>364.37099999999998</v>
      </c>
      <c r="F57" s="1">
        <v>160.143</v>
      </c>
      <c r="G57" s="1">
        <v>372.82400000000001</v>
      </c>
      <c r="H57" s="1">
        <v>207.16399999999999</v>
      </c>
      <c r="I57" s="1">
        <v>384.29</v>
      </c>
      <c r="J57" s="1">
        <v>273.69600000000003</v>
      </c>
      <c r="K57" s="1">
        <v>390.125</v>
      </c>
      <c r="L57" s="1">
        <v>348.18900000000002</v>
      </c>
      <c r="M57" s="1">
        <v>403.48200000000003</v>
      </c>
      <c r="N57" s="1">
        <v>139.81200000000001</v>
      </c>
      <c r="O57" s="1">
        <v>136.19999999999999</v>
      </c>
      <c r="P57" s="1">
        <v>260.03300000000002</v>
      </c>
      <c r="Q57" s="1">
        <v>393.82</v>
      </c>
      <c r="R57" s="1">
        <v>283.738</v>
      </c>
      <c r="S57" s="1">
        <v>400.887</v>
      </c>
      <c r="T57" s="1">
        <v>313.60700000000003</v>
      </c>
      <c r="U57" s="1">
        <v>393.79399999999998</v>
      </c>
      <c r="V57" s="1">
        <v>331.315</v>
      </c>
      <c r="W57" s="1">
        <v>403.16800000000001</v>
      </c>
      <c r="X57" s="1">
        <v>360.68200000000002</v>
      </c>
      <c r="Y57" s="1">
        <v>412.77199999999999</v>
      </c>
      <c r="AA57" s="1">
        <v>50</v>
      </c>
      <c r="AB57" s="1">
        <f t="shared" si="19"/>
        <v>-0.52235528942115572</v>
      </c>
      <c r="AC57" s="1">
        <f t="shared" si="19"/>
        <v>1.0497005988023953</v>
      </c>
      <c r="AD57" s="1">
        <f t="shared" si="19"/>
        <v>3.9293413173652683</v>
      </c>
      <c r="AE57" s="1">
        <f t="shared" si="19"/>
        <v>48.76087824351297</v>
      </c>
      <c r="AF57" s="1">
        <f t="shared" si="19"/>
        <v>8.0704590818363293</v>
      </c>
      <c r="AG57" s="1">
        <f t="shared" si="19"/>
        <v>50.448103792415168</v>
      </c>
      <c r="AH57" s="1">
        <f t="shared" si="19"/>
        <v>17.455888223552893</v>
      </c>
      <c r="AI57" s="1">
        <f t="shared" si="18"/>
        <v>52.736726546906191</v>
      </c>
      <c r="AJ57" s="1">
        <f t="shared" si="18"/>
        <v>30.735728542914181</v>
      </c>
      <c r="AK57" s="1">
        <f t="shared" si="18"/>
        <v>53.901397205588822</v>
      </c>
      <c r="AL57" s="1">
        <f t="shared" si="18"/>
        <v>45.604590818363285</v>
      </c>
      <c r="AM57" s="1">
        <f t="shared" si="18"/>
        <v>56.567465069860276</v>
      </c>
      <c r="AN57" s="1">
        <f t="shared" si="18"/>
        <v>1.0311377245509032</v>
      </c>
      <c r="AO57" s="1">
        <f t="shared" si="18"/>
        <v>0.71477045908183412</v>
      </c>
      <c r="AP57" s="1">
        <f t="shared" si="18"/>
        <v>25.027345309381243</v>
      </c>
      <c r="AQ57" s="1">
        <f t="shared" si="18"/>
        <v>52.135928143712583</v>
      </c>
      <c r="AR57" s="1">
        <f t="shared" si="17"/>
        <v>29.758882235528944</v>
      </c>
      <c r="AS57" s="1">
        <f t="shared" si="17"/>
        <v>53.54650698602795</v>
      </c>
      <c r="AT57" s="1">
        <f t="shared" si="16"/>
        <v>35.72075848303394</v>
      </c>
      <c r="AU57" s="1">
        <f t="shared" si="11"/>
        <v>52.130738522954076</v>
      </c>
      <c r="AV57" s="1">
        <f t="shared" si="11"/>
        <v>39.255289421157684</v>
      </c>
      <c r="AW57" s="1">
        <f t="shared" si="11"/>
        <v>54.001796407185623</v>
      </c>
      <c r="AX57" s="1">
        <f t="shared" si="11"/>
        <v>45.116966067864276</v>
      </c>
      <c r="AY57" s="1">
        <f t="shared" si="11"/>
        <v>55.918762475049903</v>
      </c>
      <c r="BA57" s="1">
        <f t="shared" si="8"/>
        <v>50</v>
      </c>
      <c r="BB57" s="1">
        <f t="shared" si="14"/>
        <v>-0.83998669328010545</v>
      </c>
      <c r="BC57" s="1">
        <f t="shared" si="14"/>
        <v>0.70572188955422488</v>
      </c>
      <c r="BD57" s="1">
        <f t="shared" si="14"/>
        <v>6.1240186294078498</v>
      </c>
      <c r="BE57" s="1">
        <f t="shared" si="14"/>
        <v>46.054357950765137</v>
      </c>
      <c r="BF57" s="1">
        <f t="shared" si="14"/>
        <v>10.91616766467066</v>
      </c>
      <c r="BG57" s="1">
        <f t="shared" si="14"/>
        <v>45.842648037258819</v>
      </c>
      <c r="BH57" s="1">
        <f t="shared" si="20"/>
        <v>19.699401197604789</v>
      </c>
      <c r="BI57" s="1">
        <f t="shared" si="20"/>
        <v>49.284098469727212</v>
      </c>
      <c r="BJ57" s="1">
        <f t="shared" si="20"/>
        <v>33.690818363273458</v>
      </c>
      <c r="BK57" s="1">
        <f t="shared" si="20"/>
        <v>51.536793080505653</v>
      </c>
      <c r="BL57" s="1">
        <f t="shared" si="20"/>
        <v>54.284031936127747</v>
      </c>
      <c r="BM57" s="1">
        <f t="shared" si="20"/>
        <v>54.285096473719229</v>
      </c>
      <c r="BN57" s="6">
        <v>50</v>
      </c>
      <c r="BO57" s="1">
        <f t="shared" si="15"/>
        <v>0.84291417165668925</v>
      </c>
      <c r="BP57" s="1">
        <f t="shared" si="15"/>
        <v>0.55003326679973363</v>
      </c>
      <c r="BQ57" s="1">
        <f t="shared" si="15"/>
        <v>28.611909514304728</v>
      </c>
      <c r="BR57" s="1">
        <f t="shared" si="15"/>
        <v>49.719760479041916</v>
      </c>
      <c r="BS57" s="1">
        <f t="shared" si="15"/>
        <v>33.933666001330671</v>
      </c>
      <c r="BT57" s="1">
        <f t="shared" si="15"/>
        <v>50.739254823685961</v>
      </c>
      <c r="BU57" s="1">
        <f t="shared" si="21"/>
        <v>38.583433133732541</v>
      </c>
      <c r="BV57" s="1">
        <f t="shared" si="21"/>
        <v>50.846573519627412</v>
      </c>
      <c r="BW57" s="1">
        <f t="shared" si="21"/>
        <v>43.705921490352637</v>
      </c>
      <c r="BX57" s="1">
        <f t="shared" si="21"/>
        <v>52.996207584830337</v>
      </c>
      <c r="BY57" s="1">
        <f t="shared" si="21"/>
        <v>50.309846972721225</v>
      </c>
      <c r="BZ57" s="1">
        <f t="shared" si="21"/>
        <v>56.645841650033276</v>
      </c>
      <c r="CJ57" s="1" t="s">
        <v>63</v>
      </c>
    </row>
    <row r="58" spans="1:88" x14ac:dyDescent="0.3">
      <c r="A58" s="1">
        <f t="shared" si="7"/>
        <v>51</v>
      </c>
      <c r="B58" s="1">
        <v>116.703</v>
      </c>
      <c r="C58" s="1">
        <v>122.587</v>
      </c>
      <c r="D58" s="1">
        <v>139.97499999999999</v>
      </c>
      <c r="E58" s="1">
        <v>363.74099999999999</v>
      </c>
      <c r="F58" s="1">
        <v>161.73099999999999</v>
      </c>
      <c r="G58" s="1">
        <v>372.75799999999998</v>
      </c>
      <c r="H58" s="1">
        <v>212.34100000000001</v>
      </c>
      <c r="I58" s="1">
        <v>383.892</v>
      </c>
      <c r="J58" s="1">
        <v>276.983</v>
      </c>
      <c r="K58" s="1">
        <v>392.80399999999997</v>
      </c>
      <c r="L58" s="1">
        <v>352.52600000000001</v>
      </c>
      <c r="M58" s="1">
        <v>402.03199999999998</v>
      </c>
      <c r="N58" s="1">
        <v>139.173</v>
      </c>
      <c r="O58" s="1">
        <v>135.167</v>
      </c>
      <c r="P58" s="1">
        <v>260.90699999999998</v>
      </c>
      <c r="Q58" s="1">
        <v>396.84399999999999</v>
      </c>
      <c r="R58" s="1">
        <v>282.95400000000001</v>
      </c>
      <c r="S58" s="1">
        <v>398.39499999999998</v>
      </c>
      <c r="T58" s="1">
        <v>309.49099999999999</v>
      </c>
      <c r="U58" s="1">
        <v>393.47199999999998</v>
      </c>
      <c r="V58" s="1">
        <v>330.99900000000002</v>
      </c>
      <c r="W58" s="1">
        <v>403.709</v>
      </c>
      <c r="X58" s="1">
        <v>359.33699999999999</v>
      </c>
      <c r="Y58" s="1">
        <v>414.863</v>
      </c>
      <c r="AA58" s="1">
        <v>51</v>
      </c>
      <c r="AB58" s="1">
        <f t="shared" si="19"/>
        <v>-0.6001996007984014</v>
      </c>
      <c r="AC58" s="1">
        <f t="shared" si="19"/>
        <v>0.5005988023952116</v>
      </c>
      <c r="AD58" s="1">
        <f t="shared" si="19"/>
        <v>4.0449101796407181</v>
      </c>
      <c r="AE58" s="1">
        <f t="shared" si="19"/>
        <v>48.635129740518956</v>
      </c>
      <c r="AF58" s="1">
        <f t="shared" si="19"/>
        <v>8.3874251497005989</v>
      </c>
      <c r="AG58" s="1">
        <f t="shared" si="19"/>
        <v>50.434930139720556</v>
      </c>
      <c r="AH58" s="1">
        <f t="shared" si="19"/>
        <v>18.489221556886232</v>
      </c>
      <c r="AI58" s="1">
        <f t="shared" si="18"/>
        <v>52.657285429141709</v>
      </c>
      <c r="AJ58" s="1">
        <f t="shared" si="18"/>
        <v>31.391816367265474</v>
      </c>
      <c r="AK58" s="1">
        <f t="shared" si="18"/>
        <v>54.436127744510976</v>
      </c>
      <c r="AL58" s="1">
        <f t="shared" si="18"/>
        <v>46.470259481037928</v>
      </c>
      <c r="AM58" s="1">
        <f t="shared" si="18"/>
        <v>56.278043912175647</v>
      </c>
      <c r="AN58" s="1">
        <f t="shared" si="18"/>
        <v>0.90359281437126049</v>
      </c>
      <c r="AO58" s="1">
        <f t="shared" si="18"/>
        <v>0.50858283433133766</v>
      </c>
      <c r="AP58" s="1">
        <f t="shared" si="18"/>
        <v>25.201796407185629</v>
      </c>
      <c r="AQ58" s="1">
        <f t="shared" si="18"/>
        <v>52.739520958083844</v>
      </c>
      <c r="AR58" s="1">
        <f t="shared" si="17"/>
        <v>29.602395209580845</v>
      </c>
      <c r="AS58" s="1">
        <f t="shared" si="17"/>
        <v>53.049101796407172</v>
      </c>
      <c r="AT58" s="1">
        <f t="shared" si="16"/>
        <v>34.899201596806392</v>
      </c>
      <c r="AU58" s="1">
        <f t="shared" si="11"/>
        <v>52.066467065868252</v>
      </c>
      <c r="AV58" s="1">
        <f t="shared" si="11"/>
        <v>39.192215568862281</v>
      </c>
      <c r="AW58" s="1">
        <f t="shared" si="11"/>
        <v>54.109780439121757</v>
      </c>
      <c r="AX58" s="1">
        <f t="shared" si="11"/>
        <v>44.848502994011973</v>
      </c>
      <c r="AY58" s="1">
        <f t="shared" si="11"/>
        <v>56.336127744510989</v>
      </c>
      <c r="BA58" s="1">
        <f t="shared" si="8"/>
        <v>51</v>
      </c>
      <c r="BB58" s="1">
        <f t="shared" si="14"/>
        <v>-0.80978043912175501</v>
      </c>
      <c r="BC58" s="1">
        <f t="shared" si="14"/>
        <v>0.3930805056553579</v>
      </c>
      <c r="BD58" s="1">
        <f t="shared" si="14"/>
        <v>5.7491017964071842</v>
      </c>
      <c r="BE58" s="1">
        <f t="shared" si="14"/>
        <v>45.914171656686626</v>
      </c>
      <c r="BF58" s="1">
        <f t="shared" si="14"/>
        <v>10.904324683965404</v>
      </c>
      <c r="BG58" s="1">
        <f t="shared" si="14"/>
        <v>45.87365269461079</v>
      </c>
      <c r="BH58" s="1">
        <f t="shared" si="20"/>
        <v>20.417697937458417</v>
      </c>
      <c r="BI58" s="1">
        <f t="shared" si="20"/>
        <v>49.664670658682631</v>
      </c>
      <c r="BJ58" s="1">
        <f t="shared" si="20"/>
        <v>33.861210911510312</v>
      </c>
      <c r="BK58" s="1">
        <f t="shared" si="20"/>
        <v>51.91556886227545</v>
      </c>
      <c r="BL58" s="1">
        <f t="shared" si="20"/>
        <v>54.230938123752487</v>
      </c>
      <c r="BM58" s="1">
        <f t="shared" si="20"/>
        <v>54.298802395209577</v>
      </c>
      <c r="BN58" s="6">
        <v>51</v>
      </c>
      <c r="BO58" s="1">
        <f t="shared" si="15"/>
        <v>0.69228210246174504</v>
      </c>
      <c r="BP58" s="1">
        <f t="shared" si="15"/>
        <v>0.36819693945442583</v>
      </c>
      <c r="BQ58" s="1">
        <f t="shared" si="15"/>
        <v>29.220891550232864</v>
      </c>
      <c r="BR58" s="1">
        <f t="shared" si="15"/>
        <v>50.098802395209589</v>
      </c>
      <c r="BS58" s="1">
        <f t="shared" si="15"/>
        <v>34.401397205588829</v>
      </c>
      <c r="BT58" s="1">
        <f t="shared" si="15"/>
        <v>50.554025282767789</v>
      </c>
      <c r="BU58" s="1">
        <f t="shared" si="21"/>
        <v>38.460612109115111</v>
      </c>
      <c r="BV58" s="1">
        <f t="shared" si="21"/>
        <v>51.062075848303387</v>
      </c>
      <c r="BW58" s="1">
        <f t="shared" si="21"/>
        <v>43.323220226214239</v>
      </c>
      <c r="BX58" s="1">
        <f t="shared" si="21"/>
        <v>53.145375914836997</v>
      </c>
      <c r="BY58" s="1">
        <f t="shared" si="21"/>
        <v>50.598403193612768</v>
      </c>
      <c r="BZ58" s="1">
        <f t="shared" si="21"/>
        <v>56.574318030605461</v>
      </c>
    </row>
    <row r="59" spans="1:88" x14ac:dyDescent="0.3">
      <c r="A59" s="1">
        <f t="shared" si="7"/>
        <v>52</v>
      </c>
      <c r="B59" s="1">
        <v>116.221</v>
      </c>
      <c r="C59" s="1">
        <v>124.13800000000001</v>
      </c>
      <c r="D59" s="1">
        <v>139.643</v>
      </c>
      <c r="E59" s="1">
        <v>366.93700000000001</v>
      </c>
      <c r="F59" s="1">
        <v>160.00399999999999</v>
      </c>
      <c r="G59" s="1">
        <v>372.40100000000001</v>
      </c>
      <c r="H59" s="1">
        <v>213.75399999999999</v>
      </c>
      <c r="I59" s="1">
        <v>384.91300000000001</v>
      </c>
      <c r="J59" s="1">
        <v>276.798</v>
      </c>
      <c r="K59" s="1">
        <v>391.87099999999998</v>
      </c>
      <c r="L59" s="1">
        <v>346.04599999999999</v>
      </c>
      <c r="M59" s="1">
        <v>403.42</v>
      </c>
      <c r="N59" s="1">
        <v>140.37899999999999</v>
      </c>
      <c r="O59" s="1">
        <v>134.55799999999999</v>
      </c>
      <c r="P59" s="1">
        <v>261.904</v>
      </c>
      <c r="Q59" s="1">
        <v>398.44900000000001</v>
      </c>
      <c r="R59" s="1">
        <v>288.928</v>
      </c>
      <c r="S59" s="1">
        <v>398.96899999999999</v>
      </c>
      <c r="T59" s="1">
        <v>311.22199999999998</v>
      </c>
      <c r="U59" s="1">
        <v>399.00700000000001</v>
      </c>
      <c r="V59" s="1">
        <v>324.22500000000002</v>
      </c>
      <c r="W59" s="1">
        <v>403.87299999999999</v>
      </c>
      <c r="X59" s="1">
        <v>354.50200000000001</v>
      </c>
      <c r="Y59" s="1">
        <v>417.62</v>
      </c>
      <c r="AA59" s="1">
        <v>52</v>
      </c>
      <c r="AB59" s="1">
        <f t="shared" si="19"/>
        <v>-0.69640718562874049</v>
      </c>
      <c r="AC59" s="1">
        <f t="shared" si="19"/>
        <v>0.8101796407185653</v>
      </c>
      <c r="AD59" s="1">
        <f t="shared" si="19"/>
        <v>3.9786427145708596</v>
      </c>
      <c r="AE59" s="1">
        <f t="shared" si="19"/>
        <v>49.273053892215572</v>
      </c>
      <c r="AF59" s="1">
        <f t="shared" si="19"/>
        <v>8.0427145708582817</v>
      </c>
      <c r="AG59" s="1">
        <f t="shared" si="19"/>
        <v>50.363672654690617</v>
      </c>
      <c r="AH59" s="1">
        <f t="shared" si="19"/>
        <v>18.771257485029942</v>
      </c>
      <c r="AI59" s="1">
        <f t="shared" si="18"/>
        <v>52.861077844311374</v>
      </c>
      <c r="AJ59" s="1">
        <f t="shared" si="18"/>
        <v>31.354890219560883</v>
      </c>
      <c r="AK59" s="1">
        <f t="shared" si="18"/>
        <v>54.249900199600795</v>
      </c>
      <c r="AL59" s="1">
        <f t="shared" si="18"/>
        <v>45.176846307385233</v>
      </c>
      <c r="AM59" s="1">
        <f t="shared" si="18"/>
        <v>56.555089820359285</v>
      </c>
      <c r="AN59" s="1">
        <f t="shared" si="18"/>
        <v>1.1443113772455098</v>
      </c>
      <c r="AO59" s="1">
        <f t="shared" si="18"/>
        <v>0.38702594810379098</v>
      </c>
      <c r="AP59" s="1">
        <f t="shared" si="18"/>
        <v>25.400798403193615</v>
      </c>
      <c r="AQ59" s="1">
        <f t="shared" si="18"/>
        <v>53.059880239520965</v>
      </c>
      <c r="AR59" s="1">
        <f t="shared" si="17"/>
        <v>30.794810379241522</v>
      </c>
      <c r="AS59" s="1">
        <f t="shared" si="17"/>
        <v>53.163672654690622</v>
      </c>
      <c r="AT59" s="1">
        <f t="shared" si="16"/>
        <v>35.244710578842316</v>
      </c>
      <c r="AU59" s="1">
        <f t="shared" si="11"/>
        <v>53.17125748502994</v>
      </c>
      <c r="AV59" s="1">
        <f t="shared" si="11"/>
        <v>37.840119760479055</v>
      </c>
      <c r="AW59" s="1">
        <f t="shared" si="11"/>
        <v>54.142514970059885</v>
      </c>
      <c r="AX59" s="1">
        <f t="shared" si="11"/>
        <v>43.883433133732538</v>
      </c>
      <c r="AY59" s="1">
        <f t="shared" si="11"/>
        <v>56.886427145708574</v>
      </c>
      <c r="BA59" s="1">
        <f t="shared" si="8"/>
        <v>52</v>
      </c>
      <c r="BB59" s="1">
        <f t="shared" si="14"/>
        <v>-0.70552228875582068</v>
      </c>
      <c r="BC59" s="1">
        <f t="shared" si="14"/>
        <v>0.58742514970059934</v>
      </c>
      <c r="BD59" s="1">
        <f t="shared" si="14"/>
        <v>6.0701929474384571</v>
      </c>
      <c r="BE59" s="1">
        <f t="shared" si="14"/>
        <v>46.142648037258816</v>
      </c>
      <c r="BF59" s="1">
        <f t="shared" si="14"/>
        <v>10.503127079174982</v>
      </c>
      <c r="BG59" s="1">
        <f t="shared" si="14"/>
        <v>45.723353293413176</v>
      </c>
      <c r="BH59" s="1">
        <f t="shared" si="20"/>
        <v>20.225083166999337</v>
      </c>
      <c r="BI59" s="1">
        <f t="shared" si="20"/>
        <v>49.807052561543578</v>
      </c>
      <c r="BJ59" s="1">
        <f t="shared" si="20"/>
        <v>33.870326014637392</v>
      </c>
      <c r="BK59" s="1">
        <f t="shared" si="20"/>
        <v>52.216766467065867</v>
      </c>
      <c r="BL59" s="1">
        <f t="shared" si="20"/>
        <v>54.231536926147704</v>
      </c>
      <c r="BM59" s="1">
        <f t="shared" si="20"/>
        <v>54.310246174318024</v>
      </c>
      <c r="BN59" s="6">
        <v>52</v>
      </c>
      <c r="BO59" s="1">
        <f t="shared" si="15"/>
        <v>0.78176979374584166</v>
      </c>
      <c r="BP59" s="1">
        <f t="shared" si="15"/>
        <v>0.3672654690618769</v>
      </c>
      <c r="BQ59" s="1">
        <f t="shared" si="15"/>
        <v>29.043113772455097</v>
      </c>
      <c r="BR59" s="1">
        <f t="shared" si="15"/>
        <v>50.618629407850968</v>
      </c>
      <c r="BS59" s="1">
        <f t="shared" si="15"/>
        <v>34.286959414504331</v>
      </c>
      <c r="BT59" s="1">
        <f t="shared" si="15"/>
        <v>50.854956753160344</v>
      </c>
      <c r="BU59" s="1">
        <f t="shared" si="21"/>
        <v>38.824085163007318</v>
      </c>
      <c r="BV59" s="1">
        <f t="shared" si="21"/>
        <v>51.879108449767131</v>
      </c>
      <c r="BW59" s="1">
        <f t="shared" si="21"/>
        <v>43.402262142381915</v>
      </c>
      <c r="BX59" s="1">
        <f t="shared" si="21"/>
        <v>53.540918163672664</v>
      </c>
      <c r="BY59" s="1">
        <f t="shared" si="21"/>
        <v>49.126746506986024</v>
      </c>
      <c r="BZ59" s="1">
        <f t="shared" si="21"/>
        <v>56.529940119760482</v>
      </c>
    </row>
    <row r="60" spans="1:88" x14ac:dyDescent="0.3">
      <c r="A60" s="1">
        <f t="shared" si="7"/>
        <v>53</v>
      </c>
      <c r="B60" s="1">
        <v>112.461</v>
      </c>
      <c r="C60" s="1">
        <v>124.629</v>
      </c>
      <c r="D60" s="1">
        <v>138.88200000000001</v>
      </c>
      <c r="E60" s="1">
        <v>367.596</v>
      </c>
      <c r="F60" s="1">
        <v>160.80199999999999</v>
      </c>
      <c r="G60" s="1">
        <v>373.714</v>
      </c>
      <c r="H60" s="1">
        <v>213.61199999999999</v>
      </c>
      <c r="I60" s="1">
        <v>385.78</v>
      </c>
      <c r="J60" s="1">
        <v>277.51499999999999</v>
      </c>
      <c r="K60" s="1">
        <v>392.25900000000001</v>
      </c>
      <c r="L60" s="1">
        <v>352.38600000000002</v>
      </c>
      <c r="M60" s="1">
        <v>405.41699999999997</v>
      </c>
      <c r="N60" s="1">
        <v>138.84100000000001</v>
      </c>
      <c r="O60" s="1">
        <v>134.178</v>
      </c>
      <c r="P60" s="1">
        <v>261.61599999999999</v>
      </c>
      <c r="Q60" s="1">
        <v>398.62200000000001</v>
      </c>
      <c r="R60" s="1">
        <v>285.48200000000003</v>
      </c>
      <c r="S60" s="1">
        <v>400.43599999999998</v>
      </c>
      <c r="T60" s="1">
        <v>314.738</v>
      </c>
      <c r="U60" s="1">
        <v>398.197</v>
      </c>
      <c r="V60" s="1">
        <v>322.005</v>
      </c>
      <c r="W60" s="1">
        <v>405.548</v>
      </c>
      <c r="X60" s="1">
        <v>348.73399999999998</v>
      </c>
      <c r="Y60" s="1">
        <v>413.50400000000002</v>
      </c>
      <c r="AA60" s="1">
        <v>53</v>
      </c>
      <c r="AB60" s="1">
        <f t="shared" si="19"/>
        <v>-1.4469061876247495</v>
      </c>
      <c r="AC60" s="1">
        <f t="shared" si="19"/>
        <v>0.90818363273453329</v>
      </c>
      <c r="AD60" s="1">
        <f t="shared" si="19"/>
        <v>3.82674650698603</v>
      </c>
      <c r="AE60" s="1">
        <f t="shared" si="19"/>
        <v>49.404590818363275</v>
      </c>
      <c r="AF60" s="1">
        <f t="shared" si="19"/>
        <v>8.2019960079840324</v>
      </c>
      <c r="AG60" s="1">
        <f t="shared" si="19"/>
        <v>50.625748502994007</v>
      </c>
      <c r="AH60" s="1">
        <f t="shared" si="19"/>
        <v>18.742914171656686</v>
      </c>
      <c r="AI60" s="1">
        <f t="shared" si="18"/>
        <v>53.034131736526938</v>
      </c>
      <c r="AJ60" s="1">
        <f t="shared" si="18"/>
        <v>31.49800399201597</v>
      </c>
      <c r="AK60" s="1">
        <f t="shared" si="18"/>
        <v>54.327345309381236</v>
      </c>
      <c r="AL60" s="1">
        <f t="shared" si="18"/>
        <v>46.442315369261486</v>
      </c>
      <c r="AM60" s="1">
        <f t="shared" si="18"/>
        <v>56.953692614770461</v>
      </c>
      <c r="AN60" s="1">
        <f t="shared" si="18"/>
        <v>0.83732534930140157</v>
      </c>
      <c r="AO60" s="1">
        <f t="shared" si="18"/>
        <v>0.31117764471057835</v>
      </c>
      <c r="AP60" s="1">
        <f t="shared" si="18"/>
        <v>25.343313373253494</v>
      </c>
      <c r="AQ60" s="1">
        <f t="shared" si="18"/>
        <v>53.094411177644716</v>
      </c>
      <c r="AR60" s="1">
        <f t="shared" si="17"/>
        <v>30.106986027944121</v>
      </c>
      <c r="AS60" s="1">
        <f t="shared" si="17"/>
        <v>53.456487025948107</v>
      </c>
      <c r="AT60" s="1">
        <f t="shared" si="16"/>
        <v>35.946506986027948</v>
      </c>
      <c r="AU60" s="1">
        <f t="shared" si="11"/>
        <v>53.009580838323345</v>
      </c>
      <c r="AV60" s="1">
        <f t="shared" si="11"/>
        <v>37.397005988023949</v>
      </c>
      <c r="AW60" s="1">
        <f t="shared" si="11"/>
        <v>54.47684630738523</v>
      </c>
      <c r="AX60" s="1">
        <f t="shared" si="11"/>
        <v>42.732135728542914</v>
      </c>
      <c r="AY60" s="1">
        <f t="shared" si="11"/>
        <v>56.06487025948104</v>
      </c>
      <c r="BA60" s="1">
        <f t="shared" si="8"/>
        <v>53</v>
      </c>
      <c r="BB60" s="1">
        <f t="shared" si="14"/>
        <v>-1.1029274783765792</v>
      </c>
      <c r="BC60" s="1">
        <f t="shared" si="14"/>
        <v>0.83712574850299648</v>
      </c>
      <c r="BD60" s="1">
        <f t="shared" si="14"/>
        <v>6.3699268130405882</v>
      </c>
      <c r="BE60" s="1">
        <f t="shared" si="14"/>
        <v>46.318296739853622</v>
      </c>
      <c r="BF60" s="1">
        <f t="shared" si="14"/>
        <v>11.416101131071192</v>
      </c>
      <c r="BG60" s="1">
        <f t="shared" si="14"/>
        <v>46.050365934797071</v>
      </c>
      <c r="BH60" s="1">
        <f t="shared" si="20"/>
        <v>20.977178975382568</v>
      </c>
      <c r="BI60" s="1">
        <f t="shared" si="20"/>
        <v>49.842381902860943</v>
      </c>
      <c r="BJ60" s="1">
        <f t="shared" si="20"/>
        <v>34.067930805056555</v>
      </c>
      <c r="BK60" s="1">
        <f t="shared" si="20"/>
        <v>52.358483033932139</v>
      </c>
      <c r="BL60" s="1">
        <f t="shared" si="20"/>
        <v>55.254956753160343</v>
      </c>
      <c r="BM60" s="1">
        <f t="shared" si="20"/>
        <v>54.619827012641373</v>
      </c>
      <c r="BN60" s="6">
        <v>53</v>
      </c>
      <c r="BO60" s="1">
        <f t="shared" si="15"/>
        <v>0.4596806387225581</v>
      </c>
      <c r="BP60" s="1">
        <f t="shared" si="15"/>
        <v>0.36966067864271346</v>
      </c>
      <c r="BQ60" s="1">
        <f t="shared" si="15"/>
        <v>29.825016633399866</v>
      </c>
      <c r="BR60" s="1">
        <f t="shared" si="15"/>
        <v>50.654158349966735</v>
      </c>
      <c r="BS60" s="1">
        <f t="shared" si="15"/>
        <v>34.958349966733202</v>
      </c>
      <c r="BT60" s="1">
        <f t="shared" si="15"/>
        <v>50.914504324683968</v>
      </c>
      <c r="BU60" s="1">
        <f t="shared" si="21"/>
        <v>39.07638057218896</v>
      </c>
      <c r="BV60" s="1">
        <f t="shared" si="21"/>
        <v>51.561277445109774</v>
      </c>
      <c r="BW60" s="1">
        <f t="shared" si="21"/>
        <v>42.868463073852297</v>
      </c>
      <c r="BX60" s="1">
        <f t="shared" si="21"/>
        <v>53.409314703925475</v>
      </c>
      <c r="BY60" s="1">
        <f t="shared" si="21"/>
        <v>49.173320026613446</v>
      </c>
      <c r="BZ60" s="1">
        <f t="shared" si="21"/>
        <v>56.815435795076517</v>
      </c>
    </row>
    <row r="61" spans="1:88" x14ac:dyDescent="0.3">
      <c r="A61" s="1">
        <f t="shared" si="7"/>
        <v>54</v>
      </c>
      <c r="B61" s="1">
        <v>114.036</v>
      </c>
      <c r="C61" s="1">
        <v>124.991</v>
      </c>
      <c r="D61" s="1">
        <v>141.25399999999999</v>
      </c>
      <c r="E61" s="1">
        <v>367.57799999999997</v>
      </c>
      <c r="F61" s="1">
        <v>163.44999999999999</v>
      </c>
      <c r="G61" s="1">
        <v>375</v>
      </c>
      <c r="H61" s="1">
        <v>211.78100000000001</v>
      </c>
      <c r="I61" s="1">
        <v>384.95600000000002</v>
      </c>
      <c r="J61" s="1">
        <v>280.85500000000002</v>
      </c>
      <c r="K61" s="1">
        <v>393.4</v>
      </c>
      <c r="L61" s="1">
        <v>352.5</v>
      </c>
      <c r="M61" s="1">
        <v>407.63799999999998</v>
      </c>
      <c r="N61" s="1">
        <v>138.738</v>
      </c>
      <c r="O61" s="1">
        <v>136.96799999999999</v>
      </c>
      <c r="P61" s="1">
        <v>259.64299999999997</v>
      </c>
      <c r="Q61" s="1">
        <v>399.488</v>
      </c>
      <c r="R61" s="1">
        <v>284.82100000000003</v>
      </c>
      <c r="S61" s="1">
        <v>403.37</v>
      </c>
      <c r="T61" s="1">
        <v>314.08199999999999</v>
      </c>
      <c r="U61" s="1">
        <v>396.608</v>
      </c>
      <c r="V61" s="1">
        <v>320.72500000000002</v>
      </c>
      <c r="W61" s="1">
        <v>406.13099999999997</v>
      </c>
      <c r="X61" s="1">
        <v>358.51900000000001</v>
      </c>
      <c r="Y61" s="1">
        <v>419.63600000000002</v>
      </c>
      <c r="AA61" s="1">
        <v>54</v>
      </c>
      <c r="AB61" s="1">
        <f t="shared" si="19"/>
        <v>-1.132534930139719</v>
      </c>
      <c r="AC61" s="1">
        <f t="shared" si="19"/>
        <v>0.98043912175648817</v>
      </c>
      <c r="AD61" s="1">
        <f t="shared" si="19"/>
        <v>4.3001996007984022</v>
      </c>
      <c r="AE61" s="1">
        <f t="shared" si="19"/>
        <v>49.400998003992008</v>
      </c>
      <c r="AF61" s="1">
        <f t="shared" si="19"/>
        <v>8.7305389221556879</v>
      </c>
      <c r="AG61" s="1">
        <f t="shared" si="19"/>
        <v>50.882435129740522</v>
      </c>
      <c r="AH61" s="1">
        <f t="shared" si="19"/>
        <v>18.377445109780442</v>
      </c>
      <c r="AI61" s="1">
        <f t="shared" si="18"/>
        <v>52.869660678642717</v>
      </c>
      <c r="AJ61" s="1">
        <f t="shared" si="18"/>
        <v>32.164670658682645</v>
      </c>
      <c r="AK61" s="1">
        <f t="shared" si="18"/>
        <v>54.555089820359271</v>
      </c>
      <c r="AL61" s="1">
        <f t="shared" si="18"/>
        <v>46.465069860279442</v>
      </c>
      <c r="AM61" s="1">
        <f t="shared" si="18"/>
        <v>57.397005988023942</v>
      </c>
      <c r="AN61" s="1">
        <f t="shared" si="18"/>
        <v>0.81676646706587086</v>
      </c>
      <c r="AO61" s="1">
        <f t="shared" si="18"/>
        <v>0.86806387225548698</v>
      </c>
      <c r="AP61" s="1">
        <f t="shared" si="18"/>
        <v>24.949500998003991</v>
      </c>
      <c r="AQ61" s="1">
        <f t="shared" si="18"/>
        <v>53.267265469061883</v>
      </c>
      <c r="AR61" s="1">
        <f t="shared" si="17"/>
        <v>29.975049900199608</v>
      </c>
      <c r="AS61" s="1">
        <f t="shared" si="17"/>
        <v>54.04211576846307</v>
      </c>
      <c r="AT61" s="1">
        <f t="shared" si="16"/>
        <v>35.815568862275448</v>
      </c>
      <c r="AU61" s="1">
        <f t="shared" si="11"/>
        <v>52.692415169660691</v>
      </c>
      <c r="AV61" s="1">
        <f t="shared" si="11"/>
        <v>37.141516966067876</v>
      </c>
      <c r="AW61" s="1">
        <f t="shared" si="11"/>
        <v>54.593213572854282</v>
      </c>
      <c r="AX61" s="1">
        <f t="shared" si="11"/>
        <v>44.685229540918172</v>
      </c>
      <c r="AY61" s="1">
        <f t="shared" si="11"/>
        <v>57.28882235528944</v>
      </c>
      <c r="BA61" s="1">
        <f t="shared" si="8"/>
        <v>54</v>
      </c>
      <c r="BB61" s="1">
        <f t="shared" ref="BB61:BG67" si="22">AVERAGE(AB61,AB125,AB189)</f>
        <v>-1.0800399201596791</v>
      </c>
      <c r="BC61" s="1">
        <f t="shared" si="22"/>
        <v>0.84823685961410578</v>
      </c>
      <c r="BD61" s="1">
        <f t="shared" si="22"/>
        <v>6.122887558216898</v>
      </c>
      <c r="BE61" s="1">
        <f t="shared" si="22"/>
        <v>46.585695276114443</v>
      </c>
      <c r="BF61" s="1">
        <f t="shared" si="22"/>
        <v>11.401264138389889</v>
      </c>
      <c r="BG61" s="1">
        <f t="shared" si="22"/>
        <v>46.248170326014638</v>
      </c>
      <c r="BH61" s="1">
        <f t="shared" si="20"/>
        <v>20.926613439787094</v>
      </c>
      <c r="BI61" s="1">
        <f t="shared" si="20"/>
        <v>49.961809713905524</v>
      </c>
      <c r="BJ61" s="1">
        <f t="shared" si="20"/>
        <v>34.746506986027946</v>
      </c>
      <c r="BK61" s="1">
        <f t="shared" si="20"/>
        <v>52.334664005322679</v>
      </c>
      <c r="BL61" s="1">
        <f t="shared" si="20"/>
        <v>54.980838323353289</v>
      </c>
      <c r="BM61" s="1">
        <f t="shared" si="20"/>
        <v>55.045309381237523</v>
      </c>
      <c r="BN61" s="6">
        <v>54</v>
      </c>
      <c r="BO61" s="1">
        <f t="shared" ref="BO61:BT67" si="23">AVERAGE(AN61,AN125,AN189)</f>
        <v>0.39747172322022745</v>
      </c>
      <c r="BP61" s="1">
        <f t="shared" si="23"/>
        <v>0.74105123087159053</v>
      </c>
      <c r="BQ61" s="1">
        <f t="shared" si="23"/>
        <v>30.033133732534932</v>
      </c>
      <c r="BR61" s="1">
        <f t="shared" si="23"/>
        <v>50.750033266799733</v>
      </c>
      <c r="BS61" s="1">
        <f t="shared" si="23"/>
        <v>34.73060545575516</v>
      </c>
      <c r="BT61" s="1">
        <f t="shared" si="23"/>
        <v>51.314105123087153</v>
      </c>
      <c r="BU61" s="1">
        <f t="shared" si="21"/>
        <v>39.351164337990689</v>
      </c>
      <c r="BV61" s="1">
        <f t="shared" si="21"/>
        <v>51.510978043912182</v>
      </c>
      <c r="BW61" s="1">
        <f t="shared" si="21"/>
        <v>42.705123087159016</v>
      </c>
      <c r="BX61" s="1">
        <f t="shared" si="21"/>
        <v>53.705056553559551</v>
      </c>
      <c r="BY61" s="1">
        <f t="shared" si="21"/>
        <v>50.19560878243513</v>
      </c>
      <c r="BZ61" s="1">
        <f t="shared" si="21"/>
        <v>56.982368596141065</v>
      </c>
    </row>
    <row r="62" spans="1:88" x14ac:dyDescent="0.3">
      <c r="A62" s="1">
        <f t="shared" si="7"/>
        <v>55</v>
      </c>
      <c r="B62" s="1">
        <v>115.143</v>
      </c>
      <c r="C62" s="1">
        <v>124.122</v>
      </c>
      <c r="D62" s="1">
        <v>138.57900000000001</v>
      </c>
      <c r="E62" s="1">
        <v>368.34399999999999</v>
      </c>
      <c r="F62" s="1">
        <v>161.209</v>
      </c>
      <c r="G62" s="1">
        <v>377.714</v>
      </c>
      <c r="H62" s="1">
        <v>216.44900000000001</v>
      </c>
      <c r="I62" s="1">
        <v>387.54500000000002</v>
      </c>
      <c r="J62" s="1">
        <v>285.19099999999997</v>
      </c>
      <c r="K62" s="1">
        <v>395.327</v>
      </c>
      <c r="L62" s="1">
        <v>353.83800000000002</v>
      </c>
      <c r="M62" s="1">
        <v>407.46800000000002</v>
      </c>
      <c r="N62" s="1">
        <v>138.94200000000001</v>
      </c>
      <c r="O62" s="1">
        <v>133.76</v>
      </c>
      <c r="P62" s="1">
        <v>261.767</v>
      </c>
      <c r="Q62" s="1">
        <v>399.36900000000003</v>
      </c>
      <c r="R62" s="1">
        <v>289.04000000000002</v>
      </c>
      <c r="S62" s="1">
        <v>401.89800000000002</v>
      </c>
      <c r="T62" s="1">
        <v>311.04500000000002</v>
      </c>
      <c r="U62" s="1">
        <v>400.77699999999999</v>
      </c>
      <c r="V62" s="1">
        <v>323.29899999999998</v>
      </c>
      <c r="W62" s="1">
        <v>406.05799999999999</v>
      </c>
      <c r="X62" s="1">
        <v>356.68099999999998</v>
      </c>
      <c r="Y62" s="1">
        <v>414.82799999999997</v>
      </c>
      <c r="AA62" s="1">
        <v>55</v>
      </c>
      <c r="AB62" s="1">
        <f t="shared" si="19"/>
        <v>-0.91157684630738378</v>
      </c>
      <c r="AC62" s="1">
        <f t="shared" si="19"/>
        <v>0.806986027944113</v>
      </c>
      <c r="AD62" s="1">
        <f t="shared" si="19"/>
        <v>3.7662674650698635</v>
      </c>
      <c r="AE62" s="1">
        <f t="shared" si="19"/>
        <v>49.553892215568865</v>
      </c>
      <c r="AF62" s="1">
        <f t="shared" si="19"/>
        <v>8.2832335329341333</v>
      </c>
      <c r="AG62" s="1">
        <f t="shared" si="19"/>
        <v>51.424151696606778</v>
      </c>
      <c r="AH62" s="1">
        <f t="shared" si="19"/>
        <v>19.309181636726549</v>
      </c>
      <c r="AI62" s="1">
        <f t="shared" si="18"/>
        <v>53.386427145708581</v>
      </c>
      <c r="AJ62" s="1">
        <f t="shared" si="18"/>
        <v>33.030139720558878</v>
      </c>
      <c r="AK62" s="1">
        <f t="shared" si="18"/>
        <v>54.939720558882229</v>
      </c>
      <c r="AL62" s="1">
        <f t="shared" si="18"/>
        <v>46.732135728542922</v>
      </c>
      <c r="AM62" s="1">
        <f t="shared" si="18"/>
        <v>57.363073852295408</v>
      </c>
      <c r="AN62" s="1">
        <f t="shared" si="18"/>
        <v>0.85748502994012388</v>
      </c>
      <c r="AO62" s="1">
        <f t="shared" si="18"/>
        <v>0.22774451097804216</v>
      </c>
      <c r="AP62" s="1">
        <f t="shared" si="18"/>
        <v>25.373453093812376</v>
      </c>
      <c r="AQ62" s="1">
        <f t="shared" si="18"/>
        <v>53.243512974051896</v>
      </c>
      <c r="AR62" s="1">
        <f t="shared" si="17"/>
        <v>30.817165668662682</v>
      </c>
      <c r="AS62" s="1">
        <f t="shared" si="17"/>
        <v>53.748303393213568</v>
      </c>
      <c r="AT62" s="1">
        <f t="shared" si="16"/>
        <v>35.209381237524958</v>
      </c>
      <c r="AU62" s="1">
        <f t="shared" si="11"/>
        <v>53.524550898203593</v>
      </c>
      <c r="AV62" s="1">
        <f t="shared" si="11"/>
        <v>37.655289421157683</v>
      </c>
      <c r="AW62" s="1">
        <f t="shared" si="11"/>
        <v>54.578642714570847</v>
      </c>
      <c r="AX62" s="1">
        <f t="shared" si="11"/>
        <v>44.318363273453095</v>
      </c>
      <c r="AY62" s="1">
        <f t="shared" si="11"/>
        <v>56.329141716566852</v>
      </c>
      <c r="BA62" s="1">
        <f t="shared" si="8"/>
        <v>55</v>
      </c>
      <c r="BB62" s="1">
        <f t="shared" si="22"/>
        <v>-0.64690618762475038</v>
      </c>
      <c r="BC62" s="1">
        <f t="shared" si="22"/>
        <v>0.83845642049234981</v>
      </c>
      <c r="BD62" s="1">
        <f t="shared" si="22"/>
        <v>6.1512308715901556</v>
      </c>
      <c r="BE62" s="1">
        <f t="shared" si="22"/>
        <v>46.59454424484364</v>
      </c>
      <c r="BF62" s="1">
        <f t="shared" si="22"/>
        <v>11.249367930805059</v>
      </c>
      <c r="BG62" s="1">
        <f t="shared" si="22"/>
        <v>46.35622089155023</v>
      </c>
      <c r="BH62" s="1">
        <f t="shared" si="20"/>
        <v>21.370791749833668</v>
      </c>
      <c r="BI62" s="1">
        <f t="shared" si="20"/>
        <v>50.166067864271461</v>
      </c>
      <c r="BJ62" s="1">
        <f t="shared" si="20"/>
        <v>34.773652694610774</v>
      </c>
      <c r="BK62" s="1">
        <f t="shared" si="20"/>
        <v>52.81170991350632</v>
      </c>
      <c r="BL62" s="1">
        <f t="shared" si="20"/>
        <v>54.73852295409182</v>
      </c>
      <c r="BM62" s="1">
        <f t="shared" si="20"/>
        <v>55.650432468396538</v>
      </c>
      <c r="BN62" s="6">
        <v>55</v>
      </c>
      <c r="BO62" s="1">
        <f t="shared" si="23"/>
        <v>0.20166333998669558</v>
      </c>
      <c r="BP62" s="1">
        <f t="shared" si="23"/>
        <v>0.41011310711909621</v>
      </c>
      <c r="BQ62" s="1">
        <f t="shared" si="23"/>
        <v>29.813506320691953</v>
      </c>
      <c r="BR62" s="1">
        <f t="shared" si="23"/>
        <v>50.856087824351299</v>
      </c>
      <c r="BS62" s="1">
        <f t="shared" si="23"/>
        <v>35.470459081836331</v>
      </c>
      <c r="BT62" s="1">
        <f t="shared" si="23"/>
        <v>51.307451763140385</v>
      </c>
      <c r="BU62" s="1">
        <f t="shared" si="21"/>
        <v>39.360545575515637</v>
      </c>
      <c r="BV62" s="1">
        <f t="shared" si="21"/>
        <v>51.7911510312708</v>
      </c>
      <c r="BW62" s="1">
        <f t="shared" si="21"/>
        <v>43.894011976047899</v>
      </c>
      <c r="BX62" s="1">
        <f t="shared" si="21"/>
        <v>53.927944111776441</v>
      </c>
      <c r="BY62" s="1">
        <f t="shared" si="21"/>
        <v>48.266866267465069</v>
      </c>
      <c r="BZ62" s="1">
        <f t="shared" si="21"/>
        <v>56.735262807717902</v>
      </c>
    </row>
    <row r="63" spans="1:88" x14ac:dyDescent="0.3">
      <c r="A63" s="1">
        <f t="shared" si="7"/>
        <v>56</v>
      </c>
      <c r="B63" s="1">
        <v>116.81399999999999</v>
      </c>
      <c r="C63" s="1">
        <v>126.67700000000001</v>
      </c>
      <c r="D63" s="1">
        <v>138.94</v>
      </c>
      <c r="E63" s="1">
        <v>368.43700000000001</v>
      </c>
      <c r="F63" s="1">
        <v>162.22300000000001</v>
      </c>
      <c r="G63" s="1">
        <v>377.48599999999999</v>
      </c>
      <c r="H63" s="1">
        <v>211.89099999999999</v>
      </c>
      <c r="I63" s="1">
        <v>387.411</v>
      </c>
      <c r="J63" s="1">
        <v>286.44600000000003</v>
      </c>
      <c r="K63" s="1">
        <v>396.71499999999997</v>
      </c>
      <c r="L63" s="1">
        <v>350.62599999999998</v>
      </c>
      <c r="M63" s="1">
        <v>406.31700000000001</v>
      </c>
      <c r="N63" s="1">
        <v>140.01599999999999</v>
      </c>
      <c r="O63" s="1">
        <v>136.68899999999999</v>
      </c>
      <c r="P63" s="1">
        <v>263.416</v>
      </c>
      <c r="Q63" s="1">
        <v>401.43099999999998</v>
      </c>
      <c r="R63" s="1">
        <v>280.96600000000001</v>
      </c>
      <c r="S63" s="1">
        <v>403.85199999999998</v>
      </c>
      <c r="T63" s="1">
        <v>311.322</v>
      </c>
      <c r="U63" s="1">
        <v>399.95499999999998</v>
      </c>
      <c r="V63" s="1">
        <v>327.04000000000002</v>
      </c>
      <c r="W63" s="1">
        <v>409.91699999999997</v>
      </c>
      <c r="X63" s="1">
        <v>342.38</v>
      </c>
      <c r="Y63" s="1">
        <v>418.63799999999998</v>
      </c>
      <c r="AA63" s="1">
        <v>56</v>
      </c>
      <c r="AB63" s="1">
        <f t="shared" si="19"/>
        <v>-0.57804391217564888</v>
      </c>
      <c r="AC63" s="1">
        <f t="shared" si="19"/>
        <v>1.3169660678642741</v>
      </c>
      <c r="AD63" s="1">
        <f t="shared" si="19"/>
        <v>3.8383233532934136</v>
      </c>
      <c r="AE63" s="1">
        <f t="shared" si="19"/>
        <v>49.572455089820359</v>
      </c>
      <c r="AF63" s="1">
        <f t="shared" si="19"/>
        <v>8.4856287425149741</v>
      </c>
      <c r="AG63" s="1">
        <f t="shared" si="19"/>
        <v>51.378642714570852</v>
      </c>
      <c r="AH63" s="1">
        <f t="shared" si="19"/>
        <v>18.399401197604789</v>
      </c>
      <c r="AI63" s="1">
        <f t="shared" si="18"/>
        <v>53.359680638722551</v>
      </c>
      <c r="AJ63" s="1">
        <f t="shared" si="18"/>
        <v>33.280638722554897</v>
      </c>
      <c r="AK63" s="1">
        <f t="shared" si="18"/>
        <v>55.21676646706586</v>
      </c>
      <c r="AL63" s="1">
        <f t="shared" si="18"/>
        <v>46.09101796407186</v>
      </c>
      <c r="AM63" s="1">
        <f t="shared" si="18"/>
        <v>57.133333333333333</v>
      </c>
      <c r="AN63" s="1">
        <f t="shared" si="18"/>
        <v>1.0718562874251505</v>
      </c>
      <c r="AO63" s="1">
        <f t="shared" si="18"/>
        <v>0.81237524950099671</v>
      </c>
      <c r="AP63" s="1">
        <f t="shared" si="18"/>
        <v>25.702594810379242</v>
      </c>
      <c r="AQ63" s="1">
        <f t="shared" si="18"/>
        <v>53.655089820359279</v>
      </c>
      <c r="AR63" s="1">
        <f t="shared" si="17"/>
        <v>29.205588822355296</v>
      </c>
      <c r="AS63" s="1">
        <f t="shared" si="17"/>
        <v>54.138323353293401</v>
      </c>
      <c r="AT63" s="1">
        <f t="shared" si="16"/>
        <v>35.26467065868264</v>
      </c>
      <c r="AU63" s="1">
        <f t="shared" si="11"/>
        <v>53.360479041916179</v>
      </c>
      <c r="AV63" s="1">
        <f t="shared" si="11"/>
        <v>38.401996007984039</v>
      </c>
      <c r="AW63" s="1">
        <f t="shared" si="11"/>
        <v>55.348902195608787</v>
      </c>
      <c r="AX63" s="1">
        <f t="shared" si="11"/>
        <v>41.463872255489029</v>
      </c>
      <c r="AY63" s="1">
        <f t="shared" si="11"/>
        <v>57.089620758483036</v>
      </c>
      <c r="BA63" s="1">
        <f t="shared" si="8"/>
        <v>56</v>
      </c>
      <c r="BB63" s="1">
        <f t="shared" si="22"/>
        <v>-0.77751164337990641</v>
      </c>
      <c r="BC63" s="1">
        <f t="shared" si="22"/>
        <v>0.85555555555555707</v>
      </c>
      <c r="BD63" s="1">
        <f t="shared" si="22"/>
        <v>6.3394544244843649</v>
      </c>
      <c r="BE63" s="1">
        <f t="shared" si="22"/>
        <v>46.879640718562875</v>
      </c>
      <c r="BF63" s="1">
        <f t="shared" si="22"/>
        <v>10.836992681304059</v>
      </c>
      <c r="BG63" s="1">
        <f t="shared" si="22"/>
        <v>46.780372588157014</v>
      </c>
      <c r="BH63" s="1">
        <f t="shared" si="20"/>
        <v>21.0480372588157</v>
      </c>
      <c r="BI63" s="1">
        <f t="shared" si="20"/>
        <v>50.359680638722551</v>
      </c>
      <c r="BJ63" s="1">
        <f t="shared" si="20"/>
        <v>34.968063872255492</v>
      </c>
      <c r="BK63" s="1">
        <f t="shared" si="20"/>
        <v>53.088290086493679</v>
      </c>
      <c r="BL63" s="1">
        <f t="shared" si="20"/>
        <v>55.244111776447106</v>
      </c>
      <c r="BM63" s="1">
        <f t="shared" si="20"/>
        <v>54.918629407850965</v>
      </c>
      <c r="BN63" s="6">
        <v>56</v>
      </c>
      <c r="BO63" s="1">
        <f t="shared" si="23"/>
        <v>0.21723220226214332</v>
      </c>
      <c r="BP63" s="1">
        <f t="shared" si="23"/>
        <v>0.73220226214238349</v>
      </c>
      <c r="BQ63" s="1">
        <f t="shared" si="23"/>
        <v>28.966999334664006</v>
      </c>
      <c r="BR63" s="1">
        <f t="shared" si="23"/>
        <v>51.024617431803058</v>
      </c>
      <c r="BS63" s="1">
        <f t="shared" si="23"/>
        <v>34.799667332002663</v>
      </c>
      <c r="BT63" s="1">
        <f t="shared" si="23"/>
        <v>51.716234198270122</v>
      </c>
      <c r="BU63" s="1">
        <f t="shared" si="21"/>
        <v>40.235528942115771</v>
      </c>
      <c r="BV63" s="1">
        <f t="shared" si="21"/>
        <v>52.226014637391891</v>
      </c>
      <c r="BW63" s="1">
        <f t="shared" si="21"/>
        <v>43.969993346640059</v>
      </c>
      <c r="BX63" s="1">
        <f t="shared" si="21"/>
        <v>54.278908848968733</v>
      </c>
      <c r="BY63" s="1">
        <f t="shared" si="21"/>
        <v>48.752761144377907</v>
      </c>
      <c r="BZ63" s="1">
        <f t="shared" si="21"/>
        <v>57.43033932135728</v>
      </c>
    </row>
    <row r="64" spans="1:88" x14ac:dyDescent="0.3">
      <c r="A64" s="1">
        <f t="shared" si="7"/>
        <v>57</v>
      </c>
      <c r="B64" s="1">
        <v>113.464</v>
      </c>
      <c r="C64" s="1">
        <v>123.081</v>
      </c>
      <c r="D64" s="1">
        <v>136.86799999999999</v>
      </c>
      <c r="E64" s="1">
        <v>367.96199999999999</v>
      </c>
      <c r="F64" s="1">
        <v>160.947</v>
      </c>
      <c r="G64" s="1">
        <v>377.69099999999997</v>
      </c>
      <c r="H64" s="1">
        <v>214.767</v>
      </c>
      <c r="I64" s="1">
        <v>389.11700000000002</v>
      </c>
      <c r="J64" s="1">
        <v>281.36599999999999</v>
      </c>
      <c r="K64" s="1">
        <v>393.63600000000002</v>
      </c>
      <c r="L64" s="1">
        <v>350.77600000000001</v>
      </c>
      <c r="M64" s="1">
        <v>405.76900000000001</v>
      </c>
      <c r="N64" s="1">
        <v>139.91800000000001</v>
      </c>
      <c r="O64" s="1">
        <v>135.46</v>
      </c>
      <c r="P64" s="1">
        <v>263.637</v>
      </c>
      <c r="Q64" s="1">
        <v>401.45600000000002</v>
      </c>
      <c r="R64" s="1">
        <v>287.995</v>
      </c>
      <c r="S64" s="1">
        <v>406.517</v>
      </c>
      <c r="T64" s="1">
        <v>313.96800000000002</v>
      </c>
      <c r="U64" s="1">
        <v>401.13200000000001</v>
      </c>
      <c r="V64" s="1">
        <v>323.596</v>
      </c>
      <c r="W64" s="1">
        <v>407.63200000000001</v>
      </c>
      <c r="X64" s="1">
        <v>339.77</v>
      </c>
      <c r="Y64" s="1">
        <v>417.52199999999999</v>
      </c>
      <c r="AA64" s="1">
        <v>57</v>
      </c>
      <c r="AB64" s="1">
        <f t="shared" si="19"/>
        <v>-1.2467065868263465</v>
      </c>
      <c r="AC64" s="1">
        <f t="shared" si="19"/>
        <v>0.59920159680638907</v>
      </c>
      <c r="AD64" s="1">
        <f t="shared" si="19"/>
        <v>3.4247504990019961</v>
      </c>
      <c r="AE64" s="1">
        <f t="shared" si="19"/>
        <v>49.477644710578836</v>
      </c>
      <c r="AF64" s="1">
        <f t="shared" si="19"/>
        <v>8.2309381237524981</v>
      </c>
      <c r="AG64" s="1">
        <f t="shared" si="19"/>
        <v>51.419560878243509</v>
      </c>
      <c r="AH64" s="1">
        <f t="shared" si="19"/>
        <v>18.973453093812374</v>
      </c>
      <c r="AI64" s="1">
        <f t="shared" si="18"/>
        <v>53.700199600798406</v>
      </c>
      <c r="AJ64" s="1">
        <f t="shared" si="18"/>
        <v>32.266666666666666</v>
      </c>
      <c r="AK64" s="1">
        <f t="shared" si="18"/>
        <v>54.602195608782431</v>
      </c>
      <c r="AL64" s="1">
        <f t="shared" si="18"/>
        <v>46.120958083832342</v>
      </c>
      <c r="AM64" s="1">
        <f t="shared" si="18"/>
        <v>57.023952095808383</v>
      </c>
      <c r="AN64" s="1">
        <f t="shared" si="18"/>
        <v>1.0522954091816406</v>
      </c>
      <c r="AO64" s="1">
        <f t="shared" si="18"/>
        <v>0.56706586826347471</v>
      </c>
      <c r="AP64" s="1">
        <f t="shared" si="18"/>
        <v>25.746706586826352</v>
      </c>
      <c r="AQ64" s="1">
        <f t="shared" si="18"/>
        <v>53.660079840319362</v>
      </c>
      <c r="AR64" s="1">
        <f t="shared" si="17"/>
        <v>30.608582834331337</v>
      </c>
      <c r="AS64" s="1">
        <f t="shared" si="17"/>
        <v>54.670259481037931</v>
      </c>
      <c r="AT64" s="1">
        <f t="shared" si="16"/>
        <v>35.792814371257492</v>
      </c>
      <c r="AU64" s="1">
        <f t="shared" si="11"/>
        <v>53.595409181636732</v>
      </c>
      <c r="AV64" s="1">
        <f t="shared" si="11"/>
        <v>37.714570858283437</v>
      </c>
      <c r="AW64" s="1">
        <f t="shared" si="11"/>
        <v>54.892814371257494</v>
      </c>
      <c r="AX64" s="1">
        <f t="shared" si="11"/>
        <v>40.942914171656689</v>
      </c>
      <c r="AY64" s="1">
        <f t="shared" si="11"/>
        <v>56.866866267465078</v>
      </c>
      <c r="BA64" s="1">
        <f t="shared" si="8"/>
        <v>57</v>
      </c>
      <c r="BB64" s="1">
        <f t="shared" si="22"/>
        <v>-1.1331337325349298</v>
      </c>
      <c r="BC64" s="1">
        <f t="shared" si="22"/>
        <v>0.66074517631404028</v>
      </c>
      <c r="BD64" s="1">
        <f t="shared" si="22"/>
        <v>6.6276779773785774</v>
      </c>
      <c r="BE64" s="1">
        <f t="shared" si="22"/>
        <v>46.975648702594803</v>
      </c>
      <c r="BF64" s="1">
        <f t="shared" si="22"/>
        <v>11.927145708582836</v>
      </c>
      <c r="BG64" s="1">
        <f t="shared" si="22"/>
        <v>47.019028609447766</v>
      </c>
      <c r="BH64" s="1">
        <f t="shared" si="20"/>
        <v>21.378176979374583</v>
      </c>
      <c r="BI64" s="1">
        <f t="shared" si="20"/>
        <v>50.524417831004655</v>
      </c>
      <c r="BJ64" s="1">
        <f t="shared" si="20"/>
        <v>34.803725881570195</v>
      </c>
      <c r="BK64" s="1">
        <f t="shared" si="20"/>
        <v>52.994211576846304</v>
      </c>
      <c r="BL64" s="1">
        <f t="shared" si="20"/>
        <v>54.354291417165676</v>
      </c>
      <c r="BM64" s="1">
        <f t="shared" si="20"/>
        <v>54.980572188955421</v>
      </c>
      <c r="BN64" s="6">
        <v>57</v>
      </c>
      <c r="BO64" s="1">
        <f t="shared" si="23"/>
        <v>0.33865602129075389</v>
      </c>
      <c r="BP64" s="1">
        <f t="shared" si="23"/>
        <v>0.53013972055888348</v>
      </c>
      <c r="BQ64" s="1">
        <f t="shared" si="23"/>
        <v>29.799334664005329</v>
      </c>
      <c r="BR64" s="1">
        <f t="shared" si="23"/>
        <v>51.196673320026612</v>
      </c>
      <c r="BS64" s="1">
        <f t="shared" si="23"/>
        <v>35.122887558216895</v>
      </c>
      <c r="BT64" s="1">
        <f t="shared" si="23"/>
        <v>51.860745176314047</v>
      </c>
      <c r="BU64" s="1">
        <f t="shared" si="21"/>
        <v>39.516167664670668</v>
      </c>
      <c r="BV64" s="1">
        <f t="shared" si="21"/>
        <v>52.121689953426483</v>
      </c>
      <c r="BW64" s="1">
        <f t="shared" si="21"/>
        <v>43.29707252162342</v>
      </c>
      <c r="BX64" s="1">
        <f t="shared" si="21"/>
        <v>54.459813705921498</v>
      </c>
      <c r="BY64" s="1">
        <f t="shared" si="21"/>
        <v>47.662608117099147</v>
      </c>
      <c r="BZ64" s="1">
        <f t="shared" si="21"/>
        <v>57.011177644710585</v>
      </c>
    </row>
    <row r="65" spans="1:78" x14ac:dyDescent="0.3">
      <c r="A65" s="1">
        <f t="shared" si="7"/>
        <v>58</v>
      </c>
      <c r="B65" s="1">
        <v>114.749</v>
      </c>
      <c r="C65" s="1">
        <v>125.054</v>
      </c>
      <c r="D65" s="1">
        <v>141.07</v>
      </c>
      <c r="E65" s="1">
        <v>370.19799999999998</v>
      </c>
      <c r="F65" s="1">
        <v>162.57499999999999</v>
      </c>
      <c r="G65" s="1">
        <v>376.322</v>
      </c>
      <c r="H65" s="1">
        <v>217.02</v>
      </c>
      <c r="I65" s="1">
        <v>387.423</v>
      </c>
      <c r="J65" s="1">
        <v>275.20299999999997</v>
      </c>
      <c r="K65" s="1">
        <v>395.93</v>
      </c>
      <c r="L65" s="1">
        <v>352.37099999999998</v>
      </c>
      <c r="M65" s="1">
        <v>405.84500000000003</v>
      </c>
      <c r="N65" s="1">
        <v>138.601</v>
      </c>
      <c r="O65" s="1">
        <v>134.03399999999999</v>
      </c>
      <c r="P65" s="1">
        <v>265.03199999999998</v>
      </c>
      <c r="Q65" s="1">
        <v>401.601</v>
      </c>
      <c r="R65" s="1">
        <v>279.74299999999999</v>
      </c>
      <c r="S65" s="1">
        <v>407.26</v>
      </c>
      <c r="T65" s="1">
        <v>310.48</v>
      </c>
      <c r="U65" s="1">
        <v>402.01600000000002</v>
      </c>
      <c r="V65" s="1">
        <v>321.81400000000002</v>
      </c>
      <c r="W65" s="1">
        <v>411.25599999999997</v>
      </c>
      <c r="X65" s="1">
        <v>345.61399999999998</v>
      </c>
      <c r="Y65" s="1">
        <v>422.185</v>
      </c>
      <c r="AA65" s="1">
        <v>58</v>
      </c>
      <c r="AB65" s="1">
        <f t="shared" si="19"/>
        <v>-0.99021956087824314</v>
      </c>
      <c r="AC65" s="1">
        <f t="shared" si="19"/>
        <v>0.99301397205589004</v>
      </c>
      <c r="AD65" s="1">
        <f t="shared" si="19"/>
        <v>4.2634730538922154</v>
      </c>
      <c r="AE65" s="1">
        <f t="shared" si="19"/>
        <v>49.923952095808374</v>
      </c>
      <c r="AF65" s="1">
        <f t="shared" si="19"/>
        <v>8.555888223552893</v>
      </c>
      <c r="AG65" s="1">
        <f t="shared" si="19"/>
        <v>51.146307385229541</v>
      </c>
      <c r="AH65" s="1">
        <f t="shared" si="19"/>
        <v>19.423153692614772</v>
      </c>
      <c r="AI65" s="1">
        <f t="shared" si="18"/>
        <v>53.362075848303391</v>
      </c>
      <c r="AJ65" s="1">
        <f t="shared" si="18"/>
        <v>31.036526946107784</v>
      </c>
      <c r="AK65" s="1">
        <f t="shared" si="18"/>
        <v>55.060079840319368</v>
      </c>
      <c r="AL65" s="1">
        <f t="shared" si="18"/>
        <v>46.439321357285429</v>
      </c>
      <c r="AM65" s="1">
        <f t="shared" si="18"/>
        <v>57.039121756487035</v>
      </c>
      <c r="AN65" s="1">
        <f t="shared" si="18"/>
        <v>0.78942115768463328</v>
      </c>
      <c r="AO65" s="1">
        <f t="shared" si="18"/>
        <v>0.28243512974051738</v>
      </c>
      <c r="AP65" s="1">
        <f t="shared" si="18"/>
        <v>26.025149700598803</v>
      </c>
      <c r="AQ65" s="1">
        <f t="shared" si="18"/>
        <v>53.689021956087821</v>
      </c>
      <c r="AR65" s="1">
        <f t="shared" si="17"/>
        <v>28.961477045908186</v>
      </c>
      <c r="AS65" s="1">
        <f t="shared" si="17"/>
        <v>54.818562874251484</v>
      </c>
      <c r="AT65" s="1">
        <f t="shared" si="16"/>
        <v>35.096606786427152</v>
      </c>
      <c r="AU65" s="1">
        <f t="shared" si="11"/>
        <v>53.771856287425159</v>
      </c>
      <c r="AV65" s="1">
        <f t="shared" si="11"/>
        <v>37.358882235528952</v>
      </c>
      <c r="AW65" s="1">
        <f t="shared" si="11"/>
        <v>55.616167664670648</v>
      </c>
      <c r="AX65" s="1">
        <f t="shared" si="11"/>
        <v>42.109381237524943</v>
      </c>
      <c r="AY65" s="1">
        <f t="shared" si="11"/>
        <v>57.797604790419165</v>
      </c>
      <c r="BA65" s="1">
        <f t="shared" si="8"/>
        <v>58</v>
      </c>
      <c r="BB65" s="1">
        <f t="shared" si="22"/>
        <v>-1.0272122421823016</v>
      </c>
      <c r="BC65" s="1">
        <f t="shared" si="22"/>
        <v>0.92614770459081941</v>
      </c>
      <c r="BD65" s="1">
        <f t="shared" si="22"/>
        <v>6.7606121091151046</v>
      </c>
      <c r="BE65" s="1">
        <f t="shared" si="22"/>
        <v>46.882568196939452</v>
      </c>
      <c r="BF65" s="1">
        <f t="shared" si="22"/>
        <v>11.700066533599468</v>
      </c>
      <c r="BG65" s="1">
        <f t="shared" si="22"/>
        <v>46.663007318695939</v>
      </c>
      <c r="BH65" s="1">
        <f t="shared" si="20"/>
        <v>21.266666666666669</v>
      </c>
      <c r="BI65" s="1">
        <f t="shared" si="20"/>
        <v>50.626879574184962</v>
      </c>
      <c r="BJ65" s="1">
        <f t="shared" si="20"/>
        <v>34.984231536926153</v>
      </c>
      <c r="BK65" s="1">
        <f t="shared" si="20"/>
        <v>53.171789753825692</v>
      </c>
      <c r="BL65" s="1">
        <f t="shared" si="20"/>
        <v>55.240851630073188</v>
      </c>
      <c r="BM65" s="1">
        <f t="shared" si="20"/>
        <v>54.960944777112445</v>
      </c>
      <c r="BN65" s="6">
        <v>58</v>
      </c>
      <c r="BO65" s="1">
        <f t="shared" si="23"/>
        <v>0.21277445109780491</v>
      </c>
      <c r="BP65" s="1">
        <f t="shared" si="23"/>
        <v>0.37524950099800308</v>
      </c>
      <c r="BQ65" s="1">
        <f t="shared" si="23"/>
        <v>30.942049234863607</v>
      </c>
      <c r="BR65" s="1">
        <f t="shared" si="23"/>
        <v>51.094876912840981</v>
      </c>
      <c r="BS65" s="1">
        <f t="shared" si="23"/>
        <v>34.541450432468395</v>
      </c>
      <c r="BT65" s="1">
        <f t="shared" si="23"/>
        <v>52.173985362608114</v>
      </c>
      <c r="BU65" s="1">
        <f t="shared" si="21"/>
        <v>40.499534264803735</v>
      </c>
      <c r="BV65" s="1">
        <f t="shared" si="21"/>
        <v>52.347238855622095</v>
      </c>
      <c r="BW65" s="1">
        <f t="shared" si="21"/>
        <v>44.781969394544241</v>
      </c>
      <c r="BX65" s="1">
        <f t="shared" si="21"/>
        <v>54.65469061876248</v>
      </c>
      <c r="BY65" s="1">
        <f t="shared" si="21"/>
        <v>48.844910179640721</v>
      </c>
      <c r="BZ65" s="1">
        <f t="shared" si="21"/>
        <v>57.392481703260152</v>
      </c>
    </row>
    <row r="66" spans="1:78" x14ac:dyDescent="0.3">
      <c r="A66" s="1">
        <f t="shared" si="7"/>
        <v>59</v>
      </c>
      <c r="B66" s="1">
        <v>111.715</v>
      </c>
      <c r="C66" s="1">
        <v>123.727</v>
      </c>
      <c r="D66" s="1">
        <v>141.34800000000001</v>
      </c>
      <c r="E66" s="1">
        <v>371.666</v>
      </c>
      <c r="F66" s="1">
        <v>164.14400000000001</v>
      </c>
      <c r="G66" s="1">
        <v>378.86099999999999</v>
      </c>
      <c r="H66" s="1">
        <v>219.27</v>
      </c>
      <c r="I66" s="1">
        <v>390.745</v>
      </c>
      <c r="J66" s="1">
        <v>282.34500000000003</v>
      </c>
      <c r="K66" s="1">
        <v>396.42700000000002</v>
      </c>
      <c r="L66" s="1">
        <v>348.54199999999997</v>
      </c>
      <c r="M66" s="1">
        <v>409.91800000000001</v>
      </c>
      <c r="N66" s="1">
        <v>138.565</v>
      </c>
      <c r="O66" s="1">
        <v>134.95500000000001</v>
      </c>
      <c r="P66" s="1">
        <v>269.09800000000001</v>
      </c>
      <c r="Q66" s="1">
        <v>403.786</v>
      </c>
      <c r="R66" s="1">
        <v>296.81299999999999</v>
      </c>
      <c r="S66" s="1">
        <v>407.95299999999997</v>
      </c>
      <c r="T66" s="1">
        <v>315.43700000000001</v>
      </c>
      <c r="U66" s="1">
        <v>399.90199999999999</v>
      </c>
      <c r="V66" s="1">
        <v>327.73</v>
      </c>
      <c r="W66" s="1">
        <v>412.34</v>
      </c>
      <c r="X66" s="1">
        <v>358.423</v>
      </c>
      <c r="Y66" s="1">
        <v>423.68900000000002</v>
      </c>
      <c r="AA66" s="1">
        <v>59</v>
      </c>
      <c r="AB66" s="1">
        <f t="shared" si="19"/>
        <v>-1.595808383233531</v>
      </c>
      <c r="AC66" s="1">
        <f t="shared" si="19"/>
        <v>0.72814371257485233</v>
      </c>
      <c r="AD66" s="1">
        <f t="shared" si="19"/>
        <v>4.3189620758483072</v>
      </c>
      <c r="AE66" s="1">
        <f t="shared" si="19"/>
        <v>50.216966067864263</v>
      </c>
      <c r="AF66" s="1">
        <f t="shared" si="19"/>
        <v>8.8690618762475069</v>
      </c>
      <c r="AG66" s="1">
        <f t="shared" si="19"/>
        <v>51.653093812375253</v>
      </c>
      <c r="AH66" s="1">
        <f t="shared" si="19"/>
        <v>19.87225548902196</v>
      </c>
      <c r="AI66" s="1">
        <f t="shared" si="18"/>
        <v>54.02514970059881</v>
      </c>
      <c r="AJ66" s="1">
        <f t="shared" si="18"/>
        <v>32.4620758483034</v>
      </c>
      <c r="AK66" s="1">
        <f t="shared" si="18"/>
        <v>55.159281437125749</v>
      </c>
      <c r="AL66" s="1">
        <f t="shared" si="18"/>
        <v>45.675049900199596</v>
      </c>
      <c r="AM66" s="1">
        <f t="shared" si="18"/>
        <v>57.852095808383233</v>
      </c>
      <c r="AN66" s="1">
        <f t="shared" si="18"/>
        <v>0.7822355289421179</v>
      </c>
      <c r="AO66" s="1">
        <f t="shared" si="18"/>
        <v>0.46626746506986283</v>
      </c>
      <c r="AP66" s="1">
        <f t="shared" si="18"/>
        <v>26.836726546906192</v>
      </c>
      <c r="AQ66" s="1">
        <f t="shared" si="18"/>
        <v>54.125149700598804</v>
      </c>
      <c r="AR66" s="1">
        <f t="shared" si="17"/>
        <v>32.3686626746507</v>
      </c>
      <c r="AS66" s="1">
        <f t="shared" si="17"/>
        <v>54.956886227544899</v>
      </c>
      <c r="AT66" s="1">
        <f t="shared" si="16"/>
        <v>36.086027944111784</v>
      </c>
      <c r="AU66" s="1">
        <f t="shared" si="11"/>
        <v>53.349900199600796</v>
      </c>
      <c r="AV66" s="1">
        <f t="shared" si="11"/>
        <v>38.539720558882237</v>
      </c>
      <c r="AW66" s="1">
        <f t="shared" si="11"/>
        <v>55.832534930139722</v>
      </c>
      <c r="AX66" s="1">
        <f t="shared" si="11"/>
        <v>44.666067864271461</v>
      </c>
      <c r="AY66" s="1">
        <f t="shared" si="11"/>
        <v>58.097804391217579</v>
      </c>
      <c r="BA66" s="1">
        <f t="shared" si="8"/>
        <v>59</v>
      </c>
      <c r="BB66" s="1">
        <f t="shared" si="22"/>
        <v>-1.3916833000665321</v>
      </c>
      <c r="BC66" s="1">
        <f t="shared" si="22"/>
        <v>0.70479041916167784</v>
      </c>
      <c r="BD66" s="1">
        <f t="shared" si="22"/>
        <v>6.3146373918829015</v>
      </c>
      <c r="BE66" s="1">
        <f t="shared" si="22"/>
        <v>47.158017298735864</v>
      </c>
      <c r="BF66" s="1">
        <f t="shared" si="22"/>
        <v>11.944377910844977</v>
      </c>
      <c r="BG66" s="1">
        <f t="shared" si="22"/>
        <v>47.090951430472387</v>
      </c>
      <c r="BH66" s="1">
        <f t="shared" si="20"/>
        <v>21.301530272787758</v>
      </c>
      <c r="BI66" s="1">
        <f t="shared" si="20"/>
        <v>50.73399866932801</v>
      </c>
      <c r="BJ66" s="1">
        <f t="shared" si="20"/>
        <v>35.619627411842991</v>
      </c>
      <c r="BK66" s="1">
        <f t="shared" si="20"/>
        <v>53.281237524950093</v>
      </c>
      <c r="BL66" s="1">
        <f t="shared" si="20"/>
        <v>54.558349966733203</v>
      </c>
      <c r="BM66" s="1">
        <f t="shared" si="20"/>
        <v>55.711510312707922</v>
      </c>
      <c r="BN66" s="6">
        <v>59</v>
      </c>
      <c r="BO66" s="1">
        <f t="shared" si="23"/>
        <v>-5.8483033932133242E-2</v>
      </c>
      <c r="BP66" s="1">
        <f t="shared" si="23"/>
        <v>0.43393213572854422</v>
      </c>
      <c r="BQ66" s="1">
        <f t="shared" si="23"/>
        <v>31.653426480372588</v>
      </c>
      <c r="BR66" s="1">
        <f t="shared" si="23"/>
        <v>51.238855622089154</v>
      </c>
      <c r="BS66" s="1">
        <f t="shared" si="23"/>
        <v>35.779108449767136</v>
      </c>
      <c r="BT66" s="1">
        <f t="shared" si="23"/>
        <v>52.134065202927481</v>
      </c>
      <c r="BU66" s="1">
        <f t="shared" si="21"/>
        <v>39.243446440452431</v>
      </c>
      <c r="BV66" s="1">
        <f t="shared" si="21"/>
        <v>52.293479707252168</v>
      </c>
      <c r="BW66" s="1">
        <f t="shared" si="21"/>
        <v>44.174184963406525</v>
      </c>
      <c r="BX66" s="1">
        <f t="shared" si="21"/>
        <v>54.94324683965403</v>
      </c>
      <c r="BY66" s="1">
        <f t="shared" si="21"/>
        <v>48.458549567531605</v>
      </c>
      <c r="BZ66" s="1">
        <f t="shared" si="21"/>
        <v>57.763739188290081</v>
      </c>
    </row>
    <row r="67" spans="1:78" x14ac:dyDescent="0.3">
      <c r="A67" s="1">
        <f t="shared" si="7"/>
        <v>60</v>
      </c>
      <c r="B67" s="1">
        <v>114.395</v>
      </c>
      <c r="C67" s="1">
        <v>124.137</v>
      </c>
      <c r="D67" s="1">
        <v>145.24600000000001</v>
      </c>
      <c r="E67" s="1">
        <v>369.77300000000002</v>
      </c>
      <c r="F67" s="1">
        <v>168.56200000000001</v>
      </c>
      <c r="G67" s="1">
        <v>379.04300000000001</v>
      </c>
      <c r="H67" s="1">
        <v>213.36699999999999</v>
      </c>
      <c r="I67" s="1">
        <v>392.46199999999999</v>
      </c>
      <c r="J67" s="1">
        <v>278.58100000000002</v>
      </c>
      <c r="K67" s="1">
        <v>398.04500000000002</v>
      </c>
      <c r="L67" s="1">
        <v>354.59500000000003</v>
      </c>
      <c r="M67" s="1">
        <v>408.98399999999998</v>
      </c>
      <c r="N67" s="1">
        <v>139.346</v>
      </c>
      <c r="O67" s="1">
        <v>133.47399999999999</v>
      </c>
      <c r="P67" s="1">
        <v>264.72000000000003</v>
      </c>
      <c r="Q67" s="1">
        <v>403.517</v>
      </c>
      <c r="R67" s="1">
        <v>287.41500000000002</v>
      </c>
      <c r="S67" s="1">
        <v>406.79700000000003</v>
      </c>
      <c r="T67" s="1">
        <v>317.38900000000001</v>
      </c>
      <c r="U67" s="1">
        <v>400.726</v>
      </c>
      <c r="V67" s="1">
        <v>332.79899999999998</v>
      </c>
      <c r="W67" s="1">
        <v>411.85899999999998</v>
      </c>
      <c r="X67" s="1">
        <v>375.71699999999998</v>
      </c>
      <c r="Y67" s="1">
        <v>424.69400000000002</v>
      </c>
      <c r="AA67" s="1">
        <v>60</v>
      </c>
      <c r="AB67" s="1">
        <f t="shared" si="19"/>
        <v>-1.0608782435129738</v>
      </c>
      <c r="AC67" s="1">
        <f t="shared" si="19"/>
        <v>0.80998003992016099</v>
      </c>
      <c r="AD67" s="1">
        <f t="shared" si="19"/>
        <v>5.0970059880239553</v>
      </c>
      <c r="AE67" s="1">
        <f t="shared" si="19"/>
        <v>49.839121756487032</v>
      </c>
      <c r="AF67" s="1">
        <f t="shared" si="19"/>
        <v>9.7508982035928184</v>
      </c>
      <c r="AG67" s="1">
        <f t="shared" si="19"/>
        <v>51.689421157684635</v>
      </c>
      <c r="AH67" s="1">
        <f t="shared" si="19"/>
        <v>18.694011976047904</v>
      </c>
      <c r="AI67" s="1">
        <f t="shared" si="18"/>
        <v>54.36786427145708</v>
      </c>
      <c r="AJ67" s="1">
        <f t="shared" si="18"/>
        <v>31.710778443113778</v>
      </c>
      <c r="AK67" s="1">
        <f t="shared" si="18"/>
        <v>55.482235528942113</v>
      </c>
      <c r="AL67" s="1">
        <f t="shared" si="18"/>
        <v>46.883233532934142</v>
      </c>
      <c r="AM67" s="1">
        <f t="shared" si="18"/>
        <v>57.665668662674641</v>
      </c>
      <c r="AN67" s="1">
        <f t="shared" si="18"/>
        <v>0.93812375249501345</v>
      </c>
      <c r="AO67" s="1">
        <f t="shared" si="18"/>
        <v>0.1706586826347285</v>
      </c>
      <c r="AP67" s="1">
        <f t="shared" si="18"/>
        <v>25.962874251497013</v>
      </c>
      <c r="AQ67" s="1">
        <f t="shared" si="18"/>
        <v>54.071457085828342</v>
      </c>
      <c r="AR67" s="1">
        <f t="shared" si="17"/>
        <v>30.492814371257492</v>
      </c>
      <c r="AS67" s="1">
        <f t="shared" si="17"/>
        <v>54.726147704590822</v>
      </c>
      <c r="AT67" s="1">
        <f t="shared" si="16"/>
        <v>36.475648702594818</v>
      </c>
      <c r="AU67" s="1">
        <f t="shared" si="11"/>
        <v>53.514371257485024</v>
      </c>
      <c r="AV67" s="1">
        <f t="shared" si="11"/>
        <v>39.551497005988026</v>
      </c>
      <c r="AW67" s="1">
        <f t="shared" si="11"/>
        <v>55.736526946107787</v>
      </c>
      <c r="AX67" s="1">
        <f t="shared" si="11"/>
        <v>48.117964071856292</v>
      </c>
      <c r="AY67" s="1">
        <f t="shared" si="11"/>
        <v>58.298403193612778</v>
      </c>
      <c r="BA67" s="1">
        <f t="shared" si="8"/>
        <v>60</v>
      </c>
      <c r="BB67" s="1">
        <f t="shared" si="22"/>
        <v>-1.5187624750498994</v>
      </c>
      <c r="BC67" s="1">
        <f t="shared" si="22"/>
        <v>0.75602129075183144</v>
      </c>
      <c r="BD67" s="1">
        <f t="shared" si="22"/>
        <v>6.9492348636061223</v>
      </c>
      <c r="BE67" s="1">
        <f t="shared" si="22"/>
        <v>47.136260811709917</v>
      </c>
      <c r="BF67" s="1">
        <f t="shared" si="22"/>
        <v>12.919361277445111</v>
      </c>
      <c r="BG67" s="1">
        <f t="shared" si="22"/>
        <v>47.33067198935462</v>
      </c>
      <c r="BH67" s="1">
        <f t="shared" si="20"/>
        <v>21.65781769793746</v>
      </c>
      <c r="BI67" s="1">
        <f t="shared" si="20"/>
        <v>51.314038589487687</v>
      </c>
      <c r="BJ67" s="1">
        <f t="shared" si="20"/>
        <v>34.720625415834995</v>
      </c>
      <c r="BK67" s="1">
        <f t="shared" si="20"/>
        <v>53.712707917498335</v>
      </c>
      <c r="BL67" s="1">
        <f t="shared" si="20"/>
        <v>54.222022621423825</v>
      </c>
      <c r="BM67" s="1">
        <f t="shared" si="20"/>
        <v>55.333599467731197</v>
      </c>
      <c r="BN67" s="6">
        <v>60</v>
      </c>
      <c r="BO67" s="1">
        <f t="shared" si="23"/>
        <v>-0.15775116433798941</v>
      </c>
      <c r="BP67" s="1">
        <f t="shared" si="23"/>
        <v>0.45954757152362014</v>
      </c>
      <c r="BQ67" s="1">
        <f t="shared" si="23"/>
        <v>29.917564870259483</v>
      </c>
      <c r="BR67" s="1">
        <f t="shared" si="23"/>
        <v>51.573652694610779</v>
      </c>
      <c r="BS67" s="1">
        <f t="shared" si="23"/>
        <v>37.075715236194284</v>
      </c>
      <c r="BT67" s="1">
        <f t="shared" si="23"/>
        <v>52.060944777112447</v>
      </c>
      <c r="BU67" s="1">
        <f t="shared" si="21"/>
        <v>40.603858948769137</v>
      </c>
      <c r="BV67" s="1">
        <f t="shared" si="21"/>
        <v>52.292149035262803</v>
      </c>
      <c r="BW67" s="1">
        <f t="shared" si="21"/>
        <v>41.988489687292088</v>
      </c>
      <c r="BX67" s="1">
        <f t="shared" si="21"/>
        <v>54.693346640053228</v>
      </c>
      <c r="BY67" s="1">
        <f t="shared" si="21"/>
        <v>49.035861610113102</v>
      </c>
      <c r="BZ67" s="1">
        <f t="shared" si="21"/>
        <v>57.503193612774453</v>
      </c>
    </row>
    <row r="68" spans="1:78" x14ac:dyDescent="0.3">
      <c r="A68" s="9" t="s">
        <v>64</v>
      </c>
      <c r="B68" s="9">
        <f>MIN(B7:B37)</f>
        <v>119.71</v>
      </c>
      <c r="C68" s="9">
        <f>MIN(C7:C37)</f>
        <v>120.07899999999999</v>
      </c>
      <c r="N68" s="9">
        <f>MIN(N7:N37)</f>
        <v>134.64599999999999</v>
      </c>
      <c r="O68" s="9">
        <f>MIN(O7:O37)</f>
        <v>132.619</v>
      </c>
    </row>
    <row r="70" spans="1:78" x14ac:dyDescent="0.3">
      <c r="B70" s="1" t="s">
        <v>65</v>
      </c>
      <c r="C70" s="1" t="s">
        <v>66</v>
      </c>
      <c r="D70" s="1" t="s">
        <v>67</v>
      </c>
      <c r="E70" s="1" t="s">
        <v>68</v>
      </c>
      <c r="F70" s="1" t="s">
        <v>69</v>
      </c>
      <c r="G70" s="1" t="s">
        <v>70</v>
      </c>
      <c r="H70" s="1" t="s">
        <v>71</v>
      </c>
      <c r="I70" s="1" t="s">
        <v>72</v>
      </c>
      <c r="J70" s="1" t="s">
        <v>73</v>
      </c>
      <c r="K70" s="1" t="s">
        <v>74</v>
      </c>
      <c r="L70" s="1" t="s">
        <v>75</v>
      </c>
      <c r="M70" s="1" t="s">
        <v>76</v>
      </c>
      <c r="N70" s="1" t="s">
        <v>77</v>
      </c>
      <c r="O70" s="1" t="s">
        <v>78</v>
      </c>
      <c r="P70" s="1" t="s">
        <v>79</v>
      </c>
      <c r="Q70" s="1" t="s">
        <v>80</v>
      </c>
      <c r="R70" s="1" t="s">
        <v>81</v>
      </c>
      <c r="S70" s="1" t="s">
        <v>82</v>
      </c>
      <c r="T70" s="1" t="s">
        <v>83</v>
      </c>
      <c r="U70" s="1" t="s">
        <v>84</v>
      </c>
      <c r="V70" s="1" t="s">
        <v>85</v>
      </c>
      <c r="W70" s="1" t="s">
        <v>86</v>
      </c>
      <c r="X70" s="1" t="s">
        <v>87</v>
      </c>
      <c r="Y70" s="1" t="s">
        <v>88</v>
      </c>
    </row>
    <row r="71" spans="1:78" x14ac:dyDescent="0.3">
      <c r="A71" s="1">
        <v>0</v>
      </c>
      <c r="B71" s="1">
        <v>144.01599999999999</v>
      </c>
      <c r="C71" s="1">
        <v>150.756</v>
      </c>
      <c r="D71" s="1">
        <v>142.88900000000001</v>
      </c>
      <c r="E71" s="1">
        <v>165.50299999999999</v>
      </c>
      <c r="F71" s="1">
        <v>152.10900000000001</v>
      </c>
      <c r="G71" s="1">
        <v>162.161</v>
      </c>
      <c r="H71" s="1">
        <v>141.572</v>
      </c>
      <c r="I71" s="1">
        <v>157.86500000000001</v>
      </c>
      <c r="J71" s="1">
        <v>147.654</v>
      </c>
      <c r="K71" s="1">
        <v>170.23599999999999</v>
      </c>
      <c r="L71" s="1">
        <v>154.86600000000001</v>
      </c>
      <c r="M71" s="1">
        <v>167.964</v>
      </c>
      <c r="N71" s="1">
        <v>143.483</v>
      </c>
      <c r="O71" s="1">
        <v>149.85400000000001</v>
      </c>
      <c r="P71" s="1">
        <v>142.91999999999999</v>
      </c>
      <c r="Q71" s="1">
        <v>157.66200000000001</v>
      </c>
      <c r="R71" s="1">
        <v>145.499</v>
      </c>
      <c r="S71" s="1">
        <v>164.071</v>
      </c>
      <c r="T71" s="1">
        <v>150.29</v>
      </c>
      <c r="U71" s="1">
        <v>170.60599999999999</v>
      </c>
      <c r="V71" s="1">
        <v>148.57</v>
      </c>
      <c r="W71" s="1">
        <v>155.97</v>
      </c>
      <c r="X71" s="1">
        <v>148.625</v>
      </c>
      <c r="Y71" s="1">
        <v>157.792</v>
      </c>
      <c r="AA71" s="1">
        <v>0</v>
      </c>
      <c r="AB71" s="1">
        <f>(B71-AB$3)/AB$1*100</f>
        <v>3.4133732534930106</v>
      </c>
      <c r="AC71" s="1">
        <f t="shared" ref="AC71:AY82" si="24">(C71-AC$3)/AC$1*100</f>
        <v>5.073852295409182</v>
      </c>
      <c r="AD71" s="1">
        <f t="shared" si="24"/>
        <v>3.1884231536926153</v>
      </c>
      <c r="AE71" s="1">
        <f t="shared" si="24"/>
        <v>8.0173652694610755</v>
      </c>
      <c r="AF71" s="1">
        <f t="shared" si="24"/>
        <v>5.0287425149700606</v>
      </c>
      <c r="AG71" s="1">
        <f t="shared" si="24"/>
        <v>7.3502994011976046</v>
      </c>
      <c r="AH71" s="1">
        <f t="shared" si="24"/>
        <v>2.925548902195608</v>
      </c>
      <c r="AI71" s="1">
        <f t="shared" si="24"/>
        <v>6.4928143712574871</v>
      </c>
      <c r="AJ71" s="1">
        <f t="shared" si="24"/>
        <v>4.1395209580838301</v>
      </c>
      <c r="AK71" s="1">
        <f t="shared" si="24"/>
        <v>8.9620758483033907</v>
      </c>
      <c r="AL71" s="1">
        <f t="shared" si="24"/>
        <v>5.5790419161676663</v>
      </c>
      <c r="AM71" s="1">
        <f t="shared" si="24"/>
        <v>8.5085828343313388</v>
      </c>
      <c r="AN71" s="1">
        <f t="shared" si="24"/>
        <v>1.3433133732534968</v>
      </c>
      <c r="AO71" s="1">
        <f t="shared" si="24"/>
        <v>3.2231536926147752</v>
      </c>
      <c r="AP71" s="1">
        <f t="shared" si="24"/>
        <v>1.2309381237524954</v>
      </c>
      <c r="AQ71" s="1">
        <f t="shared" si="24"/>
        <v>4.7816367265469095</v>
      </c>
      <c r="AR71" s="1">
        <f t="shared" si="24"/>
        <v>1.7457085828343333</v>
      </c>
      <c r="AS71" s="1">
        <f t="shared" si="24"/>
        <v>6.0608782435129758</v>
      </c>
      <c r="AT71" s="1">
        <f t="shared" si="24"/>
        <v>2.7019960079840333</v>
      </c>
      <c r="AU71" s="1">
        <f t="shared" si="24"/>
        <v>7.3652694610778457</v>
      </c>
      <c r="AV71" s="1">
        <f t="shared" si="24"/>
        <v>2.3586826347305405</v>
      </c>
      <c r="AW71" s="1">
        <f t="shared" si="24"/>
        <v>4.4439121756487046</v>
      </c>
      <c r="AX71" s="1">
        <f t="shared" si="24"/>
        <v>2.3696606786427177</v>
      </c>
      <c r="AY71" s="1">
        <f t="shared" si="24"/>
        <v>4.8075848303393238</v>
      </c>
    </row>
    <row r="72" spans="1:78" x14ac:dyDescent="0.3">
      <c r="A72" s="1">
        <f>A71+1</f>
        <v>1</v>
      </c>
      <c r="B72" s="1">
        <v>134.37200000000001</v>
      </c>
      <c r="C72" s="1">
        <v>141.08799999999999</v>
      </c>
      <c r="D72" s="1">
        <v>138.64500000000001</v>
      </c>
      <c r="E72" s="1">
        <v>177.52199999999999</v>
      </c>
      <c r="F72" s="1">
        <v>147.94900000000001</v>
      </c>
      <c r="G72" s="1">
        <v>168.96600000000001</v>
      </c>
      <c r="H72" s="1">
        <v>139.46899999999999</v>
      </c>
      <c r="I72" s="1">
        <v>171.67099999999999</v>
      </c>
      <c r="J72" s="1">
        <v>146.53100000000001</v>
      </c>
      <c r="K72" s="1">
        <v>179.78700000000001</v>
      </c>
      <c r="L72" s="1">
        <v>160.298</v>
      </c>
      <c r="M72" s="1">
        <v>185.50700000000001</v>
      </c>
      <c r="N72" s="1">
        <v>141.852</v>
      </c>
      <c r="O72" s="1">
        <v>145.434</v>
      </c>
      <c r="P72" s="1">
        <v>142.91300000000001</v>
      </c>
      <c r="Q72" s="1">
        <v>158.96700000000001</v>
      </c>
      <c r="R72" s="1">
        <v>144.96100000000001</v>
      </c>
      <c r="S72" s="1">
        <v>169.245</v>
      </c>
      <c r="T72" s="1">
        <v>151.672</v>
      </c>
      <c r="U72" s="1">
        <v>170.17500000000001</v>
      </c>
      <c r="V72" s="1">
        <v>151.83099999999999</v>
      </c>
      <c r="W72" s="1">
        <v>168.518</v>
      </c>
      <c r="X72" s="1">
        <v>151.37</v>
      </c>
      <c r="Y72" s="1">
        <v>174.328</v>
      </c>
      <c r="AA72" s="1">
        <v>1</v>
      </c>
      <c r="AB72" s="1">
        <f t="shared" ref="AB72:AQ110" si="25">(B72-AB$3)/AB$1*100</f>
        <v>1.4884231536926162</v>
      </c>
      <c r="AC72" s="1">
        <f t="shared" si="24"/>
        <v>3.1441117764471045</v>
      </c>
      <c r="AD72" s="1">
        <f t="shared" si="24"/>
        <v>2.3413173652694619</v>
      </c>
      <c r="AE72" s="1">
        <f t="shared" si="24"/>
        <v>10.416367265469061</v>
      </c>
      <c r="AF72" s="1">
        <f t="shared" si="24"/>
        <v>4.1984031936127755</v>
      </c>
      <c r="AG72" s="1">
        <f t="shared" si="24"/>
        <v>8.7085828343313398</v>
      </c>
      <c r="AH72" s="1">
        <f t="shared" si="24"/>
        <v>2.5057884231536902</v>
      </c>
      <c r="AI72" s="1">
        <f t="shared" si="24"/>
        <v>9.2485029940119734</v>
      </c>
      <c r="AJ72" s="1">
        <f t="shared" si="24"/>
        <v>3.9153692614770459</v>
      </c>
      <c r="AK72" s="1">
        <f t="shared" si="24"/>
        <v>10.868463073852297</v>
      </c>
      <c r="AL72" s="1">
        <f t="shared" si="24"/>
        <v>6.6632734530938116</v>
      </c>
      <c r="AM72" s="1">
        <f t="shared" si="24"/>
        <v>12.010179640718563</v>
      </c>
      <c r="AN72" s="1">
        <f t="shared" si="24"/>
        <v>1.0177644710578879</v>
      </c>
      <c r="AO72" s="1">
        <f t="shared" si="24"/>
        <v>2.3409181636726566</v>
      </c>
      <c r="AP72" s="1">
        <f t="shared" si="24"/>
        <v>1.2295409181636776</v>
      </c>
      <c r="AQ72" s="1">
        <f t="shared" si="24"/>
        <v>5.042115768463078</v>
      </c>
      <c r="AR72" s="1">
        <f t="shared" si="24"/>
        <v>1.6383233532934187</v>
      </c>
      <c r="AS72" s="1">
        <f t="shared" si="24"/>
        <v>7.0936127744511008</v>
      </c>
      <c r="AT72" s="1">
        <f t="shared" si="24"/>
        <v>2.9778443113772477</v>
      </c>
      <c r="AU72" s="1">
        <f t="shared" si="24"/>
        <v>7.2792415169660725</v>
      </c>
      <c r="AV72" s="1">
        <f t="shared" si="24"/>
        <v>3.009580838323354</v>
      </c>
      <c r="AW72" s="1">
        <f t="shared" si="24"/>
        <v>6.948502994011978</v>
      </c>
      <c r="AX72" s="1">
        <f t="shared" si="24"/>
        <v>2.917564870259485</v>
      </c>
      <c r="AY72" s="1">
        <f t="shared" si="24"/>
        <v>8.1081836327345336</v>
      </c>
    </row>
    <row r="73" spans="1:78" x14ac:dyDescent="0.3">
      <c r="A73" s="1">
        <f t="shared" ref="A73:A131" si="26">A72+1</f>
        <v>2</v>
      </c>
      <c r="B73" s="1">
        <v>133.57900000000001</v>
      </c>
      <c r="C73" s="1">
        <v>141.82</v>
      </c>
      <c r="D73" s="1">
        <v>137.62200000000001</v>
      </c>
      <c r="E73" s="1">
        <v>189.01</v>
      </c>
      <c r="F73" s="1">
        <v>145.97</v>
      </c>
      <c r="G73" s="1">
        <v>179.976</v>
      </c>
      <c r="H73" s="1">
        <v>138.376</v>
      </c>
      <c r="I73" s="1">
        <v>187.41499999999999</v>
      </c>
      <c r="J73" s="1">
        <v>146.95699999999999</v>
      </c>
      <c r="K73" s="1">
        <v>201.35300000000001</v>
      </c>
      <c r="L73" s="1">
        <v>164.41900000000001</v>
      </c>
      <c r="M73" s="1">
        <v>207.03700000000001</v>
      </c>
      <c r="N73" s="1">
        <v>140.69</v>
      </c>
      <c r="O73" s="1">
        <v>144.203</v>
      </c>
      <c r="P73" s="1">
        <v>141.34200000000001</v>
      </c>
      <c r="Q73" s="1">
        <v>167.346</v>
      </c>
      <c r="R73" s="1">
        <v>145.946</v>
      </c>
      <c r="S73" s="1">
        <v>180.63900000000001</v>
      </c>
      <c r="T73" s="1">
        <v>152.22300000000001</v>
      </c>
      <c r="U73" s="1">
        <v>183.89699999999999</v>
      </c>
      <c r="V73" s="1">
        <v>156.54</v>
      </c>
      <c r="W73" s="1">
        <v>186.89400000000001</v>
      </c>
      <c r="X73" s="1">
        <v>160.85300000000001</v>
      </c>
      <c r="Y73" s="1">
        <v>196.10900000000001</v>
      </c>
      <c r="AA73" s="1">
        <v>2</v>
      </c>
      <c r="AB73" s="1">
        <f t="shared" si="25"/>
        <v>1.3301397205588825</v>
      </c>
      <c r="AC73" s="1">
        <f t="shared" si="24"/>
        <v>3.2902195608782421</v>
      </c>
      <c r="AD73" s="1">
        <f t="shared" si="24"/>
        <v>2.1371257485029953</v>
      </c>
      <c r="AE73" s="1">
        <f t="shared" si="24"/>
        <v>12.70938123752495</v>
      </c>
      <c r="AF73" s="1">
        <f t="shared" si="24"/>
        <v>3.8033932135728525</v>
      </c>
      <c r="AG73" s="1">
        <f t="shared" si="24"/>
        <v>10.906187624750499</v>
      </c>
      <c r="AH73" s="1">
        <f t="shared" si="24"/>
        <v>2.2876247504990017</v>
      </c>
      <c r="AI73" s="1">
        <f t="shared" si="24"/>
        <v>12.391017964071855</v>
      </c>
      <c r="AJ73" s="1">
        <f t="shared" si="24"/>
        <v>4.000399201596804</v>
      </c>
      <c r="AK73" s="1">
        <f t="shared" si="24"/>
        <v>15.17305389221557</v>
      </c>
      <c r="AL73" s="1">
        <f t="shared" si="24"/>
        <v>7.4858283433133748</v>
      </c>
      <c r="AM73" s="1">
        <f t="shared" si="24"/>
        <v>16.307584830339323</v>
      </c>
      <c r="AN73" s="1">
        <f t="shared" si="24"/>
        <v>0.7858283433133757</v>
      </c>
      <c r="AO73" s="1">
        <f t="shared" si="24"/>
        <v>2.095209580838326</v>
      </c>
      <c r="AP73" s="1">
        <f t="shared" si="24"/>
        <v>0.91596806387226093</v>
      </c>
      <c r="AQ73" s="1">
        <f t="shared" si="24"/>
        <v>6.7145708582834365</v>
      </c>
      <c r="AR73" s="1">
        <f t="shared" si="24"/>
        <v>1.8349301397205613</v>
      </c>
      <c r="AS73" s="1">
        <f t="shared" si="24"/>
        <v>9.3678642714570888</v>
      </c>
      <c r="AT73" s="1">
        <f t="shared" si="24"/>
        <v>3.0878243512974106</v>
      </c>
      <c r="AU73" s="1">
        <f t="shared" si="24"/>
        <v>10.018163672654691</v>
      </c>
      <c r="AV73" s="1">
        <f t="shared" si="24"/>
        <v>3.9495009980039937</v>
      </c>
      <c r="AW73" s="1">
        <f t="shared" si="24"/>
        <v>10.616367265469066</v>
      </c>
      <c r="AX73" s="1">
        <f t="shared" si="24"/>
        <v>4.8103792415169702</v>
      </c>
      <c r="AY73" s="1">
        <f t="shared" si="24"/>
        <v>12.455688622754495</v>
      </c>
    </row>
    <row r="74" spans="1:78" x14ac:dyDescent="0.3">
      <c r="A74" s="1">
        <f t="shared" si="26"/>
        <v>3</v>
      </c>
      <c r="B74" s="1">
        <v>132.74299999999999</v>
      </c>
      <c r="C74" s="1">
        <v>138.51</v>
      </c>
      <c r="D74" s="1">
        <v>137.11500000000001</v>
      </c>
      <c r="E74" s="1">
        <v>196.99700000000001</v>
      </c>
      <c r="F74" s="1">
        <v>143.38900000000001</v>
      </c>
      <c r="G74" s="1">
        <v>195.28200000000001</v>
      </c>
      <c r="H74" s="1">
        <v>138.941</v>
      </c>
      <c r="I74" s="1">
        <v>202.554</v>
      </c>
      <c r="J74" s="1">
        <v>148.90299999999999</v>
      </c>
      <c r="K74" s="1">
        <v>217.05199999999999</v>
      </c>
      <c r="L74" s="1">
        <v>171.011</v>
      </c>
      <c r="M74" s="1">
        <v>224.53299999999999</v>
      </c>
      <c r="N74" s="1">
        <v>140.15799999999999</v>
      </c>
      <c r="O74" s="1">
        <v>142.93700000000001</v>
      </c>
      <c r="P74" s="1">
        <v>145.607</v>
      </c>
      <c r="Q74" s="1">
        <v>176.32</v>
      </c>
      <c r="R74" s="1">
        <v>149.63900000000001</v>
      </c>
      <c r="S74" s="1">
        <v>194.059</v>
      </c>
      <c r="T74" s="1">
        <v>155.18</v>
      </c>
      <c r="U74" s="1">
        <v>201.98500000000001</v>
      </c>
      <c r="V74" s="1">
        <v>162.416</v>
      </c>
      <c r="W74" s="1">
        <v>205.70099999999999</v>
      </c>
      <c r="X74" s="1">
        <v>167.29900000000001</v>
      </c>
      <c r="Y74" s="1">
        <v>215.5</v>
      </c>
      <c r="AA74" s="1">
        <v>3</v>
      </c>
      <c r="AB74" s="1">
        <f t="shared" si="25"/>
        <v>1.16327345309381</v>
      </c>
      <c r="AC74" s="1">
        <f t="shared" si="24"/>
        <v>2.6295409181636713</v>
      </c>
      <c r="AD74" s="1">
        <f t="shared" si="24"/>
        <v>2.0359281437125754</v>
      </c>
      <c r="AE74" s="1">
        <f t="shared" si="24"/>
        <v>14.30359281437126</v>
      </c>
      <c r="AF74" s="1">
        <f t="shared" si="24"/>
        <v>3.2882235528942121</v>
      </c>
      <c r="AG74" s="1">
        <f t="shared" si="24"/>
        <v>13.961277445109783</v>
      </c>
      <c r="AH74" s="1">
        <f t="shared" si="24"/>
        <v>2.4003992015968056</v>
      </c>
      <c r="AI74" s="1">
        <f t="shared" si="24"/>
        <v>15.412774451097805</v>
      </c>
      <c r="AJ74" s="1">
        <f t="shared" si="24"/>
        <v>4.3888223552894177</v>
      </c>
      <c r="AK74" s="1">
        <f t="shared" si="24"/>
        <v>18.306586826347303</v>
      </c>
      <c r="AL74" s="1">
        <f t="shared" si="24"/>
        <v>8.8015968063872236</v>
      </c>
      <c r="AM74" s="1">
        <f t="shared" si="24"/>
        <v>19.799800399201594</v>
      </c>
      <c r="AN74" s="1">
        <f t="shared" si="24"/>
        <v>0.67964071856287445</v>
      </c>
      <c r="AO74" s="1">
        <f t="shared" si="24"/>
        <v>1.8425149700598848</v>
      </c>
      <c r="AP74" s="1">
        <f t="shared" si="24"/>
        <v>1.767265469061879</v>
      </c>
      <c r="AQ74" s="1">
        <f t="shared" si="24"/>
        <v>8.5057884231536924</v>
      </c>
      <c r="AR74" s="1">
        <f t="shared" si="24"/>
        <v>2.5720558882235576</v>
      </c>
      <c r="AS74" s="1">
        <f t="shared" si="24"/>
        <v>12.046506986027945</v>
      </c>
      <c r="AT74" s="1">
        <f t="shared" si="24"/>
        <v>3.6780439121756525</v>
      </c>
      <c r="AU74" s="1">
        <f t="shared" si="24"/>
        <v>13.628542914171662</v>
      </c>
      <c r="AV74" s="1">
        <f t="shared" si="24"/>
        <v>5.1223552894211597</v>
      </c>
      <c r="AW74" s="1">
        <f t="shared" si="24"/>
        <v>14.370259481037925</v>
      </c>
      <c r="AX74" s="1">
        <f t="shared" si="24"/>
        <v>6.0970059880239562</v>
      </c>
      <c r="AY74" s="1">
        <f t="shared" si="24"/>
        <v>16.32614770459082</v>
      </c>
    </row>
    <row r="75" spans="1:78" x14ac:dyDescent="0.3">
      <c r="A75" s="1">
        <f t="shared" si="26"/>
        <v>4</v>
      </c>
      <c r="B75" s="1">
        <v>130.226</v>
      </c>
      <c r="C75" s="1">
        <v>136.977</v>
      </c>
      <c r="D75" s="1">
        <v>137.76</v>
      </c>
      <c r="E75" s="1">
        <v>202.64099999999999</v>
      </c>
      <c r="F75" s="1">
        <v>144.19200000000001</v>
      </c>
      <c r="G75" s="1">
        <v>201.01</v>
      </c>
      <c r="H75" s="1">
        <v>140.51</v>
      </c>
      <c r="I75" s="1">
        <v>214.90299999999999</v>
      </c>
      <c r="J75" s="1">
        <v>152.16499999999999</v>
      </c>
      <c r="K75" s="1">
        <v>231.107</v>
      </c>
      <c r="L75" s="1">
        <v>178.13499999999999</v>
      </c>
      <c r="M75" s="1">
        <v>238.12100000000001</v>
      </c>
      <c r="N75" s="1">
        <v>140.16</v>
      </c>
      <c r="O75" s="1">
        <v>139.90100000000001</v>
      </c>
      <c r="P75" s="1">
        <v>146.49299999999999</v>
      </c>
      <c r="Q75" s="1">
        <v>188.447</v>
      </c>
      <c r="R75" s="1">
        <v>152.303</v>
      </c>
      <c r="S75" s="1">
        <v>209.584</v>
      </c>
      <c r="T75" s="1">
        <v>161.28899999999999</v>
      </c>
      <c r="U75" s="1">
        <v>214.374</v>
      </c>
      <c r="V75" s="1">
        <v>168.68100000000001</v>
      </c>
      <c r="W75" s="1">
        <v>219.751</v>
      </c>
      <c r="X75" s="1">
        <v>175.839</v>
      </c>
      <c r="Y75" s="1">
        <v>232.65299999999999</v>
      </c>
      <c r="AA75" s="1">
        <v>4</v>
      </c>
      <c r="AB75" s="1">
        <f t="shared" si="25"/>
        <v>0.66087824351297264</v>
      </c>
      <c r="AC75" s="1">
        <f t="shared" si="24"/>
        <v>2.323552894211578</v>
      </c>
      <c r="AD75" s="1">
        <f t="shared" si="24"/>
        <v>2.1646706586826316</v>
      </c>
      <c r="AE75" s="1">
        <f t="shared" si="24"/>
        <v>15.430139720558881</v>
      </c>
      <c r="AF75" s="1">
        <f t="shared" si="24"/>
        <v>3.4485029940119762</v>
      </c>
      <c r="AG75" s="1">
        <f t="shared" si="24"/>
        <v>15.104590818363272</v>
      </c>
      <c r="AH75" s="1">
        <f t="shared" si="24"/>
        <v>2.7135728542914141</v>
      </c>
      <c r="AI75" s="1">
        <f t="shared" si="24"/>
        <v>17.877644710578842</v>
      </c>
      <c r="AJ75" s="1">
        <f t="shared" si="24"/>
        <v>5.0399201596806362</v>
      </c>
      <c r="AK75" s="1">
        <f t="shared" si="24"/>
        <v>21.111976047904189</v>
      </c>
      <c r="AL75" s="1">
        <f t="shared" si="24"/>
        <v>10.223552894211574</v>
      </c>
      <c r="AM75" s="1">
        <f t="shared" si="24"/>
        <v>22.511976047904195</v>
      </c>
      <c r="AN75" s="1">
        <f t="shared" si="24"/>
        <v>0.68003992015968284</v>
      </c>
      <c r="AO75" s="1">
        <f t="shared" si="24"/>
        <v>1.2365269461077888</v>
      </c>
      <c r="AP75" s="1">
        <f t="shared" si="24"/>
        <v>1.9441117764471079</v>
      </c>
      <c r="AQ75" s="1">
        <f t="shared" si="24"/>
        <v>10.926347305389223</v>
      </c>
      <c r="AR75" s="1">
        <f t="shared" si="24"/>
        <v>3.103792415169663</v>
      </c>
      <c r="AS75" s="1">
        <f t="shared" si="24"/>
        <v>15.14530938123753</v>
      </c>
      <c r="AT75" s="1">
        <f t="shared" si="24"/>
        <v>4.8974051896207582</v>
      </c>
      <c r="AU75" s="1">
        <f t="shared" si="24"/>
        <v>16.101397205588825</v>
      </c>
      <c r="AV75" s="1">
        <f t="shared" si="24"/>
        <v>6.3728542914171706</v>
      </c>
      <c r="AW75" s="1">
        <f t="shared" si="24"/>
        <v>17.174650698602797</v>
      </c>
      <c r="AX75" s="1">
        <f t="shared" si="24"/>
        <v>7.801596806387229</v>
      </c>
      <c r="AY75" s="1">
        <f t="shared" si="24"/>
        <v>19.749900199600798</v>
      </c>
    </row>
    <row r="76" spans="1:78" x14ac:dyDescent="0.3">
      <c r="A76" s="1">
        <f t="shared" si="26"/>
        <v>5</v>
      </c>
      <c r="B76" s="1">
        <v>131.84700000000001</v>
      </c>
      <c r="C76" s="1">
        <v>134.84700000000001</v>
      </c>
      <c r="D76" s="1">
        <v>135.221</v>
      </c>
      <c r="E76" s="1">
        <v>207.375</v>
      </c>
      <c r="F76" s="1">
        <v>143.55600000000001</v>
      </c>
      <c r="G76" s="1">
        <v>208.72800000000001</v>
      </c>
      <c r="H76" s="1">
        <v>140.17500000000001</v>
      </c>
      <c r="I76" s="1">
        <v>221.779</v>
      </c>
      <c r="J76" s="1">
        <v>153.86000000000001</v>
      </c>
      <c r="K76" s="1">
        <v>242.98400000000001</v>
      </c>
      <c r="L76" s="1">
        <v>187.91</v>
      </c>
      <c r="M76" s="1">
        <v>240.90299999999999</v>
      </c>
      <c r="N76" s="1">
        <v>140.50899999999999</v>
      </c>
      <c r="O76" s="1">
        <v>138.22300000000001</v>
      </c>
      <c r="P76" s="1">
        <v>148.69800000000001</v>
      </c>
      <c r="Q76" s="1">
        <v>199.964</v>
      </c>
      <c r="R76" s="1">
        <v>156.97900000000001</v>
      </c>
      <c r="S76" s="1">
        <v>220.9</v>
      </c>
      <c r="T76" s="1">
        <v>166.08500000000001</v>
      </c>
      <c r="U76" s="1">
        <v>228.23699999999999</v>
      </c>
      <c r="V76" s="1">
        <v>175.511</v>
      </c>
      <c r="W76" s="1">
        <v>237.58500000000001</v>
      </c>
      <c r="X76" s="1">
        <v>180.82599999999999</v>
      </c>
      <c r="Y76" s="1">
        <v>245.3</v>
      </c>
      <c r="AA76" s="1">
        <v>5</v>
      </c>
      <c r="AB76" s="1">
        <f t="shared" si="25"/>
        <v>0.98443113772455138</v>
      </c>
      <c r="AC76" s="1">
        <f t="shared" si="24"/>
        <v>1.8984031936127763</v>
      </c>
      <c r="AD76" s="1">
        <f t="shared" si="24"/>
        <v>1.6578842315369255</v>
      </c>
      <c r="AE76" s="1">
        <f t="shared" si="24"/>
        <v>16.375049900199599</v>
      </c>
      <c r="AF76" s="1">
        <f t="shared" si="24"/>
        <v>3.3215568862275462</v>
      </c>
      <c r="AG76" s="1">
        <f t="shared" si="24"/>
        <v>16.645109780439125</v>
      </c>
      <c r="AH76" s="1">
        <f t="shared" si="24"/>
        <v>2.6467065868263484</v>
      </c>
      <c r="AI76" s="1">
        <f t="shared" si="24"/>
        <v>19.250099800399202</v>
      </c>
      <c r="AJ76" s="1">
        <f t="shared" si="24"/>
        <v>5.3782435129740538</v>
      </c>
      <c r="AK76" s="1">
        <f t="shared" si="24"/>
        <v>23.482634730538923</v>
      </c>
      <c r="AL76" s="1">
        <f t="shared" si="24"/>
        <v>12.174650698602793</v>
      </c>
      <c r="AM76" s="1">
        <f t="shared" si="24"/>
        <v>23.067265469061876</v>
      </c>
      <c r="AN76" s="1">
        <f t="shared" si="24"/>
        <v>0.74970059880239526</v>
      </c>
      <c r="AO76" s="1">
        <f t="shared" si="24"/>
        <v>0.90159680638723039</v>
      </c>
      <c r="AP76" s="1">
        <f t="shared" si="24"/>
        <v>2.3842315369261522</v>
      </c>
      <c r="AQ76" s="1">
        <f t="shared" si="24"/>
        <v>13.225149700598804</v>
      </c>
      <c r="AR76" s="1">
        <f t="shared" si="24"/>
        <v>4.0371257485029997</v>
      </c>
      <c r="AS76" s="1">
        <f t="shared" si="24"/>
        <v>17.403992015968068</v>
      </c>
      <c r="AT76" s="1">
        <f t="shared" si="24"/>
        <v>5.8546906187624792</v>
      </c>
      <c r="AU76" s="1">
        <f t="shared" si="24"/>
        <v>18.868463073852297</v>
      </c>
      <c r="AV76" s="1">
        <f t="shared" si="24"/>
        <v>7.7361277445109806</v>
      </c>
      <c r="AW76" s="1">
        <f t="shared" si="24"/>
        <v>20.734331337325354</v>
      </c>
      <c r="AX76" s="1">
        <f t="shared" si="24"/>
        <v>8.7970059880239546</v>
      </c>
      <c r="AY76" s="1">
        <f t="shared" si="24"/>
        <v>22.274251497005991</v>
      </c>
    </row>
    <row r="77" spans="1:78" x14ac:dyDescent="0.3">
      <c r="A77" s="1">
        <f t="shared" si="26"/>
        <v>6</v>
      </c>
      <c r="B77" s="1">
        <v>130.256</v>
      </c>
      <c r="C77" s="1">
        <v>134.99199999999999</v>
      </c>
      <c r="D77" s="1">
        <v>135.05099999999999</v>
      </c>
      <c r="E77" s="1">
        <v>214.26400000000001</v>
      </c>
      <c r="F77" s="1">
        <v>140.869</v>
      </c>
      <c r="G77" s="1">
        <v>215.07900000000001</v>
      </c>
      <c r="H77" s="1">
        <v>142.05000000000001</v>
      </c>
      <c r="I77" s="1">
        <v>228.55</v>
      </c>
      <c r="J77" s="1">
        <v>158.369</v>
      </c>
      <c r="K77" s="1">
        <v>250.54499999999999</v>
      </c>
      <c r="L77" s="1">
        <v>191.584</v>
      </c>
      <c r="M77" s="1">
        <v>252.81100000000001</v>
      </c>
      <c r="N77" s="1">
        <v>139.99</v>
      </c>
      <c r="O77" s="1">
        <v>137.95500000000001</v>
      </c>
      <c r="P77" s="1">
        <v>151.90899999999999</v>
      </c>
      <c r="Q77" s="1">
        <v>209.36500000000001</v>
      </c>
      <c r="R77" s="1">
        <v>161.149</v>
      </c>
      <c r="S77" s="1">
        <v>229.49199999999999</v>
      </c>
      <c r="T77" s="1">
        <v>171.43100000000001</v>
      </c>
      <c r="U77" s="1">
        <v>238.63</v>
      </c>
      <c r="V77" s="1">
        <v>181.15600000000001</v>
      </c>
      <c r="W77" s="1">
        <v>250.36600000000001</v>
      </c>
      <c r="X77" s="1">
        <v>189.75</v>
      </c>
      <c r="Y77" s="1">
        <v>254.84399999999999</v>
      </c>
      <c r="AA77" s="1">
        <v>6</v>
      </c>
      <c r="AB77" s="1">
        <f t="shared" si="25"/>
        <v>0.66686626746506861</v>
      </c>
      <c r="AC77" s="1">
        <f t="shared" si="24"/>
        <v>1.927345309381236</v>
      </c>
      <c r="AD77" s="1">
        <f t="shared" si="24"/>
        <v>1.6239520958083797</v>
      </c>
      <c r="AE77" s="1">
        <f t="shared" si="24"/>
        <v>17.750099800399205</v>
      </c>
      <c r="AF77" s="1">
        <f t="shared" si="24"/>
        <v>2.7852295409181624</v>
      </c>
      <c r="AG77" s="1">
        <f t="shared" si="24"/>
        <v>17.912774451097807</v>
      </c>
      <c r="AH77" s="1">
        <f t="shared" si="24"/>
        <v>3.020958083832336</v>
      </c>
      <c r="AI77" s="1">
        <f t="shared" si="24"/>
        <v>20.601596806387228</v>
      </c>
      <c r="AJ77" s="1">
        <f t="shared" si="24"/>
        <v>6.2782435129740506</v>
      </c>
      <c r="AK77" s="1">
        <f t="shared" si="24"/>
        <v>24.991816367265468</v>
      </c>
      <c r="AL77" s="1">
        <f t="shared" si="24"/>
        <v>12.907984031936126</v>
      </c>
      <c r="AM77" s="1">
        <f t="shared" si="24"/>
        <v>25.444111776447109</v>
      </c>
      <c r="AN77" s="1">
        <f t="shared" si="24"/>
        <v>0.64610778443114236</v>
      </c>
      <c r="AO77" s="1">
        <f t="shared" si="24"/>
        <v>0.84810379241517431</v>
      </c>
      <c r="AP77" s="1">
        <f t="shared" si="24"/>
        <v>3.0251497005988037</v>
      </c>
      <c r="AQ77" s="1">
        <f t="shared" si="24"/>
        <v>15.10159680638723</v>
      </c>
      <c r="AR77" s="1">
        <f t="shared" si="24"/>
        <v>4.8694610778443144</v>
      </c>
      <c r="AS77" s="1">
        <f t="shared" si="24"/>
        <v>19.118962075848302</v>
      </c>
      <c r="AT77" s="1">
        <f t="shared" si="24"/>
        <v>6.9217564870259523</v>
      </c>
      <c r="AU77" s="1">
        <f t="shared" si="24"/>
        <v>20.942914171656689</v>
      </c>
      <c r="AV77" s="1">
        <f t="shared" si="24"/>
        <v>8.8628742514970114</v>
      </c>
      <c r="AW77" s="1">
        <f t="shared" si="24"/>
        <v>23.28542914171657</v>
      </c>
      <c r="AX77" s="1">
        <f t="shared" si="24"/>
        <v>10.578243512974055</v>
      </c>
      <c r="AY77" s="1">
        <f t="shared" si="24"/>
        <v>24.179241516966069</v>
      </c>
    </row>
    <row r="78" spans="1:78" x14ac:dyDescent="0.3">
      <c r="A78" s="1">
        <f t="shared" si="26"/>
        <v>7</v>
      </c>
      <c r="B78" s="1">
        <v>129.21100000000001</v>
      </c>
      <c r="C78" s="1">
        <v>136.126</v>
      </c>
      <c r="D78" s="1">
        <v>133.53299999999999</v>
      </c>
      <c r="E78" s="1">
        <v>213.667</v>
      </c>
      <c r="F78" s="1">
        <v>142.08600000000001</v>
      </c>
      <c r="G78" s="1">
        <v>218.74</v>
      </c>
      <c r="H78" s="1">
        <v>143.208</v>
      </c>
      <c r="I78" s="1">
        <v>231.54499999999999</v>
      </c>
      <c r="J78" s="1">
        <v>162.40700000000001</v>
      </c>
      <c r="K78" s="1">
        <v>259.83</v>
      </c>
      <c r="L78" s="1">
        <v>199.24799999999999</v>
      </c>
      <c r="M78" s="1">
        <v>259.01499999999999</v>
      </c>
      <c r="N78" s="1">
        <v>137.12100000000001</v>
      </c>
      <c r="O78" s="1">
        <v>137.74100000000001</v>
      </c>
      <c r="P78" s="1">
        <v>154.553</v>
      </c>
      <c r="Q78" s="1">
        <v>216.339</v>
      </c>
      <c r="R78" s="1">
        <v>166.58199999999999</v>
      </c>
      <c r="S78" s="1">
        <v>238.58199999999999</v>
      </c>
      <c r="T78" s="1">
        <v>178.43700000000001</v>
      </c>
      <c r="U78" s="1">
        <v>247.75899999999999</v>
      </c>
      <c r="V78" s="1">
        <v>188.01599999999999</v>
      </c>
      <c r="W78" s="1">
        <v>256.44799999999998</v>
      </c>
      <c r="X78" s="1">
        <v>195.661</v>
      </c>
      <c r="Y78" s="1">
        <v>262.697</v>
      </c>
      <c r="AA78" s="1">
        <v>7</v>
      </c>
      <c r="AB78" s="1">
        <f t="shared" si="25"/>
        <v>0.45828343313373388</v>
      </c>
      <c r="AC78" s="1">
        <f t="shared" si="24"/>
        <v>2.1536926147704603</v>
      </c>
      <c r="AD78" s="1">
        <f t="shared" si="24"/>
        <v>1.3209580838323316</v>
      </c>
      <c r="AE78" s="1">
        <f t="shared" si="24"/>
        <v>17.630938123752497</v>
      </c>
      <c r="AF78" s="1">
        <f t="shared" si="24"/>
        <v>3.0281437125748516</v>
      </c>
      <c r="AG78" s="1">
        <f t="shared" si="24"/>
        <v>18.643512974051898</v>
      </c>
      <c r="AH78" s="1">
        <f t="shared" si="24"/>
        <v>3.2520958083832321</v>
      </c>
      <c r="AI78" s="1">
        <f t="shared" si="24"/>
        <v>21.199401197604789</v>
      </c>
      <c r="AJ78" s="1">
        <f t="shared" si="24"/>
        <v>7.0842315369261488</v>
      </c>
      <c r="AK78" s="1">
        <f t="shared" si="24"/>
        <v>26.845109780439113</v>
      </c>
      <c r="AL78" s="1">
        <f t="shared" si="24"/>
        <v>14.437724550898201</v>
      </c>
      <c r="AM78" s="1">
        <f t="shared" si="24"/>
        <v>26.682435129740512</v>
      </c>
      <c r="AN78" s="1">
        <f t="shared" si="24"/>
        <v>7.3453093812379924E-2</v>
      </c>
      <c r="AO78" s="1">
        <f t="shared" si="24"/>
        <v>0.80538922155689119</v>
      </c>
      <c r="AP78" s="1">
        <f t="shared" si="24"/>
        <v>3.5528942115768487</v>
      </c>
      <c r="AQ78" s="1">
        <f t="shared" si="24"/>
        <v>16.493612774451101</v>
      </c>
      <c r="AR78" s="1">
        <f t="shared" si="24"/>
        <v>5.9538922155688638</v>
      </c>
      <c r="AS78" s="1">
        <f t="shared" si="24"/>
        <v>20.933333333333334</v>
      </c>
      <c r="AT78" s="1">
        <f t="shared" si="24"/>
        <v>8.3201596806387279</v>
      </c>
      <c r="AU78" s="1">
        <f t="shared" si="24"/>
        <v>22.765069860279439</v>
      </c>
      <c r="AV78" s="1">
        <f t="shared" si="24"/>
        <v>10.232135728542916</v>
      </c>
      <c r="AW78" s="1">
        <f t="shared" si="24"/>
        <v>24.49940119760479</v>
      </c>
      <c r="AX78" s="1">
        <f t="shared" si="24"/>
        <v>11.758083832335332</v>
      </c>
      <c r="AY78" s="1">
        <f t="shared" si="24"/>
        <v>25.746706586826352</v>
      </c>
    </row>
    <row r="79" spans="1:78" x14ac:dyDescent="0.3">
      <c r="A79" s="1">
        <f t="shared" si="26"/>
        <v>8</v>
      </c>
      <c r="B79" s="1">
        <v>129.49100000000001</v>
      </c>
      <c r="C79" s="1">
        <v>135.17400000000001</v>
      </c>
      <c r="D79" s="1">
        <v>134.91200000000001</v>
      </c>
      <c r="E79" s="1">
        <v>216.90299999999999</v>
      </c>
      <c r="F79" s="1">
        <v>143.9</v>
      </c>
      <c r="G79" s="1">
        <v>224.178</v>
      </c>
      <c r="H79" s="1">
        <v>145.25899999999999</v>
      </c>
      <c r="I79" s="1">
        <v>238.14099999999999</v>
      </c>
      <c r="J79" s="1">
        <v>166.55099999999999</v>
      </c>
      <c r="K79" s="1">
        <v>264.43700000000001</v>
      </c>
      <c r="L79" s="1">
        <v>203.249</v>
      </c>
      <c r="M79" s="1">
        <v>264.79300000000001</v>
      </c>
      <c r="N79" s="1">
        <v>137.69999999999999</v>
      </c>
      <c r="O79" s="1">
        <v>136.524</v>
      </c>
      <c r="P79" s="1">
        <v>158.85300000000001</v>
      </c>
      <c r="Q79" s="1">
        <v>223.40299999999999</v>
      </c>
      <c r="R79" s="1">
        <v>171.41</v>
      </c>
      <c r="S79" s="1">
        <v>247.57499999999999</v>
      </c>
      <c r="T79" s="1">
        <v>182.59100000000001</v>
      </c>
      <c r="U79" s="1">
        <v>255.67400000000001</v>
      </c>
      <c r="V79" s="1">
        <v>193.14</v>
      </c>
      <c r="W79" s="1">
        <v>265.85000000000002</v>
      </c>
      <c r="X79" s="1">
        <v>202.92500000000001</v>
      </c>
      <c r="Y79" s="1">
        <v>270.084</v>
      </c>
      <c r="AA79" s="1">
        <v>8</v>
      </c>
      <c r="AB79" s="1">
        <f t="shared" si="25"/>
        <v>0.51417165668662823</v>
      </c>
      <c r="AC79" s="1">
        <f t="shared" si="24"/>
        <v>1.9636726546906205</v>
      </c>
      <c r="AD79" s="1">
        <f t="shared" si="24"/>
        <v>1.5962075848303392</v>
      </c>
      <c r="AE79" s="1">
        <f t="shared" si="24"/>
        <v>18.276846307385227</v>
      </c>
      <c r="AF79" s="1">
        <f t="shared" si="24"/>
        <v>3.3902195608782435</v>
      </c>
      <c r="AG79" s="1">
        <f t="shared" si="24"/>
        <v>19.728942115768465</v>
      </c>
      <c r="AH79" s="1">
        <f t="shared" si="24"/>
        <v>3.66147704590818</v>
      </c>
      <c r="AI79" s="1">
        <f t="shared" si="24"/>
        <v>22.515968063872254</v>
      </c>
      <c r="AJ79" s="1">
        <f t="shared" si="24"/>
        <v>7.9113772455089784</v>
      </c>
      <c r="AK79" s="1">
        <f t="shared" si="24"/>
        <v>27.764670658682633</v>
      </c>
      <c r="AL79" s="1">
        <f t="shared" si="24"/>
        <v>15.236327345309379</v>
      </c>
      <c r="AM79" s="1">
        <f t="shared" si="24"/>
        <v>27.835728542914168</v>
      </c>
      <c r="AN79" s="1">
        <f t="shared" si="24"/>
        <v>0.1890219560878249</v>
      </c>
      <c r="AO79" s="1">
        <f t="shared" si="24"/>
        <v>0.56247504990020203</v>
      </c>
      <c r="AP79" s="1">
        <f t="shared" si="24"/>
        <v>4.4111776447105839</v>
      </c>
      <c r="AQ79" s="1">
        <f t="shared" si="24"/>
        <v>17.903592814371258</v>
      </c>
      <c r="AR79" s="1">
        <f t="shared" si="24"/>
        <v>6.9175648702594836</v>
      </c>
      <c r="AS79" s="1">
        <f t="shared" si="24"/>
        <v>22.728343313373252</v>
      </c>
      <c r="AT79" s="1">
        <f t="shared" si="24"/>
        <v>9.1493013972055941</v>
      </c>
      <c r="AU79" s="1">
        <f t="shared" si="24"/>
        <v>24.344910179640721</v>
      </c>
      <c r="AV79" s="1">
        <f t="shared" si="24"/>
        <v>11.254890219560879</v>
      </c>
      <c r="AW79" s="1">
        <f t="shared" si="24"/>
        <v>26.376047904191623</v>
      </c>
      <c r="AX79" s="1">
        <f t="shared" si="24"/>
        <v>13.207984031936132</v>
      </c>
      <c r="AY79" s="1">
        <f t="shared" si="24"/>
        <v>27.221157684630743</v>
      </c>
    </row>
    <row r="80" spans="1:78" x14ac:dyDescent="0.3">
      <c r="A80" s="1">
        <f t="shared" si="26"/>
        <v>9</v>
      </c>
      <c r="B80" s="1">
        <v>131.244</v>
      </c>
      <c r="C80" s="1">
        <v>134.52000000000001</v>
      </c>
      <c r="D80" s="1">
        <v>135.74100000000001</v>
      </c>
      <c r="E80" s="1">
        <v>221.352</v>
      </c>
      <c r="F80" s="1">
        <v>144.75200000000001</v>
      </c>
      <c r="G80" s="1">
        <v>228.67500000000001</v>
      </c>
      <c r="H80" s="1">
        <v>147.20400000000001</v>
      </c>
      <c r="I80" s="1">
        <v>245.54599999999999</v>
      </c>
      <c r="J80" s="1">
        <v>168.83500000000001</v>
      </c>
      <c r="K80" s="1">
        <v>270.60300000000001</v>
      </c>
      <c r="L80" s="1">
        <v>209.286</v>
      </c>
      <c r="M80" s="1">
        <v>268.75</v>
      </c>
      <c r="N80" s="1">
        <v>138.089</v>
      </c>
      <c r="O80" s="1">
        <v>135.44200000000001</v>
      </c>
      <c r="P80" s="1">
        <v>161.172</v>
      </c>
      <c r="Q80" s="1">
        <v>231.78399999999999</v>
      </c>
      <c r="R80" s="1">
        <v>172.238</v>
      </c>
      <c r="S80" s="1">
        <v>257.22699999999998</v>
      </c>
      <c r="T80" s="1">
        <v>186.857</v>
      </c>
      <c r="U80" s="1">
        <v>264.52300000000002</v>
      </c>
      <c r="V80" s="1">
        <v>199.80099999999999</v>
      </c>
      <c r="W80" s="1">
        <v>274.916</v>
      </c>
      <c r="X80" s="1">
        <v>210.911</v>
      </c>
      <c r="Y80" s="1">
        <v>277.68200000000002</v>
      </c>
      <c r="AA80" s="1">
        <v>9</v>
      </c>
      <c r="AB80" s="1">
        <f t="shared" si="25"/>
        <v>0.86407185628742389</v>
      </c>
      <c r="AC80" s="1">
        <f t="shared" si="24"/>
        <v>1.8331337325349324</v>
      </c>
      <c r="AD80" s="1">
        <f t="shared" si="24"/>
        <v>1.7616766467065885</v>
      </c>
      <c r="AE80" s="1">
        <f t="shared" si="24"/>
        <v>19.164870259481042</v>
      </c>
      <c r="AF80" s="1">
        <f t="shared" si="24"/>
        <v>3.5602794411177654</v>
      </c>
      <c r="AG80" s="1">
        <f t="shared" si="24"/>
        <v>20.626546906187627</v>
      </c>
      <c r="AH80" s="1">
        <f t="shared" si="24"/>
        <v>4.0497005988023957</v>
      </c>
      <c r="AI80" s="1">
        <f t="shared" si="24"/>
        <v>23.994011976047901</v>
      </c>
      <c r="AJ80" s="1">
        <f t="shared" si="24"/>
        <v>8.3672654690618771</v>
      </c>
      <c r="AK80" s="1">
        <f t="shared" si="24"/>
        <v>28.995409181636727</v>
      </c>
      <c r="AL80" s="1">
        <f t="shared" si="24"/>
        <v>16.441317365269459</v>
      </c>
      <c r="AM80" s="1">
        <f t="shared" si="24"/>
        <v>28.625548902195607</v>
      </c>
      <c r="AN80" s="1">
        <f t="shared" si="24"/>
        <v>0.26666666666666922</v>
      </c>
      <c r="AO80" s="1">
        <f t="shared" si="24"/>
        <v>0.34650698602794777</v>
      </c>
      <c r="AP80" s="1">
        <f t="shared" si="24"/>
        <v>4.8740518962075878</v>
      </c>
      <c r="AQ80" s="1">
        <f t="shared" si="24"/>
        <v>19.576447105788425</v>
      </c>
      <c r="AR80" s="1">
        <f t="shared" si="24"/>
        <v>7.0828343313373292</v>
      </c>
      <c r="AS80" s="1">
        <f t="shared" si="24"/>
        <v>24.654890219560876</v>
      </c>
      <c r="AT80" s="1">
        <f t="shared" si="24"/>
        <v>10.000798403193615</v>
      </c>
      <c r="AU80" s="1">
        <f t="shared" si="24"/>
        <v>26.111177644710587</v>
      </c>
      <c r="AV80" s="1">
        <f t="shared" si="24"/>
        <v>12.58443113772455</v>
      </c>
      <c r="AW80" s="1">
        <f t="shared" si="24"/>
        <v>28.185628742514972</v>
      </c>
      <c r="AX80" s="1">
        <f t="shared" si="24"/>
        <v>14.801996007984036</v>
      </c>
      <c r="AY80" s="1">
        <f t="shared" si="24"/>
        <v>28.737724550898207</v>
      </c>
    </row>
    <row r="81" spans="1:51" x14ac:dyDescent="0.3">
      <c r="A81" s="1">
        <f t="shared" si="26"/>
        <v>10</v>
      </c>
      <c r="B81" s="1">
        <v>131.47900000000001</v>
      </c>
      <c r="C81" s="1">
        <v>131.82900000000001</v>
      </c>
      <c r="D81" s="1">
        <v>136.363</v>
      </c>
      <c r="E81" s="1">
        <v>225.49299999999999</v>
      </c>
      <c r="F81" s="1">
        <v>145.583</v>
      </c>
      <c r="G81" s="1">
        <v>229.63</v>
      </c>
      <c r="H81" s="1">
        <v>149.05099999999999</v>
      </c>
      <c r="I81" s="1">
        <v>248.71899999999999</v>
      </c>
      <c r="J81" s="1">
        <v>172.60400000000001</v>
      </c>
      <c r="K81" s="1">
        <v>275.04599999999999</v>
      </c>
      <c r="L81" s="1">
        <v>214.12200000000001</v>
      </c>
      <c r="M81" s="1">
        <v>274.79500000000002</v>
      </c>
      <c r="N81" s="1">
        <v>138.82599999999999</v>
      </c>
      <c r="O81" s="1">
        <v>136.30600000000001</v>
      </c>
      <c r="P81" s="1">
        <v>165.18600000000001</v>
      </c>
      <c r="Q81" s="1">
        <v>236.82300000000001</v>
      </c>
      <c r="R81" s="1">
        <v>177.49</v>
      </c>
      <c r="S81" s="1">
        <v>264.202</v>
      </c>
      <c r="T81" s="1">
        <v>193.60599999999999</v>
      </c>
      <c r="U81" s="1">
        <v>271.09199999999998</v>
      </c>
      <c r="V81" s="1">
        <v>205.143</v>
      </c>
      <c r="W81" s="1">
        <v>282.572</v>
      </c>
      <c r="X81" s="1">
        <v>215.41300000000001</v>
      </c>
      <c r="Y81" s="1">
        <v>287.32900000000001</v>
      </c>
      <c r="AA81" s="1">
        <v>10</v>
      </c>
      <c r="AB81" s="1">
        <f t="shared" si="25"/>
        <v>0.91097804391217718</v>
      </c>
      <c r="AC81" s="1">
        <f t="shared" si="24"/>
        <v>1.2960079840319378</v>
      </c>
      <c r="AD81" s="1">
        <f t="shared" si="24"/>
        <v>1.885828343313372</v>
      </c>
      <c r="AE81" s="1">
        <f t="shared" si="24"/>
        <v>19.991417165668661</v>
      </c>
      <c r="AF81" s="1">
        <f t="shared" si="24"/>
        <v>3.7261477045908169</v>
      </c>
      <c r="AG81" s="1">
        <f t="shared" si="24"/>
        <v>20.817165668662675</v>
      </c>
      <c r="AH81" s="1">
        <f t="shared" si="24"/>
        <v>4.4183632734530898</v>
      </c>
      <c r="AI81" s="1">
        <f t="shared" si="24"/>
        <v>24.627345309381237</v>
      </c>
      <c r="AJ81" s="1">
        <f t="shared" si="24"/>
        <v>9.1195608782435134</v>
      </c>
      <c r="AK81" s="1">
        <f t="shared" si="24"/>
        <v>29.882235528942115</v>
      </c>
      <c r="AL81" s="1">
        <f t="shared" si="24"/>
        <v>17.406586826347308</v>
      </c>
      <c r="AM81" s="1">
        <f t="shared" si="24"/>
        <v>29.832135728542912</v>
      </c>
      <c r="AN81" s="1">
        <f t="shared" si="24"/>
        <v>0.41377245508982186</v>
      </c>
      <c r="AO81" s="1">
        <f t="shared" si="24"/>
        <v>0.51896207584830789</v>
      </c>
      <c r="AP81" s="1">
        <f t="shared" si="24"/>
        <v>5.6752495009980075</v>
      </c>
      <c r="AQ81" s="1">
        <f t="shared" si="24"/>
        <v>20.582235528942121</v>
      </c>
      <c r="AR81" s="1">
        <f t="shared" si="24"/>
        <v>8.1311377245509036</v>
      </c>
      <c r="AS81" s="1">
        <f t="shared" si="24"/>
        <v>26.04710578842316</v>
      </c>
      <c r="AT81" s="1">
        <f t="shared" si="24"/>
        <v>11.347904191616768</v>
      </c>
      <c r="AU81" s="1">
        <f t="shared" si="24"/>
        <v>27.422355289421159</v>
      </c>
      <c r="AV81" s="1">
        <f t="shared" si="24"/>
        <v>13.650698602794414</v>
      </c>
      <c r="AW81" s="1">
        <f t="shared" si="24"/>
        <v>29.713772455089821</v>
      </c>
      <c r="AX81" s="1">
        <f t="shared" si="24"/>
        <v>15.700598802395216</v>
      </c>
      <c r="AY81" s="1">
        <f t="shared" si="24"/>
        <v>30.663273453093815</v>
      </c>
    </row>
    <row r="82" spans="1:51" x14ac:dyDescent="0.3">
      <c r="A82" s="1">
        <f t="shared" si="26"/>
        <v>11</v>
      </c>
      <c r="B82" s="1">
        <v>129.059</v>
      </c>
      <c r="C82" s="1">
        <v>130.25399999999999</v>
      </c>
      <c r="D82" s="1">
        <v>135.94399999999999</v>
      </c>
      <c r="E82" s="1">
        <v>226.79</v>
      </c>
      <c r="F82" s="1">
        <v>145.77500000000001</v>
      </c>
      <c r="G82" s="1">
        <v>232.87100000000001</v>
      </c>
      <c r="H82" s="1">
        <v>151.24</v>
      </c>
      <c r="I82" s="1">
        <v>252.73099999999999</v>
      </c>
      <c r="J82" s="1">
        <v>178.32300000000001</v>
      </c>
      <c r="K82" s="1">
        <v>280.13799999999998</v>
      </c>
      <c r="L82" s="1">
        <v>219.798</v>
      </c>
      <c r="M82" s="1">
        <v>274.57799999999997</v>
      </c>
      <c r="N82" s="1">
        <v>139.90100000000001</v>
      </c>
      <c r="O82" s="1">
        <v>140.14500000000001</v>
      </c>
      <c r="P82" s="1">
        <v>168.63300000000001</v>
      </c>
      <c r="Q82" s="1">
        <v>242.423</v>
      </c>
      <c r="R82" s="1">
        <v>183.90199999999999</v>
      </c>
      <c r="S82" s="1">
        <v>268.18</v>
      </c>
      <c r="T82" s="1">
        <v>196.762</v>
      </c>
      <c r="U82" s="1">
        <v>276.09899999999999</v>
      </c>
      <c r="V82" s="1">
        <v>210.74600000000001</v>
      </c>
      <c r="W82" s="1">
        <v>289.25200000000001</v>
      </c>
      <c r="X82" s="1">
        <v>223.596</v>
      </c>
      <c r="Y82" s="1">
        <v>296.58199999999999</v>
      </c>
      <c r="AA82" s="1">
        <v>11</v>
      </c>
      <c r="AB82" s="1">
        <f t="shared" si="25"/>
        <v>0.42794411177644537</v>
      </c>
      <c r="AC82" s="1">
        <f t="shared" si="24"/>
        <v>0.98163672654690459</v>
      </c>
      <c r="AD82" s="1">
        <f t="shared" si="24"/>
        <v>1.8021956087824316</v>
      </c>
      <c r="AE82" s="1">
        <f t="shared" ref="AE82:AT97" si="27">(E82-AE$3)/AE$1*100</f>
        <v>20.250299401197601</v>
      </c>
      <c r="AF82" s="1">
        <f t="shared" si="27"/>
        <v>3.7644710578842311</v>
      </c>
      <c r="AG82" s="1">
        <f t="shared" si="27"/>
        <v>21.464071856287429</v>
      </c>
      <c r="AH82" s="1">
        <f t="shared" si="27"/>
        <v>4.8552894211576856</v>
      </c>
      <c r="AI82" s="1">
        <f t="shared" si="27"/>
        <v>25.428143712574851</v>
      </c>
      <c r="AJ82" s="1">
        <f t="shared" si="27"/>
        <v>10.261077844311378</v>
      </c>
      <c r="AK82" s="1">
        <f t="shared" si="27"/>
        <v>30.898602794411172</v>
      </c>
      <c r="AL82" s="1">
        <f t="shared" si="27"/>
        <v>18.539520958083834</v>
      </c>
      <c r="AM82" s="1">
        <f t="shared" si="27"/>
        <v>29.788822355289412</v>
      </c>
      <c r="AN82" s="1">
        <f t="shared" si="27"/>
        <v>0.62834331337325833</v>
      </c>
      <c r="AO82" s="1">
        <f t="shared" si="27"/>
        <v>1.285229540918168</v>
      </c>
      <c r="AP82" s="1">
        <f t="shared" si="27"/>
        <v>6.3632734530938162</v>
      </c>
      <c r="AQ82" s="1">
        <f t="shared" si="27"/>
        <v>21.700000000000003</v>
      </c>
      <c r="AR82" s="1">
        <f t="shared" si="27"/>
        <v>9.4109780439121753</v>
      </c>
      <c r="AS82" s="1">
        <f t="shared" si="27"/>
        <v>26.841117764471061</v>
      </c>
      <c r="AT82" s="1">
        <f t="shared" si="27"/>
        <v>11.977844311377249</v>
      </c>
      <c r="AU82" s="1">
        <f t="shared" ref="AU82:AY131" si="28">(U82-AU$3)/AU$1*100</f>
        <v>28.421756487025952</v>
      </c>
      <c r="AV82" s="1">
        <f t="shared" si="28"/>
        <v>14.769061876247511</v>
      </c>
      <c r="AW82" s="1">
        <f t="shared" si="28"/>
        <v>31.047105788423156</v>
      </c>
      <c r="AX82" s="1">
        <f t="shared" si="28"/>
        <v>17.333932135728546</v>
      </c>
      <c r="AY82" s="1">
        <f t="shared" si="28"/>
        <v>32.510179640718562</v>
      </c>
    </row>
    <row r="83" spans="1:51" x14ac:dyDescent="0.3">
      <c r="A83" s="1">
        <f t="shared" si="26"/>
        <v>12</v>
      </c>
      <c r="B83" s="1">
        <v>129.75899999999999</v>
      </c>
      <c r="C83" s="1">
        <v>129.88900000000001</v>
      </c>
      <c r="D83" s="1">
        <v>137.14699999999999</v>
      </c>
      <c r="E83" s="1">
        <v>230.566</v>
      </c>
      <c r="F83" s="1">
        <v>146.79</v>
      </c>
      <c r="G83" s="1">
        <v>229.96799999999999</v>
      </c>
      <c r="H83" s="1">
        <v>154.63999999999999</v>
      </c>
      <c r="I83" s="1">
        <v>254.69</v>
      </c>
      <c r="J83" s="1">
        <v>180.62100000000001</v>
      </c>
      <c r="K83" s="1">
        <v>281.87099999999998</v>
      </c>
      <c r="L83" s="1">
        <v>225.16200000000001</v>
      </c>
      <c r="M83" s="1">
        <v>278.46300000000002</v>
      </c>
      <c r="N83" s="1">
        <v>138.37</v>
      </c>
      <c r="O83" s="1">
        <v>139.40100000000001</v>
      </c>
      <c r="P83" s="1">
        <v>170.89699999999999</v>
      </c>
      <c r="Q83" s="1">
        <v>245.19200000000001</v>
      </c>
      <c r="R83" s="1">
        <v>186.89099999999999</v>
      </c>
      <c r="S83" s="1">
        <v>272.322</v>
      </c>
      <c r="T83" s="1">
        <v>200.798</v>
      </c>
      <c r="U83" s="1">
        <v>281.673</v>
      </c>
      <c r="V83" s="1">
        <v>217.267</v>
      </c>
      <c r="W83" s="1">
        <v>296.25</v>
      </c>
      <c r="X83" s="1">
        <v>226.41499999999999</v>
      </c>
      <c r="Y83" s="1">
        <v>299.51</v>
      </c>
      <c r="AA83" s="1">
        <v>12</v>
      </c>
      <c r="AB83" s="1">
        <f t="shared" si="25"/>
        <v>0.56766467065867865</v>
      </c>
      <c r="AC83" s="1">
        <f t="shared" si="25"/>
        <v>0.90878243512974277</v>
      </c>
      <c r="AD83" s="1">
        <f t="shared" si="25"/>
        <v>2.0423153692614737</v>
      </c>
      <c r="AE83" s="1">
        <f t="shared" si="27"/>
        <v>21.003992015968066</v>
      </c>
      <c r="AF83" s="1">
        <f t="shared" si="27"/>
        <v>3.9670658682634703</v>
      </c>
      <c r="AG83" s="1">
        <f t="shared" si="27"/>
        <v>20.884630738522951</v>
      </c>
      <c r="AH83" s="1">
        <f t="shared" si="27"/>
        <v>5.5339321357285396</v>
      </c>
      <c r="AI83" s="1">
        <f t="shared" si="27"/>
        <v>25.819161676646701</v>
      </c>
      <c r="AJ83" s="1">
        <f t="shared" si="27"/>
        <v>10.719760479041916</v>
      </c>
      <c r="AK83" s="1">
        <f t="shared" si="27"/>
        <v>31.244510978043905</v>
      </c>
      <c r="AL83" s="1">
        <f t="shared" si="27"/>
        <v>19.610179640718563</v>
      </c>
      <c r="AM83" s="1">
        <f t="shared" si="27"/>
        <v>30.56427145708583</v>
      </c>
      <c r="AN83" s="1">
        <f t="shared" si="27"/>
        <v>0.32275449101796777</v>
      </c>
      <c r="AO83" s="1">
        <f t="shared" si="27"/>
        <v>1.136726546906192</v>
      </c>
      <c r="AP83" s="1">
        <f t="shared" si="27"/>
        <v>6.8151696606786434</v>
      </c>
      <c r="AQ83" s="1">
        <f t="shared" si="27"/>
        <v>22.252694610778448</v>
      </c>
      <c r="AR83" s="1">
        <f t="shared" si="27"/>
        <v>10.007584830339322</v>
      </c>
      <c r="AS83" s="1">
        <f t="shared" si="27"/>
        <v>27.667864271457088</v>
      </c>
      <c r="AT83" s="1">
        <f t="shared" si="27"/>
        <v>12.783433133732538</v>
      </c>
      <c r="AU83" s="1">
        <f t="shared" si="28"/>
        <v>29.534331337325355</v>
      </c>
      <c r="AV83" s="1">
        <f t="shared" si="28"/>
        <v>16.070658682634733</v>
      </c>
      <c r="AW83" s="1">
        <f t="shared" si="28"/>
        <v>32.443912175648705</v>
      </c>
      <c r="AX83" s="1">
        <f t="shared" si="28"/>
        <v>17.896606786427146</v>
      </c>
      <c r="AY83" s="1">
        <f t="shared" si="28"/>
        <v>33.094610778443112</v>
      </c>
    </row>
    <row r="84" spans="1:51" x14ac:dyDescent="0.3">
      <c r="A84" s="1">
        <f t="shared" si="26"/>
        <v>13</v>
      </c>
      <c r="B84" s="1">
        <v>126.91500000000001</v>
      </c>
      <c r="C84" s="1">
        <v>129.53200000000001</v>
      </c>
      <c r="D84" s="1">
        <v>139.02500000000001</v>
      </c>
      <c r="E84" s="1">
        <v>232.309</v>
      </c>
      <c r="F84" s="1">
        <v>147.07300000000001</v>
      </c>
      <c r="G84" s="1">
        <v>235.934</v>
      </c>
      <c r="H84" s="1">
        <v>158.755</v>
      </c>
      <c r="I84" s="1">
        <v>255.911</v>
      </c>
      <c r="J84" s="1">
        <v>183.60400000000001</v>
      </c>
      <c r="K84" s="1">
        <v>288.76400000000001</v>
      </c>
      <c r="L84" s="1">
        <v>229.846</v>
      </c>
      <c r="M84" s="1">
        <v>283.07</v>
      </c>
      <c r="N84" s="1">
        <v>138.089</v>
      </c>
      <c r="O84" s="1">
        <v>138.334</v>
      </c>
      <c r="P84" s="1">
        <v>177.04900000000001</v>
      </c>
      <c r="Q84" s="1">
        <v>253.977</v>
      </c>
      <c r="R84" s="1">
        <v>189.22800000000001</v>
      </c>
      <c r="S84" s="1">
        <v>279.75900000000001</v>
      </c>
      <c r="T84" s="1">
        <v>207.22800000000001</v>
      </c>
      <c r="U84" s="1">
        <v>287.35399999999998</v>
      </c>
      <c r="V84" s="1">
        <v>225.471</v>
      </c>
      <c r="W84" s="1">
        <v>303.83600000000001</v>
      </c>
      <c r="X84" s="1">
        <v>232.577</v>
      </c>
      <c r="Y84" s="1">
        <v>306.70800000000003</v>
      </c>
      <c r="AA84" s="1">
        <v>13</v>
      </c>
      <c r="AB84" s="1">
        <f t="shared" si="25"/>
        <v>0</v>
      </c>
      <c r="AC84" s="1">
        <f t="shared" si="25"/>
        <v>0.83752495009980288</v>
      </c>
      <c r="AD84" s="1">
        <f t="shared" si="25"/>
        <v>2.4171656686626743</v>
      </c>
      <c r="AE84" s="1">
        <f t="shared" si="27"/>
        <v>21.351896207584829</v>
      </c>
      <c r="AF84" s="1">
        <f t="shared" si="27"/>
        <v>4.0235528942115772</v>
      </c>
      <c r="AG84" s="1">
        <f t="shared" si="27"/>
        <v>22.075449101796409</v>
      </c>
      <c r="AH84" s="1">
        <f t="shared" si="27"/>
        <v>6.355289421157682</v>
      </c>
      <c r="AI84" s="1">
        <f t="shared" si="27"/>
        <v>26.062874251497004</v>
      </c>
      <c r="AJ84" s="1">
        <f t="shared" si="27"/>
        <v>11.315169660678643</v>
      </c>
      <c r="AK84" s="1">
        <f t="shared" si="27"/>
        <v>32.620359281437125</v>
      </c>
      <c r="AL84" s="1">
        <f t="shared" si="27"/>
        <v>20.545109780439123</v>
      </c>
      <c r="AM84" s="1">
        <f t="shared" si="27"/>
        <v>31.483832335329335</v>
      </c>
      <c r="AN84" s="1">
        <f t="shared" si="27"/>
        <v>0.26666666666666922</v>
      </c>
      <c r="AO84" s="1">
        <f t="shared" si="27"/>
        <v>0.92375249500998291</v>
      </c>
      <c r="AP84" s="1">
        <f t="shared" si="27"/>
        <v>8.0431137724550936</v>
      </c>
      <c r="AQ84" s="1">
        <f t="shared" si="27"/>
        <v>24.006187624750503</v>
      </c>
      <c r="AR84" s="1">
        <f t="shared" si="27"/>
        <v>10.474051896207589</v>
      </c>
      <c r="AS84" s="1">
        <f t="shared" si="27"/>
        <v>29.152295409181644</v>
      </c>
      <c r="AT84" s="1">
        <f t="shared" si="27"/>
        <v>14.066866267465075</v>
      </c>
      <c r="AU84" s="1">
        <f t="shared" si="28"/>
        <v>30.668263473053891</v>
      </c>
      <c r="AV84" s="1">
        <f t="shared" si="28"/>
        <v>17.708183632734535</v>
      </c>
      <c r="AW84" s="1">
        <f t="shared" si="28"/>
        <v>33.958083832335333</v>
      </c>
      <c r="AX84" s="1">
        <f t="shared" si="28"/>
        <v>19.126546906187627</v>
      </c>
      <c r="AY84" s="1">
        <f t="shared" si="28"/>
        <v>34.531337325349313</v>
      </c>
    </row>
    <row r="85" spans="1:51" x14ac:dyDescent="0.3">
      <c r="A85" s="1">
        <f t="shared" si="26"/>
        <v>14</v>
      </c>
      <c r="B85" s="1">
        <v>127.322</v>
      </c>
      <c r="C85" s="1">
        <v>128.84100000000001</v>
      </c>
      <c r="D85" s="1">
        <v>139.041</v>
      </c>
      <c r="E85" s="1">
        <v>236.989</v>
      </c>
      <c r="F85" s="1">
        <v>148.428</v>
      </c>
      <c r="G85" s="1">
        <v>237.20500000000001</v>
      </c>
      <c r="H85" s="1">
        <v>159.392</v>
      </c>
      <c r="I85" s="1">
        <v>259.32100000000003</v>
      </c>
      <c r="J85" s="1">
        <v>187.46299999999999</v>
      </c>
      <c r="K85" s="1">
        <v>291.33300000000003</v>
      </c>
      <c r="L85" s="1">
        <v>236.392</v>
      </c>
      <c r="M85" s="1">
        <v>286.99599999999998</v>
      </c>
      <c r="N85" s="1">
        <v>139.102</v>
      </c>
      <c r="O85" s="1">
        <v>137.86000000000001</v>
      </c>
      <c r="P85" s="1">
        <v>182.36799999999999</v>
      </c>
      <c r="Q85" s="1">
        <v>260.245</v>
      </c>
      <c r="R85" s="1">
        <v>191.43899999999999</v>
      </c>
      <c r="S85" s="1">
        <v>289.017</v>
      </c>
      <c r="T85" s="1">
        <v>213.09200000000001</v>
      </c>
      <c r="U85" s="1">
        <v>294.976</v>
      </c>
      <c r="V85" s="1">
        <v>228.69200000000001</v>
      </c>
      <c r="W85" s="1">
        <v>308.60199999999998</v>
      </c>
      <c r="X85" s="1">
        <v>241.24799999999999</v>
      </c>
      <c r="Y85" s="1">
        <v>314.09399999999999</v>
      </c>
      <c r="AA85" s="1">
        <v>14</v>
      </c>
      <c r="AB85" s="1">
        <f t="shared" si="25"/>
        <v>8.1237524950099102E-2</v>
      </c>
      <c r="AC85" s="1">
        <f t="shared" si="25"/>
        <v>0.69960079840319556</v>
      </c>
      <c r="AD85" s="1">
        <f t="shared" si="25"/>
        <v>2.4203592814371242</v>
      </c>
      <c r="AE85" s="1">
        <f t="shared" si="27"/>
        <v>22.286027944111776</v>
      </c>
      <c r="AF85" s="1">
        <f t="shared" si="27"/>
        <v>4.2940119760479023</v>
      </c>
      <c r="AG85" s="1">
        <f t="shared" si="27"/>
        <v>22.32914171656687</v>
      </c>
      <c r="AH85" s="1">
        <f t="shared" si="27"/>
        <v>6.4824351297405176</v>
      </c>
      <c r="AI85" s="1">
        <f t="shared" si="27"/>
        <v>26.743512974051896</v>
      </c>
      <c r="AJ85" s="1">
        <f t="shared" si="27"/>
        <v>12.085429141716563</v>
      </c>
      <c r="AK85" s="1">
        <f t="shared" si="27"/>
        <v>33.13313373253493</v>
      </c>
      <c r="AL85" s="1">
        <f t="shared" si="27"/>
        <v>21.851696606786426</v>
      </c>
      <c r="AM85" s="1">
        <f t="shared" si="27"/>
        <v>32.267465069860272</v>
      </c>
      <c r="AN85" s="1">
        <f t="shared" si="27"/>
        <v>0.46886227544910536</v>
      </c>
      <c r="AO85" s="1">
        <f t="shared" si="27"/>
        <v>0.82914171656687119</v>
      </c>
      <c r="AP85" s="1">
        <f t="shared" si="27"/>
        <v>9.1047904191616791</v>
      </c>
      <c r="AQ85" s="1">
        <f t="shared" si="27"/>
        <v>25.257285429141717</v>
      </c>
      <c r="AR85" s="1">
        <f t="shared" si="27"/>
        <v>10.915369261477046</v>
      </c>
      <c r="AS85" s="1">
        <f t="shared" si="27"/>
        <v>31.000199600798407</v>
      </c>
      <c r="AT85" s="1">
        <f t="shared" si="27"/>
        <v>15.237325349301404</v>
      </c>
      <c r="AU85" s="1">
        <f t="shared" si="28"/>
        <v>32.189620758483031</v>
      </c>
      <c r="AV85" s="1">
        <f t="shared" si="28"/>
        <v>18.351097804391223</v>
      </c>
      <c r="AW85" s="1">
        <f t="shared" si="28"/>
        <v>34.909381237524947</v>
      </c>
      <c r="AX85" s="1">
        <f t="shared" si="28"/>
        <v>20.857285429141719</v>
      </c>
      <c r="AY85" s="1">
        <f t="shared" si="28"/>
        <v>36.005588822355286</v>
      </c>
    </row>
    <row r="86" spans="1:51" x14ac:dyDescent="0.3">
      <c r="A86" s="1">
        <f t="shared" si="26"/>
        <v>15</v>
      </c>
      <c r="B86" s="1">
        <v>129.30799999999999</v>
      </c>
      <c r="C86" s="1">
        <v>129.60499999999999</v>
      </c>
      <c r="D86" s="1">
        <v>138.488</v>
      </c>
      <c r="E86" s="1">
        <v>244.92</v>
      </c>
      <c r="F86" s="1">
        <v>148.482</v>
      </c>
      <c r="G86" s="1">
        <v>243.71700000000001</v>
      </c>
      <c r="H86" s="1">
        <v>161.124</v>
      </c>
      <c r="I86" s="1">
        <v>262.95499999999998</v>
      </c>
      <c r="J86" s="1">
        <v>192.459</v>
      </c>
      <c r="K86" s="1">
        <v>292.86599999999999</v>
      </c>
      <c r="L86" s="1">
        <v>241.886</v>
      </c>
      <c r="M86" s="1">
        <v>291.99799999999999</v>
      </c>
      <c r="N86" s="1">
        <v>136.75299999999999</v>
      </c>
      <c r="O86" s="1">
        <v>134.07499999999999</v>
      </c>
      <c r="P86" s="1">
        <v>181.74100000000001</v>
      </c>
      <c r="Q86" s="1">
        <v>273.71600000000001</v>
      </c>
      <c r="R86" s="1">
        <v>199.404</v>
      </c>
      <c r="S86" s="1">
        <v>291.80500000000001</v>
      </c>
      <c r="T86" s="1">
        <v>213.875</v>
      </c>
      <c r="U86" s="1">
        <v>297.76</v>
      </c>
      <c r="V86" s="1">
        <v>229.55600000000001</v>
      </c>
      <c r="W86" s="1">
        <v>312.16300000000001</v>
      </c>
      <c r="X86" s="1">
        <v>243.67599999999999</v>
      </c>
      <c r="Y86" s="1">
        <v>315.90300000000002</v>
      </c>
      <c r="AA86" s="1">
        <v>15</v>
      </c>
      <c r="AB86" s="1">
        <f t="shared" si="25"/>
        <v>0.47764471057883962</v>
      </c>
      <c r="AC86" s="1">
        <f t="shared" si="25"/>
        <v>0.85209580838323185</v>
      </c>
      <c r="AD86" s="1">
        <f t="shared" si="25"/>
        <v>2.3099800399201582</v>
      </c>
      <c r="AE86" s="1">
        <f t="shared" si="27"/>
        <v>23.869061876247503</v>
      </c>
      <c r="AF86" s="1">
        <f t="shared" si="27"/>
        <v>4.3047904191616757</v>
      </c>
      <c r="AG86" s="1">
        <f t="shared" si="27"/>
        <v>23.628942115768467</v>
      </c>
      <c r="AH86" s="1">
        <f t="shared" si="27"/>
        <v>6.8281437125748479</v>
      </c>
      <c r="AI86" s="1">
        <f t="shared" si="27"/>
        <v>27.468862275449098</v>
      </c>
      <c r="AJ86" s="1">
        <f t="shared" si="27"/>
        <v>13.082634730538922</v>
      </c>
      <c r="AK86" s="1">
        <f t="shared" si="27"/>
        <v>33.439121756487026</v>
      </c>
      <c r="AL86" s="1">
        <f t="shared" si="27"/>
        <v>22.948303393213571</v>
      </c>
      <c r="AM86" s="1">
        <f t="shared" si="27"/>
        <v>33.265868263473045</v>
      </c>
      <c r="AN86" s="1">
        <f t="shared" si="27"/>
        <v>0</v>
      </c>
      <c r="AO86" s="1">
        <f t="shared" si="27"/>
        <v>7.3652694610778391E-2</v>
      </c>
      <c r="AP86" s="1">
        <f t="shared" si="27"/>
        <v>8.9796407185628802</v>
      </c>
      <c r="AQ86" s="1">
        <f t="shared" si="27"/>
        <v>27.946107784431142</v>
      </c>
      <c r="AR86" s="1">
        <f t="shared" si="27"/>
        <v>12.505189620758486</v>
      </c>
      <c r="AS86" s="1">
        <f t="shared" si="27"/>
        <v>31.556686626746512</v>
      </c>
      <c r="AT86" s="1">
        <f t="shared" si="27"/>
        <v>15.393612774451102</v>
      </c>
      <c r="AU86" s="1">
        <f t="shared" si="28"/>
        <v>32.745309381237526</v>
      </c>
      <c r="AV86" s="1">
        <f t="shared" si="28"/>
        <v>18.52355289421158</v>
      </c>
      <c r="AW86" s="1">
        <f t="shared" si="28"/>
        <v>35.620159680638722</v>
      </c>
      <c r="AX86" s="1">
        <f t="shared" si="28"/>
        <v>21.341916167664671</v>
      </c>
      <c r="AY86" s="1">
        <f t="shared" si="28"/>
        <v>36.366666666666674</v>
      </c>
    </row>
    <row r="87" spans="1:51" x14ac:dyDescent="0.3">
      <c r="A87" s="1">
        <f t="shared" si="26"/>
        <v>16</v>
      </c>
      <c r="B87" s="1">
        <v>129.33199999999999</v>
      </c>
      <c r="C87" s="1">
        <v>127.23399999999999</v>
      </c>
      <c r="D87" s="1">
        <v>138.54400000000001</v>
      </c>
      <c r="E87" s="1">
        <v>247.24</v>
      </c>
      <c r="F87" s="1">
        <v>150.72499999999999</v>
      </c>
      <c r="G87" s="1">
        <v>248.77199999999999</v>
      </c>
      <c r="H87" s="1">
        <v>164.02199999999999</v>
      </c>
      <c r="I87" s="1">
        <v>266.84800000000001</v>
      </c>
      <c r="J87" s="1">
        <v>192.92699999999999</v>
      </c>
      <c r="K87" s="1">
        <v>292.803</v>
      </c>
      <c r="L87" s="1">
        <v>247.202</v>
      </c>
      <c r="M87" s="1">
        <v>292.74400000000003</v>
      </c>
      <c r="N87" s="1">
        <v>140.61600000000001</v>
      </c>
      <c r="O87" s="1">
        <v>134.791</v>
      </c>
      <c r="P87" s="1">
        <v>186.048</v>
      </c>
      <c r="Q87" s="1">
        <v>280.43900000000002</v>
      </c>
      <c r="R87" s="1">
        <v>203.77</v>
      </c>
      <c r="S87" s="1">
        <v>299.52</v>
      </c>
      <c r="T87" s="1">
        <v>224.78800000000001</v>
      </c>
      <c r="U87" s="1">
        <v>304.024</v>
      </c>
      <c r="V87" s="1">
        <v>241.708</v>
      </c>
      <c r="W87" s="1">
        <v>316.76900000000001</v>
      </c>
      <c r="X87" s="1">
        <v>249.69200000000001</v>
      </c>
      <c r="Y87" s="1">
        <v>321.23899999999998</v>
      </c>
      <c r="AA87" s="1">
        <v>16</v>
      </c>
      <c r="AB87" s="1">
        <f t="shared" si="25"/>
        <v>0.48243512974051639</v>
      </c>
      <c r="AC87" s="1">
        <f t="shared" si="25"/>
        <v>0.37884231536926072</v>
      </c>
      <c r="AD87" s="1">
        <f t="shared" si="25"/>
        <v>2.3211576846307391</v>
      </c>
      <c r="AE87" s="1">
        <f t="shared" si="27"/>
        <v>24.332135728542916</v>
      </c>
      <c r="AF87" s="1">
        <f t="shared" si="27"/>
        <v>4.7524950099800369</v>
      </c>
      <c r="AG87" s="1">
        <f t="shared" si="27"/>
        <v>24.637924151696605</v>
      </c>
      <c r="AH87" s="1">
        <f t="shared" si="27"/>
        <v>7.4065868263473025</v>
      </c>
      <c r="AI87" s="1">
        <f t="shared" si="27"/>
        <v>28.245908183632736</v>
      </c>
      <c r="AJ87" s="1">
        <f t="shared" si="27"/>
        <v>13.176047904191615</v>
      </c>
      <c r="AK87" s="1">
        <f t="shared" si="27"/>
        <v>33.426546906187617</v>
      </c>
      <c r="AL87" s="1">
        <f t="shared" si="27"/>
        <v>24.009381237524948</v>
      </c>
      <c r="AM87" s="1">
        <f t="shared" si="27"/>
        <v>33.414770459081836</v>
      </c>
      <c r="AN87" s="1">
        <f t="shared" si="27"/>
        <v>0.77105788423154253</v>
      </c>
      <c r="AO87" s="1">
        <f t="shared" si="27"/>
        <v>0.21656686626746663</v>
      </c>
      <c r="AP87" s="1">
        <f t="shared" si="27"/>
        <v>9.8393213572854332</v>
      </c>
      <c r="AQ87" s="1">
        <f t="shared" si="27"/>
        <v>29.288023952095816</v>
      </c>
      <c r="AR87" s="1">
        <f t="shared" si="27"/>
        <v>13.376646706586831</v>
      </c>
      <c r="AS87" s="1">
        <f t="shared" si="27"/>
        <v>33.096606786427145</v>
      </c>
      <c r="AT87" s="1">
        <f t="shared" si="27"/>
        <v>17.571856287425156</v>
      </c>
      <c r="AU87" s="1">
        <f t="shared" si="28"/>
        <v>33.995608782435134</v>
      </c>
      <c r="AV87" s="1">
        <f t="shared" si="28"/>
        <v>20.949101796407188</v>
      </c>
      <c r="AW87" s="1">
        <f t="shared" si="28"/>
        <v>36.539520958083841</v>
      </c>
      <c r="AX87" s="1">
        <f t="shared" si="28"/>
        <v>22.542714570858287</v>
      </c>
      <c r="AY87" s="1">
        <f t="shared" si="28"/>
        <v>37.431736526946111</v>
      </c>
    </row>
    <row r="88" spans="1:51" x14ac:dyDescent="0.3">
      <c r="A88" s="1">
        <f t="shared" si="26"/>
        <v>17</v>
      </c>
      <c r="B88" s="1">
        <v>127.16200000000001</v>
      </c>
      <c r="C88" s="1">
        <v>129.01900000000001</v>
      </c>
      <c r="D88" s="1">
        <v>139.66800000000001</v>
      </c>
      <c r="E88" s="1">
        <v>249.958</v>
      </c>
      <c r="F88" s="1">
        <v>151.08500000000001</v>
      </c>
      <c r="G88" s="1">
        <v>253.20099999999999</v>
      </c>
      <c r="H88" s="1">
        <v>166.82900000000001</v>
      </c>
      <c r="I88" s="1">
        <v>270.608</v>
      </c>
      <c r="J88" s="1">
        <v>192.71700000000001</v>
      </c>
      <c r="K88" s="1">
        <v>299.23399999999998</v>
      </c>
      <c r="L88" s="1">
        <v>250.83</v>
      </c>
      <c r="M88" s="1">
        <v>293.27999999999997</v>
      </c>
      <c r="N88" s="1">
        <v>142.43799999999999</v>
      </c>
      <c r="O88" s="1">
        <v>133.791</v>
      </c>
      <c r="P88" s="1">
        <v>190.20599999999999</v>
      </c>
      <c r="Q88" s="1">
        <v>284.81900000000002</v>
      </c>
      <c r="R88" s="1">
        <v>210.26400000000001</v>
      </c>
      <c r="S88" s="1">
        <v>301.95299999999997</v>
      </c>
      <c r="T88" s="1">
        <v>230.476</v>
      </c>
      <c r="U88" s="1">
        <v>308.93700000000001</v>
      </c>
      <c r="V88" s="1">
        <v>247.90600000000001</v>
      </c>
      <c r="W88" s="1">
        <v>321.51400000000001</v>
      </c>
      <c r="X88" s="1">
        <v>256.45800000000003</v>
      </c>
      <c r="Y88" s="1">
        <v>325.70800000000003</v>
      </c>
      <c r="AA88" s="1">
        <v>17</v>
      </c>
      <c r="AB88" s="1">
        <f t="shared" si="25"/>
        <v>4.93013972055888E-2</v>
      </c>
      <c r="AC88" s="1">
        <f t="shared" si="25"/>
        <v>0.73512974051896351</v>
      </c>
      <c r="AD88" s="1">
        <f t="shared" si="25"/>
        <v>2.545508982035928</v>
      </c>
      <c r="AE88" s="1">
        <f t="shared" si="27"/>
        <v>24.874650698602792</v>
      </c>
      <c r="AF88" s="1">
        <f t="shared" si="27"/>
        <v>4.8243512974051894</v>
      </c>
      <c r="AG88" s="1">
        <f t="shared" si="27"/>
        <v>25.52195608782435</v>
      </c>
      <c r="AH88" s="1">
        <f t="shared" si="27"/>
        <v>7.9668662674650701</v>
      </c>
      <c r="AI88" s="1">
        <f t="shared" si="27"/>
        <v>28.99640718562874</v>
      </c>
      <c r="AJ88" s="1">
        <f t="shared" si="27"/>
        <v>13.134131736526946</v>
      </c>
      <c r="AK88" s="1">
        <f t="shared" si="27"/>
        <v>34.710179640718557</v>
      </c>
      <c r="AL88" s="1">
        <f t="shared" si="27"/>
        <v>24.733532934131738</v>
      </c>
      <c r="AM88" s="1">
        <f t="shared" si="27"/>
        <v>33.521756487025939</v>
      </c>
      <c r="AN88" s="1">
        <f t="shared" si="27"/>
        <v>1.1347305389221563</v>
      </c>
      <c r="AO88" s="1">
        <f t="shared" si="27"/>
        <v>1.6966067864273043E-2</v>
      </c>
      <c r="AP88" s="1">
        <f t="shared" si="27"/>
        <v>10.669261477045909</v>
      </c>
      <c r="AQ88" s="1">
        <f t="shared" si="27"/>
        <v>30.162275449101799</v>
      </c>
      <c r="AR88" s="1">
        <f t="shared" si="27"/>
        <v>14.67285429141717</v>
      </c>
      <c r="AS88" s="1">
        <f t="shared" si="27"/>
        <v>33.582235528942114</v>
      </c>
      <c r="AT88" s="1">
        <f t="shared" si="27"/>
        <v>18.707185628742518</v>
      </c>
      <c r="AU88" s="1">
        <f t="shared" si="28"/>
        <v>34.976247504990027</v>
      </c>
      <c r="AV88" s="1">
        <f t="shared" si="28"/>
        <v>22.186227544910185</v>
      </c>
      <c r="AW88" s="1">
        <f t="shared" si="28"/>
        <v>37.486626746506992</v>
      </c>
      <c r="AX88" s="1">
        <f t="shared" si="28"/>
        <v>23.8932135728543</v>
      </c>
      <c r="AY88" s="1">
        <f t="shared" si="28"/>
        <v>38.323752495009991</v>
      </c>
    </row>
    <row r="89" spans="1:51" x14ac:dyDescent="0.3">
      <c r="A89" s="1">
        <f t="shared" si="26"/>
        <v>18</v>
      </c>
      <c r="B89" s="1">
        <v>130.459</v>
      </c>
      <c r="C89" s="1">
        <v>126.44499999999999</v>
      </c>
      <c r="D89" s="1">
        <v>141.11699999999999</v>
      </c>
      <c r="E89" s="1">
        <v>255.37299999999999</v>
      </c>
      <c r="F89" s="1">
        <v>152.08600000000001</v>
      </c>
      <c r="G89" s="1">
        <v>255.149</v>
      </c>
      <c r="H89" s="1">
        <v>168.04599999999999</v>
      </c>
      <c r="I89" s="1">
        <v>274.00099999999998</v>
      </c>
      <c r="J89" s="1">
        <v>199.09100000000001</v>
      </c>
      <c r="K89" s="1">
        <v>300.62900000000002</v>
      </c>
      <c r="L89" s="1">
        <v>255.726</v>
      </c>
      <c r="M89" s="1">
        <v>299.69499999999999</v>
      </c>
      <c r="N89" s="1">
        <v>141.363</v>
      </c>
      <c r="O89" s="1">
        <v>135.99600000000001</v>
      </c>
      <c r="P89" s="1">
        <v>191.37899999999999</v>
      </c>
      <c r="Q89" s="1">
        <v>291.45699999999999</v>
      </c>
      <c r="R89" s="1">
        <v>210.74700000000001</v>
      </c>
      <c r="S89" s="1">
        <v>308.31700000000001</v>
      </c>
      <c r="T89" s="1">
        <v>232.26900000000001</v>
      </c>
      <c r="U89" s="1">
        <v>313.78699999999998</v>
      </c>
      <c r="V89" s="1">
        <v>251.30600000000001</v>
      </c>
      <c r="W89" s="1">
        <v>323.76400000000001</v>
      </c>
      <c r="X89" s="1">
        <v>262.28399999999999</v>
      </c>
      <c r="Y89" s="1">
        <v>327.28199999999998</v>
      </c>
      <c r="AA89" s="1">
        <v>18</v>
      </c>
      <c r="AB89" s="1">
        <f t="shared" si="25"/>
        <v>0.70738522954091754</v>
      </c>
      <c r="AC89" s="1">
        <f t="shared" si="25"/>
        <v>0.22135728542914063</v>
      </c>
      <c r="AD89" s="1">
        <f t="shared" si="25"/>
        <v>2.8347305389221527</v>
      </c>
      <c r="AE89" s="1">
        <f t="shared" si="27"/>
        <v>25.955489021956087</v>
      </c>
      <c r="AF89" s="1">
        <f t="shared" si="27"/>
        <v>5.0241516966067881</v>
      </c>
      <c r="AG89" s="1">
        <f t="shared" si="27"/>
        <v>25.91077844311377</v>
      </c>
      <c r="AH89" s="1">
        <f t="shared" si="27"/>
        <v>8.2097804391217544</v>
      </c>
      <c r="AI89" s="1">
        <f t="shared" si="27"/>
        <v>29.673652694610769</v>
      </c>
      <c r="AJ89" s="1">
        <f t="shared" si="27"/>
        <v>14.406387225548903</v>
      </c>
      <c r="AK89" s="1">
        <f t="shared" si="27"/>
        <v>34.988622754491018</v>
      </c>
      <c r="AL89" s="1">
        <f t="shared" si="27"/>
        <v>25.710778443113767</v>
      </c>
      <c r="AM89" s="1">
        <f t="shared" si="27"/>
        <v>34.802195608782434</v>
      </c>
      <c r="AN89" s="1">
        <f t="shared" si="27"/>
        <v>0.92015968063872533</v>
      </c>
      <c r="AO89" s="1">
        <f t="shared" si="27"/>
        <v>0.4570858283433174</v>
      </c>
      <c r="AP89" s="1">
        <f t="shared" si="27"/>
        <v>10.903393213572855</v>
      </c>
      <c r="AQ89" s="1">
        <f t="shared" si="27"/>
        <v>31.487225548902199</v>
      </c>
      <c r="AR89" s="1">
        <f t="shared" si="27"/>
        <v>14.769261477045914</v>
      </c>
      <c r="AS89" s="1">
        <f t="shared" si="27"/>
        <v>34.852495009980046</v>
      </c>
      <c r="AT89" s="1">
        <f t="shared" si="27"/>
        <v>19.065069860279447</v>
      </c>
      <c r="AU89" s="1">
        <f t="shared" si="28"/>
        <v>35.944311377245505</v>
      </c>
      <c r="AV89" s="1">
        <f t="shared" si="28"/>
        <v>22.864870259481044</v>
      </c>
      <c r="AW89" s="1">
        <f t="shared" si="28"/>
        <v>37.935728542914177</v>
      </c>
      <c r="AX89" s="1">
        <f t="shared" si="28"/>
        <v>25.056087824351298</v>
      </c>
      <c r="AY89" s="1">
        <f t="shared" si="28"/>
        <v>38.637924151696609</v>
      </c>
    </row>
    <row r="90" spans="1:51" x14ac:dyDescent="0.3">
      <c r="A90" s="1">
        <f t="shared" si="26"/>
        <v>19</v>
      </c>
      <c r="B90" s="1">
        <v>128.011</v>
      </c>
      <c r="C90" s="1">
        <v>127.664</v>
      </c>
      <c r="D90" s="1">
        <v>139.56299999999999</v>
      </c>
      <c r="E90" s="1">
        <v>259.24299999999999</v>
      </c>
      <c r="F90" s="1">
        <v>152.392</v>
      </c>
      <c r="G90" s="1">
        <v>256.63499999999999</v>
      </c>
      <c r="H90" s="1">
        <v>173.6</v>
      </c>
      <c r="I90" s="1">
        <v>277.60300000000001</v>
      </c>
      <c r="J90" s="1">
        <v>207.68299999999999</v>
      </c>
      <c r="K90" s="1">
        <v>305.49400000000003</v>
      </c>
      <c r="L90" s="1">
        <v>254.58099999999999</v>
      </c>
      <c r="M90" s="1">
        <v>302.76299999999998</v>
      </c>
      <c r="N90" s="1">
        <v>141.46799999999999</v>
      </c>
      <c r="O90" s="1">
        <v>134.86799999999999</v>
      </c>
      <c r="P90" s="1">
        <v>196.142</v>
      </c>
      <c r="Q90" s="1">
        <v>297.93900000000002</v>
      </c>
      <c r="R90" s="1">
        <v>214.483</v>
      </c>
      <c r="S90" s="1">
        <v>310.20299999999997</v>
      </c>
      <c r="T90" s="1">
        <v>234.01599999999999</v>
      </c>
      <c r="U90" s="1">
        <v>315.89400000000001</v>
      </c>
      <c r="V90" s="1">
        <v>258.72300000000001</v>
      </c>
      <c r="W90" s="1">
        <v>328.63499999999999</v>
      </c>
      <c r="X90" s="1">
        <v>269.846</v>
      </c>
      <c r="Y90" s="1">
        <v>329.79</v>
      </c>
      <c r="AA90" s="1">
        <v>19</v>
      </c>
      <c r="AB90" s="1">
        <f t="shared" si="25"/>
        <v>0.2187624750498981</v>
      </c>
      <c r="AC90" s="1">
        <f t="shared" si="25"/>
        <v>0.46467065868263535</v>
      </c>
      <c r="AD90" s="1">
        <f t="shared" si="25"/>
        <v>2.5245508982035894</v>
      </c>
      <c r="AE90" s="1">
        <f t="shared" si="27"/>
        <v>26.727944111776441</v>
      </c>
      <c r="AF90" s="1">
        <f t="shared" si="27"/>
        <v>5.0852295409181618</v>
      </c>
      <c r="AG90" s="1">
        <f t="shared" si="27"/>
        <v>26.207385229540915</v>
      </c>
      <c r="AH90" s="1">
        <f t="shared" si="27"/>
        <v>9.318363273453091</v>
      </c>
      <c r="AI90" s="1">
        <f t="shared" si="27"/>
        <v>30.39261477045908</v>
      </c>
      <c r="AJ90" s="1">
        <f t="shared" si="27"/>
        <v>16.121357285429138</v>
      </c>
      <c r="AK90" s="1">
        <f t="shared" si="27"/>
        <v>35.95968063872256</v>
      </c>
      <c r="AL90" s="1">
        <f t="shared" si="27"/>
        <v>25.482235528942109</v>
      </c>
      <c r="AM90" s="1">
        <f t="shared" si="27"/>
        <v>35.414570858283426</v>
      </c>
      <c r="AN90" s="1">
        <f t="shared" si="27"/>
        <v>0.94111776447105855</v>
      </c>
      <c r="AO90" s="1">
        <f t="shared" si="27"/>
        <v>0.23193612774451222</v>
      </c>
      <c r="AP90" s="1">
        <f t="shared" si="27"/>
        <v>11.854091816367267</v>
      </c>
      <c r="AQ90" s="1">
        <f t="shared" si="27"/>
        <v>32.781037924151704</v>
      </c>
      <c r="AR90" s="1">
        <f t="shared" si="27"/>
        <v>15.514970059880243</v>
      </c>
      <c r="AS90" s="1">
        <f t="shared" si="27"/>
        <v>35.228942115768461</v>
      </c>
      <c r="AT90" s="1">
        <f t="shared" si="27"/>
        <v>19.413772455089823</v>
      </c>
      <c r="AU90" s="1">
        <f t="shared" si="28"/>
        <v>36.364870259481044</v>
      </c>
      <c r="AV90" s="1">
        <f t="shared" si="28"/>
        <v>24.345309381237531</v>
      </c>
      <c r="AW90" s="1">
        <f t="shared" si="28"/>
        <v>38.907984031936124</v>
      </c>
      <c r="AX90" s="1">
        <f t="shared" si="28"/>
        <v>26.56546906187625</v>
      </c>
      <c r="AY90" s="1">
        <f t="shared" si="28"/>
        <v>39.138522954091819</v>
      </c>
    </row>
    <row r="91" spans="1:51" x14ac:dyDescent="0.3">
      <c r="A91" s="1">
        <f t="shared" si="26"/>
        <v>20</v>
      </c>
      <c r="B91" s="1">
        <v>127.023</v>
      </c>
      <c r="C91" s="1">
        <v>126.85899999999999</v>
      </c>
      <c r="D91" s="1">
        <v>141.178</v>
      </c>
      <c r="E91" s="1">
        <v>259.44900000000001</v>
      </c>
      <c r="F91" s="1">
        <v>154.82</v>
      </c>
      <c r="G91" s="1">
        <v>259.91699999999997</v>
      </c>
      <c r="H91" s="1">
        <v>174.66900000000001</v>
      </c>
      <c r="I91" s="1">
        <v>282.279</v>
      </c>
      <c r="J91" s="1">
        <v>207.732</v>
      </c>
      <c r="K91" s="1">
        <v>303.19600000000003</v>
      </c>
      <c r="L91" s="1">
        <v>264.80900000000003</v>
      </c>
      <c r="M91" s="1">
        <v>306.64499999999998</v>
      </c>
      <c r="N91" s="1">
        <v>140.029</v>
      </c>
      <c r="O91" s="1">
        <v>135.79300000000001</v>
      </c>
      <c r="P91" s="1">
        <v>196.589</v>
      </c>
      <c r="Q91" s="1">
        <v>303.65199999999999</v>
      </c>
      <c r="R91" s="1">
        <v>218.24</v>
      </c>
      <c r="S91" s="1">
        <v>316.33199999999999</v>
      </c>
      <c r="T91" s="1">
        <v>243.17500000000001</v>
      </c>
      <c r="U91" s="1">
        <v>318.42200000000003</v>
      </c>
      <c r="V91" s="1">
        <v>262.81099999999998</v>
      </c>
      <c r="W91" s="1">
        <v>331.71899999999999</v>
      </c>
      <c r="X91" s="1">
        <v>274.41500000000002</v>
      </c>
      <c r="Y91" s="1">
        <v>330.60700000000003</v>
      </c>
      <c r="AA91" s="1">
        <v>20</v>
      </c>
      <c r="AB91" s="1">
        <f t="shared" si="25"/>
        <v>2.1556886227542888E-2</v>
      </c>
      <c r="AC91" s="1">
        <f t="shared" si="25"/>
        <v>0.30399201596806308</v>
      </c>
      <c r="AD91" s="1">
        <f t="shared" si="25"/>
        <v>2.8469061876247488</v>
      </c>
      <c r="AE91" s="1">
        <f t="shared" si="27"/>
        <v>26.769061876247509</v>
      </c>
      <c r="AF91" s="1">
        <f t="shared" si="27"/>
        <v>5.5698602794411158</v>
      </c>
      <c r="AG91" s="1">
        <f t="shared" si="27"/>
        <v>26.862475049900191</v>
      </c>
      <c r="AH91" s="1">
        <f t="shared" si="27"/>
        <v>9.5317365269461085</v>
      </c>
      <c r="AI91" s="1">
        <f t="shared" si="27"/>
        <v>31.325948103792413</v>
      </c>
      <c r="AJ91" s="1">
        <f t="shared" si="27"/>
        <v>16.131137724550896</v>
      </c>
      <c r="AK91" s="1">
        <f t="shared" si="27"/>
        <v>35.500998003992017</v>
      </c>
      <c r="AL91" s="1">
        <f t="shared" si="27"/>
        <v>27.52375249500998</v>
      </c>
      <c r="AM91" s="1">
        <f t="shared" si="27"/>
        <v>36.189421157684627</v>
      </c>
      <c r="AN91" s="1">
        <f t="shared" si="27"/>
        <v>0.65389221556886434</v>
      </c>
      <c r="AO91" s="1">
        <f t="shared" si="27"/>
        <v>0.41656686626746858</v>
      </c>
      <c r="AP91" s="1">
        <f t="shared" si="27"/>
        <v>11.943313373253496</v>
      </c>
      <c r="AQ91" s="1">
        <f t="shared" si="27"/>
        <v>33.921357285429146</v>
      </c>
      <c r="AR91" s="1">
        <f t="shared" si="27"/>
        <v>16.264870259481043</v>
      </c>
      <c r="AS91" s="1">
        <f t="shared" si="27"/>
        <v>36.452295409181637</v>
      </c>
      <c r="AT91" s="1">
        <f t="shared" si="27"/>
        <v>21.241916167664677</v>
      </c>
      <c r="AU91" s="1">
        <f t="shared" si="28"/>
        <v>36.869461077844321</v>
      </c>
      <c r="AV91" s="1">
        <f t="shared" si="28"/>
        <v>25.161277445109782</v>
      </c>
      <c r="AW91" s="1">
        <f t="shared" si="28"/>
        <v>39.523552894211576</v>
      </c>
      <c r="AX91" s="1">
        <f t="shared" si="28"/>
        <v>27.477445109780447</v>
      </c>
      <c r="AY91" s="1">
        <f t="shared" si="28"/>
        <v>39.301596806387238</v>
      </c>
    </row>
    <row r="92" spans="1:51" x14ac:dyDescent="0.3">
      <c r="A92" s="1">
        <f t="shared" si="26"/>
        <v>21</v>
      </c>
      <c r="B92" s="1">
        <v>127.572</v>
      </c>
      <c r="C92" s="1">
        <v>127.575</v>
      </c>
      <c r="D92" s="1">
        <v>142.03100000000001</v>
      </c>
      <c r="E92" s="1">
        <v>265.64600000000002</v>
      </c>
      <c r="F92" s="1">
        <v>153.75899999999999</v>
      </c>
      <c r="G92" s="1">
        <v>264.267</v>
      </c>
      <c r="H92" s="1">
        <v>177.12799999999999</v>
      </c>
      <c r="I92" s="1">
        <v>287.13</v>
      </c>
      <c r="J92" s="1">
        <v>214.06899999999999</v>
      </c>
      <c r="K92" s="1">
        <v>310.05099999999999</v>
      </c>
      <c r="L92" s="1">
        <v>274.07499999999999</v>
      </c>
      <c r="M92" s="1">
        <v>310.84399999999999</v>
      </c>
      <c r="N92" s="1">
        <v>138.642</v>
      </c>
      <c r="O92" s="1">
        <v>135.49</v>
      </c>
      <c r="P92" s="1">
        <v>199.28200000000001</v>
      </c>
      <c r="Q92" s="1">
        <v>308.5</v>
      </c>
      <c r="R92" s="1">
        <v>221.18</v>
      </c>
      <c r="S92" s="1">
        <v>320.185</v>
      </c>
      <c r="T92" s="1">
        <v>247.63300000000001</v>
      </c>
      <c r="U92" s="1">
        <v>322.673</v>
      </c>
      <c r="V92" s="1">
        <v>265.93799999999999</v>
      </c>
      <c r="W92" s="1">
        <v>331.387</v>
      </c>
      <c r="X92" s="1">
        <v>282.077</v>
      </c>
      <c r="Y92" s="1">
        <v>334.44900000000001</v>
      </c>
      <c r="AA92" s="1">
        <v>21</v>
      </c>
      <c r="AB92" s="1">
        <f t="shared" si="25"/>
        <v>0.13113772455089751</v>
      </c>
      <c r="AC92" s="1">
        <f t="shared" si="25"/>
        <v>0.44690618762475137</v>
      </c>
      <c r="AD92" s="1">
        <f t="shared" si="25"/>
        <v>3.0171656686626749</v>
      </c>
      <c r="AE92" s="1">
        <f t="shared" si="27"/>
        <v>28.005988023952096</v>
      </c>
      <c r="AF92" s="1">
        <f t="shared" si="27"/>
        <v>5.3580838323353248</v>
      </c>
      <c r="AG92" s="1">
        <f t="shared" si="27"/>
        <v>27.730738522954091</v>
      </c>
      <c r="AH92" s="1">
        <f t="shared" si="27"/>
        <v>10.022554890219556</v>
      </c>
      <c r="AI92" s="1">
        <f t="shared" si="27"/>
        <v>32.294211576846301</v>
      </c>
      <c r="AJ92" s="1">
        <f t="shared" si="27"/>
        <v>17.396007984031932</v>
      </c>
      <c r="AK92" s="1">
        <f t="shared" si="27"/>
        <v>36.869261477045903</v>
      </c>
      <c r="AL92" s="1">
        <f t="shared" si="27"/>
        <v>29.373253493013969</v>
      </c>
      <c r="AM92" s="1">
        <f t="shared" si="27"/>
        <v>37.027544910179635</v>
      </c>
      <c r="AN92" s="1">
        <f t="shared" si="27"/>
        <v>0.37704590818363476</v>
      </c>
      <c r="AO92" s="1">
        <f t="shared" si="27"/>
        <v>0.35608782435130143</v>
      </c>
      <c r="AP92" s="1">
        <f t="shared" si="27"/>
        <v>12.480838323353298</v>
      </c>
      <c r="AQ92" s="1">
        <f t="shared" si="27"/>
        <v>34.889021956087831</v>
      </c>
      <c r="AR92" s="1">
        <f t="shared" si="27"/>
        <v>16.851696606786433</v>
      </c>
      <c r="AS92" s="1">
        <f t="shared" si="27"/>
        <v>37.22135728542915</v>
      </c>
      <c r="AT92" s="1">
        <f t="shared" si="27"/>
        <v>22.131736526946113</v>
      </c>
      <c r="AU92" s="1">
        <f t="shared" si="28"/>
        <v>37.717964071856294</v>
      </c>
      <c r="AV92" s="1">
        <f t="shared" si="28"/>
        <v>25.785429141716566</v>
      </c>
      <c r="AW92" s="1">
        <f t="shared" si="28"/>
        <v>39.45728542914172</v>
      </c>
      <c r="AX92" s="1">
        <f t="shared" si="28"/>
        <v>29.006786427145709</v>
      </c>
      <c r="AY92" s="1">
        <f t="shared" si="28"/>
        <v>40.0684630738523</v>
      </c>
    </row>
    <row r="93" spans="1:51" x14ac:dyDescent="0.3">
      <c r="A93" s="1">
        <f t="shared" si="26"/>
        <v>22</v>
      </c>
      <c r="B93" s="1">
        <v>129.43100000000001</v>
      </c>
      <c r="C93" s="1">
        <v>126.898</v>
      </c>
      <c r="D93" s="1">
        <v>142.87700000000001</v>
      </c>
      <c r="E93" s="1">
        <v>266.71800000000002</v>
      </c>
      <c r="F93" s="1">
        <v>156.429</v>
      </c>
      <c r="G93" s="1">
        <v>267.72800000000001</v>
      </c>
      <c r="H93" s="1">
        <v>180.68</v>
      </c>
      <c r="I93" s="1">
        <v>287.45299999999997</v>
      </c>
      <c r="J93" s="1">
        <v>214.38200000000001</v>
      </c>
      <c r="K93" s="1">
        <v>311.06599999999997</v>
      </c>
      <c r="L93" s="1">
        <v>270.327</v>
      </c>
      <c r="M93" s="1">
        <v>313.98399999999998</v>
      </c>
      <c r="N93" s="1">
        <v>142.22300000000001</v>
      </c>
      <c r="O93" s="1">
        <v>134.53800000000001</v>
      </c>
      <c r="P93" s="1">
        <v>201.16300000000001</v>
      </c>
      <c r="Q93" s="1">
        <v>310.27999999999997</v>
      </c>
      <c r="R93" s="1">
        <v>224.81299999999999</v>
      </c>
      <c r="S93" s="1">
        <v>320.07</v>
      </c>
      <c r="T93" s="1">
        <v>249.64500000000001</v>
      </c>
      <c r="U93" s="1">
        <v>320.91399999999999</v>
      </c>
      <c r="V93" s="1">
        <v>273.16399999999999</v>
      </c>
      <c r="W93" s="1">
        <v>331.96499999999997</v>
      </c>
      <c r="X93" s="1">
        <v>290.56</v>
      </c>
      <c r="Y93" s="1">
        <v>335.69</v>
      </c>
      <c r="AA93" s="1">
        <v>22</v>
      </c>
      <c r="AB93" s="1">
        <f t="shared" si="25"/>
        <v>0.50219560878243619</v>
      </c>
      <c r="AC93" s="1">
        <f t="shared" si="25"/>
        <v>0.31177644710578795</v>
      </c>
      <c r="AD93" s="1">
        <f t="shared" si="25"/>
        <v>3.1860279441117774</v>
      </c>
      <c r="AE93" s="1">
        <f t="shared" si="27"/>
        <v>28.219960079840323</v>
      </c>
      <c r="AF93" s="1">
        <f t="shared" si="27"/>
        <v>5.8910179640718559</v>
      </c>
      <c r="AG93" s="1">
        <f t="shared" si="27"/>
        <v>28.421556886227545</v>
      </c>
      <c r="AH93" s="1">
        <f t="shared" si="27"/>
        <v>10.731536926147704</v>
      </c>
      <c r="AI93" s="1">
        <f t="shared" si="27"/>
        <v>32.358682634730528</v>
      </c>
      <c r="AJ93" s="1">
        <f t="shared" si="27"/>
        <v>17.458483033932133</v>
      </c>
      <c r="AK93" s="1">
        <f t="shared" si="27"/>
        <v>37.071856287425142</v>
      </c>
      <c r="AL93" s="1">
        <f t="shared" si="27"/>
        <v>28.625149700598797</v>
      </c>
      <c r="AM93" s="1">
        <f t="shared" si="27"/>
        <v>37.654291417165666</v>
      </c>
      <c r="AN93" s="1">
        <f t="shared" si="27"/>
        <v>1.0918163672654744</v>
      </c>
      <c r="AO93" s="1">
        <f t="shared" si="27"/>
        <v>0.1660678642714615</v>
      </c>
      <c r="AP93" s="1">
        <f t="shared" si="27"/>
        <v>12.856287425149707</v>
      </c>
      <c r="AQ93" s="1">
        <f t="shared" si="27"/>
        <v>35.244311377245509</v>
      </c>
      <c r="AR93" s="1">
        <f t="shared" si="27"/>
        <v>17.576846307385232</v>
      </c>
      <c r="AS93" s="1">
        <f t="shared" si="27"/>
        <v>37.198403193612776</v>
      </c>
      <c r="AT93" s="1">
        <f t="shared" si="27"/>
        <v>22.533333333333339</v>
      </c>
      <c r="AU93" s="1">
        <f t="shared" si="28"/>
        <v>37.36686626746507</v>
      </c>
      <c r="AV93" s="1">
        <f t="shared" si="28"/>
        <v>27.227744510978049</v>
      </c>
      <c r="AW93" s="1">
        <f t="shared" si="28"/>
        <v>39.572654690618755</v>
      </c>
      <c r="AX93" s="1">
        <f t="shared" si="28"/>
        <v>30.700000000000006</v>
      </c>
      <c r="AY93" s="1">
        <f t="shared" si="28"/>
        <v>40.316167664670658</v>
      </c>
    </row>
    <row r="94" spans="1:51" x14ac:dyDescent="0.3">
      <c r="A94" s="1">
        <f t="shared" si="26"/>
        <v>23</v>
      </c>
      <c r="B94" s="1">
        <v>129.768</v>
      </c>
      <c r="C94" s="1">
        <v>125.786</v>
      </c>
      <c r="D94" s="1">
        <v>143.41900000000001</v>
      </c>
      <c r="E94" s="1">
        <v>269.84699999999998</v>
      </c>
      <c r="F94" s="1">
        <v>157.94</v>
      </c>
      <c r="G94" s="1">
        <v>267.54700000000003</v>
      </c>
      <c r="H94" s="1">
        <v>181.56100000000001</v>
      </c>
      <c r="I94" s="1">
        <v>293.04199999999997</v>
      </c>
      <c r="J94" s="1">
        <v>217.58799999999999</v>
      </c>
      <c r="K94" s="1">
        <v>314.14299999999997</v>
      </c>
      <c r="L94" s="1">
        <v>273.81700000000001</v>
      </c>
      <c r="M94" s="1">
        <v>317.42</v>
      </c>
      <c r="N94" s="1">
        <v>140.38999999999999</v>
      </c>
      <c r="O94" s="1">
        <v>134.76599999999999</v>
      </c>
      <c r="P94" s="1">
        <v>203.422</v>
      </c>
      <c r="Q94" s="1">
        <v>315.36399999999998</v>
      </c>
      <c r="R94" s="1">
        <v>228.62299999999999</v>
      </c>
      <c r="S94" s="1">
        <v>322.75900000000001</v>
      </c>
      <c r="T94" s="1">
        <v>251.01</v>
      </c>
      <c r="U94" s="1">
        <v>326.11700000000002</v>
      </c>
      <c r="V94" s="1">
        <v>276.77199999999999</v>
      </c>
      <c r="W94" s="1">
        <v>334.63600000000002</v>
      </c>
      <c r="X94" s="1">
        <v>296.53399999999999</v>
      </c>
      <c r="Y94" s="1">
        <v>338.846</v>
      </c>
      <c r="AA94" s="1">
        <v>23</v>
      </c>
      <c r="AB94" s="1">
        <f t="shared" si="25"/>
        <v>0.56946107784431022</v>
      </c>
      <c r="AC94" s="1">
        <f t="shared" si="25"/>
        <v>8.9820359281437695E-2</v>
      </c>
      <c r="AD94" s="1">
        <f t="shared" si="25"/>
        <v>3.2942115768463087</v>
      </c>
      <c r="AE94" s="1">
        <f t="shared" si="27"/>
        <v>28.844510978043907</v>
      </c>
      <c r="AF94" s="1">
        <f t="shared" si="27"/>
        <v>6.1926147704590804</v>
      </c>
      <c r="AG94" s="1">
        <f t="shared" si="27"/>
        <v>28.385429141716568</v>
      </c>
      <c r="AH94" s="1">
        <f t="shared" si="27"/>
        <v>10.907385229540917</v>
      </c>
      <c r="AI94" s="1">
        <f t="shared" si="27"/>
        <v>33.47425149700598</v>
      </c>
      <c r="AJ94" s="1">
        <f t="shared" si="27"/>
        <v>18.098403193612771</v>
      </c>
      <c r="AK94" s="1">
        <f t="shared" si="27"/>
        <v>37.686027944111764</v>
      </c>
      <c r="AL94" s="1">
        <f t="shared" si="27"/>
        <v>29.321756487025947</v>
      </c>
      <c r="AM94" s="1">
        <f t="shared" si="27"/>
        <v>38.340119760479041</v>
      </c>
      <c r="AN94" s="1">
        <f t="shared" si="27"/>
        <v>0.72594810379241526</v>
      </c>
      <c r="AO94" s="1">
        <f t="shared" si="27"/>
        <v>0.21157684630738566</v>
      </c>
      <c r="AP94" s="1">
        <f t="shared" si="27"/>
        <v>13.307185628742518</v>
      </c>
      <c r="AQ94" s="1">
        <f t="shared" si="27"/>
        <v>36.259081836327347</v>
      </c>
      <c r="AR94" s="1">
        <f t="shared" si="27"/>
        <v>18.337325349301398</v>
      </c>
      <c r="AS94" s="1">
        <f t="shared" si="27"/>
        <v>37.735129740518971</v>
      </c>
      <c r="AT94" s="1">
        <f t="shared" si="27"/>
        <v>22.805788423153693</v>
      </c>
      <c r="AU94" s="1">
        <f t="shared" si="28"/>
        <v>38.405389221556888</v>
      </c>
      <c r="AV94" s="1">
        <f t="shared" si="28"/>
        <v>27.947904191616768</v>
      </c>
      <c r="AW94" s="1">
        <f t="shared" si="28"/>
        <v>40.105788423153697</v>
      </c>
      <c r="AX94" s="1">
        <f t="shared" si="28"/>
        <v>31.89241516966068</v>
      </c>
      <c r="AY94" s="1">
        <f t="shared" si="28"/>
        <v>40.946107784431142</v>
      </c>
    </row>
    <row r="95" spans="1:51" x14ac:dyDescent="0.3">
      <c r="A95" s="1">
        <f t="shared" si="26"/>
        <v>24</v>
      </c>
      <c r="B95" s="1">
        <v>129.91900000000001</v>
      </c>
      <c r="C95" s="1">
        <v>125.336</v>
      </c>
      <c r="D95" s="1">
        <v>143.07499999999999</v>
      </c>
      <c r="E95" s="1">
        <v>270.459</v>
      </c>
      <c r="F95" s="1">
        <v>160.26300000000001</v>
      </c>
      <c r="G95" s="1">
        <v>270.39600000000002</v>
      </c>
      <c r="H95" s="1">
        <v>183.678</v>
      </c>
      <c r="I95" s="1">
        <v>294.44799999999998</v>
      </c>
      <c r="J95" s="1">
        <v>222.50899999999999</v>
      </c>
      <c r="K95" s="1">
        <v>318.42200000000003</v>
      </c>
      <c r="L95" s="1">
        <v>282.048</v>
      </c>
      <c r="M95" s="1">
        <v>316.28100000000001</v>
      </c>
      <c r="N95" s="1">
        <v>141.59200000000001</v>
      </c>
      <c r="O95" s="1">
        <v>133.70599999999999</v>
      </c>
      <c r="P95" s="1">
        <v>208.739</v>
      </c>
      <c r="Q95" s="1">
        <v>317.238</v>
      </c>
      <c r="R95" s="1">
        <v>232.32400000000001</v>
      </c>
      <c r="S95" s="1">
        <v>325.16699999999997</v>
      </c>
      <c r="T95" s="1">
        <v>259.505</v>
      </c>
      <c r="U95" s="1">
        <v>332.80099999999999</v>
      </c>
      <c r="V95" s="1">
        <v>282.57299999999998</v>
      </c>
      <c r="W95" s="1">
        <v>337.053</v>
      </c>
      <c r="X95" s="1">
        <v>303.23399999999998</v>
      </c>
      <c r="Y95" s="1">
        <v>334.59300000000002</v>
      </c>
      <c r="AA95" s="1">
        <v>24</v>
      </c>
      <c r="AB95" s="1">
        <f t="shared" si="25"/>
        <v>0.59960079840319458</v>
      </c>
      <c r="AC95" s="1">
        <f t="shared" si="25"/>
        <v>0</v>
      </c>
      <c r="AD95" s="1">
        <f t="shared" si="25"/>
        <v>3.2255489021956052</v>
      </c>
      <c r="AE95" s="1">
        <f t="shared" si="27"/>
        <v>28.966666666666661</v>
      </c>
      <c r="AF95" s="1">
        <f t="shared" si="27"/>
        <v>6.6562874251497002</v>
      </c>
      <c r="AG95" s="1">
        <f t="shared" si="27"/>
        <v>28.954091816367267</v>
      </c>
      <c r="AH95" s="1">
        <f t="shared" si="27"/>
        <v>11.329940119760478</v>
      </c>
      <c r="AI95" s="1">
        <f t="shared" si="27"/>
        <v>33.75489021956087</v>
      </c>
      <c r="AJ95" s="1">
        <f t="shared" si="27"/>
        <v>19.080638722554884</v>
      </c>
      <c r="AK95" s="1">
        <f t="shared" si="27"/>
        <v>38.540119760479044</v>
      </c>
      <c r="AL95" s="1">
        <f t="shared" si="27"/>
        <v>30.964670658682632</v>
      </c>
      <c r="AM95" s="1">
        <f t="shared" si="27"/>
        <v>38.112774451097806</v>
      </c>
      <c r="AN95" s="1">
        <f t="shared" si="27"/>
        <v>0.96586826347305932</v>
      </c>
      <c r="AO95" s="1">
        <f t="shared" si="27"/>
        <v>0</v>
      </c>
      <c r="AP95" s="1">
        <f t="shared" si="27"/>
        <v>14.3684630738523</v>
      </c>
      <c r="AQ95" s="1">
        <f t="shared" si="27"/>
        <v>36.633133732534937</v>
      </c>
      <c r="AR95" s="1">
        <f t="shared" si="27"/>
        <v>19.076047904191622</v>
      </c>
      <c r="AS95" s="1">
        <f t="shared" si="27"/>
        <v>38.21576846307385</v>
      </c>
      <c r="AT95" s="1">
        <f t="shared" si="27"/>
        <v>24.501397205588823</v>
      </c>
      <c r="AU95" s="1">
        <f t="shared" si="28"/>
        <v>39.73952095808383</v>
      </c>
      <c r="AV95" s="1">
        <f t="shared" si="28"/>
        <v>29.10578842315369</v>
      </c>
      <c r="AW95" s="1">
        <f t="shared" si="28"/>
        <v>40.588223552894213</v>
      </c>
      <c r="AX95" s="1">
        <f t="shared" si="28"/>
        <v>33.229740518962075</v>
      </c>
      <c r="AY95" s="1">
        <f t="shared" si="28"/>
        <v>40.097205588822362</v>
      </c>
    </row>
    <row r="96" spans="1:51" x14ac:dyDescent="0.3">
      <c r="A96" s="1">
        <f t="shared" si="26"/>
        <v>25</v>
      </c>
      <c r="B96" s="1">
        <v>130.15199999999999</v>
      </c>
      <c r="C96" s="1">
        <v>126.956</v>
      </c>
      <c r="D96" s="1">
        <v>144.203</v>
      </c>
      <c r="E96" s="1">
        <v>272.91899999999998</v>
      </c>
      <c r="F96" s="1">
        <v>160.36500000000001</v>
      </c>
      <c r="G96" s="1">
        <v>271.09399999999999</v>
      </c>
      <c r="H96" s="1">
        <v>183.95</v>
      </c>
      <c r="I96" s="1">
        <v>294.95</v>
      </c>
      <c r="J96" s="1">
        <v>222.828</v>
      </c>
      <c r="K96" s="1">
        <v>318.29899999999998</v>
      </c>
      <c r="L96" s="1">
        <v>289.125</v>
      </c>
      <c r="M96" s="1">
        <v>320.80399999999997</v>
      </c>
      <c r="N96" s="1">
        <v>141.19399999999999</v>
      </c>
      <c r="O96" s="1">
        <v>135.03299999999999</v>
      </c>
      <c r="P96" s="1">
        <v>211.04300000000001</v>
      </c>
      <c r="Q96" s="1">
        <v>320.39999999999998</v>
      </c>
      <c r="R96" s="1">
        <v>237.66900000000001</v>
      </c>
      <c r="S96" s="1">
        <v>329.2</v>
      </c>
      <c r="T96" s="1">
        <v>262.31200000000001</v>
      </c>
      <c r="U96" s="1">
        <v>328.85899999999998</v>
      </c>
      <c r="V96" s="1">
        <v>290.23899999999998</v>
      </c>
      <c r="W96" s="1">
        <v>338.524</v>
      </c>
      <c r="X96" s="1">
        <v>311.52800000000002</v>
      </c>
      <c r="Y96" s="1">
        <v>339.97500000000002</v>
      </c>
      <c r="AA96" s="1">
        <v>25</v>
      </c>
      <c r="AB96" s="1">
        <f t="shared" si="25"/>
        <v>0.64610778443113381</v>
      </c>
      <c r="AC96" s="1">
        <f t="shared" si="25"/>
        <v>0.32335329341317459</v>
      </c>
      <c r="AD96" s="1">
        <f t="shared" si="25"/>
        <v>3.45069860279441</v>
      </c>
      <c r="AE96" s="1">
        <f t="shared" si="27"/>
        <v>29.457684630738516</v>
      </c>
      <c r="AF96" s="1">
        <f t="shared" si="27"/>
        <v>6.6766467065868262</v>
      </c>
      <c r="AG96" s="1">
        <f t="shared" si="27"/>
        <v>29.093413173652692</v>
      </c>
      <c r="AH96" s="1">
        <f t="shared" si="27"/>
        <v>11.384231536926144</v>
      </c>
      <c r="AI96" s="1">
        <f t="shared" si="27"/>
        <v>33.855089820359275</v>
      </c>
      <c r="AJ96" s="1">
        <f t="shared" si="27"/>
        <v>19.144311377245508</v>
      </c>
      <c r="AK96" s="1">
        <f t="shared" si="27"/>
        <v>38.515568862275437</v>
      </c>
      <c r="AL96" s="1">
        <f t="shared" si="27"/>
        <v>32.377245508982035</v>
      </c>
      <c r="AM96" s="1">
        <f t="shared" si="27"/>
        <v>39.015568862275444</v>
      </c>
      <c r="AN96" s="1">
        <f t="shared" si="27"/>
        <v>0.88642714570858328</v>
      </c>
      <c r="AO96" s="1">
        <f t="shared" si="27"/>
        <v>0.26487025948103754</v>
      </c>
      <c r="AP96" s="1">
        <f t="shared" si="27"/>
        <v>14.828343313373257</v>
      </c>
      <c r="AQ96" s="1">
        <f t="shared" si="27"/>
        <v>37.264271457085826</v>
      </c>
      <c r="AR96" s="1">
        <f t="shared" si="27"/>
        <v>20.142914171656692</v>
      </c>
      <c r="AS96" s="1">
        <f t="shared" si="27"/>
        <v>39.02075848303393</v>
      </c>
      <c r="AT96" s="1">
        <f t="shared" si="27"/>
        <v>25.061676646706594</v>
      </c>
      <c r="AU96" s="1">
        <f t="shared" si="28"/>
        <v>38.952694610778444</v>
      </c>
      <c r="AV96" s="1">
        <f t="shared" si="28"/>
        <v>30.635928143712572</v>
      </c>
      <c r="AW96" s="1">
        <f t="shared" si="28"/>
        <v>40.881836327345312</v>
      </c>
      <c r="AX96" s="1">
        <f t="shared" si="28"/>
        <v>34.885229540918175</v>
      </c>
      <c r="AY96" s="1">
        <f t="shared" si="28"/>
        <v>41.171457085828351</v>
      </c>
    </row>
    <row r="97" spans="1:51" x14ac:dyDescent="0.3">
      <c r="A97" s="1">
        <f t="shared" si="26"/>
        <v>26</v>
      </c>
      <c r="B97" s="1">
        <v>128.90799999999999</v>
      </c>
      <c r="C97" s="1">
        <v>127.289</v>
      </c>
      <c r="D97" s="1">
        <v>146.434</v>
      </c>
      <c r="E97" s="1">
        <v>274.69900000000001</v>
      </c>
      <c r="F97" s="1">
        <v>161.80500000000001</v>
      </c>
      <c r="G97" s="1">
        <v>272.04199999999997</v>
      </c>
      <c r="H97" s="1">
        <v>185.75899999999999</v>
      </c>
      <c r="I97" s="1">
        <v>300.11200000000002</v>
      </c>
      <c r="J97" s="1">
        <v>228.012</v>
      </c>
      <c r="K97" s="1">
        <v>318.20999999999998</v>
      </c>
      <c r="L97" s="1">
        <v>298.21499999999997</v>
      </c>
      <c r="M97" s="1">
        <v>323.601</v>
      </c>
      <c r="N97" s="1">
        <v>142.25899999999999</v>
      </c>
      <c r="O97" s="1">
        <v>136.17400000000001</v>
      </c>
      <c r="P97" s="1">
        <v>212.971</v>
      </c>
      <c r="Q97" s="1">
        <v>321.06299999999999</v>
      </c>
      <c r="R97" s="1">
        <v>241.446</v>
      </c>
      <c r="S97" s="1">
        <v>327.39800000000002</v>
      </c>
      <c r="T97" s="1">
        <v>266.274</v>
      </c>
      <c r="U97" s="1">
        <v>330.51799999999997</v>
      </c>
      <c r="V97" s="1">
        <v>291.81200000000001</v>
      </c>
      <c r="W97" s="1">
        <v>338.16500000000002</v>
      </c>
      <c r="X97" s="1">
        <v>315.16699999999997</v>
      </c>
      <c r="Y97" s="1">
        <v>340.85899999999998</v>
      </c>
      <c r="AA97" s="1">
        <v>26</v>
      </c>
      <c r="AB97" s="1">
        <f t="shared" si="25"/>
        <v>0.39780439121756106</v>
      </c>
      <c r="AC97" s="1">
        <f t="shared" si="25"/>
        <v>0.38982035928143771</v>
      </c>
      <c r="AD97" s="1">
        <f t="shared" si="25"/>
        <v>3.8960079840319342</v>
      </c>
      <c r="AE97" s="1">
        <f t="shared" si="27"/>
        <v>29.812974051896209</v>
      </c>
      <c r="AF97" s="1">
        <f t="shared" si="27"/>
        <v>6.9640718562874255</v>
      </c>
      <c r="AG97" s="1">
        <f t="shared" si="27"/>
        <v>29.282634730538916</v>
      </c>
      <c r="AH97" s="1">
        <f t="shared" si="27"/>
        <v>11.74530938123752</v>
      </c>
      <c r="AI97" s="1">
        <f t="shared" si="27"/>
        <v>34.885429141716564</v>
      </c>
      <c r="AJ97" s="1">
        <f t="shared" si="27"/>
        <v>20.179041916167666</v>
      </c>
      <c r="AK97" s="1">
        <f t="shared" si="27"/>
        <v>38.497804391217564</v>
      </c>
      <c r="AL97" s="1">
        <f t="shared" si="27"/>
        <v>34.191616766467057</v>
      </c>
      <c r="AM97" s="1">
        <f t="shared" si="27"/>
        <v>39.573852295409182</v>
      </c>
      <c r="AN97" s="1">
        <f t="shared" si="27"/>
        <v>1.099001996007984</v>
      </c>
      <c r="AO97" s="1">
        <f t="shared" si="27"/>
        <v>0.49261477045908542</v>
      </c>
      <c r="AP97" s="1">
        <f t="shared" si="27"/>
        <v>15.213173652694614</v>
      </c>
      <c r="AQ97" s="1">
        <f t="shared" si="27"/>
        <v>37.396606786427142</v>
      </c>
      <c r="AR97" s="1">
        <f t="shared" si="27"/>
        <v>20.896806387225549</v>
      </c>
      <c r="AS97" s="1">
        <f t="shared" si="27"/>
        <v>38.661077844311386</v>
      </c>
      <c r="AT97" s="1">
        <f t="shared" ref="AT97:AT131" si="29">(T97-AT$3)/AT$1*100</f>
        <v>25.852495009980043</v>
      </c>
      <c r="AU97" s="1">
        <f t="shared" si="28"/>
        <v>39.283832335329336</v>
      </c>
      <c r="AV97" s="1">
        <f t="shared" si="28"/>
        <v>30.949900199600805</v>
      </c>
      <c r="AW97" s="1">
        <f t="shared" si="28"/>
        <v>40.810179640718566</v>
      </c>
      <c r="AX97" s="1">
        <f t="shared" si="28"/>
        <v>35.611576846307379</v>
      </c>
      <c r="AY97" s="1">
        <f t="shared" si="28"/>
        <v>41.347904191616763</v>
      </c>
    </row>
    <row r="98" spans="1:51" x14ac:dyDescent="0.3">
      <c r="A98" s="1">
        <f t="shared" si="26"/>
        <v>27</v>
      </c>
      <c r="B98" s="1">
        <v>131.21899999999999</v>
      </c>
      <c r="C98" s="1">
        <v>127.874</v>
      </c>
      <c r="D98" s="1">
        <v>146.005</v>
      </c>
      <c r="E98" s="1">
        <v>277.03899999999999</v>
      </c>
      <c r="F98" s="1">
        <v>160.279</v>
      </c>
      <c r="G98" s="1">
        <v>276.48899999999998</v>
      </c>
      <c r="H98" s="1">
        <v>190.89400000000001</v>
      </c>
      <c r="I98" s="1">
        <v>299.06900000000002</v>
      </c>
      <c r="J98" s="1">
        <v>233.839</v>
      </c>
      <c r="K98" s="1">
        <v>323.79399999999998</v>
      </c>
      <c r="L98" s="1">
        <v>299.03199999999998</v>
      </c>
      <c r="M98" s="1">
        <v>323.56299999999999</v>
      </c>
      <c r="N98" s="1">
        <v>142.142</v>
      </c>
      <c r="O98" s="1">
        <v>134.56100000000001</v>
      </c>
      <c r="P98" s="1">
        <v>215.97300000000001</v>
      </c>
      <c r="Q98" s="1">
        <v>322.45699999999999</v>
      </c>
      <c r="R98" s="1">
        <v>244.61799999999999</v>
      </c>
      <c r="S98" s="1">
        <v>330.53399999999999</v>
      </c>
      <c r="T98" s="1">
        <v>272.17099999999999</v>
      </c>
      <c r="U98" s="1">
        <v>333.44400000000002</v>
      </c>
      <c r="V98" s="1">
        <v>296.56799999999998</v>
      </c>
      <c r="W98" s="1">
        <v>341.39</v>
      </c>
      <c r="X98" s="1">
        <v>321.78300000000002</v>
      </c>
      <c r="Y98" s="1">
        <v>343.63299999999998</v>
      </c>
      <c r="AA98" s="1">
        <v>27</v>
      </c>
      <c r="AB98" s="1">
        <f t="shared" si="25"/>
        <v>0.85908183632734292</v>
      </c>
      <c r="AC98" s="1">
        <f t="shared" si="25"/>
        <v>0.50658682634730479</v>
      </c>
      <c r="AD98" s="1">
        <f t="shared" si="25"/>
        <v>3.8103792415169639</v>
      </c>
      <c r="AE98" s="1">
        <f t="shared" si="25"/>
        <v>30.280039920159673</v>
      </c>
      <c r="AF98" s="1">
        <f t="shared" si="25"/>
        <v>6.6594810379241505</v>
      </c>
      <c r="AG98" s="1">
        <f t="shared" si="25"/>
        <v>30.170259481037913</v>
      </c>
      <c r="AH98" s="1">
        <f t="shared" si="25"/>
        <v>12.770259481037924</v>
      </c>
      <c r="AI98" s="1">
        <f t="shared" si="25"/>
        <v>34.677245508982033</v>
      </c>
      <c r="AJ98" s="1">
        <f t="shared" si="25"/>
        <v>21.342115768463071</v>
      </c>
      <c r="AK98" s="1">
        <f t="shared" si="25"/>
        <v>39.612375249500992</v>
      </c>
      <c r="AL98" s="1">
        <f t="shared" si="25"/>
        <v>34.354690618762469</v>
      </c>
      <c r="AM98" s="1">
        <f t="shared" si="25"/>
        <v>39.566267465069856</v>
      </c>
      <c r="AN98" s="1">
        <f t="shared" si="25"/>
        <v>1.0756487025948125</v>
      </c>
      <c r="AO98" s="1">
        <f t="shared" si="25"/>
        <v>0.17065868263473416</v>
      </c>
      <c r="AP98" s="1">
        <f t="shared" si="25"/>
        <v>15.812375249501004</v>
      </c>
      <c r="AQ98" s="1">
        <f t="shared" si="25"/>
        <v>37.6748502994012</v>
      </c>
      <c r="AR98" s="1">
        <f t="shared" ref="AR98:AS131" si="30">(R98-AR$3)/AR$1*100</f>
        <v>21.529940119760479</v>
      </c>
      <c r="AS98" s="1">
        <f t="shared" si="30"/>
        <v>39.287025948103796</v>
      </c>
      <c r="AT98" s="1">
        <f t="shared" si="29"/>
        <v>27.029540918163676</v>
      </c>
      <c r="AU98" s="1">
        <f t="shared" si="28"/>
        <v>39.867864271457094</v>
      </c>
      <c r="AV98" s="1">
        <f t="shared" si="28"/>
        <v>31.899201596806385</v>
      </c>
      <c r="AW98" s="1">
        <f t="shared" si="28"/>
        <v>41.453892215568864</v>
      </c>
      <c r="AX98" s="1">
        <f t="shared" si="28"/>
        <v>36.932135728542917</v>
      </c>
      <c r="AY98" s="1">
        <f t="shared" si="28"/>
        <v>41.901596806387225</v>
      </c>
    </row>
    <row r="99" spans="1:51" x14ac:dyDescent="0.3">
      <c r="A99" s="1">
        <f t="shared" si="26"/>
        <v>28</v>
      </c>
      <c r="B99" s="1">
        <v>130.054</v>
      </c>
      <c r="C99" s="1">
        <v>126.15600000000001</v>
      </c>
      <c r="D99" s="1">
        <v>146.01300000000001</v>
      </c>
      <c r="E99" s="1">
        <v>281.279</v>
      </c>
      <c r="F99" s="1">
        <v>162.39699999999999</v>
      </c>
      <c r="G99" s="1">
        <v>276.26900000000001</v>
      </c>
      <c r="H99" s="1">
        <v>193.012</v>
      </c>
      <c r="I99" s="1">
        <v>299.22800000000001</v>
      </c>
      <c r="J99" s="1">
        <v>236.703</v>
      </c>
      <c r="K99" s="1">
        <v>322.87799999999999</v>
      </c>
      <c r="L99" s="1">
        <v>304.81799999999998</v>
      </c>
      <c r="M99" s="1">
        <v>327.22000000000003</v>
      </c>
      <c r="N99" s="1">
        <v>141.98699999999999</v>
      </c>
      <c r="O99" s="1">
        <v>135.85</v>
      </c>
      <c r="P99" s="1">
        <v>221.56100000000001</v>
      </c>
      <c r="Q99" s="1">
        <v>326.24</v>
      </c>
      <c r="R99" s="1">
        <v>249.67400000000001</v>
      </c>
      <c r="S99" s="1">
        <v>329.94900000000001</v>
      </c>
      <c r="T99" s="1">
        <v>274.77800000000002</v>
      </c>
      <c r="U99" s="1">
        <v>333.197</v>
      </c>
      <c r="V99" s="1">
        <v>303.15300000000002</v>
      </c>
      <c r="W99" s="1">
        <v>342.27499999999998</v>
      </c>
      <c r="X99" s="1">
        <v>329.36099999999999</v>
      </c>
      <c r="Y99" s="1">
        <v>344.76400000000001</v>
      </c>
      <c r="AA99" s="1">
        <v>28</v>
      </c>
      <c r="AB99" s="1">
        <f t="shared" si="25"/>
        <v>0.62654690618762399</v>
      </c>
      <c r="AC99" s="1">
        <f t="shared" si="25"/>
        <v>0.16367265469062026</v>
      </c>
      <c r="AD99" s="1">
        <f t="shared" si="25"/>
        <v>3.8119760479041913</v>
      </c>
      <c r="AE99" s="1">
        <f t="shared" si="25"/>
        <v>31.126347305389217</v>
      </c>
      <c r="AF99" s="1">
        <f t="shared" si="25"/>
        <v>7.0822355289421131</v>
      </c>
      <c r="AG99" s="1">
        <f t="shared" si="25"/>
        <v>30.126347305389224</v>
      </c>
      <c r="AH99" s="1">
        <f t="shared" si="25"/>
        <v>13.193013972055887</v>
      </c>
      <c r="AI99" s="1">
        <f t="shared" si="25"/>
        <v>34.708982035928145</v>
      </c>
      <c r="AJ99" s="1">
        <f t="shared" si="25"/>
        <v>21.91377245508982</v>
      </c>
      <c r="AK99" s="1">
        <f t="shared" si="25"/>
        <v>39.429540918163667</v>
      </c>
      <c r="AL99" s="1">
        <f t="shared" si="25"/>
        <v>35.509580838323345</v>
      </c>
      <c r="AM99" s="1">
        <f t="shared" si="25"/>
        <v>40.296207584830341</v>
      </c>
      <c r="AN99" s="1">
        <f t="shared" si="25"/>
        <v>1.0447105788423172</v>
      </c>
      <c r="AO99" s="1">
        <f t="shared" si="25"/>
        <v>0.42794411177644825</v>
      </c>
      <c r="AP99" s="1">
        <f t="shared" si="25"/>
        <v>16.927744510978048</v>
      </c>
      <c r="AQ99" s="1">
        <f t="shared" si="25"/>
        <v>38.429940119760481</v>
      </c>
      <c r="AR99" s="1">
        <f t="shared" si="30"/>
        <v>22.539121756487031</v>
      </c>
      <c r="AS99" s="1">
        <f t="shared" si="30"/>
        <v>39.170259481037931</v>
      </c>
      <c r="AT99" s="1">
        <f t="shared" si="29"/>
        <v>27.549900199600806</v>
      </c>
      <c r="AU99" s="1">
        <f t="shared" si="28"/>
        <v>39.818562874251498</v>
      </c>
      <c r="AV99" s="1">
        <f t="shared" si="28"/>
        <v>33.213572854291421</v>
      </c>
      <c r="AW99" s="1">
        <f t="shared" si="28"/>
        <v>41.630538922155687</v>
      </c>
      <c r="AX99" s="1">
        <f t="shared" si="28"/>
        <v>38.444710578842319</v>
      </c>
      <c r="AY99" s="1">
        <f t="shared" si="28"/>
        <v>42.127345309381241</v>
      </c>
    </row>
    <row r="100" spans="1:51" x14ac:dyDescent="0.3">
      <c r="A100" s="1">
        <f t="shared" si="26"/>
        <v>29</v>
      </c>
      <c r="B100" s="1">
        <v>129.13200000000001</v>
      </c>
      <c r="C100" s="1">
        <v>128.364</v>
      </c>
      <c r="D100" s="1">
        <v>147.13499999999999</v>
      </c>
      <c r="E100" s="1">
        <v>280.233</v>
      </c>
      <c r="F100" s="1">
        <v>162.94800000000001</v>
      </c>
      <c r="G100" s="1">
        <v>277.56200000000001</v>
      </c>
      <c r="H100" s="1">
        <v>194.989</v>
      </c>
      <c r="I100" s="1">
        <v>304.06700000000001</v>
      </c>
      <c r="J100" s="1">
        <v>240.28100000000001</v>
      </c>
      <c r="K100" s="1">
        <v>322.899</v>
      </c>
      <c r="L100" s="1">
        <v>307.43299999999999</v>
      </c>
      <c r="M100" s="1">
        <v>328.428</v>
      </c>
      <c r="N100" s="1">
        <v>141.24100000000001</v>
      </c>
      <c r="O100" s="1">
        <v>135.37899999999999</v>
      </c>
      <c r="P100" s="1">
        <v>224.00399999999999</v>
      </c>
      <c r="Q100" s="1">
        <v>324.31200000000001</v>
      </c>
      <c r="R100" s="1">
        <v>252.60599999999999</v>
      </c>
      <c r="S100" s="1">
        <v>333.98</v>
      </c>
      <c r="T100" s="1">
        <v>276.16300000000001</v>
      </c>
      <c r="U100" s="1">
        <v>337.24</v>
      </c>
      <c r="V100" s="1">
        <v>307.79000000000002</v>
      </c>
      <c r="W100" s="1">
        <v>343.41800000000001</v>
      </c>
      <c r="X100" s="1">
        <v>330.41</v>
      </c>
      <c r="Y100" s="1">
        <v>349.65800000000002</v>
      </c>
      <c r="AA100" s="1">
        <v>29</v>
      </c>
      <c r="AB100" s="1">
        <f t="shared" si="25"/>
        <v>0.44251497005988</v>
      </c>
      <c r="AC100" s="1">
        <f t="shared" si="25"/>
        <v>0.60439121756487146</v>
      </c>
      <c r="AD100" s="1">
        <f t="shared" si="25"/>
        <v>4.0359281437125718</v>
      </c>
      <c r="AE100" s="1">
        <f t="shared" si="25"/>
        <v>30.917564870259479</v>
      </c>
      <c r="AF100" s="1">
        <f t="shared" si="25"/>
        <v>7.1922155688622755</v>
      </c>
      <c r="AG100" s="1">
        <f t="shared" si="25"/>
        <v>30.384431137724548</v>
      </c>
      <c r="AH100" s="1">
        <f t="shared" si="25"/>
        <v>13.587624750499003</v>
      </c>
      <c r="AI100" s="1">
        <f t="shared" si="25"/>
        <v>35.674850299401193</v>
      </c>
      <c r="AJ100" s="1">
        <f t="shared" si="25"/>
        <v>22.627944111776447</v>
      </c>
      <c r="AK100" s="1">
        <f t="shared" si="25"/>
        <v>39.433732534930137</v>
      </c>
      <c r="AL100" s="1">
        <f t="shared" si="25"/>
        <v>36.031536926147702</v>
      </c>
      <c r="AM100" s="1">
        <f t="shared" si="25"/>
        <v>40.537325349301398</v>
      </c>
      <c r="AN100" s="1">
        <f t="shared" si="25"/>
        <v>0.89580838323353851</v>
      </c>
      <c r="AO100" s="1">
        <f t="shared" si="25"/>
        <v>0.33393213572854324</v>
      </c>
      <c r="AP100" s="1">
        <f t="shared" si="25"/>
        <v>17.415369261477046</v>
      </c>
      <c r="AQ100" s="1">
        <f t="shared" si="25"/>
        <v>38.045109780439127</v>
      </c>
      <c r="AR100" s="1">
        <f t="shared" si="30"/>
        <v>23.124351297405191</v>
      </c>
      <c r="AS100" s="1">
        <f t="shared" si="30"/>
        <v>39.974850299401204</v>
      </c>
      <c r="AT100" s="1">
        <f t="shared" si="29"/>
        <v>27.826347305389227</v>
      </c>
      <c r="AU100" s="1">
        <f t="shared" si="28"/>
        <v>40.625548902195611</v>
      </c>
      <c r="AV100" s="1">
        <f t="shared" si="28"/>
        <v>34.139121756487036</v>
      </c>
      <c r="AW100" s="1">
        <f t="shared" si="28"/>
        <v>41.858682634730542</v>
      </c>
      <c r="AX100" s="1">
        <f t="shared" si="28"/>
        <v>38.654091816367277</v>
      </c>
      <c r="AY100" s="1">
        <f t="shared" si="28"/>
        <v>43.104191616766471</v>
      </c>
    </row>
    <row r="101" spans="1:51" x14ac:dyDescent="0.3">
      <c r="A101" s="1">
        <f t="shared" si="26"/>
        <v>30</v>
      </c>
      <c r="B101" s="1">
        <v>130.91800000000001</v>
      </c>
      <c r="C101" s="1">
        <v>126.452</v>
      </c>
      <c r="D101" s="1">
        <v>147.548</v>
      </c>
      <c r="E101" s="1">
        <v>281.25099999999998</v>
      </c>
      <c r="F101" s="1">
        <v>165.017</v>
      </c>
      <c r="G101" s="1">
        <v>279.608</v>
      </c>
      <c r="H101" s="1">
        <v>196.73599999999999</v>
      </c>
      <c r="I101" s="1">
        <v>307.69099999999997</v>
      </c>
      <c r="J101" s="1">
        <v>242.11</v>
      </c>
      <c r="K101" s="1">
        <v>327.50900000000001</v>
      </c>
      <c r="L101" s="1">
        <v>315.24700000000001</v>
      </c>
      <c r="M101" s="1">
        <v>334.50599999999997</v>
      </c>
      <c r="N101" s="1">
        <v>142.77699999999999</v>
      </c>
      <c r="O101" s="1">
        <v>135.72900000000001</v>
      </c>
      <c r="P101" s="1">
        <v>226.80199999999999</v>
      </c>
      <c r="Q101" s="1">
        <v>328.27699999999999</v>
      </c>
      <c r="R101" s="1">
        <v>255.608</v>
      </c>
      <c r="S101" s="1">
        <v>336.06099999999998</v>
      </c>
      <c r="T101" s="1">
        <v>284.279</v>
      </c>
      <c r="U101" s="1">
        <v>335.85199999999998</v>
      </c>
      <c r="V101" s="1">
        <v>314.35700000000003</v>
      </c>
      <c r="W101" s="1">
        <v>344.68200000000002</v>
      </c>
      <c r="X101" s="1">
        <v>337.33100000000002</v>
      </c>
      <c r="Y101" s="1">
        <v>346.791</v>
      </c>
      <c r="AA101" s="8">
        <v>30</v>
      </c>
      <c r="AB101" s="8">
        <f t="shared" si="25"/>
        <v>0.79900199600798416</v>
      </c>
      <c r="AC101" s="8">
        <f t="shared" si="25"/>
        <v>0.22275449101796402</v>
      </c>
      <c r="AD101" s="8">
        <f t="shared" si="25"/>
        <v>4.1183632734530926</v>
      </c>
      <c r="AE101" s="8">
        <f t="shared" si="25"/>
        <v>31.120758483033921</v>
      </c>
      <c r="AF101" s="8">
        <f t="shared" si="25"/>
        <v>7.6051896207584804</v>
      </c>
      <c r="AG101" s="8">
        <f t="shared" si="25"/>
        <v>30.792814371257482</v>
      </c>
      <c r="AH101" s="8">
        <f t="shared" si="25"/>
        <v>13.936327345309376</v>
      </c>
      <c r="AI101" s="8">
        <f t="shared" si="25"/>
        <v>36.398203592814369</v>
      </c>
      <c r="AJ101" s="8">
        <f t="shared" si="25"/>
        <v>22.993013972055891</v>
      </c>
      <c r="AK101" s="8">
        <f t="shared" si="25"/>
        <v>40.353892215568862</v>
      </c>
      <c r="AL101" s="8">
        <f t="shared" si="25"/>
        <v>37.591217564870263</v>
      </c>
      <c r="AM101" s="8">
        <f t="shared" si="25"/>
        <v>41.750499001995998</v>
      </c>
      <c r="AN101" s="8">
        <f t="shared" si="25"/>
        <v>1.2023952095808386</v>
      </c>
      <c r="AO101" s="8">
        <f t="shared" si="25"/>
        <v>0.40379241516966563</v>
      </c>
      <c r="AP101" s="8">
        <f t="shared" si="25"/>
        <v>17.973852295409181</v>
      </c>
      <c r="AQ101" s="8">
        <f t="shared" si="25"/>
        <v>38.836526946107789</v>
      </c>
      <c r="AR101" s="8">
        <f t="shared" si="30"/>
        <v>23.723552894211579</v>
      </c>
      <c r="AS101" s="8">
        <f t="shared" si="30"/>
        <v>40.390219560878243</v>
      </c>
      <c r="AT101" s="8">
        <f t="shared" si="29"/>
        <v>29.446307385229542</v>
      </c>
      <c r="AU101" s="8">
        <f t="shared" si="28"/>
        <v>40.348502994011973</v>
      </c>
      <c r="AV101" s="8">
        <f t="shared" si="28"/>
        <v>35.449900199600812</v>
      </c>
      <c r="AW101" s="8">
        <f t="shared" si="28"/>
        <v>42.110978043912183</v>
      </c>
      <c r="AX101" s="8">
        <f t="shared" si="28"/>
        <v>40.035528942115775</v>
      </c>
      <c r="AY101" s="8">
        <f t="shared" si="28"/>
        <v>42.531936127744515</v>
      </c>
    </row>
    <row r="102" spans="1:51" x14ac:dyDescent="0.3">
      <c r="A102" s="1">
        <f t="shared" si="26"/>
        <v>31</v>
      </c>
      <c r="B102" s="1">
        <v>129.577</v>
      </c>
      <c r="C102" s="1">
        <v>127.664</v>
      </c>
      <c r="D102" s="1">
        <v>148.46799999999999</v>
      </c>
      <c r="E102" s="1">
        <v>282.48899999999998</v>
      </c>
      <c r="F102" s="1">
        <v>164.70699999999999</v>
      </c>
      <c r="G102" s="1">
        <v>278.24400000000003</v>
      </c>
      <c r="H102" s="1">
        <v>199.11099999999999</v>
      </c>
      <c r="I102" s="1">
        <v>306.75599999999997</v>
      </c>
      <c r="J102" s="1">
        <v>242.911</v>
      </c>
      <c r="K102" s="1">
        <v>328.26799999999997</v>
      </c>
      <c r="L102" s="1">
        <v>319.03800000000001</v>
      </c>
      <c r="M102" s="1">
        <v>334.86200000000002</v>
      </c>
      <c r="N102" s="1">
        <v>141.91399999999999</v>
      </c>
      <c r="O102" s="1">
        <v>134.73599999999999</v>
      </c>
      <c r="P102" s="1">
        <v>228.13</v>
      </c>
      <c r="Q102" s="1">
        <v>329.459</v>
      </c>
      <c r="R102" s="1">
        <v>259.64800000000002</v>
      </c>
      <c r="S102" s="1">
        <v>336.57900000000001</v>
      </c>
      <c r="T102" s="1">
        <v>286.38200000000001</v>
      </c>
      <c r="U102" s="1">
        <v>336.00700000000001</v>
      </c>
      <c r="V102" s="1">
        <v>317.92899999999997</v>
      </c>
      <c r="W102" s="1">
        <v>346.12799999999999</v>
      </c>
      <c r="X102" s="1">
        <v>346.23599999999999</v>
      </c>
      <c r="Y102" s="1">
        <v>348.75099999999998</v>
      </c>
      <c r="AA102" s="1">
        <v>31</v>
      </c>
      <c r="AB102" s="1">
        <f t="shared" si="25"/>
        <v>0.53133732534929978</v>
      </c>
      <c r="AC102" s="1">
        <f t="shared" si="25"/>
        <v>0.46467065868263535</v>
      </c>
      <c r="AD102" s="1">
        <f t="shared" si="25"/>
        <v>4.3019960079840285</v>
      </c>
      <c r="AE102" s="1">
        <f t="shared" si="25"/>
        <v>31.36786427145708</v>
      </c>
      <c r="AF102" s="1">
        <f t="shared" si="25"/>
        <v>7.5433133732534907</v>
      </c>
      <c r="AG102" s="1">
        <f t="shared" si="25"/>
        <v>30.520558882235534</v>
      </c>
      <c r="AH102" s="1">
        <f t="shared" si="25"/>
        <v>14.410379241516964</v>
      </c>
      <c r="AI102" s="1">
        <f t="shared" si="25"/>
        <v>36.211576846307374</v>
      </c>
      <c r="AJ102" s="1">
        <f t="shared" si="25"/>
        <v>23.152894211576847</v>
      </c>
      <c r="AK102" s="1">
        <f t="shared" si="25"/>
        <v>40.505389221556875</v>
      </c>
      <c r="AL102" s="1">
        <f t="shared" si="25"/>
        <v>38.347904191616763</v>
      </c>
      <c r="AM102" s="1">
        <f t="shared" si="25"/>
        <v>41.821556886227548</v>
      </c>
      <c r="AN102" s="1">
        <f t="shared" si="25"/>
        <v>1.0301397205588825</v>
      </c>
      <c r="AO102" s="1">
        <f t="shared" si="25"/>
        <v>0.20558882235528964</v>
      </c>
      <c r="AP102" s="1">
        <f t="shared" si="25"/>
        <v>18.238922155688623</v>
      </c>
      <c r="AQ102" s="1">
        <f t="shared" si="25"/>
        <v>39.072455089820366</v>
      </c>
      <c r="AR102" s="1">
        <f t="shared" si="30"/>
        <v>24.529940119760489</v>
      </c>
      <c r="AS102" s="1">
        <f t="shared" si="30"/>
        <v>40.493612774451101</v>
      </c>
      <c r="AT102" s="1">
        <f t="shared" si="29"/>
        <v>29.866067864271461</v>
      </c>
      <c r="AU102" s="1">
        <f t="shared" si="28"/>
        <v>40.379441117764472</v>
      </c>
      <c r="AV102" s="1">
        <f t="shared" si="28"/>
        <v>36.162874251497001</v>
      </c>
      <c r="AW102" s="1">
        <f t="shared" si="28"/>
        <v>42.399600798403192</v>
      </c>
      <c r="AX102" s="1">
        <f t="shared" si="28"/>
        <v>41.812974051896205</v>
      </c>
      <c r="AY102" s="1">
        <f t="shared" si="28"/>
        <v>42.923153692614768</v>
      </c>
    </row>
    <row r="103" spans="1:51" x14ac:dyDescent="0.3">
      <c r="A103" s="1">
        <f t="shared" si="26"/>
        <v>32</v>
      </c>
      <c r="B103" s="1">
        <v>130.142</v>
      </c>
      <c r="C103" s="1">
        <v>126.331</v>
      </c>
      <c r="D103" s="1">
        <v>149.279</v>
      </c>
      <c r="E103" s="1">
        <v>284.31</v>
      </c>
      <c r="F103" s="1">
        <v>166.191</v>
      </c>
      <c r="G103" s="1">
        <v>282.48599999999999</v>
      </c>
      <c r="H103" s="1">
        <v>201.00200000000001</v>
      </c>
      <c r="I103" s="1">
        <v>307.84300000000002</v>
      </c>
      <c r="J103" s="1">
        <v>251.16499999999999</v>
      </c>
      <c r="K103" s="1">
        <v>330.19799999999998</v>
      </c>
      <c r="L103" s="1">
        <v>328.91899999999998</v>
      </c>
      <c r="M103" s="1">
        <v>335.61200000000002</v>
      </c>
      <c r="N103" s="1">
        <v>143.233</v>
      </c>
      <c r="O103" s="1">
        <v>136.84100000000001</v>
      </c>
      <c r="P103" s="1">
        <v>231.55099999999999</v>
      </c>
      <c r="Q103" s="1">
        <v>333.113</v>
      </c>
      <c r="R103" s="1">
        <v>263.28399999999999</v>
      </c>
      <c r="S103" s="1">
        <v>335.06</v>
      </c>
      <c r="T103" s="1">
        <v>292.09800000000001</v>
      </c>
      <c r="U103" s="1">
        <v>337.786</v>
      </c>
      <c r="V103" s="1">
        <v>322.87799999999999</v>
      </c>
      <c r="W103" s="1">
        <v>348.49799999999999</v>
      </c>
      <c r="X103" s="1">
        <v>349.42399999999998</v>
      </c>
      <c r="Y103" s="1">
        <v>351.649</v>
      </c>
      <c r="AA103" s="1">
        <v>32</v>
      </c>
      <c r="AB103" s="1">
        <f t="shared" si="25"/>
        <v>0.64411177644710371</v>
      </c>
      <c r="AC103" s="1">
        <f t="shared" si="25"/>
        <v>0.19860279441117856</v>
      </c>
      <c r="AD103" s="1">
        <f t="shared" si="25"/>
        <v>4.4638722554890204</v>
      </c>
      <c r="AE103" s="1">
        <f t="shared" si="25"/>
        <v>31.731337325349301</v>
      </c>
      <c r="AF103" s="1">
        <f t="shared" si="25"/>
        <v>7.8395209580838312</v>
      </c>
      <c r="AG103" s="1">
        <f t="shared" si="25"/>
        <v>31.367265469061874</v>
      </c>
      <c r="AH103" s="1">
        <f t="shared" si="25"/>
        <v>14.787824351297404</v>
      </c>
      <c r="AI103" s="1">
        <f t="shared" si="25"/>
        <v>36.428542914171658</v>
      </c>
      <c r="AJ103" s="1">
        <f t="shared" si="25"/>
        <v>24.800399201596804</v>
      </c>
      <c r="AK103" s="1">
        <f t="shared" si="25"/>
        <v>40.890618762475043</v>
      </c>
      <c r="AL103" s="1">
        <f t="shared" si="25"/>
        <v>40.320159680638717</v>
      </c>
      <c r="AM103" s="1">
        <f t="shared" si="25"/>
        <v>41.971257485029945</v>
      </c>
      <c r="AN103" s="1">
        <f t="shared" si="25"/>
        <v>1.2934131736526984</v>
      </c>
      <c r="AO103" s="1">
        <f t="shared" si="25"/>
        <v>0.62574850299401585</v>
      </c>
      <c r="AP103" s="1">
        <f t="shared" si="25"/>
        <v>18.921756487025949</v>
      </c>
      <c r="AQ103" s="1">
        <f t="shared" si="25"/>
        <v>39.801796407185627</v>
      </c>
      <c r="AR103" s="1">
        <f t="shared" si="30"/>
        <v>25.255688622754491</v>
      </c>
      <c r="AS103" s="1">
        <f t="shared" si="30"/>
        <v>40.190419161676651</v>
      </c>
      <c r="AT103" s="1">
        <f t="shared" si="29"/>
        <v>31.006986027944116</v>
      </c>
      <c r="AU103" s="1">
        <f t="shared" si="28"/>
        <v>40.734530938123754</v>
      </c>
      <c r="AV103" s="1">
        <f t="shared" si="28"/>
        <v>37.150698602794414</v>
      </c>
      <c r="AW103" s="1">
        <f t="shared" si="28"/>
        <v>42.872654690618759</v>
      </c>
      <c r="AX103" s="1">
        <f t="shared" si="28"/>
        <v>42.449301397205588</v>
      </c>
      <c r="AY103" s="1">
        <f t="shared" si="28"/>
        <v>43.501596806387226</v>
      </c>
    </row>
    <row r="104" spans="1:51" x14ac:dyDescent="0.3">
      <c r="A104" s="1">
        <f t="shared" si="26"/>
        <v>33</v>
      </c>
      <c r="B104" s="1">
        <v>130.06700000000001</v>
      </c>
      <c r="C104" s="1">
        <v>127.48699999999999</v>
      </c>
      <c r="D104" s="1">
        <v>151.601</v>
      </c>
      <c r="E104" s="1">
        <v>287.86799999999999</v>
      </c>
      <c r="F104" s="1">
        <v>167.19399999999999</v>
      </c>
      <c r="G104" s="1">
        <v>282.839</v>
      </c>
      <c r="H104" s="1">
        <v>204.91</v>
      </c>
      <c r="I104" s="1">
        <v>308.24</v>
      </c>
      <c r="J104" s="1">
        <v>253.45400000000001</v>
      </c>
      <c r="K104" s="1">
        <v>331.38299999999998</v>
      </c>
      <c r="L104" s="1">
        <v>332.12700000000001</v>
      </c>
      <c r="M104" s="1">
        <v>337.58600000000001</v>
      </c>
      <c r="N104" s="1">
        <v>143.13200000000001</v>
      </c>
      <c r="O104" s="1">
        <v>135.952</v>
      </c>
      <c r="P104" s="1">
        <v>236.38300000000001</v>
      </c>
      <c r="Q104" s="1">
        <v>332.87099999999998</v>
      </c>
      <c r="R104" s="1">
        <v>272.24299999999999</v>
      </c>
      <c r="S104" s="1">
        <v>337.58199999999999</v>
      </c>
      <c r="T104" s="1">
        <v>296.839</v>
      </c>
      <c r="U104" s="1">
        <v>339.06299999999999</v>
      </c>
      <c r="V104" s="1">
        <v>326.35000000000002</v>
      </c>
      <c r="W104" s="1">
        <v>351.10500000000002</v>
      </c>
      <c r="X104" s="1">
        <v>357.642</v>
      </c>
      <c r="Y104" s="1">
        <v>350.14299999999997</v>
      </c>
      <c r="AA104" s="1">
        <v>33</v>
      </c>
      <c r="AB104" s="1">
        <f t="shared" si="25"/>
        <v>0.62914171656686646</v>
      </c>
      <c r="AC104" s="1">
        <f t="shared" si="25"/>
        <v>0.4293413173652687</v>
      </c>
      <c r="AD104" s="1">
        <f t="shared" si="25"/>
        <v>4.927345309381236</v>
      </c>
      <c r="AE104" s="1">
        <f t="shared" si="25"/>
        <v>32.441516966067866</v>
      </c>
      <c r="AF104" s="1">
        <f t="shared" si="25"/>
        <v>8.039720558882232</v>
      </c>
      <c r="AG104" s="1">
        <f t="shared" si="25"/>
        <v>31.437724550898199</v>
      </c>
      <c r="AH104" s="1">
        <f t="shared" si="25"/>
        <v>15.567864271457083</v>
      </c>
      <c r="AI104" s="1">
        <f t="shared" si="25"/>
        <v>36.507784431137722</v>
      </c>
      <c r="AJ104" s="1">
        <f t="shared" si="25"/>
        <v>25.257285429141717</v>
      </c>
      <c r="AK104" s="1">
        <f t="shared" si="25"/>
        <v>41.12714570858283</v>
      </c>
      <c r="AL104" s="1">
        <f t="shared" si="25"/>
        <v>40.960479041916166</v>
      </c>
      <c r="AM104" s="1">
        <f t="shared" si="25"/>
        <v>42.365269461077844</v>
      </c>
      <c r="AN104" s="1">
        <f t="shared" si="25"/>
        <v>1.2732534930139758</v>
      </c>
      <c r="AO104" s="1">
        <f t="shared" si="25"/>
        <v>0.44830339321357471</v>
      </c>
      <c r="AP104" s="1">
        <f t="shared" si="25"/>
        <v>19.886227544910184</v>
      </c>
      <c r="AQ104" s="1">
        <f t="shared" si="25"/>
        <v>39.753493013972054</v>
      </c>
      <c r="AR104" s="1">
        <f t="shared" si="30"/>
        <v>27.043912175648703</v>
      </c>
      <c r="AS104" s="1">
        <f t="shared" si="30"/>
        <v>40.6938123752495</v>
      </c>
      <c r="AT104" s="1">
        <f t="shared" si="29"/>
        <v>31.953293413173654</v>
      </c>
      <c r="AU104" s="1">
        <f t="shared" si="28"/>
        <v>40.989421157684632</v>
      </c>
      <c r="AV104" s="1">
        <f t="shared" si="28"/>
        <v>37.843712574850308</v>
      </c>
      <c r="AW104" s="1">
        <f t="shared" si="28"/>
        <v>43.393013972055897</v>
      </c>
      <c r="AX104" s="1">
        <f t="shared" si="28"/>
        <v>44.089620758483036</v>
      </c>
      <c r="AY104" s="1">
        <f t="shared" si="28"/>
        <v>43.200998003992012</v>
      </c>
    </row>
    <row r="105" spans="1:51" x14ac:dyDescent="0.3">
      <c r="A105" s="1">
        <f t="shared" si="26"/>
        <v>34</v>
      </c>
      <c r="B105" s="1">
        <v>128.49600000000001</v>
      </c>
      <c r="C105" s="1">
        <v>126.76900000000001</v>
      </c>
      <c r="D105" s="1">
        <v>152.941</v>
      </c>
      <c r="E105" s="1">
        <v>291.17899999999997</v>
      </c>
      <c r="F105" s="1">
        <v>170.75899999999999</v>
      </c>
      <c r="G105" s="1">
        <v>285.72899999999998</v>
      </c>
      <c r="H105" s="1">
        <v>206.75399999999999</v>
      </c>
      <c r="I105" s="1">
        <v>309.07400000000001</v>
      </c>
      <c r="J105" s="1">
        <v>256.24099999999999</v>
      </c>
      <c r="K105" s="1">
        <v>331.53399999999999</v>
      </c>
      <c r="L105" s="1">
        <v>338.63400000000001</v>
      </c>
      <c r="M105" s="1">
        <v>336.75200000000001</v>
      </c>
      <c r="N105" s="1">
        <v>143.41300000000001</v>
      </c>
      <c r="O105" s="1">
        <v>135.72</v>
      </c>
      <c r="P105" s="1">
        <v>239.30699999999999</v>
      </c>
      <c r="Q105" s="1">
        <v>336.18400000000003</v>
      </c>
      <c r="R105" s="1">
        <v>275.15199999999999</v>
      </c>
      <c r="S105" s="1">
        <v>339.279</v>
      </c>
      <c r="T105" s="1">
        <v>299.995</v>
      </c>
      <c r="U105" s="1">
        <v>340.613</v>
      </c>
      <c r="V105" s="1">
        <v>332.423</v>
      </c>
      <c r="W105" s="1">
        <v>347.38299999999998</v>
      </c>
      <c r="X105" s="1">
        <v>363.81200000000001</v>
      </c>
      <c r="Y105" s="1">
        <v>349.68400000000003</v>
      </c>
      <c r="AA105" s="1">
        <v>34</v>
      </c>
      <c r="AB105" s="1">
        <f t="shared" si="25"/>
        <v>0.31556886227544972</v>
      </c>
      <c r="AC105" s="1">
        <f t="shared" si="25"/>
        <v>0.28602794411177784</v>
      </c>
      <c r="AD105" s="1">
        <f t="shared" si="25"/>
        <v>5.1948103792415168</v>
      </c>
      <c r="AE105" s="1">
        <f t="shared" si="25"/>
        <v>33.102395209580834</v>
      </c>
      <c r="AF105" s="1">
        <f t="shared" si="25"/>
        <v>8.7512974051896162</v>
      </c>
      <c r="AG105" s="1">
        <f t="shared" si="25"/>
        <v>32.014570858283427</v>
      </c>
      <c r="AH105" s="1">
        <f t="shared" si="25"/>
        <v>15.935928143712571</v>
      </c>
      <c r="AI105" s="1">
        <f t="shared" si="25"/>
        <v>36.67425149700599</v>
      </c>
      <c r="AJ105" s="1">
        <f t="shared" si="25"/>
        <v>25.813572854291412</v>
      </c>
      <c r="AK105" s="1">
        <f t="shared" si="25"/>
        <v>41.157285429141709</v>
      </c>
      <c r="AL105" s="1">
        <f t="shared" si="25"/>
        <v>42.259281437125743</v>
      </c>
      <c r="AM105" s="1">
        <f t="shared" si="25"/>
        <v>42.198802395209576</v>
      </c>
      <c r="AN105" s="1">
        <f t="shared" si="25"/>
        <v>1.3293413173652744</v>
      </c>
      <c r="AO105" s="1">
        <f t="shared" si="25"/>
        <v>0.40199600798403395</v>
      </c>
      <c r="AP105" s="1">
        <f t="shared" si="25"/>
        <v>20.469860279441118</v>
      </c>
      <c r="AQ105" s="1">
        <f t="shared" si="25"/>
        <v>40.414770459081844</v>
      </c>
      <c r="AR105" s="1">
        <f t="shared" si="30"/>
        <v>27.624550898203594</v>
      </c>
      <c r="AS105" s="1">
        <f t="shared" si="30"/>
        <v>41.032534930139725</v>
      </c>
      <c r="AT105" s="1">
        <f t="shared" si="29"/>
        <v>32.583233532934138</v>
      </c>
      <c r="AU105" s="1">
        <f t="shared" si="28"/>
        <v>41.298802395209584</v>
      </c>
      <c r="AV105" s="1">
        <f t="shared" si="28"/>
        <v>39.055888223552898</v>
      </c>
      <c r="AW105" s="1">
        <f t="shared" si="28"/>
        <v>42.650099800399197</v>
      </c>
      <c r="AX105" s="1">
        <f t="shared" si="28"/>
        <v>45.321157684630741</v>
      </c>
      <c r="AY105" s="1">
        <f t="shared" si="28"/>
        <v>43.109381237524957</v>
      </c>
    </row>
    <row r="106" spans="1:51" x14ac:dyDescent="0.3">
      <c r="A106" s="1">
        <f t="shared" si="26"/>
        <v>35</v>
      </c>
      <c r="B106" s="1">
        <v>129.05000000000001</v>
      </c>
      <c r="C106" s="1">
        <v>127.758</v>
      </c>
      <c r="D106" s="1">
        <v>152.52500000000001</v>
      </c>
      <c r="E106" s="1">
        <v>287.06700000000001</v>
      </c>
      <c r="F106" s="1">
        <v>168.40100000000001</v>
      </c>
      <c r="G106" s="1">
        <v>285.04000000000002</v>
      </c>
      <c r="H106" s="1">
        <v>208.96299999999999</v>
      </c>
      <c r="I106" s="1">
        <v>310.99099999999999</v>
      </c>
      <c r="J106" s="1">
        <v>261.82</v>
      </c>
      <c r="K106" s="1">
        <v>332.358</v>
      </c>
      <c r="L106" s="1">
        <v>341.61599999999999</v>
      </c>
      <c r="M106" s="1">
        <v>341.30399999999997</v>
      </c>
      <c r="N106" s="1">
        <v>142.87200000000001</v>
      </c>
      <c r="O106" s="1">
        <v>134.60300000000001</v>
      </c>
      <c r="P106" s="1">
        <v>244.04599999999999</v>
      </c>
      <c r="Q106" s="1">
        <v>332.803</v>
      </c>
      <c r="R106" s="1">
        <v>279.04599999999999</v>
      </c>
      <c r="S106" s="1">
        <v>339.92599999999999</v>
      </c>
      <c r="T106" s="1">
        <v>306.86099999999999</v>
      </c>
      <c r="U106" s="1">
        <v>340.80900000000003</v>
      </c>
      <c r="V106" s="1">
        <v>335.95699999999999</v>
      </c>
      <c r="W106" s="1">
        <v>346.63299999999998</v>
      </c>
      <c r="X106" s="1">
        <v>365.03300000000002</v>
      </c>
      <c r="Y106" s="1">
        <v>353.60300000000001</v>
      </c>
      <c r="AA106" s="1">
        <v>35</v>
      </c>
      <c r="AB106" s="1">
        <f t="shared" si="25"/>
        <v>0.42614770459081935</v>
      </c>
      <c r="AC106" s="1">
        <f t="shared" si="25"/>
        <v>0.48343313373253438</v>
      </c>
      <c r="AD106" s="1">
        <f t="shared" si="25"/>
        <v>5.1117764471057887</v>
      </c>
      <c r="AE106" s="1">
        <f t="shared" si="25"/>
        <v>32.2816367265469</v>
      </c>
      <c r="AF106" s="1">
        <f t="shared" si="25"/>
        <v>8.2806387225548903</v>
      </c>
      <c r="AG106" s="1">
        <f t="shared" si="25"/>
        <v>31.877045908183632</v>
      </c>
      <c r="AH106" s="1">
        <f t="shared" si="25"/>
        <v>16.376846307385225</v>
      </c>
      <c r="AI106" s="1">
        <f t="shared" si="25"/>
        <v>37.056886227544908</v>
      </c>
      <c r="AJ106" s="1">
        <f t="shared" si="25"/>
        <v>26.927145708582827</v>
      </c>
      <c r="AK106" s="1">
        <f t="shared" si="25"/>
        <v>41.321756487025944</v>
      </c>
      <c r="AL106" s="1">
        <f t="shared" si="25"/>
        <v>42.854491017964065</v>
      </c>
      <c r="AM106" s="1">
        <f t="shared" si="25"/>
        <v>43.10738522954091</v>
      </c>
      <c r="AN106" s="1">
        <f t="shared" si="25"/>
        <v>1.2213572854291472</v>
      </c>
      <c r="AO106" s="1">
        <f t="shared" si="25"/>
        <v>0.17904191616766862</v>
      </c>
      <c r="AP106" s="1">
        <f t="shared" si="25"/>
        <v>21.415768463073853</v>
      </c>
      <c r="AQ106" s="1">
        <f t="shared" si="25"/>
        <v>39.739920159680644</v>
      </c>
      <c r="AR106" s="1">
        <f t="shared" si="30"/>
        <v>28.401796407185632</v>
      </c>
      <c r="AS106" s="1">
        <f t="shared" si="30"/>
        <v>41.161676646706589</v>
      </c>
      <c r="AT106" s="1">
        <f t="shared" si="29"/>
        <v>33.953692614770461</v>
      </c>
      <c r="AU106" s="1">
        <f t="shared" si="28"/>
        <v>41.337924151696612</v>
      </c>
      <c r="AV106" s="1">
        <f t="shared" si="28"/>
        <v>39.761277445109783</v>
      </c>
      <c r="AW106" s="1">
        <f t="shared" si="28"/>
        <v>42.500399201596807</v>
      </c>
      <c r="AX106" s="1">
        <f t="shared" si="28"/>
        <v>45.564870259481047</v>
      </c>
      <c r="AY106" s="1">
        <f t="shared" si="28"/>
        <v>43.891616766467067</v>
      </c>
    </row>
    <row r="107" spans="1:51" x14ac:dyDescent="0.3">
      <c r="A107" s="1">
        <f t="shared" si="26"/>
        <v>36</v>
      </c>
      <c r="B107" s="1">
        <v>128.18100000000001</v>
      </c>
      <c r="C107" s="1">
        <v>126.35899999999999</v>
      </c>
      <c r="D107" s="1">
        <v>153.89400000000001</v>
      </c>
      <c r="E107" s="1">
        <v>291.08300000000003</v>
      </c>
      <c r="F107" s="1">
        <v>171.41900000000001</v>
      </c>
      <c r="G107" s="1">
        <v>286.334</v>
      </c>
      <c r="H107" s="1">
        <v>212.85</v>
      </c>
      <c r="I107" s="1">
        <v>312.255</v>
      </c>
      <c r="J107" s="1">
        <v>264.44200000000001</v>
      </c>
      <c r="K107" s="1">
        <v>332.94900000000001</v>
      </c>
      <c r="L107" s="1">
        <v>346.79899999999998</v>
      </c>
      <c r="M107" s="1">
        <v>339.83100000000002</v>
      </c>
      <c r="N107" s="1">
        <v>142.89099999999999</v>
      </c>
      <c r="O107" s="1">
        <v>135.50399999999999</v>
      </c>
      <c r="P107" s="1">
        <v>245.06899999999999</v>
      </c>
      <c r="Q107" s="1">
        <v>336.81</v>
      </c>
      <c r="R107" s="1">
        <v>284.02699999999999</v>
      </c>
      <c r="S107" s="1">
        <v>338.95</v>
      </c>
      <c r="T107" s="1">
        <v>303.87400000000002</v>
      </c>
      <c r="U107" s="1">
        <v>343.12299999999999</v>
      </c>
      <c r="V107" s="1">
        <v>342.78300000000002</v>
      </c>
      <c r="W107" s="1">
        <v>348.60700000000003</v>
      </c>
      <c r="X107" s="1">
        <v>372.15300000000002</v>
      </c>
      <c r="Y107" s="1">
        <v>352.01</v>
      </c>
      <c r="AA107" s="1">
        <v>36</v>
      </c>
      <c r="AB107" s="1">
        <f t="shared" si="25"/>
        <v>0.25269461077844418</v>
      </c>
      <c r="AC107" s="1">
        <f t="shared" si="25"/>
        <v>0.2041916167664663</v>
      </c>
      <c r="AD107" s="1">
        <f t="shared" si="25"/>
        <v>5.3850299401197601</v>
      </c>
      <c r="AE107" s="1">
        <f t="shared" si="25"/>
        <v>33.083233532934138</v>
      </c>
      <c r="AF107" s="1">
        <f t="shared" si="25"/>
        <v>8.8830339321357297</v>
      </c>
      <c r="AG107" s="1">
        <f t="shared" si="25"/>
        <v>32.135329341317366</v>
      </c>
      <c r="AH107" s="1">
        <f t="shared" si="25"/>
        <v>17.15269461077844</v>
      </c>
      <c r="AI107" s="1">
        <f t="shared" si="25"/>
        <v>37.309181636726549</v>
      </c>
      <c r="AJ107" s="1">
        <f t="shared" si="25"/>
        <v>27.450499001996004</v>
      </c>
      <c r="AK107" s="1">
        <f t="shared" si="25"/>
        <v>41.439720558882236</v>
      </c>
      <c r="AL107" s="1">
        <f t="shared" si="25"/>
        <v>43.889021956087817</v>
      </c>
      <c r="AM107" s="1">
        <f t="shared" si="25"/>
        <v>42.813373253493012</v>
      </c>
      <c r="AN107" s="1">
        <f t="shared" si="25"/>
        <v>1.2251497005988035</v>
      </c>
      <c r="AO107" s="1">
        <f t="shared" si="25"/>
        <v>0.35888223552894249</v>
      </c>
      <c r="AP107" s="1">
        <f t="shared" si="25"/>
        <v>21.619960079840318</v>
      </c>
      <c r="AQ107" s="1">
        <f t="shared" si="25"/>
        <v>40.539720558882237</v>
      </c>
      <c r="AR107" s="1">
        <f t="shared" si="30"/>
        <v>29.396007984031936</v>
      </c>
      <c r="AS107" s="1">
        <f t="shared" si="30"/>
        <v>40.966866267465072</v>
      </c>
      <c r="AT107" s="1">
        <f t="shared" si="29"/>
        <v>33.357485029940129</v>
      </c>
      <c r="AU107" s="1">
        <f t="shared" si="28"/>
        <v>41.799800399201601</v>
      </c>
      <c r="AV107" s="1">
        <f t="shared" si="28"/>
        <v>41.123752495009988</v>
      </c>
      <c r="AW107" s="1">
        <f t="shared" si="28"/>
        <v>42.89441117764472</v>
      </c>
      <c r="AX107" s="1">
        <f t="shared" si="28"/>
        <v>46.986027944111783</v>
      </c>
      <c r="AY107" s="1">
        <f t="shared" si="28"/>
        <v>43.573652694610779</v>
      </c>
    </row>
    <row r="108" spans="1:51" x14ac:dyDescent="0.3">
      <c r="A108" s="1">
        <f t="shared" si="26"/>
        <v>37</v>
      </c>
      <c r="B108" s="1">
        <v>128.18700000000001</v>
      </c>
      <c r="C108" s="1">
        <v>127.167</v>
      </c>
      <c r="D108" s="1">
        <v>155.07900000000001</v>
      </c>
      <c r="E108" s="1">
        <v>291.89999999999998</v>
      </c>
      <c r="F108" s="1">
        <v>173.197</v>
      </c>
      <c r="G108" s="1">
        <v>284.017</v>
      </c>
      <c r="H108" s="1">
        <v>213.148</v>
      </c>
      <c r="I108" s="1">
        <v>312.23399999999998</v>
      </c>
      <c r="J108" s="1">
        <v>265.51</v>
      </c>
      <c r="K108" s="1">
        <v>333.87900000000002</v>
      </c>
      <c r="L108" s="1">
        <v>349.70100000000002</v>
      </c>
      <c r="M108" s="1">
        <v>337.721</v>
      </c>
      <c r="N108" s="1">
        <v>142.24700000000001</v>
      </c>
      <c r="O108" s="1">
        <v>135.03899999999999</v>
      </c>
      <c r="P108" s="1">
        <v>248.76</v>
      </c>
      <c r="Q108" s="1">
        <v>336.81700000000001</v>
      </c>
      <c r="R108" s="1">
        <v>289</v>
      </c>
      <c r="S108" s="1">
        <v>342.52600000000001</v>
      </c>
      <c r="T108" s="1">
        <v>312.16300000000001</v>
      </c>
      <c r="U108" s="1">
        <v>344.40800000000002</v>
      </c>
      <c r="V108" s="1">
        <v>345.05399999999997</v>
      </c>
      <c r="W108" s="1">
        <v>351.11700000000002</v>
      </c>
      <c r="X108" s="1">
        <v>379.50200000000001</v>
      </c>
      <c r="Y108" s="1">
        <v>355.13099999999997</v>
      </c>
      <c r="AA108" s="1">
        <v>37</v>
      </c>
      <c r="AB108" s="1">
        <f t="shared" si="25"/>
        <v>0.25389221556886338</v>
      </c>
      <c r="AC108" s="1">
        <f t="shared" si="25"/>
        <v>0.36546906187624811</v>
      </c>
      <c r="AD108" s="1">
        <f t="shared" si="25"/>
        <v>5.6215568862275456</v>
      </c>
      <c r="AE108" s="1">
        <f t="shared" si="25"/>
        <v>33.246307385229535</v>
      </c>
      <c r="AF108" s="1">
        <f t="shared" si="25"/>
        <v>9.2379241516966051</v>
      </c>
      <c r="AG108" s="1">
        <f t="shared" si="25"/>
        <v>31.672854291417163</v>
      </c>
      <c r="AH108" s="1">
        <f t="shared" si="25"/>
        <v>17.212175648702594</v>
      </c>
      <c r="AI108" s="1">
        <f t="shared" si="25"/>
        <v>37.304990019960073</v>
      </c>
      <c r="AJ108" s="1">
        <f t="shared" si="25"/>
        <v>27.663672654690615</v>
      </c>
      <c r="AK108" s="1">
        <f t="shared" si="25"/>
        <v>41.625349301397208</v>
      </c>
      <c r="AL108" s="1">
        <f t="shared" si="25"/>
        <v>44.468263473053895</v>
      </c>
      <c r="AM108" s="1">
        <f t="shared" si="25"/>
        <v>42.392215568862277</v>
      </c>
      <c r="AN108" s="1">
        <f t="shared" si="25"/>
        <v>1.0966067864271514</v>
      </c>
      <c r="AO108" s="1">
        <f t="shared" si="25"/>
        <v>0.26606786427145679</v>
      </c>
      <c r="AP108" s="1">
        <f t="shared" si="25"/>
        <v>22.356686626746509</v>
      </c>
      <c r="AQ108" s="1">
        <f t="shared" si="25"/>
        <v>40.541117764471061</v>
      </c>
      <c r="AR108" s="1">
        <f t="shared" si="30"/>
        <v>30.388622754491017</v>
      </c>
      <c r="AS108" s="1">
        <f t="shared" si="30"/>
        <v>41.680638722554896</v>
      </c>
      <c r="AT108" s="1">
        <f t="shared" si="29"/>
        <v>35.011976047904199</v>
      </c>
      <c r="AU108" s="1">
        <f t="shared" si="28"/>
        <v>42.056287425149705</v>
      </c>
      <c r="AV108" s="1">
        <f t="shared" si="28"/>
        <v>41.577045908183628</v>
      </c>
      <c r="AW108" s="1">
        <f t="shared" si="28"/>
        <v>43.395409181636737</v>
      </c>
      <c r="AX108" s="1">
        <f t="shared" si="28"/>
        <v>48.452894211576854</v>
      </c>
      <c r="AY108" s="1">
        <f t="shared" si="28"/>
        <v>44.196606786427147</v>
      </c>
    </row>
    <row r="109" spans="1:51" x14ac:dyDescent="0.3">
      <c r="A109" s="1">
        <f t="shared" si="26"/>
        <v>38</v>
      </c>
      <c r="B109" s="1">
        <v>128.625</v>
      </c>
      <c r="C109" s="1">
        <v>126.69799999999999</v>
      </c>
      <c r="D109" s="1">
        <v>153.565</v>
      </c>
      <c r="E109" s="1">
        <v>292.00299999999999</v>
      </c>
      <c r="F109" s="1">
        <v>172.054</v>
      </c>
      <c r="G109" s="1">
        <v>288.166</v>
      </c>
      <c r="H109" s="1">
        <v>213.434</v>
      </c>
      <c r="I109" s="1">
        <v>312.83100000000002</v>
      </c>
      <c r="J109" s="1">
        <v>266.678</v>
      </c>
      <c r="K109" s="1">
        <v>334.995</v>
      </c>
      <c r="L109" s="1">
        <v>353.505</v>
      </c>
      <c r="M109" s="1">
        <v>342.017</v>
      </c>
      <c r="N109" s="1">
        <v>144.86600000000001</v>
      </c>
      <c r="O109" s="1">
        <v>135.31700000000001</v>
      </c>
      <c r="P109" s="1">
        <v>252.15799999999999</v>
      </c>
      <c r="Q109" s="1">
        <v>337.53399999999999</v>
      </c>
      <c r="R109" s="1">
        <v>284.43400000000003</v>
      </c>
      <c r="S109" s="1">
        <v>340.87400000000002</v>
      </c>
      <c r="T109" s="1">
        <v>312.85599999999999</v>
      </c>
      <c r="U109" s="1">
        <v>344.77300000000002</v>
      </c>
      <c r="V109" s="1">
        <v>347.185</v>
      </c>
      <c r="W109" s="1">
        <v>350.71199999999999</v>
      </c>
      <c r="X109" s="1">
        <v>380.98</v>
      </c>
      <c r="Y109" s="1">
        <v>353.291</v>
      </c>
      <c r="AA109" s="1">
        <v>38</v>
      </c>
      <c r="AB109" s="1">
        <f t="shared" si="25"/>
        <v>0.34131736526945983</v>
      </c>
      <c r="AC109" s="1">
        <f t="shared" si="25"/>
        <v>0.27185628742514867</v>
      </c>
      <c r="AD109" s="1">
        <f t="shared" si="25"/>
        <v>5.3193612774451084</v>
      </c>
      <c r="AE109" s="1">
        <f t="shared" si="25"/>
        <v>33.266866267465069</v>
      </c>
      <c r="AF109" s="1">
        <f t="shared" si="25"/>
        <v>9.0097804391217569</v>
      </c>
      <c r="AG109" s="1">
        <f t="shared" si="25"/>
        <v>32.500998003992017</v>
      </c>
      <c r="AH109" s="1">
        <f t="shared" si="25"/>
        <v>17.269261477045905</v>
      </c>
      <c r="AI109" s="1">
        <f t="shared" si="25"/>
        <v>37.424151696606792</v>
      </c>
      <c r="AJ109" s="1">
        <f t="shared" si="25"/>
        <v>27.896806387225542</v>
      </c>
      <c r="AK109" s="1">
        <f t="shared" si="25"/>
        <v>41.848103792415174</v>
      </c>
      <c r="AL109" s="1">
        <f t="shared" si="25"/>
        <v>45.227544910179631</v>
      </c>
      <c r="AM109" s="1">
        <f t="shared" si="25"/>
        <v>43.249700598802391</v>
      </c>
      <c r="AN109" s="1">
        <f t="shared" si="25"/>
        <v>1.6193612774451152</v>
      </c>
      <c r="AO109" s="1">
        <f t="shared" si="25"/>
        <v>0.32155688622754863</v>
      </c>
      <c r="AP109" s="1">
        <f t="shared" si="25"/>
        <v>23.034930139720558</v>
      </c>
      <c r="AQ109" s="1">
        <f t="shared" si="25"/>
        <v>40.684231536926148</v>
      </c>
      <c r="AR109" s="1">
        <f t="shared" si="30"/>
        <v>29.47724550898204</v>
      </c>
      <c r="AS109" s="1">
        <f t="shared" si="30"/>
        <v>41.35089820359282</v>
      </c>
      <c r="AT109" s="1">
        <f t="shared" si="29"/>
        <v>35.150299401197607</v>
      </c>
      <c r="AU109" s="1">
        <f t="shared" si="28"/>
        <v>42.129141716566878</v>
      </c>
      <c r="AV109" s="1">
        <f t="shared" si="28"/>
        <v>42.00239520958084</v>
      </c>
      <c r="AW109" s="1">
        <f t="shared" si="28"/>
        <v>43.314570858283439</v>
      </c>
      <c r="AX109" s="1">
        <f t="shared" si="28"/>
        <v>48.747904191616776</v>
      </c>
      <c r="AY109" s="1">
        <f t="shared" si="28"/>
        <v>43.82934131736527</v>
      </c>
    </row>
    <row r="110" spans="1:51" x14ac:dyDescent="0.3">
      <c r="A110" s="1">
        <f t="shared" si="26"/>
        <v>39</v>
      </c>
      <c r="B110" s="1">
        <v>127.095</v>
      </c>
      <c r="C110" s="1">
        <v>126.35599999999999</v>
      </c>
      <c r="D110" s="1">
        <v>153.108</v>
      </c>
      <c r="E110" s="1">
        <v>295.70699999999999</v>
      </c>
      <c r="F110" s="1">
        <v>171.71</v>
      </c>
      <c r="G110" s="1">
        <v>287.93799999999999</v>
      </c>
      <c r="H110" s="1">
        <v>215.499</v>
      </c>
      <c r="I110" s="1">
        <v>312.089</v>
      </c>
      <c r="J110" s="1">
        <v>268.43200000000002</v>
      </c>
      <c r="K110" s="1">
        <v>334.90800000000002</v>
      </c>
      <c r="L110" s="1">
        <v>361.94299999999998</v>
      </c>
      <c r="M110" s="1">
        <v>343.01600000000002</v>
      </c>
      <c r="N110" s="1">
        <v>144.524</v>
      </c>
      <c r="O110" s="1">
        <v>136.50200000000001</v>
      </c>
      <c r="P110" s="1">
        <v>253.62700000000001</v>
      </c>
      <c r="Q110" s="1">
        <v>337.51400000000001</v>
      </c>
      <c r="R110" s="1">
        <v>288.35300000000001</v>
      </c>
      <c r="S110" s="1">
        <v>345.06400000000002</v>
      </c>
      <c r="T110" s="1">
        <v>313.39699999999999</v>
      </c>
      <c r="U110" s="1">
        <v>346.26499999999999</v>
      </c>
      <c r="V110" s="1">
        <v>353.59199999999998</v>
      </c>
      <c r="W110" s="1">
        <v>347.20699999999999</v>
      </c>
      <c r="X110" s="1">
        <v>381.91199999999998</v>
      </c>
      <c r="Y110" s="1">
        <v>355.35500000000002</v>
      </c>
      <c r="AA110" s="1">
        <v>39</v>
      </c>
      <c r="AB110" s="1">
        <f t="shared" si="25"/>
        <v>3.5928143712573378E-2</v>
      </c>
      <c r="AC110" s="1">
        <f t="shared" si="25"/>
        <v>0.20359281437125668</v>
      </c>
      <c r="AD110" s="1">
        <f t="shared" si="25"/>
        <v>5.22814371257485</v>
      </c>
      <c r="AE110" s="1">
        <f t="shared" si="25"/>
        <v>34.006187624750496</v>
      </c>
      <c r="AF110" s="1">
        <f t="shared" si="25"/>
        <v>8.9411177644710591</v>
      </c>
      <c r="AG110" s="1">
        <f t="shared" si="25"/>
        <v>32.455489021956083</v>
      </c>
      <c r="AH110" s="1">
        <f t="shared" si="25"/>
        <v>17.681437125748502</v>
      </c>
      <c r="AI110" s="1">
        <f t="shared" ref="AI110:AQ131" si="31">(I110-AI$3)/AI$1*100</f>
        <v>37.276047904191614</v>
      </c>
      <c r="AJ110" s="1">
        <f t="shared" si="31"/>
        <v>28.246906187624749</v>
      </c>
      <c r="AK110" s="1">
        <f t="shared" si="31"/>
        <v>41.830738522954093</v>
      </c>
      <c r="AL110" s="1">
        <f t="shared" si="31"/>
        <v>46.91177644710578</v>
      </c>
      <c r="AM110" s="1">
        <f t="shared" si="31"/>
        <v>43.449101796407184</v>
      </c>
      <c r="AN110" s="1">
        <f t="shared" si="31"/>
        <v>1.5510978043912205</v>
      </c>
      <c r="AO110" s="1">
        <f t="shared" si="31"/>
        <v>0.55808383233533343</v>
      </c>
      <c r="AP110" s="1">
        <f t="shared" si="31"/>
        <v>23.328143712574857</v>
      </c>
      <c r="AQ110" s="1">
        <f t="shared" si="31"/>
        <v>40.680239520958089</v>
      </c>
      <c r="AR110" s="1">
        <f t="shared" si="30"/>
        <v>30.259481037924157</v>
      </c>
      <c r="AS110" s="1">
        <f t="shared" si="30"/>
        <v>42.187225548902205</v>
      </c>
      <c r="AT110" s="1">
        <f t="shared" si="29"/>
        <v>35.258283433133734</v>
      </c>
      <c r="AU110" s="1">
        <f t="shared" si="28"/>
        <v>42.426946107784431</v>
      </c>
      <c r="AV110" s="1">
        <f t="shared" si="28"/>
        <v>43.2812375249501</v>
      </c>
      <c r="AW110" s="1">
        <f t="shared" si="28"/>
        <v>42.614970059880243</v>
      </c>
      <c r="AX110" s="1">
        <f t="shared" si="28"/>
        <v>48.93393213572854</v>
      </c>
      <c r="AY110" s="1">
        <f t="shared" si="28"/>
        <v>44.241317365269467</v>
      </c>
    </row>
    <row r="111" spans="1:51" x14ac:dyDescent="0.3">
      <c r="A111" s="1">
        <f t="shared" si="26"/>
        <v>40</v>
      </c>
      <c r="B111" s="1">
        <v>126.64400000000001</v>
      </c>
      <c r="C111" s="1">
        <v>127.52500000000001</v>
      </c>
      <c r="D111" s="1">
        <v>155.506</v>
      </c>
      <c r="E111" s="1">
        <v>294.96100000000001</v>
      </c>
      <c r="F111" s="1">
        <v>175.9</v>
      </c>
      <c r="G111" s="1">
        <v>289.51</v>
      </c>
      <c r="H111" s="1">
        <v>215.40199999999999</v>
      </c>
      <c r="I111" s="1">
        <v>317.44</v>
      </c>
      <c r="J111" s="1">
        <v>273.99099999999999</v>
      </c>
      <c r="K111" s="1">
        <v>337.036</v>
      </c>
      <c r="L111" s="1">
        <v>364.67099999999999</v>
      </c>
      <c r="M111" s="1">
        <v>344.90899999999999</v>
      </c>
      <c r="N111" s="1">
        <v>143.58199999999999</v>
      </c>
      <c r="O111" s="1">
        <v>136.6</v>
      </c>
      <c r="P111" s="1">
        <v>256.00900000000001</v>
      </c>
      <c r="Q111" s="1">
        <v>337.298</v>
      </c>
      <c r="R111" s="1">
        <v>290.935</v>
      </c>
      <c r="S111" s="1">
        <v>343.34800000000001</v>
      </c>
      <c r="T111" s="1">
        <v>319.42</v>
      </c>
      <c r="U111" s="1">
        <v>346.74400000000003</v>
      </c>
      <c r="V111" s="1">
        <v>358.351</v>
      </c>
      <c r="W111" s="1">
        <v>351.21600000000001</v>
      </c>
      <c r="X111" s="1">
        <v>386.44400000000002</v>
      </c>
      <c r="Y111" s="1">
        <v>359.50200000000001</v>
      </c>
      <c r="AA111" s="1">
        <v>40</v>
      </c>
      <c r="AB111" s="1">
        <f t="shared" ref="AB111:AH131" si="32">(B111-AB$3)/AB$1*100</f>
        <v>-5.4091816367265629E-2</v>
      </c>
      <c r="AC111" s="1">
        <f t="shared" si="32"/>
        <v>0.43692614770459226</v>
      </c>
      <c r="AD111" s="1">
        <f t="shared" si="32"/>
        <v>5.7067864271457074</v>
      </c>
      <c r="AE111" s="1">
        <f t="shared" si="32"/>
        <v>33.857285429141712</v>
      </c>
      <c r="AF111" s="1">
        <f t="shared" si="32"/>
        <v>9.7774451097804391</v>
      </c>
      <c r="AG111" s="1">
        <f t="shared" si="32"/>
        <v>32.769261477045902</v>
      </c>
      <c r="AH111" s="1">
        <f t="shared" si="32"/>
        <v>17.662075848303388</v>
      </c>
      <c r="AI111" s="1">
        <f t="shared" si="31"/>
        <v>38.344111776447107</v>
      </c>
      <c r="AJ111" s="1">
        <f t="shared" si="31"/>
        <v>29.356487025948098</v>
      </c>
      <c r="AK111" s="1">
        <f t="shared" si="31"/>
        <v>42.25548902195608</v>
      </c>
      <c r="AL111" s="1">
        <f t="shared" si="31"/>
        <v>47.456287425149696</v>
      </c>
      <c r="AM111" s="1">
        <f t="shared" si="31"/>
        <v>43.826946107784423</v>
      </c>
      <c r="AN111" s="1">
        <f t="shared" si="31"/>
        <v>1.3630738522954107</v>
      </c>
      <c r="AO111" s="1">
        <f t="shared" si="31"/>
        <v>0.57764471057884337</v>
      </c>
      <c r="AP111" s="1">
        <f t="shared" si="31"/>
        <v>23.803592814371264</v>
      </c>
      <c r="AQ111" s="1">
        <f t="shared" si="31"/>
        <v>40.637125748502996</v>
      </c>
      <c r="AR111" s="1">
        <f t="shared" si="30"/>
        <v>30.774850299401201</v>
      </c>
      <c r="AS111" s="1">
        <f t="shared" si="30"/>
        <v>41.844710578842317</v>
      </c>
      <c r="AT111" s="1">
        <f t="shared" si="29"/>
        <v>36.460479041916173</v>
      </c>
      <c r="AU111" s="1">
        <f t="shared" si="28"/>
        <v>42.522554890219567</v>
      </c>
      <c r="AV111" s="1">
        <f t="shared" si="28"/>
        <v>44.231137724550898</v>
      </c>
      <c r="AW111" s="1">
        <f t="shared" si="28"/>
        <v>43.41516966067865</v>
      </c>
      <c r="AX111" s="1">
        <f t="shared" si="28"/>
        <v>49.838522954091822</v>
      </c>
      <c r="AY111" s="1">
        <f t="shared" si="28"/>
        <v>45.06906187624751</v>
      </c>
    </row>
    <row r="112" spans="1:51" x14ac:dyDescent="0.3">
      <c r="A112" s="1">
        <f t="shared" si="26"/>
        <v>41</v>
      </c>
      <c r="B112" s="1">
        <v>125.947</v>
      </c>
      <c r="C112" s="1">
        <v>128.73400000000001</v>
      </c>
      <c r="D112" s="1">
        <v>154.786</v>
      </c>
      <c r="E112" s="1">
        <v>293.86200000000002</v>
      </c>
      <c r="F112" s="1">
        <v>176.643</v>
      </c>
      <c r="G112" s="1">
        <v>290.71100000000001</v>
      </c>
      <c r="H112" s="1">
        <v>218.13200000000001</v>
      </c>
      <c r="I112" s="1">
        <v>317.24900000000002</v>
      </c>
      <c r="J112" s="1">
        <v>276.959</v>
      </c>
      <c r="K112" s="1">
        <v>334.42700000000002</v>
      </c>
      <c r="L112" s="1">
        <v>369.33499999999998</v>
      </c>
      <c r="M112" s="1">
        <v>344.77199999999999</v>
      </c>
      <c r="N112" s="1">
        <v>145.01400000000001</v>
      </c>
      <c r="O112" s="1">
        <v>134.398</v>
      </c>
      <c r="P112" s="1">
        <v>258.03800000000001</v>
      </c>
      <c r="Q112" s="1">
        <v>339.78399999999999</v>
      </c>
      <c r="R112" s="1">
        <v>294.74799999999999</v>
      </c>
      <c r="S112" s="1">
        <v>343.404</v>
      </c>
      <c r="T112" s="1">
        <v>319.85899999999998</v>
      </c>
      <c r="U112" s="1">
        <v>346.97899999999998</v>
      </c>
      <c r="V112" s="1">
        <v>360.351</v>
      </c>
      <c r="W112" s="1">
        <v>350.85300000000001</v>
      </c>
      <c r="X112" s="1">
        <v>387.536</v>
      </c>
      <c r="Y112" s="1">
        <v>355.64600000000002</v>
      </c>
      <c r="AA112" s="1">
        <v>41</v>
      </c>
      <c r="AB112" s="1">
        <f t="shared" si="32"/>
        <v>-0.19321357285429214</v>
      </c>
      <c r="AC112" s="1">
        <f t="shared" si="32"/>
        <v>0.67824351297405394</v>
      </c>
      <c r="AD112" s="1">
        <f t="shared" si="32"/>
        <v>5.5630738522954086</v>
      </c>
      <c r="AE112" s="1">
        <f t="shared" si="32"/>
        <v>33.637924151696609</v>
      </c>
      <c r="AF112" s="1">
        <f t="shared" si="32"/>
        <v>9.9257485029940113</v>
      </c>
      <c r="AG112" s="1">
        <f t="shared" si="32"/>
        <v>33.008982035928142</v>
      </c>
      <c r="AH112" s="1">
        <f t="shared" si="32"/>
        <v>18.206986027944112</v>
      </c>
      <c r="AI112" s="1">
        <f t="shared" si="31"/>
        <v>38.305988023952096</v>
      </c>
      <c r="AJ112" s="1">
        <f t="shared" si="31"/>
        <v>29.948902195608778</v>
      </c>
      <c r="AK112" s="1">
        <f t="shared" si="31"/>
        <v>41.734730538922157</v>
      </c>
      <c r="AL112" s="1">
        <f t="shared" si="31"/>
        <v>48.387225548902187</v>
      </c>
      <c r="AM112" s="1">
        <f t="shared" si="31"/>
        <v>43.799600798403191</v>
      </c>
      <c r="AN112" s="1">
        <f t="shared" si="31"/>
        <v>1.6489021956087873</v>
      </c>
      <c r="AO112" s="1">
        <f t="shared" si="31"/>
        <v>0.13812375249501144</v>
      </c>
      <c r="AP112" s="1">
        <f t="shared" si="31"/>
        <v>24.208582834331345</v>
      </c>
      <c r="AQ112" s="1">
        <f t="shared" si="31"/>
        <v>41.133333333333333</v>
      </c>
      <c r="AR112" s="1">
        <f t="shared" si="30"/>
        <v>31.535928143712578</v>
      </c>
      <c r="AS112" s="1">
        <f t="shared" si="30"/>
        <v>41.855888223552896</v>
      </c>
      <c r="AT112" s="1">
        <f t="shared" si="29"/>
        <v>36.548103792415169</v>
      </c>
      <c r="AU112" s="1">
        <f t="shared" si="28"/>
        <v>42.569461077844309</v>
      </c>
      <c r="AV112" s="1">
        <f t="shared" si="28"/>
        <v>44.63033932135729</v>
      </c>
      <c r="AW112" s="1">
        <f t="shared" si="28"/>
        <v>43.342714570858284</v>
      </c>
      <c r="AX112" s="1">
        <f t="shared" si="28"/>
        <v>50.056487025948101</v>
      </c>
      <c r="AY112" s="1">
        <f t="shared" si="28"/>
        <v>44.299401197604794</v>
      </c>
    </row>
    <row r="113" spans="1:51" x14ac:dyDescent="0.3">
      <c r="A113" s="1">
        <f t="shared" si="26"/>
        <v>42</v>
      </c>
      <c r="B113" s="1">
        <v>128.17500000000001</v>
      </c>
      <c r="C113" s="1">
        <v>126.78</v>
      </c>
      <c r="D113" s="1">
        <v>155.196</v>
      </c>
      <c r="E113" s="1">
        <v>295.262</v>
      </c>
      <c r="F113" s="1">
        <v>177.27600000000001</v>
      </c>
      <c r="G113" s="1">
        <v>289.98</v>
      </c>
      <c r="H113" s="1">
        <v>218.37899999999999</v>
      </c>
      <c r="I113" s="1">
        <v>312.767</v>
      </c>
      <c r="J113" s="1">
        <v>277.22899999999998</v>
      </c>
      <c r="K113" s="1">
        <v>337.04399999999998</v>
      </c>
      <c r="L113" s="1">
        <v>379.59800000000001</v>
      </c>
      <c r="M113" s="1">
        <v>348.322</v>
      </c>
      <c r="N113" s="1">
        <v>142.00800000000001</v>
      </c>
      <c r="O113" s="1">
        <v>136.45599999999999</v>
      </c>
      <c r="P113" s="1">
        <v>259.12299999999999</v>
      </c>
      <c r="Q113" s="1">
        <v>340.12299999999999</v>
      </c>
      <c r="R113" s="1">
        <v>296.97399999999999</v>
      </c>
      <c r="S113" s="1">
        <v>346.59</v>
      </c>
      <c r="T113" s="1">
        <v>325.22800000000001</v>
      </c>
      <c r="U113" s="1">
        <v>349.72300000000001</v>
      </c>
      <c r="V113" s="1">
        <v>357.25900000000001</v>
      </c>
      <c r="W113" s="1">
        <v>352.38900000000001</v>
      </c>
      <c r="X113" s="1">
        <v>390.161</v>
      </c>
      <c r="Y113" s="1">
        <v>356.00200000000001</v>
      </c>
      <c r="AA113" s="1">
        <v>42</v>
      </c>
      <c r="AB113" s="1">
        <f t="shared" si="32"/>
        <v>0.25149700598802499</v>
      </c>
      <c r="AC113" s="1">
        <f t="shared" si="32"/>
        <v>0.28822355289421209</v>
      </c>
      <c r="AD113" s="1">
        <f t="shared" si="32"/>
        <v>5.6449101796407168</v>
      </c>
      <c r="AE113" s="1">
        <f t="shared" si="32"/>
        <v>33.917365269461072</v>
      </c>
      <c r="AF113" s="1">
        <f t="shared" si="32"/>
        <v>10.052095808383234</v>
      </c>
      <c r="AG113" s="1">
        <f t="shared" si="32"/>
        <v>32.863073852295408</v>
      </c>
      <c r="AH113" s="1">
        <f t="shared" si="32"/>
        <v>18.256287425149697</v>
      </c>
      <c r="AI113" s="1">
        <f t="shared" si="31"/>
        <v>37.41137724550898</v>
      </c>
      <c r="AJ113" s="1">
        <f t="shared" si="31"/>
        <v>30.002794411177636</v>
      </c>
      <c r="AK113" s="1">
        <f t="shared" si="31"/>
        <v>42.257085828343307</v>
      </c>
      <c r="AL113" s="1">
        <f t="shared" si="31"/>
        <v>50.43572854291417</v>
      </c>
      <c r="AM113" s="1">
        <f t="shared" si="31"/>
        <v>44.508183632734529</v>
      </c>
      <c r="AN113" s="1">
        <f t="shared" si="31"/>
        <v>1.0489021956087872</v>
      </c>
      <c r="AO113" s="1">
        <f t="shared" si="31"/>
        <v>0.54890219560878251</v>
      </c>
      <c r="AP113" s="1">
        <f t="shared" si="31"/>
        <v>24.425149700598801</v>
      </c>
      <c r="AQ113" s="1">
        <f t="shared" si="31"/>
        <v>41.200998003992019</v>
      </c>
      <c r="AR113" s="1">
        <f t="shared" si="30"/>
        <v>31.980239520958087</v>
      </c>
      <c r="AS113" s="1">
        <f t="shared" si="30"/>
        <v>42.491816367265464</v>
      </c>
      <c r="AT113" s="1">
        <f t="shared" si="29"/>
        <v>37.619760479041922</v>
      </c>
      <c r="AU113" s="1">
        <f t="shared" si="28"/>
        <v>43.117165668662679</v>
      </c>
      <c r="AV113" s="1">
        <f t="shared" si="28"/>
        <v>44.013173652694618</v>
      </c>
      <c r="AW113" s="1">
        <f t="shared" si="28"/>
        <v>43.649301397205591</v>
      </c>
      <c r="AX113" s="1">
        <f t="shared" si="28"/>
        <v>50.580439121756491</v>
      </c>
      <c r="AY113" s="1">
        <f t="shared" si="28"/>
        <v>44.37045908183633</v>
      </c>
    </row>
    <row r="114" spans="1:51" x14ac:dyDescent="0.3">
      <c r="A114" s="1">
        <f t="shared" si="26"/>
        <v>43</v>
      </c>
      <c r="B114" s="1">
        <v>127.047</v>
      </c>
      <c r="C114" s="1">
        <v>127.54</v>
      </c>
      <c r="D114" s="1">
        <v>154.97399999999999</v>
      </c>
      <c r="E114" s="1">
        <v>298.09800000000001</v>
      </c>
      <c r="F114" s="1">
        <v>177.911</v>
      </c>
      <c r="G114" s="1">
        <v>289.964</v>
      </c>
      <c r="H114" s="1">
        <v>217.952</v>
      </c>
      <c r="I114" s="1">
        <v>315.20299999999997</v>
      </c>
      <c r="J114" s="1">
        <v>278.40899999999999</v>
      </c>
      <c r="K114" s="1">
        <v>337.892</v>
      </c>
      <c r="L114" s="1">
        <v>379.029</v>
      </c>
      <c r="M114" s="1">
        <v>345.113</v>
      </c>
      <c r="N114" s="1">
        <v>142.72399999999999</v>
      </c>
      <c r="O114" s="1">
        <v>134.80099999999999</v>
      </c>
      <c r="P114" s="1">
        <v>260.25900000000001</v>
      </c>
      <c r="Q114" s="1">
        <v>337.416</v>
      </c>
      <c r="R114" s="1">
        <v>298.017</v>
      </c>
      <c r="S114" s="1">
        <v>345.31400000000002</v>
      </c>
      <c r="T114" s="1">
        <v>321.23099999999999</v>
      </c>
      <c r="U114" s="1">
        <v>348.47399999999999</v>
      </c>
      <c r="V114" s="1">
        <v>362.96699999999998</v>
      </c>
      <c r="W114" s="1">
        <v>349.13400000000001</v>
      </c>
      <c r="X114" s="1">
        <v>392.77699999999999</v>
      </c>
      <c r="Y114" s="1">
        <v>358.01499999999999</v>
      </c>
      <c r="AA114" s="1">
        <v>43</v>
      </c>
      <c r="AB114" s="1">
        <f t="shared" si="32"/>
        <v>2.634730538921972E-2</v>
      </c>
      <c r="AC114" s="1">
        <f t="shared" si="32"/>
        <v>0.4399201596806403</v>
      </c>
      <c r="AD114" s="1">
        <f t="shared" si="32"/>
        <v>5.600598802395206</v>
      </c>
      <c r="AE114" s="1">
        <f t="shared" si="32"/>
        <v>34.483433133732532</v>
      </c>
      <c r="AF114" s="1">
        <f t="shared" si="32"/>
        <v>10.178842315369261</v>
      </c>
      <c r="AG114" s="1">
        <f t="shared" si="32"/>
        <v>32.859880239520955</v>
      </c>
      <c r="AH114" s="1">
        <f t="shared" si="32"/>
        <v>18.171057884231534</v>
      </c>
      <c r="AI114" s="1">
        <f t="shared" si="31"/>
        <v>37.897604790419152</v>
      </c>
      <c r="AJ114" s="1">
        <f t="shared" si="31"/>
        <v>30.238323353293406</v>
      </c>
      <c r="AK114" s="1">
        <f t="shared" si="31"/>
        <v>42.426347305389214</v>
      </c>
      <c r="AL114" s="1">
        <f t="shared" si="31"/>
        <v>50.32215568862275</v>
      </c>
      <c r="AM114" s="1">
        <f t="shared" si="31"/>
        <v>43.867664670658677</v>
      </c>
      <c r="AN114" s="1">
        <f t="shared" si="31"/>
        <v>1.1918163672654698</v>
      </c>
      <c r="AO114" s="1">
        <f t="shared" si="31"/>
        <v>0.21856287425149676</v>
      </c>
      <c r="AP114" s="1">
        <f t="shared" si="31"/>
        <v>24.651896207584837</v>
      </c>
      <c r="AQ114" s="1">
        <f t="shared" si="31"/>
        <v>40.660678642714572</v>
      </c>
      <c r="AR114" s="1">
        <f t="shared" si="30"/>
        <v>32.188423153692618</v>
      </c>
      <c r="AS114" s="1">
        <f t="shared" si="30"/>
        <v>42.237125748503004</v>
      </c>
      <c r="AT114" s="1">
        <f t="shared" si="29"/>
        <v>36.821956087824354</v>
      </c>
      <c r="AU114" s="1">
        <f t="shared" si="28"/>
        <v>42.867864271457087</v>
      </c>
      <c r="AV114" s="1">
        <f t="shared" si="28"/>
        <v>45.152495009980036</v>
      </c>
      <c r="AW114" s="1">
        <f t="shared" si="28"/>
        <v>42.9996007984032</v>
      </c>
      <c r="AX114" s="1">
        <f t="shared" si="28"/>
        <v>51.102594810379244</v>
      </c>
      <c r="AY114" s="1">
        <f t="shared" si="28"/>
        <v>44.772255489021958</v>
      </c>
    </row>
    <row r="115" spans="1:51" x14ac:dyDescent="0.3">
      <c r="A115" s="1">
        <f t="shared" si="26"/>
        <v>44</v>
      </c>
      <c r="B115" s="1">
        <v>126.04900000000001</v>
      </c>
      <c r="C115" s="1">
        <v>129.643</v>
      </c>
      <c r="D115" s="1">
        <v>154.43100000000001</v>
      </c>
      <c r="E115" s="1">
        <v>297.13799999999998</v>
      </c>
      <c r="F115" s="1">
        <v>177.35300000000001</v>
      </c>
      <c r="G115" s="1">
        <v>292.55500000000001</v>
      </c>
      <c r="H115" s="1">
        <v>220.00899999999999</v>
      </c>
      <c r="I115" s="1">
        <v>317.12900000000002</v>
      </c>
      <c r="J115" s="1">
        <v>280.48599999999999</v>
      </c>
      <c r="K115" s="1">
        <v>338.84300000000002</v>
      </c>
      <c r="L115" s="1">
        <v>380.78300000000002</v>
      </c>
      <c r="M115" s="1">
        <v>348.74599999999998</v>
      </c>
      <c r="N115" s="1">
        <v>143.14500000000001</v>
      </c>
      <c r="O115" s="1">
        <v>135.56100000000001</v>
      </c>
      <c r="P115" s="1">
        <v>264.70499999999998</v>
      </c>
      <c r="Q115" s="1">
        <v>338.36200000000002</v>
      </c>
      <c r="R115" s="1">
        <v>294.73599999999999</v>
      </c>
      <c r="S115" s="1">
        <v>344.61200000000002</v>
      </c>
      <c r="T115" s="1">
        <v>322.03800000000001</v>
      </c>
      <c r="U115" s="1">
        <v>346.86</v>
      </c>
      <c r="V115" s="1">
        <v>361.755</v>
      </c>
      <c r="W115" s="1">
        <v>356.71800000000002</v>
      </c>
      <c r="X115" s="1">
        <v>393.08800000000002</v>
      </c>
      <c r="Y115" s="1">
        <v>359.58300000000003</v>
      </c>
      <c r="AA115" s="1">
        <v>44</v>
      </c>
      <c r="AB115" s="1">
        <f t="shared" si="32"/>
        <v>-0.1728542914171656</v>
      </c>
      <c r="AC115" s="1">
        <f t="shared" si="32"/>
        <v>0.8596806387225554</v>
      </c>
      <c r="AD115" s="1">
        <f t="shared" si="32"/>
        <v>5.4922155688622762</v>
      </c>
      <c r="AE115" s="1">
        <f t="shared" si="32"/>
        <v>34.291816367265461</v>
      </c>
      <c r="AF115" s="1">
        <f t="shared" si="32"/>
        <v>10.06746506986028</v>
      </c>
      <c r="AG115" s="1">
        <f t="shared" si="32"/>
        <v>33.377045908183632</v>
      </c>
      <c r="AH115" s="1">
        <f t="shared" si="32"/>
        <v>18.5816367265469</v>
      </c>
      <c r="AI115" s="1">
        <f t="shared" si="31"/>
        <v>38.282035928143713</v>
      </c>
      <c r="AJ115" s="1">
        <f t="shared" si="31"/>
        <v>30.652894211576843</v>
      </c>
      <c r="AK115" s="1">
        <f t="shared" si="31"/>
        <v>42.616167664670662</v>
      </c>
      <c r="AL115" s="1">
        <f t="shared" si="31"/>
        <v>50.672255489021957</v>
      </c>
      <c r="AM115" s="1">
        <f t="shared" si="31"/>
        <v>44.592814371257475</v>
      </c>
      <c r="AN115" s="1">
        <f t="shared" si="31"/>
        <v>1.2758483033932184</v>
      </c>
      <c r="AO115" s="1">
        <f t="shared" si="31"/>
        <v>0.37025948103792783</v>
      </c>
      <c r="AP115" s="1">
        <f t="shared" si="31"/>
        <v>25.539321357285427</v>
      </c>
      <c r="AQ115" s="1">
        <f t="shared" si="31"/>
        <v>40.849500998004004</v>
      </c>
      <c r="AR115" s="1">
        <f t="shared" si="30"/>
        <v>31.533532934131735</v>
      </c>
      <c r="AS115" s="1">
        <f t="shared" si="30"/>
        <v>42.097005988023959</v>
      </c>
      <c r="AT115" s="1">
        <f t="shared" si="29"/>
        <v>36.983033932135733</v>
      </c>
      <c r="AU115" s="1">
        <f t="shared" si="28"/>
        <v>42.545708582834337</v>
      </c>
      <c r="AV115" s="1">
        <f t="shared" si="28"/>
        <v>44.910578842315367</v>
      </c>
      <c r="AW115" s="1">
        <f t="shared" si="28"/>
        <v>44.513373253493022</v>
      </c>
      <c r="AX115" s="1">
        <f t="shared" si="28"/>
        <v>51.164670658682645</v>
      </c>
      <c r="AY115" s="1">
        <f t="shared" si="28"/>
        <v>45.085229540918171</v>
      </c>
    </row>
    <row r="116" spans="1:51" x14ac:dyDescent="0.3">
      <c r="A116" s="1">
        <f t="shared" si="26"/>
        <v>45</v>
      </c>
      <c r="B116" s="1">
        <v>124.617</v>
      </c>
      <c r="C116" s="1">
        <v>126.694</v>
      </c>
      <c r="D116" s="1">
        <v>155.65299999999999</v>
      </c>
      <c r="E116" s="1">
        <v>300.21199999999999</v>
      </c>
      <c r="F116" s="1">
        <v>176.24199999999999</v>
      </c>
      <c r="G116" s="1">
        <v>292.142</v>
      </c>
      <c r="H116" s="1">
        <v>224.18700000000001</v>
      </c>
      <c r="I116" s="1">
        <v>317.59500000000003</v>
      </c>
      <c r="J116" s="1">
        <v>283</v>
      </c>
      <c r="K116" s="1">
        <v>343.30200000000002</v>
      </c>
      <c r="L116" s="1">
        <v>388.05599999999998</v>
      </c>
      <c r="M116" s="1">
        <v>347.07100000000003</v>
      </c>
      <c r="N116" s="1">
        <v>143.98400000000001</v>
      </c>
      <c r="O116" s="1">
        <v>132.98599999999999</v>
      </c>
      <c r="P116" s="1">
        <v>261.74</v>
      </c>
      <c r="Q116" s="1">
        <v>344.38099999999997</v>
      </c>
      <c r="R116" s="1">
        <v>305.85300000000001</v>
      </c>
      <c r="S116" s="1">
        <v>346.49799999999999</v>
      </c>
      <c r="T116" s="1">
        <v>319.334</v>
      </c>
      <c r="U116" s="1">
        <v>349.214</v>
      </c>
      <c r="V116" s="1">
        <v>365.56900000000002</v>
      </c>
      <c r="W116" s="1">
        <v>351.79399999999998</v>
      </c>
      <c r="X116" s="1">
        <v>389.416</v>
      </c>
      <c r="Y116" s="1">
        <v>363.26</v>
      </c>
      <c r="AA116" s="1">
        <v>45</v>
      </c>
      <c r="AB116" s="1">
        <f t="shared" si="32"/>
        <v>-0.45868263473053933</v>
      </c>
      <c r="AC116" s="1">
        <f t="shared" si="32"/>
        <v>0.27105788423153776</v>
      </c>
      <c r="AD116" s="1">
        <f t="shared" si="32"/>
        <v>5.7361277445109753</v>
      </c>
      <c r="AE116" s="1">
        <f t="shared" si="32"/>
        <v>34.905389221556881</v>
      </c>
      <c r="AF116" s="1">
        <f t="shared" si="32"/>
        <v>9.8457085828343285</v>
      </c>
      <c r="AG116" s="1">
        <f t="shared" si="32"/>
        <v>33.294610778443115</v>
      </c>
      <c r="AH116" s="1">
        <f t="shared" si="32"/>
        <v>19.41556886227545</v>
      </c>
      <c r="AI116" s="1">
        <f t="shared" si="31"/>
        <v>38.375049900199606</v>
      </c>
      <c r="AJ116" s="1">
        <f t="shared" si="31"/>
        <v>31.154690618762469</v>
      </c>
      <c r="AK116" s="1">
        <f t="shared" si="31"/>
        <v>43.506187624750503</v>
      </c>
      <c r="AL116" s="1">
        <f t="shared" si="31"/>
        <v>52.123952095808377</v>
      </c>
      <c r="AM116" s="1">
        <f t="shared" si="31"/>
        <v>44.258483033932137</v>
      </c>
      <c r="AN116" s="1">
        <f t="shared" si="31"/>
        <v>1.4433133732534975</v>
      </c>
      <c r="AO116" s="1">
        <f t="shared" si="31"/>
        <v>-0.14371257485029917</v>
      </c>
      <c r="AP116" s="1">
        <f t="shared" si="31"/>
        <v>24.947504990019965</v>
      </c>
      <c r="AQ116" s="1">
        <f t="shared" si="31"/>
        <v>42.050898203592816</v>
      </c>
      <c r="AR116" s="1">
        <f t="shared" si="30"/>
        <v>33.752495009980045</v>
      </c>
      <c r="AS116" s="1">
        <f t="shared" si="30"/>
        <v>42.473453093812374</v>
      </c>
      <c r="AT116" s="1">
        <f t="shared" si="29"/>
        <v>36.443313373253496</v>
      </c>
      <c r="AU116" s="1">
        <f t="shared" si="28"/>
        <v>43.015568862275451</v>
      </c>
      <c r="AV116" s="1">
        <f t="shared" si="28"/>
        <v>45.671856287425157</v>
      </c>
      <c r="AW116" s="1">
        <f t="shared" si="28"/>
        <v>43.530538922155685</v>
      </c>
      <c r="AX116" s="1">
        <f t="shared" si="28"/>
        <v>50.431736526946111</v>
      </c>
      <c r="AY116" s="1">
        <f t="shared" si="28"/>
        <v>45.819161676646708</v>
      </c>
    </row>
    <row r="117" spans="1:51" x14ac:dyDescent="0.3">
      <c r="A117" s="1">
        <f t="shared" si="26"/>
        <v>46</v>
      </c>
      <c r="B117" s="1">
        <v>124.61499999999999</v>
      </c>
      <c r="C117" s="1">
        <v>128.15600000000001</v>
      </c>
      <c r="D117" s="1">
        <v>155.35599999999999</v>
      </c>
      <c r="E117" s="1">
        <v>299.92500000000001</v>
      </c>
      <c r="F117" s="1">
        <v>179.67500000000001</v>
      </c>
      <c r="G117" s="1">
        <v>294.79000000000002</v>
      </c>
      <c r="H117" s="1">
        <v>225.26900000000001</v>
      </c>
      <c r="I117" s="1">
        <v>318.87700000000001</v>
      </c>
      <c r="J117" s="1">
        <v>283.93</v>
      </c>
      <c r="K117" s="1">
        <v>342.80599999999998</v>
      </c>
      <c r="L117" s="1">
        <v>394.19600000000003</v>
      </c>
      <c r="M117" s="1">
        <v>345.20100000000002</v>
      </c>
      <c r="N117" s="1">
        <v>144.40600000000001</v>
      </c>
      <c r="O117" s="1">
        <v>135.52500000000001</v>
      </c>
      <c r="P117" s="1">
        <v>270.214</v>
      </c>
      <c r="Q117" s="1">
        <v>340.38600000000002</v>
      </c>
      <c r="R117" s="1">
        <v>303.71800000000002</v>
      </c>
      <c r="S117" s="1">
        <v>347.012</v>
      </c>
      <c r="T117" s="1">
        <v>321.21800000000002</v>
      </c>
      <c r="U117" s="1">
        <v>349.66</v>
      </c>
      <c r="V117" s="1">
        <v>369.65300000000002</v>
      </c>
      <c r="W117" s="1">
        <v>353.25</v>
      </c>
      <c r="X117" s="1">
        <v>388.036</v>
      </c>
      <c r="Y117" s="1">
        <v>360.54199999999997</v>
      </c>
      <c r="AA117" s="1">
        <v>46</v>
      </c>
      <c r="AB117" s="1">
        <f t="shared" si="32"/>
        <v>-0.45908183632734756</v>
      </c>
      <c r="AC117" s="1">
        <f t="shared" si="32"/>
        <v>0.56287425149700743</v>
      </c>
      <c r="AD117" s="1">
        <f t="shared" si="32"/>
        <v>5.6768463073852269</v>
      </c>
      <c r="AE117" s="1">
        <f t="shared" si="32"/>
        <v>34.848103792415166</v>
      </c>
      <c r="AF117" s="1">
        <f t="shared" si="32"/>
        <v>10.530938123752497</v>
      </c>
      <c r="AG117" s="1">
        <f t="shared" si="32"/>
        <v>33.823153692614774</v>
      </c>
      <c r="AH117" s="1">
        <f t="shared" si="32"/>
        <v>19.631536926147707</v>
      </c>
      <c r="AI117" s="1">
        <f t="shared" si="31"/>
        <v>38.630938123752493</v>
      </c>
      <c r="AJ117" s="1">
        <f t="shared" si="31"/>
        <v>31.340319361277441</v>
      </c>
      <c r="AK117" s="1">
        <f t="shared" si="31"/>
        <v>43.407185628742511</v>
      </c>
      <c r="AL117" s="1">
        <f t="shared" si="31"/>
        <v>53.349500998003997</v>
      </c>
      <c r="AM117" s="1">
        <f t="shared" si="31"/>
        <v>43.885229540918161</v>
      </c>
      <c r="AN117" s="1">
        <f t="shared" si="31"/>
        <v>1.5275449101796448</v>
      </c>
      <c r="AO117" s="1">
        <f t="shared" si="31"/>
        <v>0.36307385229541256</v>
      </c>
      <c r="AP117" s="1">
        <f t="shared" si="31"/>
        <v>26.638922155688626</v>
      </c>
      <c r="AQ117" s="1">
        <f t="shared" si="31"/>
        <v>41.253493013972061</v>
      </c>
      <c r="AR117" s="1">
        <f t="shared" si="30"/>
        <v>33.326347305389227</v>
      </c>
      <c r="AS117" s="1">
        <f t="shared" si="30"/>
        <v>42.576047904191618</v>
      </c>
      <c r="AT117" s="1">
        <f t="shared" si="29"/>
        <v>36.819361277445118</v>
      </c>
      <c r="AU117" s="1">
        <f t="shared" si="28"/>
        <v>43.104590818363278</v>
      </c>
      <c r="AV117" s="1">
        <f t="shared" si="28"/>
        <v>46.487025948103799</v>
      </c>
      <c r="AW117" s="1">
        <f t="shared" si="28"/>
        <v>43.821157684630741</v>
      </c>
      <c r="AX117" s="1">
        <f t="shared" si="28"/>
        <v>50.156287425149706</v>
      </c>
      <c r="AY117" s="1">
        <f t="shared" si="28"/>
        <v>45.276646706586817</v>
      </c>
    </row>
    <row r="118" spans="1:51" x14ac:dyDescent="0.3">
      <c r="A118" s="1">
        <f t="shared" si="26"/>
        <v>47</v>
      </c>
      <c r="B118" s="1">
        <v>123.438</v>
      </c>
      <c r="C118" s="1">
        <v>129.46600000000001</v>
      </c>
      <c r="D118" s="1">
        <v>155.768</v>
      </c>
      <c r="E118" s="1">
        <v>299.27</v>
      </c>
      <c r="F118" s="1">
        <v>180.69</v>
      </c>
      <c r="G118" s="1">
        <v>291.32400000000001</v>
      </c>
      <c r="H118" s="1">
        <v>224.69499999999999</v>
      </c>
      <c r="I118" s="1">
        <v>317.59899999999999</v>
      </c>
      <c r="J118" s="1">
        <v>285.858</v>
      </c>
      <c r="K118" s="1">
        <v>342.72199999999998</v>
      </c>
      <c r="L118" s="1">
        <v>393.36799999999999</v>
      </c>
      <c r="M118" s="1">
        <v>345.64600000000002</v>
      </c>
      <c r="N118" s="1">
        <v>142.40100000000001</v>
      </c>
      <c r="O118" s="1">
        <v>136.16</v>
      </c>
      <c r="P118" s="1">
        <v>269.51600000000002</v>
      </c>
      <c r="Q118" s="1">
        <v>341.06400000000002</v>
      </c>
      <c r="R118" s="1">
        <v>300.76799999999997</v>
      </c>
      <c r="S118" s="1">
        <v>348.12400000000002</v>
      </c>
      <c r="T118" s="1">
        <v>323.11200000000002</v>
      </c>
      <c r="U118" s="1">
        <v>349.346</v>
      </c>
      <c r="V118" s="1">
        <v>361.83300000000003</v>
      </c>
      <c r="W118" s="1">
        <v>354.39299999999997</v>
      </c>
      <c r="X118" s="1">
        <v>392.87</v>
      </c>
      <c r="Y118" s="1">
        <v>363.476</v>
      </c>
      <c r="AA118" s="1">
        <v>47</v>
      </c>
      <c r="AB118" s="1">
        <f t="shared" si="32"/>
        <v>-0.69401197604790488</v>
      </c>
      <c r="AC118" s="1">
        <f t="shared" si="32"/>
        <v>0.82435129740519153</v>
      </c>
      <c r="AD118" s="1">
        <f t="shared" si="32"/>
        <v>5.7590818363273444</v>
      </c>
      <c r="AE118" s="1">
        <f t="shared" si="32"/>
        <v>34.717365269461069</v>
      </c>
      <c r="AF118" s="1">
        <f t="shared" si="32"/>
        <v>10.733532934131734</v>
      </c>
      <c r="AG118" s="1">
        <f t="shared" si="32"/>
        <v>33.1313373253493</v>
      </c>
      <c r="AH118" s="1">
        <f t="shared" si="32"/>
        <v>19.516966067864271</v>
      </c>
      <c r="AI118" s="1">
        <f t="shared" si="31"/>
        <v>38.375848303393205</v>
      </c>
      <c r="AJ118" s="1">
        <f t="shared" si="31"/>
        <v>31.725149700598799</v>
      </c>
      <c r="AK118" s="1">
        <f t="shared" si="31"/>
        <v>43.39041916167664</v>
      </c>
      <c r="AL118" s="1">
        <f t="shared" si="31"/>
        <v>53.184231536926141</v>
      </c>
      <c r="AM118" s="1">
        <f t="shared" si="31"/>
        <v>43.974051896207584</v>
      </c>
      <c r="AN118" s="1">
        <f t="shared" si="31"/>
        <v>1.1273453093812424</v>
      </c>
      <c r="AO118" s="1">
        <f t="shared" si="31"/>
        <v>0.48982035928143863</v>
      </c>
      <c r="AP118" s="1">
        <f t="shared" si="31"/>
        <v>26.4996007984032</v>
      </c>
      <c r="AQ118" s="1">
        <f t="shared" si="31"/>
        <v>41.388822355289427</v>
      </c>
      <c r="AR118" s="1">
        <f t="shared" si="30"/>
        <v>32.737524950099797</v>
      </c>
      <c r="AS118" s="1">
        <f t="shared" si="30"/>
        <v>42.798003992015978</v>
      </c>
      <c r="AT118" s="1">
        <f t="shared" si="29"/>
        <v>37.197405189620767</v>
      </c>
      <c r="AU118" s="1">
        <f t="shared" si="28"/>
        <v>43.041916167664674</v>
      </c>
      <c r="AV118" s="1">
        <f t="shared" si="28"/>
        <v>44.926147704590825</v>
      </c>
      <c r="AW118" s="1">
        <f t="shared" si="28"/>
        <v>44.049301397205589</v>
      </c>
      <c r="AX118" s="1">
        <f t="shared" si="28"/>
        <v>51.121157684630745</v>
      </c>
      <c r="AY118" s="1">
        <f t="shared" si="28"/>
        <v>45.862275449101794</v>
      </c>
    </row>
    <row r="119" spans="1:51" x14ac:dyDescent="0.3">
      <c r="A119" s="1">
        <f t="shared" si="26"/>
        <v>48</v>
      </c>
      <c r="B119" s="1">
        <v>124.76</v>
      </c>
      <c r="C119" s="1">
        <v>129.19200000000001</v>
      </c>
      <c r="D119" s="1">
        <v>158.96199999999999</v>
      </c>
      <c r="E119" s="1">
        <v>300.87599999999998</v>
      </c>
      <c r="F119" s="1">
        <v>178.488</v>
      </c>
      <c r="G119" s="1">
        <v>292.65199999999999</v>
      </c>
      <c r="H119" s="1">
        <v>229.24</v>
      </c>
      <c r="I119" s="1">
        <v>317.31</v>
      </c>
      <c r="J119" s="1">
        <v>288.226</v>
      </c>
      <c r="K119" s="1">
        <v>342.42700000000002</v>
      </c>
      <c r="L119" s="1">
        <v>396.25200000000001</v>
      </c>
      <c r="M119" s="1">
        <v>348.45100000000002</v>
      </c>
      <c r="N119" s="1">
        <v>142.834</v>
      </c>
      <c r="O119" s="1">
        <v>136.886</v>
      </c>
      <c r="P119" s="1">
        <v>267.38099999999997</v>
      </c>
      <c r="Q119" s="1">
        <v>343.31599999999997</v>
      </c>
      <c r="R119" s="1">
        <v>299.77499999999998</v>
      </c>
      <c r="S119" s="1">
        <v>346.67500000000001</v>
      </c>
      <c r="T119" s="1">
        <v>318.59100000000001</v>
      </c>
      <c r="U119" s="1">
        <v>349.99700000000001</v>
      </c>
      <c r="V119" s="1">
        <v>363.27100000000002</v>
      </c>
      <c r="W119" s="1">
        <v>358.23</v>
      </c>
      <c r="X119" s="1">
        <v>397.83800000000002</v>
      </c>
      <c r="Y119" s="1">
        <v>364.93099999999998</v>
      </c>
      <c r="AA119" s="1">
        <v>48</v>
      </c>
      <c r="AB119" s="1">
        <f t="shared" si="32"/>
        <v>-0.4301397205588825</v>
      </c>
      <c r="AC119" s="1">
        <f t="shared" si="32"/>
        <v>0.76966067864271626</v>
      </c>
      <c r="AD119" s="1">
        <f t="shared" si="32"/>
        <v>6.3966067864271423</v>
      </c>
      <c r="AE119" s="1">
        <f t="shared" si="32"/>
        <v>35.0379241516966</v>
      </c>
      <c r="AF119" s="1">
        <f t="shared" si="32"/>
        <v>10.294011976047903</v>
      </c>
      <c r="AG119" s="1">
        <f t="shared" si="32"/>
        <v>33.396407185628732</v>
      </c>
      <c r="AH119" s="1">
        <f t="shared" si="32"/>
        <v>20.424151696606788</v>
      </c>
      <c r="AI119" s="1">
        <f t="shared" si="31"/>
        <v>38.318163672654684</v>
      </c>
      <c r="AJ119" s="1">
        <f t="shared" si="31"/>
        <v>32.197804391217559</v>
      </c>
      <c r="AK119" s="1">
        <f t="shared" si="31"/>
        <v>43.331536926147706</v>
      </c>
      <c r="AL119" s="1">
        <f t="shared" si="31"/>
        <v>53.759880239520953</v>
      </c>
      <c r="AM119" s="1">
        <f t="shared" si="31"/>
        <v>44.533932135728541</v>
      </c>
      <c r="AN119" s="1">
        <f t="shared" si="31"/>
        <v>1.2137724550898237</v>
      </c>
      <c r="AO119" s="1">
        <f t="shared" si="31"/>
        <v>0.63473053892215714</v>
      </c>
      <c r="AP119" s="1">
        <f t="shared" si="31"/>
        <v>26.073453093812372</v>
      </c>
      <c r="AQ119" s="1">
        <f t="shared" si="31"/>
        <v>41.838323353293411</v>
      </c>
      <c r="AR119" s="1">
        <f t="shared" si="30"/>
        <v>32.539321357285431</v>
      </c>
      <c r="AS119" s="1">
        <f t="shared" si="30"/>
        <v>42.508782435129746</v>
      </c>
      <c r="AT119" s="1">
        <f t="shared" si="29"/>
        <v>36.295009980039929</v>
      </c>
      <c r="AU119" s="1">
        <f t="shared" si="28"/>
        <v>43.17185628742515</v>
      </c>
      <c r="AV119" s="1">
        <f t="shared" si="28"/>
        <v>45.213173652694614</v>
      </c>
      <c r="AW119" s="1">
        <f t="shared" si="28"/>
        <v>44.815169660678649</v>
      </c>
      <c r="AX119" s="1">
        <f t="shared" si="28"/>
        <v>52.112774451097806</v>
      </c>
      <c r="AY119" s="1">
        <f t="shared" si="28"/>
        <v>46.152694610778447</v>
      </c>
    </row>
    <row r="120" spans="1:51" x14ac:dyDescent="0.3">
      <c r="A120" s="1">
        <f t="shared" si="26"/>
        <v>49</v>
      </c>
      <c r="B120" s="1">
        <v>125.991</v>
      </c>
      <c r="C120" s="1">
        <v>126.56100000000001</v>
      </c>
      <c r="D120" s="1">
        <v>159.35</v>
      </c>
      <c r="E120" s="1">
        <v>299.38900000000001</v>
      </c>
      <c r="F120" s="1">
        <v>180.346</v>
      </c>
      <c r="G120" s="1">
        <v>295.89299999999997</v>
      </c>
      <c r="H120" s="1">
        <v>228.63900000000001</v>
      </c>
      <c r="I120" s="1">
        <v>320.62299999999999</v>
      </c>
      <c r="J120" s="1">
        <v>288.22800000000001</v>
      </c>
      <c r="K120" s="1">
        <v>339.733</v>
      </c>
      <c r="L120" s="1">
        <v>402.166</v>
      </c>
      <c r="M120" s="1">
        <v>351.28</v>
      </c>
      <c r="N120" s="1">
        <v>141.643</v>
      </c>
      <c r="O120" s="1">
        <v>136.62899999999999</v>
      </c>
      <c r="P120" s="1">
        <v>270.483</v>
      </c>
      <c r="Q120" s="1">
        <v>342.84300000000002</v>
      </c>
      <c r="R120" s="1">
        <v>300.053</v>
      </c>
      <c r="S120" s="1">
        <v>347.58300000000003</v>
      </c>
      <c r="T120" s="1">
        <v>325.85899999999998</v>
      </c>
      <c r="U120" s="1">
        <v>350.66300000000001</v>
      </c>
      <c r="V120" s="1">
        <v>371.505</v>
      </c>
      <c r="W120" s="1">
        <v>356.52499999999998</v>
      </c>
      <c r="X120" s="1">
        <v>395.50299999999999</v>
      </c>
      <c r="Y120" s="1">
        <v>361.12599999999998</v>
      </c>
      <c r="AA120" s="1">
        <v>49</v>
      </c>
      <c r="AB120" s="1">
        <f t="shared" si="32"/>
        <v>-0.18443113772455222</v>
      </c>
      <c r="AC120" s="1">
        <f t="shared" si="32"/>
        <v>0.24451097804391386</v>
      </c>
      <c r="AD120" s="1">
        <f t="shared" si="32"/>
        <v>6.4740518962075821</v>
      </c>
      <c r="AE120" s="1">
        <f t="shared" si="32"/>
        <v>34.741117764471056</v>
      </c>
      <c r="AF120" s="1">
        <f t="shared" si="32"/>
        <v>10.664870259481038</v>
      </c>
      <c r="AG120" s="1">
        <f t="shared" si="32"/>
        <v>34.04331337325349</v>
      </c>
      <c r="AH120" s="1">
        <f t="shared" si="32"/>
        <v>20.304191616766467</v>
      </c>
      <c r="AI120" s="1">
        <f t="shared" si="31"/>
        <v>38.979441117764466</v>
      </c>
      <c r="AJ120" s="1">
        <f t="shared" si="31"/>
        <v>32.198203592814366</v>
      </c>
      <c r="AK120" s="1">
        <f t="shared" si="31"/>
        <v>42.793812375249502</v>
      </c>
      <c r="AL120" s="1">
        <f t="shared" si="31"/>
        <v>54.940319361277446</v>
      </c>
      <c r="AM120" s="1">
        <f t="shared" si="31"/>
        <v>45.098602794411171</v>
      </c>
      <c r="AN120" s="1">
        <f t="shared" si="31"/>
        <v>0.97604790419161969</v>
      </c>
      <c r="AO120" s="1">
        <f t="shared" si="31"/>
        <v>0.58343313373253536</v>
      </c>
      <c r="AP120" s="1">
        <f t="shared" si="31"/>
        <v>26.692614770459084</v>
      </c>
      <c r="AQ120" s="1">
        <f t="shared" si="31"/>
        <v>41.74391217564871</v>
      </c>
      <c r="AR120" s="1">
        <f t="shared" si="30"/>
        <v>32.594810379241515</v>
      </c>
      <c r="AS120" s="1">
        <f t="shared" si="30"/>
        <v>42.690019960079852</v>
      </c>
      <c r="AT120" s="1">
        <f t="shared" si="29"/>
        <v>37.745708582834332</v>
      </c>
      <c r="AU120" s="1">
        <f t="shared" si="28"/>
        <v>43.304790419161684</v>
      </c>
      <c r="AV120" s="1">
        <f t="shared" si="28"/>
        <v>46.856686626746509</v>
      </c>
      <c r="AW120" s="1">
        <f t="shared" si="28"/>
        <v>44.474850299401197</v>
      </c>
      <c r="AX120" s="1">
        <f t="shared" si="28"/>
        <v>51.646706586826355</v>
      </c>
      <c r="AY120" s="1">
        <f t="shared" si="28"/>
        <v>45.393213572854293</v>
      </c>
    </row>
    <row r="121" spans="1:51" x14ac:dyDescent="0.3">
      <c r="A121" s="1">
        <f t="shared" si="26"/>
        <v>50</v>
      </c>
      <c r="B121" s="1">
        <v>123.693</v>
      </c>
      <c r="C121" s="1">
        <v>127.376</v>
      </c>
      <c r="D121" s="1">
        <v>163.529</v>
      </c>
      <c r="E121" s="1">
        <v>304.88200000000001</v>
      </c>
      <c r="F121" s="1">
        <v>184.18600000000001</v>
      </c>
      <c r="G121" s="1">
        <v>295.44600000000003</v>
      </c>
      <c r="H121" s="1">
        <v>227.79900000000001</v>
      </c>
      <c r="I121" s="1">
        <v>319.71100000000001</v>
      </c>
      <c r="J121" s="1">
        <v>292.49</v>
      </c>
      <c r="K121" s="1">
        <v>339.447</v>
      </c>
      <c r="L121" s="1">
        <v>412.11900000000003</v>
      </c>
      <c r="M121" s="1">
        <v>355.57400000000001</v>
      </c>
      <c r="N121" s="1">
        <v>140.852</v>
      </c>
      <c r="O121" s="1">
        <v>136.94999999999999</v>
      </c>
      <c r="P121" s="1">
        <v>269.971</v>
      </c>
      <c r="Q121" s="1">
        <v>342.47399999999999</v>
      </c>
      <c r="R121" s="1">
        <v>302.35700000000003</v>
      </c>
      <c r="S121" s="1">
        <v>345.851</v>
      </c>
      <c r="T121" s="1">
        <v>321.64499999999998</v>
      </c>
      <c r="U121" s="1">
        <v>349.07900000000001</v>
      </c>
      <c r="V121" s="1">
        <v>374.92200000000003</v>
      </c>
      <c r="W121" s="1">
        <v>356.05500000000001</v>
      </c>
      <c r="X121" s="1">
        <v>396.70299999999997</v>
      </c>
      <c r="Y121" s="1">
        <v>363.346</v>
      </c>
      <c r="AA121" s="1">
        <v>50</v>
      </c>
      <c r="AB121" s="1">
        <f t="shared" si="32"/>
        <v>-0.64311377245509149</v>
      </c>
      <c r="AC121" s="1">
        <f t="shared" si="32"/>
        <v>0.40718562874251624</v>
      </c>
      <c r="AD121" s="1">
        <f t="shared" si="32"/>
        <v>7.3081836327345284</v>
      </c>
      <c r="AE121" s="1">
        <f t="shared" si="32"/>
        <v>35.837524950099798</v>
      </c>
      <c r="AF121" s="1">
        <f t="shared" si="32"/>
        <v>11.431337325349302</v>
      </c>
      <c r="AG121" s="1">
        <f t="shared" si="32"/>
        <v>33.954091816367267</v>
      </c>
      <c r="AH121" s="1">
        <f t="shared" si="32"/>
        <v>20.136526946107786</v>
      </c>
      <c r="AI121" s="1">
        <f t="shared" si="31"/>
        <v>38.797405189620761</v>
      </c>
      <c r="AJ121" s="1">
        <f t="shared" si="31"/>
        <v>33.048902195608783</v>
      </c>
      <c r="AK121" s="1">
        <f t="shared" si="31"/>
        <v>42.736726546906183</v>
      </c>
      <c r="AL121" s="1">
        <f t="shared" si="31"/>
        <v>56.926946107784438</v>
      </c>
      <c r="AM121" s="1">
        <f t="shared" si="31"/>
        <v>45.955688622754494</v>
      </c>
      <c r="AN121" s="1">
        <f t="shared" si="31"/>
        <v>0.81816367265469414</v>
      </c>
      <c r="AO121" s="1">
        <f t="shared" si="31"/>
        <v>0.64750499001996009</v>
      </c>
      <c r="AP121" s="1">
        <f t="shared" si="31"/>
        <v>26.59041916167665</v>
      </c>
      <c r="AQ121" s="1">
        <f t="shared" si="31"/>
        <v>41.670259481037924</v>
      </c>
      <c r="AR121" s="1">
        <f t="shared" si="30"/>
        <v>33.054690618762486</v>
      </c>
      <c r="AS121" s="1">
        <f t="shared" si="30"/>
        <v>42.344311377245511</v>
      </c>
      <c r="AT121" s="1">
        <f t="shared" si="29"/>
        <v>36.904590818363275</v>
      </c>
      <c r="AU121" s="1">
        <f t="shared" si="28"/>
        <v>42.988622754491026</v>
      </c>
      <c r="AV121" s="1">
        <f t="shared" si="28"/>
        <v>47.538722554890228</v>
      </c>
      <c r="AW121" s="1">
        <f t="shared" si="28"/>
        <v>44.381037924151698</v>
      </c>
      <c r="AX121" s="1">
        <f t="shared" si="28"/>
        <v>51.886227544910177</v>
      </c>
      <c r="AY121" s="1">
        <f t="shared" si="28"/>
        <v>45.836327345309385</v>
      </c>
    </row>
    <row r="122" spans="1:51" x14ac:dyDescent="0.3">
      <c r="A122" s="1">
        <f t="shared" si="26"/>
        <v>51</v>
      </c>
      <c r="B122" s="1">
        <v>123.438</v>
      </c>
      <c r="C122" s="1">
        <v>127.17400000000001</v>
      </c>
      <c r="D122" s="1">
        <v>157.458</v>
      </c>
      <c r="E122" s="1">
        <v>304.46600000000001</v>
      </c>
      <c r="F122" s="1">
        <v>183.3</v>
      </c>
      <c r="G122" s="1">
        <v>295.28500000000003</v>
      </c>
      <c r="H122" s="1">
        <v>230.67400000000001</v>
      </c>
      <c r="I122" s="1">
        <v>320.30700000000002</v>
      </c>
      <c r="J122" s="1">
        <v>290.23700000000002</v>
      </c>
      <c r="K122" s="1">
        <v>342.077</v>
      </c>
      <c r="L122" s="1">
        <v>405.18599999999998</v>
      </c>
      <c r="M122" s="1">
        <v>357.58800000000002</v>
      </c>
      <c r="N122" s="1">
        <v>141.93899999999999</v>
      </c>
      <c r="O122" s="1">
        <v>135.804</v>
      </c>
      <c r="P122" s="1">
        <v>273.78399999999999</v>
      </c>
      <c r="Q122" s="1">
        <v>341.76499999999999</v>
      </c>
      <c r="R122" s="1">
        <v>309.58999999999997</v>
      </c>
      <c r="S122" s="1">
        <v>345.41699999999997</v>
      </c>
      <c r="T122" s="1">
        <v>328.28500000000003</v>
      </c>
      <c r="U122" s="1">
        <v>350.93599999999998</v>
      </c>
      <c r="V122" s="1">
        <v>369.31099999999998</v>
      </c>
      <c r="W122" s="1">
        <v>355.75</v>
      </c>
      <c r="X122" s="1">
        <v>402.99099999999999</v>
      </c>
      <c r="Y122" s="1">
        <v>362.18400000000003</v>
      </c>
      <c r="AA122" s="1">
        <v>51</v>
      </c>
      <c r="AB122" s="1">
        <f t="shared" si="32"/>
        <v>-0.69401197604790488</v>
      </c>
      <c r="AC122" s="1">
        <f t="shared" si="32"/>
        <v>0.36686626746507145</v>
      </c>
      <c r="AD122" s="1">
        <f t="shared" si="32"/>
        <v>6.096407185628741</v>
      </c>
      <c r="AE122" s="1">
        <f t="shared" si="32"/>
        <v>35.754491017964071</v>
      </c>
      <c r="AF122" s="1">
        <f t="shared" si="32"/>
        <v>11.254491017964073</v>
      </c>
      <c r="AG122" s="1">
        <f t="shared" si="32"/>
        <v>33.921956087824356</v>
      </c>
      <c r="AH122" s="1">
        <f t="shared" si="32"/>
        <v>20.710379241516964</v>
      </c>
      <c r="AI122" s="1">
        <f t="shared" si="31"/>
        <v>38.916367265469063</v>
      </c>
      <c r="AJ122" s="1">
        <f t="shared" si="31"/>
        <v>32.599201596806388</v>
      </c>
      <c r="AK122" s="1">
        <f t="shared" si="31"/>
        <v>43.261676646706583</v>
      </c>
      <c r="AL122" s="1">
        <f t="shared" si="31"/>
        <v>55.543113772455079</v>
      </c>
      <c r="AM122" s="1">
        <f t="shared" si="31"/>
        <v>46.357684630738525</v>
      </c>
      <c r="AN122" s="1">
        <f t="shared" si="31"/>
        <v>1.0351297405189634</v>
      </c>
      <c r="AO122" s="1">
        <f t="shared" si="31"/>
        <v>0.41876247504990283</v>
      </c>
      <c r="AP122" s="1">
        <f t="shared" si="31"/>
        <v>27.351497005988023</v>
      </c>
      <c r="AQ122" s="1">
        <f t="shared" si="31"/>
        <v>41.528742514970055</v>
      </c>
      <c r="AR122" s="1">
        <f t="shared" si="30"/>
        <v>34.498403193612774</v>
      </c>
      <c r="AS122" s="1">
        <f t="shared" si="30"/>
        <v>42.257684630738517</v>
      </c>
      <c r="AT122" s="1">
        <f t="shared" si="29"/>
        <v>38.229940119760485</v>
      </c>
      <c r="AU122" s="1">
        <f t="shared" si="28"/>
        <v>43.359281437125745</v>
      </c>
      <c r="AV122" s="1">
        <f t="shared" si="28"/>
        <v>46.418762475049895</v>
      </c>
      <c r="AW122" s="1">
        <f t="shared" si="28"/>
        <v>44.320159680638724</v>
      </c>
      <c r="AX122" s="1">
        <f t="shared" si="28"/>
        <v>53.141317365269458</v>
      </c>
      <c r="AY122" s="1">
        <f t="shared" si="28"/>
        <v>45.604391217564874</v>
      </c>
    </row>
    <row r="123" spans="1:51" x14ac:dyDescent="0.3">
      <c r="A123" s="1">
        <f t="shared" si="26"/>
        <v>52</v>
      </c>
      <c r="B123" s="1">
        <v>124.158</v>
      </c>
      <c r="C123" s="1">
        <v>128.161</v>
      </c>
      <c r="D123" s="1">
        <v>161.95699999999999</v>
      </c>
      <c r="E123" s="1">
        <v>301.91800000000001</v>
      </c>
      <c r="F123" s="1">
        <v>179.87299999999999</v>
      </c>
      <c r="G123" s="1">
        <v>293.96800000000002</v>
      </c>
      <c r="H123" s="1">
        <v>229.215</v>
      </c>
      <c r="I123" s="1">
        <v>324.82600000000002</v>
      </c>
      <c r="J123" s="1">
        <v>289.90499999999997</v>
      </c>
      <c r="K123" s="1">
        <v>343.90800000000002</v>
      </c>
      <c r="L123" s="1">
        <v>407.18400000000003</v>
      </c>
      <c r="M123" s="1">
        <v>353.28899999999999</v>
      </c>
      <c r="N123" s="1">
        <v>142.059</v>
      </c>
      <c r="O123" s="1">
        <v>135.786</v>
      </c>
      <c r="P123" s="1">
        <v>272.73700000000002</v>
      </c>
      <c r="Q123" s="1">
        <v>345.82499999999999</v>
      </c>
      <c r="R123" s="1">
        <v>304.709</v>
      </c>
      <c r="S123" s="1">
        <v>347.59399999999999</v>
      </c>
      <c r="T123" s="1">
        <v>328.363</v>
      </c>
      <c r="U123" s="1">
        <v>355.19400000000002</v>
      </c>
      <c r="V123" s="1">
        <v>367.27300000000002</v>
      </c>
      <c r="W123" s="1">
        <v>359.33199999999999</v>
      </c>
      <c r="X123" s="1">
        <v>385.87</v>
      </c>
      <c r="Y123" s="1">
        <v>363.83699999999999</v>
      </c>
      <c r="AA123" s="1">
        <v>52</v>
      </c>
      <c r="AB123" s="1">
        <f t="shared" si="32"/>
        <v>-0.55029940119760579</v>
      </c>
      <c r="AC123" s="1">
        <f t="shared" si="32"/>
        <v>0.56387225548902253</v>
      </c>
      <c r="AD123" s="1">
        <f t="shared" si="32"/>
        <v>6.9944111776447073</v>
      </c>
      <c r="AE123" s="1">
        <f t="shared" si="32"/>
        <v>35.245908183632736</v>
      </c>
      <c r="AF123" s="1">
        <f t="shared" si="32"/>
        <v>10.570459081836324</v>
      </c>
      <c r="AG123" s="1">
        <f t="shared" si="32"/>
        <v>33.659081836327346</v>
      </c>
      <c r="AH123" s="1">
        <f t="shared" si="32"/>
        <v>20.419161676646706</v>
      </c>
      <c r="AI123" s="1">
        <f t="shared" si="31"/>
        <v>39.818363273453095</v>
      </c>
      <c r="AJ123" s="1">
        <f t="shared" si="31"/>
        <v>32.532934131736518</v>
      </c>
      <c r="AK123" s="1">
        <f t="shared" si="31"/>
        <v>43.627145708582837</v>
      </c>
      <c r="AL123" s="1">
        <f t="shared" si="31"/>
        <v>55.941916167664672</v>
      </c>
      <c r="AM123" s="1">
        <f t="shared" si="31"/>
        <v>45.499600798403186</v>
      </c>
      <c r="AN123" s="1">
        <f t="shared" si="31"/>
        <v>1.0590818363273475</v>
      </c>
      <c r="AO123" s="1">
        <f t="shared" si="31"/>
        <v>0.41516966067864525</v>
      </c>
      <c r="AP123" s="1">
        <f t="shared" si="31"/>
        <v>27.142514970059889</v>
      </c>
      <c r="AQ123" s="1">
        <f t="shared" si="31"/>
        <v>42.339121756487025</v>
      </c>
      <c r="AR123" s="1">
        <f t="shared" si="30"/>
        <v>33.524151696606793</v>
      </c>
      <c r="AS123" s="1">
        <f t="shared" si="30"/>
        <v>42.692215568862274</v>
      </c>
      <c r="AT123" s="1">
        <f t="shared" si="29"/>
        <v>38.245508982035929</v>
      </c>
      <c r="AU123" s="1">
        <f t="shared" si="28"/>
        <v>44.209181636726555</v>
      </c>
      <c r="AV123" s="1">
        <f t="shared" si="28"/>
        <v>46.011976047904199</v>
      </c>
      <c r="AW123" s="1">
        <f t="shared" si="28"/>
        <v>45.035129740518961</v>
      </c>
      <c r="AX123" s="1">
        <f t="shared" si="28"/>
        <v>49.723952095808386</v>
      </c>
      <c r="AY123" s="1">
        <f t="shared" si="28"/>
        <v>45.934331337325354</v>
      </c>
    </row>
    <row r="124" spans="1:51" x14ac:dyDescent="0.3">
      <c r="A124" s="1">
        <f t="shared" si="26"/>
        <v>53</v>
      </c>
      <c r="B124" s="1">
        <v>122.01900000000001</v>
      </c>
      <c r="C124" s="1">
        <v>129.44900000000001</v>
      </c>
      <c r="D124" s="1">
        <v>161.16200000000001</v>
      </c>
      <c r="E124" s="1">
        <v>302.58100000000002</v>
      </c>
      <c r="F124" s="1">
        <v>185.63</v>
      </c>
      <c r="G124" s="1">
        <v>297.108</v>
      </c>
      <c r="H124" s="1">
        <v>234.21600000000001</v>
      </c>
      <c r="I124" s="1">
        <v>322.22300000000001</v>
      </c>
      <c r="J124" s="1">
        <v>291.53800000000001</v>
      </c>
      <c r="K124" s="1">
        <v>343.58699999999999</v>
      </c>
      <c r="L124" s="1">
        <v>417.61399999999998</v>
      </c>
      <c r="M124" s="1">
        <v>355.34</v>
      </c>
      <c r="N124" s="1">
        <v>140.334</v>
      </c>
      <c r="O124" s="1">
        <v>136.72999999999999</v>
      </c>
      <c r="P124" s="1">
        <v>277.42099999999999</v>
      </c>
      <c r="Q124" s="1">
        <v>344.50099999999998</v>
      </c>
      <c r="R124" s="1">
        <v>305.56299999999999</v>
      </c>
      <c r="S124" s="1">
        <v>346.10399999999998</v>
      </c>
      <c r="T124" s="1">
        <v>323.29899999999998</v>
      </c>
      <c r="U124" s="1">
        <v>351.33199999999999</v>
      </c>
      <c r="V124" s="1">
        <v>370.64800000000002</v>
      </c>
      <c r="W124" s="1">
        <v>359.017</v>
      </c>
      <c r="X124" s="1">
        <v>388.82499999999999</v>
      </c>
      <c r="Y124" s="1">
        <v>364.41399999999999</v>
      </c>
      <c r="AA124" s="1">
        <v>53</v>
      </c>
      <c r="AB124" s="1">
        <f t="shared" si="32"/>
        <v>-0.9772455089820361</v>
      </c>
      <c r="AC124" s="1">
        <f t="shared" si="32"/>
        <v>0.82095808383233804</v>
      </c>
      <c r="AD124" s="1">
        <f t="shared" si="32"/>
        <v>6.835728542914171</v>
      </c>
      <c r="AE124" s="1">
        <f t="shared" si="32"/>
        <v>35.378243512974052</v>
      </c>
      <c r="AF124" s="1">
        <f t="shared" si="32"/>
        <v>11.719560878243511</v>
      </c>
      <c r="AG124" s="1">
        <f t="shared" si="32"/>
        <v>34.285828343313376</v>
      </c>
      <c r="AH124" s="1">
        <f t="shared" si="32"/>
        <v>21.417365269461079</v>
      </c>
      <c r="AI124" s="1">
        <f t="shared" si="31"/>
        <v>39.298802395209584</v>
      </c>
      <c r="AJ124" s="1">
        <f t="shared" si="31"/>
        <v>32.858882235528938</v>
      </c>
      <c r="AK124" s="1">
        <f t="shared" si="31"/>
        <v>43.563073852295403</v>
      </c>
      <c r="AL124" s="1">
        <f t="shared" si="31"/>
        <v>58.023752495009973</v>
      </c>
      <c r="AM124" s="1">
        <f t="shared" si="31"/>
        <v>45.908982035928133</v>
      </c>
      <c r="AN124" s="1">
        <f t="shared" si="31"/>
        <v>0.71477045908183978</v>
      </c>
      <c r="AO124" s="1">
        <f t="shared" si="31"/>
        <v>0.60359281437125767</v>
      </c>
      <c r="AP124" s="1">
        <f t="shared" si="31"/>
        <v>28.077445109780442</v>
      </c>
      <c r="AQ124" s="1">
        <f t="shared" si="31"/>
        <v>42.074850299401199</v>
      </c>
      <c r="AR124" s="1">
        <f t="shared" si="30"/>
        <v>33.694610778443113</v>
      </c>
      <c r="AS124" s="1">
        <f t="shared" si="30"/>
        <v>42.394810379241513</v>
      </c>
      <c r="AT124" s="1">
        <f t="shared" si="29"/>
        <v>37.234730538922157</v>
      </c>
      <c r="AU124" s="1">
        <f t="shared" si="28"/>
        <v>43.438323353293413</v>
      </c>
      <c r="AV124" s="1">
        <f t="shared" si="28"/>
        <v>46.685628742514979</v>
      </c>
      <c r="AW124" s="1">
        <f t="shared" si="28"/>
        <v>44.972255489021954</v>
      </c>
      <c r="AX124" s="1">
        <f t="shared" si="28"/>
        <v>50.313772455089826</v>
      </c>
      <c r="AY124" s="1">
        <f t="shared" si="28"/>
        <v>46.049500998003992</v>
      </c>
    </row>
    <row r="125" spans="1:51" x14ac:dyDescent="0.3">
      <c r="A125" s="1">
        <f t="shared" si="26"/>
        <v>54</v>
      </c>
      <c r="B125" s="1">
        <v>125.41800000000001</v>
      </c>
      <c r="C125" s="1">
        <v>128.714</v>
      </c>
      <c r="D125" s="1">
        <v>158.85599999999999</v>
      </c>
      <c r="E125" s="1">
        <v>305.57400000000001</v>
      </c>
      <c r="F125" s="1">
        <v>186.66900000000001</v>
      </c>
      <c r="G125" s="1">
        <v>296.65199999999999</v>
      </c>
      <c r="H125" s="1">
        <v>235.083</v>
      </c>
      <c r="I125" s="1">
        <v>322.67</v>
      </c>
      <c r="J125" s="1">
        <v>298.82799999999997</v>
      </c>
      <c r="K125" s="1">
        <v>344.74799999999999</v>
      </c>
      <c r="L125" s="1">
        <v>418.81</v>
      </c>
      <c r="M125" s="1">
        <v>358.06</v>
      </c>
      <c r="N125" s="1">
        <v>140.72499999999999</v>
      </c>
      <c r="O125" s="1">
        <v>137.535</v>
      </c>
      <c r="P125" s="1">
        <v>276.06400000000002</v>
      </c>
      <c r="Q125" s="1">
        <v>347.67899999999997</v>
      </c>
      <c r="R125" s="1">
        <v>305.86700000000002</v>
      </c>
      <c r="S125" s="1">
        <v>347.53199999999998</v>
      </c>
      <c r="T125" s="1">
        <v>321.334</v>
      </c>
      <c r="U125" s="1">
        <v>350.39499999999998</v>
      </c>
      <c r="V125" s="1">
        <v>379.34800000000001</v>
      </c>
      <c r="W125" s="1">
        <v>359.59100000000001</v>
      </c>
      <c r="X125" s="1">
        <v>408.37400000000002</v>
      </c>
      <c r="Y125" s="1">
        <v>363.827</v>
      </c>
      <c r="AA125" s="1">
        <v>54</v>
      </c>
      <c r="AB125" s="1">
        <f t="shared" si="32"/>
        <v>-0.29880239520958085</v>
      </c>
      <c r="AC125" s="1">
        <f t="shared" si="32"/>
        <v>0.67425149700598808</v>
      </c>
      <c r="AD125" s="1">
        <f t="shared" si="32"/>
        <v>6.3754491017964039</v>
      </c>
      <c r="AE125" s="1">
        <f t="shared" si="32"/>
        <v>35.97564870259481</v>
      </c>
      <c r="AF125" s="1">
        <f t="shared" si="32"/>
        <v>11.926946107784433</v>
      </c>
      <c r="AG125" s="1">
        <f t="shared" si="32"/>
        <v>34.194810379241517</v>
      </c>
      <c r="AH125" s="1">
        <f t="shared" si="32"/>
        <v>21.590419161676643</v>
      </c>
      <c r="AI125" s="1">
        <f t="shared" si="31"/>
        <v>39.388023952095807</v>
      </c>
      <c r="AJ125" s="1">
        <f t="shared" si="31"/>
        <v>34.313972055888215</v>
      </c>
      <c r="AK125" s="1">
        <f t="shared" si="31"/>
        <v>43.794810379241511</v>
      </c>
      <c r="AL125" s="1">
        <f t="shared" si="31"/>
        <v>58.262475049900196</v>
      </c>
      <c r="AM125" s="1">
        <f t="shared" si="31"/>
        <v>46.451896207584831</v>
      </c>
      <c r="AN125" s="1">
        <f t="shared" si="31"/>
        <v>0.79281437125748677</v>
      </c>
      <c r="AO125" s="1">
        <f t="shared" si="31"/>
        <v>0.76427145708582989</v>
      </c>
      <c r="AP125" s="1">
        <f t="shared" si="31"/>
        <v>27.806586826347313</v>
      </c>
      <c r="AQ125" s="1">
        <f t="shared" si="31"/>
        <v>42.709181636726548</v>
      </c>
      <c r="AR125" s="1">
        <f t="shared" si="30"/>
        <v>33.755289421157691</v>
      </c>
      <c r="AS125" s="1">
        <f t="shared" si="30"/>
        <v>42.679840319361276</v>
      </c>
      <c r="AT125" s="1">
        <f t="shared" si="29"/>
        <v>36.842514970059888</v>
      </c>
      <c r="AU125" s="1">
        <f t="shared" si="28"/>
        <v>43.251297405189618</v>
      </c>
      <c r="AV125" s="1">
        <f t="shared" si="28"/>
        <v>48.422155688622759</v>
      </c>
      <c r="AW125" s="1">
        <f t="shared" si="28"/>
        <v>45.08682634730539</v>
      </c>
      <c r="AX125" s="1">
        <f t="shared" si="28"/>
        <v>54.215768463073857</v>
      </c>
      <c r="AY125" s="1">
        <f t="shared" si="28"/>
        <v>45.932335329341321</v>
      </c>
    </row>
    <row r="126" spans="1:51" x14ac:dyDescent="0.3">
      <c r="A126" s="1">
        <f t="shared" si="26"/>
        <v>55</v>
      </c>
      <c r="B126" s="1">
        <v>125.94199999999999</v>
      </c>
      <c r="C126" s="1">
        <v>129.358</v>
      </c>
      <c r="D126" s="1">
        <v>163.393</v>
      </c>
      <c r="E126" s="1">
        <v>304.24599999999998</v>
      </c>
      <c r="F126" s="1">
        <v>186.09</v>
      </c>
      <c r="G126" s="1">
        <v>296.791</v>
      </c>
      <c r="H126" s="1">
        <v>238.07300000000001</v>
      </c>
      <c r="I126" s="1">
        <v>320.90499999999997</v>
      </c>
      <c r="J126" s="1">
        <v>293.07900000000001</v>
      </c>
      <c r="K126" s="1">
        <v>347.41399999999999</v>
      </c>
      <c r="L126" s="1">
        <v>418.40499999999997</v>
      </c>
      <c r="M126" s="1">
        <v>364.755</v>
      </c>
      <c r="N126" s="1">
        <v>139.15700000000001</v>
      </c>
      <c r="O126" s="1">
        <v>136.59</v>
      </c>
      <c r="P126" s="1">
        <v>278.19799999999998</v>
      </c>
      <c r="Q126" s="1">
        <v>345.43299999999999</v>
      </c>
      <c r="R126" s="1">
        <v>309.49400000000003</v>
      </c>
      <c r="S126" s="1">
        <v>347.34300000000002</v>
      </c>
      <c r="T126" s="1">
        <v>337.99</v>
      </c>
      <c r="U126" s="1">
        <v>350.81200000000001</v>
      </c>
      <c r="V126" s="1">
        <v>385.97699999999998</v>
      </c>
      <c r="W126" s="1">
        <v>358.91199999999998</v>
      </c>
      <c r="X126" s="1">
        <v>380.24299999999999</v>
      </c>
      <c r="Y126" s="1">
        <v>365.67200000000003</v>
      </c>
      <c r="AA126" s="1">
        <v>55</v>
      </c>
      <c r="AB126" s="1">
        <f t="shared" si="32"/>
        <v>-0.19421157684631002</v>
      </c>
      <c r="AC126" s="1">
        <f t="shared" si="32"/>
        <v>0.80279441117764583</v>
      </c>
      <c r="AD126" s="1">
        <f t="shared" si="32"/>
        <v>7.2810379241516952</v>
      </c>
      <c r="AE126" s="1">
        <f t="shared" si="32"/>
        <v>35.710578842315357</v>
      </c>
      <c r="AF126" s="1">
        <f t="shared" si="32"/>
        <v>11.811377245508982</v>
      </c>
      <c r="AG126" s="1">
        <f t="shared" si="32"/>
        <v>34.222554890219556</v>
      </c>
      <c r="AH126" s="1">
        <f t="shared" si="32"/>
        <v>22.187225548902195</v>
      </c>
      <c r="AI126" s="1">
        <f t="shared" si="31"/>
        <v>39.035728542914164</v>
      </c>
      <c r="AJ126" s="1">
        <f t="shared" si="31"/>
        <v>33.166467065868261</v>
      </c>
      <c r="AK126" s="1">
        <f t="shared" si="31"/>
        <v>44.326946107784423</v>
      </c>
      <c r="AL126" s="1">
        <f t="shared" si="31"/>
        <v>58.181636726546891</v>
      </c>
      <c r="AM126" s="1">
        <f t="shared" si="31"/>
        <v>47.788223552894209</v>
      </c>
      <c r="AN126" s="1">
        <f t="shared" si="31"/>
        <v>0.47984031936128241</v>
      </c>
      <c r="AO126" s="1">
        <f t="shared" si="31"/>
        <v>0.57564870259481327</v>
      </c>
      <c r="AP126" s="1">
        <f t="shared" si="31"/>
        <v>28.232534930139717</v>
      </c>
      <c r="AQ126" s="1">
        <f t="shared" si="31"/>
        <v>42.26087824351297</v>
      </c>
      <c r="AR126" s="1">
        <f t="shared" si="30"/>
        <v>34.479241516966077</v>
      </c>
      <c r="AS126" s="1">
        <f t="shared" si="30"/>
        <v>42.642115768463078</v>
      </c>
      <c r="AT126" s="1">
        <f t="shared" si="29"/>
        <v>40.167065868263478</v>
      </c>
      <c r="AU126" s="1">
        <f t="shared" si="28"/>
        <v>43.334530938123756</v>
      </c>
      <c r="AV126" s="1">
        <f t="shared" si="28"/>
        <v>49.745309381237526</v>
      </c>
      <c r="AW126" s="1">
        <f t="shared" si="28"/>
        <v>44.951297405189614</v>
      </c>
      <c r="AX126" s="1">
        <f t="shared" si="28"/>
        <v>48.600798403193615</v>
      </c>
      <c r="AY126" s="1">
        <f t="shared" si="28"/>
        <v>46.300598802395214</v>
      </c>
    </row>
    <row r="127" spans="1:51" x14ac:dyDescent="0.3">
      <c r="A127" s="1">
        <f t="shared" si="26"/>
        <v>56</v>
      </c>
      <c r="B127" s="1">
        <v>122.346</v>
      </c>
      <c r="C127" s="1">
        <v>128.47999999999999</v>
      </c>
      <c r="D127" s="1">
        <v>160.393</v>
      </c>
      <c r="E127" s="1">
        <v>303.24</v>
      </c>
      <c r="F127" s="1">
        <v>181.44900000000001</v>
      </c>
      <c r="G127" s="1">
        <v>296.86200000000002</v>
      </c>
      <c r="H127" s="1">
        <v>238.24799999999999</v>
      </c>
      <c r="I127" s="1">
        <v>322.892</v>
      </c>
      <c r="J127" s="1">
        <v>290.00099999999998</v>
      </c>
      <c r="K127" s="1">
        <v>347.25200000000001</v>
      </c>
      <c r="L127" s="1">
        <v>425.45400000000001</v>
      </c>
      <c r="M127" s="1">
        <v>353.77800000000002</v>
      </c>
      <c r="N127" s="1">
        <v>136.96700000000001</v>
      </c>
      <c r="O127" s="1">
        <v>137.06800000000001</v>
      </c>
      <c r="P127" s="1">
        <v>271.01299999999998</v>
      </c>
      <c r="Q127" s="1">
        <v>347.44799999999998</v>
      </c>
      <c r="R127" s="1">
        <v>307.77199999999999</v>
      </c>
      <c r="S127" s="1">
        <v>349.00099999999998</v>
      </c>
      <c r="T127" s="1">
        <v>336.334</v>
      </c>
      <c r="U127" s="1">
        <v>354.20600000000002</v>
      </c>
      <c r="V127" s="1">
        <v>378.202</v>
      </c>
      <c r="W127" s="1">
        <v>361.46</v>
      </c>
      <c r="X127" s="1">
        <v>396.14499999999998</v>
      </c>
      <c r="Y127" s="1">
        <v>368.44600000000003</v>
      </c>
      <c r="AA127" s="1">
        <v>56</v>
      </c>
      <c r="AB127" s="1">
        <f t="shared" si="32"/>
        <v>-0.91197604790419218</v>
      </c>
      <c r="AC127" s="1">
        <f t="shared" si="32"/>
        <v>0.62754491017963898</v>
      </c>
      <c r="AD127" s="1">
        <f t="shared" si="32"/>
        <v>6.6822355289421136</v>
      </c>
      <c r="AE127" s="1">
        <f t="shared" si="32"/>
        <v>35.509780439121755</v>
      </c>
      <c r="AF127" s="1">
        <f t="shared" si="32"/>
        <v>10.885029940119761</v>
      </c>
      <c r="AG127" s="1">
        <f t="shared" si="32"/>
        <v>34.236726546906191</v>
      </c>
      <c r="AH127" s="1">
        <f t="shared" si="32"/>
        <v>22.222155688622752</v>
      </c>
      <c r="AI127" s="1">
        <f t="shared" si="31"/>
        <v>39.432335329341313</v>
      </c>
      <c r="AJ127" s="1">
        <f t="shared" si="31"/>
        <v>32.552095808383221</v>
      </c>
      <c r="AK127" s="1">
        <f t="shared" si="31"/>
        <v>44.294610778443108</v>
      </c>
      <c r="AL127" s="1">
        <f t="shared" si="31"/>
        <v>59.588622754491013</v>
      </c>
      <c r="AM127" s="1">
        <f t="shared" si="31"/>
        <v>45.597205588822362</v>
      </c>
      <c r="AN127" s="1">
        <f t="shared" si="31"/>
        <v>4.2714570858288836E-2</v>
      </c>
      <c r="AO127" s="1">
        <f t="shared" si="31"/>
        <v>0.67105788423154156</v>
      </c>
      <c r="AP127" s="1">
        <f t="shared" si="31"/>
        <v>26.798403193612774</v>
      </c>
      <c r="AQ127" s="1">
        <f t="shared" si="31"/>
        <v>42.663073852295405</v>
      </c>
      <c r="AR127" s="1">
        <f t="shared" si="30"/>
        <v>34.135528942115769</v>
      </c>
      <c r="AS127" s="1">
        <f t="shared" si="30"/>
        <v>42.973053892215567</v>
      </c>
      <c r="AT127" s="1">
        <f t="shared" si="29"/>
        <v>39.836526946107789</v>
      </c>
      <c r="AU127" s="1">
        <f t="shared" si="28"/>
        <v>44.011976047904199</v>
      </c>
      <c r="AV127" s="1">
        <f t="shared" si="28"/>
        <v>48.193413173652701</v>
      </c>
      <c r="AW127" s="1">
        <f t="shared" si="28"/>
        <v>45.459880239520956</v>
      </c>
      <c r="AX127" s="1">
        <f t="shared" si="28"/>
        <v>51.774850299401201</v>
      </c>
      <c r="AY127" s="1">
        <f t="shared" si="28"/>
        <v>46.854291417165676</v>
      </c>
    </row>
    <row r="128" spans="1:51" x14ac:dyDescent="0.3">
      <c r="A128" s="1">
        <f t="shared" si="26"/>
        <v>57</v>
      </c>
      <c r="B128" s="1">
        <v>121.063</v>
      </c>
      <c r="C128" s="1">
        <v>129.01300000000001</v>
      </c>
      <c r="D128" s="1">
        <v>168.03700000000001</v>
      </c>
      <c r="E128" s="1">
        <v>306.72199999999998</v>
      </c>
      <c r="F128" s="1">
        <v>186.078</v>
      </c>
      <c r="G128" s="1">
        <v>299.78699999999998</v>
      </c>
      <c r="H128" s="1">
        <v>237.26300000000001</v>
      </c>
      <c r="I128" s="1">
        <v>323.48700000000002</v>
      </c>
      <c r="J128" s="1">
        <v>295.00799999999998</v>
      </c>
      <c r="K128" s="1">
        <v>346.66399999999999</v>
      </c>
      <c r="L128" s="1">
        <v>412.04300000000001</v>
      </c>
      <c r="M128" s="1">
        <v>355.363</v>
      </c>
      <c r="N128" s="1">
        <v>137.71700000000001</v>
      </c>
      <c r="O128" s="1">
        <v>137.42699999999999</v>
      </c>
      <c r="P128" s="1">
        <v>276.959</v>
      </c>
      <c r="Q128" s="1">
        <v>347.21499999999997</v>
      </c>
      <c r="R128" s="1">
        <v>309.19299999999998</v>
      </c>
      <c r="S128" s="1">
        <v>347.96300000000002</v>
      </c>
      <c r="T128" s="1">
        <v>332.99900000000002</v>
      </c>
      <c r="U128" s="1">
        <v>352.11700000000002</v>
      </c>
      <c r="V128" s="1">
        <v>371.05900000000003</v>
      </c>
      <c r="W128" s="1">
        <v>361.23899999999998</v>
      </c>
      <c r="X128" s="1">
        <v>389.85500000000002</v>
      </c>
      <c r="Y128" s="1">
        <v>369.69799999999998</v>
      </c>
      <c r="AA128" s="1">
        <v>57</v>
      </c>
      <c r="AB128" s="1">
        <f t="shared" si="32"/>
        <v>-1.1680638722554897</v>
      </c>
      <c r="AC128" s="1">
        <f t="shared" si="32"/>
        <v>0.73393213572854432</v>
      </c>
      <c r="AD128" s="1">
        <f t="shared" si="32"/>
        <v>8.2079840319361281</v>
      </c>
      <c r="AE128" s="1">
        <f t="shared" si="32"/>
        <v>36.204790419161668</v>
      </c>
      <c r="AF128" s="1">
        <f t="shared" si="32"/>
        <v>11.808982035928144</v>
      </c>
      <c r="AG128" s="1">
        <f t="shared" si="32"/>
        <v>34.820558882235517</v>
      </c>
      <c r="AH128" s="1">
        <f t="shared" si="32"/>
        <v>22.025548902195606</v>
      </c>
      <c r="AI128" s="1">
        <f t="shared" si="31"/>
        <v>39.551097804391219</v>
      </c>
      <c r="AJ128" s="1">
        <f t="shared" si="31"/>
        <v>33.551497005988018</v>
      </c>
      <c r="AK128" s="1">
        <f t="shared" si="31"/>
        <v>44.177245508982033</v>
      </c>
      <c r="AL128" s="1">
        <f t="shared" si="31"/>
        <v>56.911776447105787</v>
      </c>
      <c r="AM128" s="1">
        <f t="shared" si="31"/>
        <v>45.913572854291409</v>
      </c>
      <c r="AN128" s="1">
        <f t="shared" si="31"/>
        <v>0.19241516966068403</v>
      </c>
      <c r="AO128" s="1">
        <f t="shared" si="31"/>
        <v>0.74271457085828407</v>
      </c>
      <c r="AP128" s="1">
        <f t="shared" si="31"/>
        <v>27.985229540918166</v>
      </c>
      <c r="AQ128" s="1">
        <f t="shared" si="31"/>
        <v>42.616566866267462</v>
      </c>
      <c r="AR128" s="1">
        <f t="shared" si="30"/>
        <v>34.419161676646702</v>
      </c>
      <c r="AS128" s="1">
        <f t="shared" si="30"/>
        <v>42.76586826347306</v>
      </c>
      <c r="AT128" s="1">
        <f t="shared" si="29"/>
        <v>39.170858283433141</v>
      </c>
      <c r="AU128" s="1">
        <f t="shared" si="28"/>
        <v>43.595009980039926</v>
      </c>
      <c r="AV128" s="1">
        <f t="shared" si="28"/>
        <v>46.767664670658689</v>
      </c>
      <c r="AW128" s="1">
        <f t="shared" si="28"/>
        <v>45.415768463073853</v>
      </c>
      <c r="AX128" s="1">
        <f t="shared" si="28"/>
        <v>50.519361277445121</v>
      </c>
      <c r="AY128" s="1">
        <f t="shared" si="28"/>
        <v>47.104191616766464</v>
      </c>
    </row>
    <row r="129" spans="1:51" x14ac:dyDescent="0.3">
      <c r="A129" s="1">
        <f t="shared" si="26"/>
        <v>58</v>
      </c>
      <c r="B129" s="1">
        <v>120.901</v>
      </c>
      <c r="C129" s="1">
        <v>129.096</v>
      </c>
      <c r="D129" s="1">
        <v>163.15700000000001</v>
      </c>
      <c r="E129" s="1">
        <v>304.839</v>
      </c>
      <c r="F129" s="1">
        <v>187.08600000000001</v>
      </c>
      <c r="G129" s="1">
        <v>297.10300000000001</v>
      </c>
      <c r="H129" s="1">
        <v>236.84200000000001</v>
      </c>
      <c r="I129" s="1">
        <v>324.37799999999999</v>
      </c>
      <c r="J129" s="1">
        <v>297.56400000000002</v>
      </c>
      <c r="K129" s="1">
        <v>346.35199999999998</v>
      </c>
      <c r="L129" s="1">
        <v>421.32299999999998</v>
      </c>
      <c r="M129" s="1">
        <v>357.17399999999998</v>
      </c>
      <c r="N129" s="1">
        <v>137.65199999999999</v>
      </c>
      <c r="O129" s="1">
        <v>137.773</v>
      </c>
      <c r="P129" s="1">
        <v>278.98099999999999</v>
      </c>
      <c r="Q129" s="1">
        <v>344.99799999999999</v>
      </c>
      <c r="R129" s="1">
        <v>311.51299999999998</v>
      </c>
      <c r="S129" s="1">
        <v>348.154</v>
      </c>
      <c r="T129" s="1">
        <v>354.45600000000002</v>
      </c>
      <c r="U129" s="1">
        <v>352.40699999999998</v>
      </c>
      <c r="V129" s="1">
        <v>404.33100000000002</v>
      </c>
      <c r="W129" s="1">
        <v>363.96800000000002</v>
      </c>
      <c r="X129" s="1">
        <v>402.839</v>
      </c>
      <c r="Y129" s="1">
        <v>366.50400000000002</v>
      </c>
      <c r="AA129" s="1">
        <v>58</v>
      </c>
      <c r="AB129" s="1">
        <f t="shared" si="32"/>
        <v>-1.2003992015968084</v>
      </c>
      <c r="AC129" s="1">
        <f t="shared" si="32"/>
        <v>0.75049900199600905</v>
      </c>
      <c r="AD129" s="1">
        <f t="shared" si="32"/>
        <v>7.2339321357285433</v>
      </c>
      <c r="AE129" s="1">
        <f t="shared" si="32"/>
        <v>35.828942115768456</v>
      </c>
      <c r="AF129" s="1">
        <f t="shared" si="32"/>
        <v>12.010179640718563</v>
      </c>
      <c r="AG129" s="1">
        <f t="shared" si="32"/>
        <v>34.284830339321353</v>
      </c>
      <c r="AH129" s="1">
        <f t="shared" si="32"/>
        <v>21.941516966067866</v>
      </c>
      <c r="AI129" s="1">
        <f t="shared" si="31"/>
        <v>39.728942115768454</v>
      </c>
      <c r="AJ129" s="1">
        <f t="shared" si="31"/>
        <v>34.061676646706587</v>
      </c>
      <c r="AK129" s="1">
        <f t="shared" si="31"/>
        <v>44.114970059880235</v>
      </c>
      <c r="AL129" s="1">
        <f t="shared" si="31"/>
        <v>58.764071856287416</v>
      </c>
      <c r="AM129" s="1">
        <f t="shared" si="31"/>
        <v>46.275049900199591</v>
      </c>
      <c r="AN129" s="1">
        <f t="shared" si="31"/>
        <v>0.17944111776447125</v>
      </c>
      <c r="AO129" s="1">
        <f t="shared" si="31"/>
        <v>0.81177644710578989</v>
      </c>
      <c r="AP129" s="1">
        <f t="shared" si="31"/>
        <v>28.388822355289424</v>
      </c>
      <c r="AQ129" s="1">
        <f t="shared" si="31"/>
        <v>42.174051896207587</v>
      </c>
      <c r="AR129" s="1">
        <f t="shared" si="30"/>
        <v>34.882235528942111</v>
      </c>
      <c r="AS129" s="1">
        <f t="shared" si="30"/>
        <v>42.80399201596807</v>
      </c>
      <c r="AT129" s="1">
        <f t="shared" si="29"/>
        <v>43.453692614770468</v>
      </c>
      <c r="AU129" s="1">
        <f t="shared" si="28"/>
        <v>43.652894211576843</v>
      </c>
      <c r="AV129" s="1">
        <f t="shared" si="28"/>
        <v>53.408782435129744</v>
      </c>
      <c r="AW129" s="1">
        <f t="shared" si="28"/>
        <v>45.960479041916173</v>
      </c>
      <c r="AX129" s="1">
        <f t="shared" si="28"/>
        <v>53.110978043912183</v>
      </c>
      <c r="AY129" s="1">
        <f t="shared" si="28"/>
        <v>46.466666666666676</v>
      </c>
    </row>
    <row r="130" spans="1:51" x14ac:dyDescent="0.3">
      <c r="A130" s="1">
        <f t="shared" si="26"/>
        <v>59</v>
      </c>
      <c r="B130" s="1">
        <v>119.81100000000001</v>
      </c>
      <c r="C130" s="1">
        <v>129.29400000000001</v>
      </c>
      <c r="D130" s="1">
        <v>159.488</v>
      </c>
      <c r="E130" s="1">
        <v>307.08100000000002</v>
      </c>
      <c r="F130" s="1">
        <v>182.92599999999999</v>
      </c>
      <c r="G130" s="1">
        <v>300.08999999999997</v>
      </c>
      <c r="H130" s="1">
        <v>236.20099999999999</v>
      </c>
      <c r="I130" s="1">
        <v>325.346</v>
      </c>
      <c r="J130" s="1">
        <v>297.358</v>
      </c>
      <c r="K130" s="1">
        <v>347.42899999999997</v>
      </c>
      <c r="L130" s="1">
        <v>416.41800000000001</v>
      </c>
      <c r="M130" s="1">
        <v>360.89100000000002</v>
      </c>
      <c r="N130" s="1">
        <v>136.51900000000001</v>
      </c>
      <c r="O130" s="1">
        <v>137.47399999999999</v>
      </c>
      <c r="P130" s="1">
        <v>283.64499999999998</v>
      </c>
      <c r="Q130" s="1">
        <v>346.29899999999998</v>
      </c>
      <c r="R130" s="1">
        <v>315.916</v>
      </c>
      <c r="S130" s="1">
        <v>349.39600000000002</v>
      </c>
      <c r="T130" s="1">
        <v>329.75</v>
      </c>
      <c r="U130" s="1">
        <v>352.23700000000002</v>
      </c>
      <c r="V130" s="1">
        <v>392.61200000000002</v>
      </c>
      <c r="W130" s="1">
        <v>362.53899999999999</v>
      </c>
      <c r="X130" s="1">
        <v>382.69900000000001</v>
      </c>
      <c r="Y130" s="1">
        <v>371.22699999999998</v>
      </c>
      <c r="AA130" s="1">
        <v>59</v>
      </c>
      <c r="AB130" s="1">
        <f t="shared" si="32"/>
        <v>-1.4179640718562874</v>
      </c>
      <c r="AC130" s="1">
        <f t="shared" si="32"/>
        <v>0.79001996007984288</v>
      </c>
      <c r="AD130" s="1">
        <f t="shared" si="32"/>
        <v>6.5015968063872247</v>
      </c>
      <c r="AE130" s="1">
        <f t="shared" si="32"/>
        <v>36.276447105788421</v>
      </c>
      <c r="AF130" s="1">
        <f t="shared" si="32"/>
        <v>11.179840319361274</v>
      </c>
      <c r="AG130" s="1">
        <f t="shared" si="32"/>
        <v>34.881037924151684</v>
      </c>
      <c r="AH130" s="1">
        <f t="shared" si="32"/>
        <v>21.813572854291415</v>
      </c>
      <c r="AI130" s="1">
        <f t="shared" si="31"/>
        <v>39.922155688622752</v>
      </c>
      <c r="AJ130" s="1">
        <f t="shared" si="31"/>
        <v>34.020558882235527</v>
      </c>
      <c r="AK130" s="1">
        <f t="shared" si="31"/>
        <v>44.329940119760472</v>
      </c>
      <c r="AL130" s="1">
        <f t="shared" si="31"/>
        <v>57.785029940119756</v>
      </c>
      <c r="AM130" s="1">
        <f t="shared" si="31"/>
        <v>47.016966067864274</v>
      </c>
      <c r="AN130" s="1">
        <f t="shared" si="31"/>
        <v>-4.6706586826343405E-2</v>
      </c>
      <c r="AO130" s="1">
        <f t="shared" si="31"/>
        <v>0.75209580838323364</v>
      </c>
      <c r="AP130" s="1">
        <f t="shared" si="31"/>
        <v>29.319760479041918</v>
      </c>
      <c r="AQ130" s="1">
        <f t="shared" si="31"/>
        <v>42.433732534930137</v>
      </c>
      <c r="AR130" s="1">
        <f t="shared" si="30"/>
        <v>35.76107784431138</v>
      </c>
      <c r="AS130" s="1">
        <f t="shared" si="30"/>
        <v>43.051896207584832</v>
      </c>
      <c r="AT130" s="1">
        <f t="shared" si="29"/>
        <v>38.522355289421164</v>
      </c>
      <c r="AU130" s="1">
        <f t="shared" si="28"/>
        <v>43.618962075848309</v>
      </c>
      <c r="AV130" s="1">
        <f t="shared" si="28"/>
        <v>51.069660678642727</v>
      </c>
      <c r="AW130" s="1">
        <f t="shared" si="28"/>
        <v>45.675249500998007</v>
      </c>
      <c r="AX130" s="1">
        <f t="shared" si="28"/>
        <v>49.09101796407186</v>
      </c>
      <c r="AY130" s="1">
        <f t="shared" si="28"/>
        <v>47.409381237524947</v>
      </c>
    </row>
    <row r="131" spans="1:51" x14ac:dyDescent="0.3">
      <c r="A131" s="1">
        <f t="shared" si="26"/>
        <v>60</v>
      </c>
      <c r="B131" s="1">
        <v>122.319</v>
      </c>
      <c r="C131" s="1">
        <v>129.74700000000001</v>
      </c>
      <c r="D131" s="1">
        <v>161.548</v>
      </c>
      <c r="E131" s="1">
        <v>306.48099999999999</v>
      </c>
      <c r="F131" s="1">
        <v>185.37</v>
      </c>
      <c r="G131" s="1">
        <v>299.48200000000003</v>
      </c>
      <c r="H131" s="1">
        <v>242.149</v>
      </c>
      <c r="I131" s="1">
        <v>328.15899999999999</v>
      </c>
      <c r="J131" s="1">
        <v>292.78100000000001</v>
      </c>
      <c r="K131" s="1">
        <v>350.63200000000001</v>
      </c>
      <c r="L131" s="1">
        <v>409.87700000000001</v>
      </c>
      <c r="M131" s="1">
        <v>355.67099999999999</v>
      </c>
      <c r="N131" s="1">
        <v>134.696</v>
      </c>
      <c r="O131" s="1">
        <v>138.178</v>
      </c>
      <c r="P131" s="1">
        <v>274.78100000000001</v>
      </c>
      <c r="Q131" s="1">
        <v>346.74200000000002</v>
      </c>
      <c r="R131" s="1">
        <v>326.71300000000002</v>
      </c>
      <c r="S131" s="1">
        <v>347.07799999999997</v>
      </c>
      <c r="T131" s="1">
        <v>338.52100000000002</v>
      </c>
      <c r="U131" s="1">
        <v>350.16399999999999</v>
      </c>
      <c r="V131" s="1">
        <v>353.80200000000002</v>
      </c>
      <c r="W131" s="1">
        <v>360.55</v>
      </c>
      <c r="X131" s="1">
        <v>377.29599999999999</v>
      </c>
      <c r="Y131" s="1">
        <v>368.86500000000001</v>
      </c>
      <c r="AA131" s="1">
        <v>60</v>
      </c>
      <c r="AB131" s="1">
        <f t="shared" si="32"/>
        <v>-0.91736526946107866</v>
      </c>
      <c r="AC131" s="1">
        <f t="shared" si="32"/>
        <v>0.8804391217564902</v>
      </c>
      <c r="AD131" s="1">
        <f t="shared" si="32"/>
        <v>6.9127744510978033</v>
      </c>
      <c r="AE131" s="1">
        <f t="shared" si="32"/>
        <v>36.156686626746506</v>
      </c>
      <c r="AF131" s="1">
        <f t="shared" si="32"/>
        <v>11.667664670658683</v>
      </c>
      <c r="AG131" s="1">
        <f t="shared" si="32"/>
        <v>34.759680638722557</v>
      </c>
      <c r="AH131" s="1">
        <f t="shared" si="32"/>
        <v>23.000798403193613</v>
      </c>
      <c r="AI131" s="1">
        <f t="shared" si="31"/>
        <v>40.483632734530936</v>
      </c>
      <c r="AJ131" s="1">
        <f t="shared" si="31"/>
        <v>33.10698602794411</v>
      </c>
      <c r="AK131" s="1">
        <f t="shared" si="31"/>
        <v>44.969261477045904</v>
      </c>
      <c r="AL131" s="1">
        <f t="shared" si="31"/>
        <v>56.479441117764473</v>
      </c>
      <c r="AM131" s="1">
        <f t="shared" si="31"/>
        <v>45.9750499001996</v>
      </c>
      <c r="AN131" s="1">
        <f t="shared" si="31"/>
        <v>-0.41057884231536684</v>
      </c>
      <c r="AO131" s="1">
        <f t="shared" si="31"/>
        <v>0.89261477045908355</v>
      </c>
      <c r="AP131" s="1">
        <f t="shared" si="31"/>
        <v>27.550499001996009</v>
      </c>
      <c r="AQ131" s="1">
        <f t="shared" si="31"/>
        <v>42.52215568862276</v>
      </c>
      <c r="AR131" s="1">
        <f t="shared" si="30"/>
        <v>37.916167664670667</v>
      </c>
      <c r="AS131" s="1">
        <f t="shared" si="30"/>
        <v>42.589221556886223</v>
      </c>
      <c r="AT131" s="1">
        <f t="shared" si="29"/>
        <v>40.273053892215579</v>
      </c>
      <c r="AU131" s="1">
        <f t="shared" si="28"/>
        <v>43.205189620758482</v>
      </c>
      <c r="AV131" s="1">
        <f t="shared" si="28"/>
        <v>43.323153692614781</v>
      </c>
      <c r="AW131" s="1">
        <f t="shared" si="28"/>
        <v>45.278243512974058</v>
      </c>
      <c r="AX131" s="1">
        <f t="shared" si="28"/>
        <v>48.012574850299401</v>
      </c>
      <c r="AY131" s="1">
        <f t="shared" si="28"/>
        <v>46.937924151696606</v>
      </c>
    </row>
    <row r="132" spans="1:51" x14ac:dyDescent="0.3">
      <c r="A132" s="9" t="s">
        <v>64</v>
      </c>
      <c r="B132" s="9">
        <f>MIN(B71:B101)</f>
        <v>126.91500000000001</v>
      </c>
      <c r="C132" s="9">
        <f>MIN(C71:C101)</f>
        <v>125.336</v>
      </c>
      <c r="N132" s="9">
        <f>MIN(N71:N101)</f>
        <v>136.75299999999999</v>
      </c>
      <c r="O132" s="9">
        <f>MIN(O71:O101)</f>
        <v>133.70599999999999</v>
      </c>
    </row>
    <row r="134" spans="1:51" x14ac:dyDescent="0.3">
      <c r="B134" s="1" t="s">
        <v>89</v>
      </c>
      <c r="C134" s="1" t="s">
        <v>90</v>
      </c>
      <c r="D134" s="1" t="s">
        <v>91</v>
      </c>
      <c r="E134" s="1" t="s">
        <v>92</v>
      </c>
      <c r="F134" s="1" t="s">
        <v>93</v>
      </c>
      <c r="G134" s="1" t="s">
        <v>94</v>
      </c>
      <c r="H134" s="1" t="s">
        <v>95</v>
      </c>
      <c r="I134" s="1" t="s">
        <v>96</v>
      </c>
      <c r="J134" s="1" t="s">
        <v>97</v>
      </c>
      <c r="K134" s="1" t="s">
        <v>98</v>
      </c>
      <c r="L134" s="1" t="s">
        <v>99</v>
      </c>
      <c r="M134" s="1" t="s">
        <v>100</v>
      </c>
      <c r="N134" s="1" t="s">
        <v>101</v>
      </c>
      <c r="O134" s="1" t="s">
        <v>102</v>
      </c>
      <c r="P134" s="1" t="s">
        <v>103</v>
      </c>
      <c r="Q134" s="1" t="s">
        <v>104</v>
      </c>
      <c r="R134" s="1" t="s">
        <v>105</v>
      </c>
      <c r="S134" s="1" t="s">
        <v>106</v>
      </c>
      <c r="T134" s="1" t="s">
        <v>107</v>
      </c>
      <c r="U134" s="1" t="s">
        <v>108</v>
      </c>
      <c r="V134" s="1" t="s">
        <v>109</v>
      </c>
      <c r="W134" s="1" t="s">
        <v>110</v>
      </c>
      <c r="X134" s="1" t="s">
        <v>111</v>
      </c>
      <c r="Y134" s="1" t="s">
        <v>112</v>
      </c>
    </row>
    <row r="135" spans="1:51" x14ac:dyDescent="0.3">
      <c r="A135" s="1">
        <v>0</v>
      </c>
      <c r="B135" s="1">
        <v>140.19399999999999</v>
      </c>
      <c r="C135" s="1">
        <v>150.75200000000001</v>
      </c>
      <c r="D135" s="1">
        <v>138.721</v>
      </c>
      <c r="E135" s="1">
        <v>179.148</v>
      </c>
      <c r="F135" s="1">
        <v>138.32499999999999</v>
      </c>
      <c r="G135" s="1">
        <v>184.39699999999999</v>
      </c>
      <c r="H135" s="1">
        <v>142.98500000000001</v>
      </c>
      <c r="I135" s="1">
        <v>194.93700000000001</v>
      </c>
      <c r="J135" s="1">
        <v>149.40299999999999</v>
      </c>
      <c r="K135" s="1">
        <v>206.56100000000001</v>
      </c>
      <c r="L135" s="1">
        <v>159.46600000000001</v>
      </c>
      <c r="M135" s="1">
        <v>208.821</v>
      </c>
      <c r="N135" s="1">
        <v>152.16200000000001</v>
      </c>
      <c r="O135" s="1">
        <v>161.66200000000001</v>
      </c>
      <c r="P135" s="1">
        <v>148.09899999999999</v>
      </c>
      <c r="Q135" s="1">
        <v>168.429</v>
      </c>
      <c r="R135" s="1">
        <v>152.81399999999999</v>
      </c>
      <c r="S135" s="1">
        <v>176.642</v>
      </c>
      <c r="T135" s="1">
        <v>150.18899999999999</v>
      </c>
      <c r="U135" s="1">
        <v>179.60900000000001</v>
      </c>
      <c r="V135" s="1">
        <v>143.31100000000001</v>
      </c>
      <c r="W135" s="1">
        <v>190.25899999999999</v>
      </c>
      <c r="X135" s="1">
        <v>147.821</v>
      </c>
      <c r="Y135" s="1">
        <v>216.25899999999999</v>
      </c>
      <c r="AA135" s="1">
        <v>0</v>
      </c>
      <c r="AB135" s="1">
        <f>(B135-AB$4)/AB$1*100</f>
        <v>1.9497005988023952</v>
      </c>
      <c r="AC135" s="1">
        <f t="shared" ref="AC135:AY146" si="33">(C135-AC$4)/AC$1*100</f>
        <v>4.5403193612774482</v>
      </c>
      <c r="AD135" s="1">
        <f t="shared" si="33"/>
        <v>1.655688622754494</v>
      </c>
      <c r="AE135" s="1">
        <f t="shared" si="33"/>
        <v>10.208183632734531</v>
      </c>
      <c r="AF135" s="1">
        <f t="shared" si="33"/>
        <v>1.5766467065868266</v>
      </c>
      <c r="AG135" s="1">
        <f t="shared" si="33"/>
        <v>11.255888223552892</v>
      </c>
      <c r="AH135" s="1">
        <f t="shared" si="33"/>
        <v>2.5067864271457139</v>
      </c>
      <c r="AI135" s="1">
        <f t="shared" si="33"/>
        <v>13.359680638722557</v>
      </c>
      <c r="AJ135" s="1">
        <f t="shared" si="33"/>
        <v>3.7878243512974059</v>
      </c>
      <c r="AK135" s="1">
        <f t="shared" si="33"/>
        <v>15.679840319361279</v>
      </c>
      <c r="AL135" s="1">
        <f t="shared" si="33"/>
        <v>5.7964071856287465</v>
      </c>
      <c r="AM135" s="1">
        <f t="shared" si="33"/>
        <v>16.130938123752493</v>
      </c>
      <c r="AN135" s="1">
        <f t="shared" si="33"/>
        <v>1.65748502994012</v>
      </c>
      <c r="AO135" s="1">
        <f t="shared" si="33"/>
        <v>4.2155688622754495</v>
      </c>
      <c r="AP135" s="1">
        <f t="shared" si="33"/>
        <v>0.84650698602794128</v>
      </c>
      <c r="AQ135" s="1">
        <f t="shared" si="33"/>
        <v>5.5662674650698598</v>
      </c>
      <c r="AR135" s="1">
        <f t="shared" si="33"/>
        <v>1.7876247504989999</v>
      </c>
      <c r="AS135" s="1">
        <f t="shared" si="33"/>
        <v>7.2055888223552884</v>
      </c>
      <c r="AT135" s="1">
        <f t="shared" si="33"/>
        <v>1.2636726546906165</v>
      </c>
      <c r="AU135" s="1">
        <f t="shared" si="33"/>
        <v>7.7978043912175661</v>
      </c>
      <c r="AV135" s="1">
        <f t="shared" si="33"/>
        <v>-0.10918163672654631</v>
      </c>
      <c r="AW135" s="1">
        <f t="shared" si="33"/>
        <v>9.9235528942115732</v>
      </c>
      <c r="AX135" s="1">
        <f t="shared" si="33"/>
        <v>0.7910179640718551</v>
      </c>
      <c r="AY135" s="1">
        <f t="shared" si="33"/>
        <v>15.113173652694609</v>
      </c>
    </row>
    <row r="136" spans="1:51" x14ac:dyDescent="0.3">
      <c r="A136" s="1">
        <f>A135+1</f>
        <v>1</v>
      </c>
      <c r="B136" s="1">
        <v>131.35</v>
      </c>
      <c r="C136" s="1">
        <v>142.98699999999999</v>
      </c>
      <c r="D136" s="1">
        <v>134.06800000000001</v>
      </c>
      <c r="E136" s="1">
        <v>209.017</v>
      </c>
      <c r="F136" s="1">
        <v>138.226</v>
      </c>
      <c r="G136" s="1">
        <v>219.483</v>
      </c>
      <c r="H136" s="1">
        <v>143.41300000000001</v>
      </c>
      <c r="I136" s="1">
        <v>229.64</v>
      </c>
      <c r="J136" s="1">
        <v>148.297</v>
      </c>
      <c r="K136" s="1">
        <v>248.386</v>
      </c>
      <c r="L136" s="1">
        <v>165.19</v>
      </c>
      <c r="M136" s="1">
        <v>247.94200000000001</v>
      </c>
      <c r="N136" s="1">
        <v>150.34899999999999</v>
      </c>
      <c r="O136" s="1">
        <v>156.48599999999999</v>
      </c>
      <c r="P136" s="1">
        <v>147.815</v>
      </c>
      <c r="Q136" s="1">
        <v>192.679</v>
      </c>
      <c r="R136" s="1">
        <v>153.24299999999999</v>
      </c>
      <c r="S136" s="1">
        <v>201.19300000000001</v>
      </c>
      <c r="T136" s="1">
        <v>151.21299999999999</v>
      </c>
      <c r="U136" s="1">
        <v>211.38900000000001</v>
      </c>
      <c r="V136" s="1">
        <v>150.36000000000001</v>
      </c>
      <c r="W136" s="1">
        <v>223.309</v>
      </c>
      <c r="X136" s="1">
        <v>156.274</v>
      </c>
      <c r="Y136" s="1">
        <v>241.125</v>
      </c>
      <c r="AA136" s="1">
        <v>1</v>
      </c>
      <c r="AB136" s="1">
        <f t="shared" ref="AB136:AQ174" si="34">(B136-AB$4)/AB$1*100</f>
        <v>0.18443113772455222</v>
      </c>
      <c r="AC136" s="1">
        <f t="shared" si="33"/>
        <v>2.9904191616766465</v>
      </c>
      <c r="AD136" s="1">
        <f t="shared" si="33"/>
        <v>0.72694610778443602</v>
      </c>
      <c r="AE136" s="1">
        <f t="shared" si="33"/>
        <v>16.170059880239521</v>
      </c>
      <c r="AF136" s="1">
        <f t="shared" si="33"/>
        <v>1.5568862275449125</v>
      </c>
      <c r="AG136" s="1">
        <f t="shared" si="33"/>
        <v>18.259081836327347</v>
      </c>
      <c r="AH136" s="1">
        <f t="shared" si="33"/>
        <v>2.5922155688622799</v>
      </c>
      <c r="AI136" s="1">
        <f t="shared" si="33"/>
        <v>20.286427145708579</v>
      </c>
      <c r="AJ136" s="1">
        <f t="shared" si="33"/>
        <v>3.5670658682634748</v>
      </c>
      <c r="AK136" s="1">
        <f t="shared" si="33"/>
        <v>24.028143712574852</v>
      </c>
      <c r="AL136" s="1">
        <f t="shared" si="33"/>
        <v>6.9389221556886245</v>
      </c>
      <c r="AM136" s="1">
        <f t="shared" si="33"/>
        <v>23.939520958083836</v>
      </c>
      <c r="AN136" s="1">
        <f t="shared" si="33"/>
        <v>1.2956087824351268</v>
      </c>
      <c r="AO136" s="1">
        <f t="shared" si="33"/>
        <v>3.1824351297405165</v>
      </c>
      <c r="AP136" s="1">
        <f t="shared" si="33"/>
        <v>0.78982035928143579</v>
      </c>
      <c r="AQ136" s="1">
        <f t="shared" si="33"/>
        <v>10.406586826347306</v>
      </c>
      <c r="AR136" s="1">
        <f t="shared" si="33"/>
        <v>1.8732534930139704</v>
      </c>
      <c r="AS136" s="1">
        <f t="shared" si="33"/>
        <v>12.105988023952099</v>
      </c>
      <c r="AT136" s="1">
        <f t="shared" si="33"/>
        <v>1.4680638722554868</v>
      </c>
      <c r="AU136" s="1">
        <f t="shared" si="33"/>
        <v>14.141117764471058</v>
      </c>
      <c r="AV136" s="1">
        <f t="shared" si="33"/>
        <v>1.2978043912175667</v>
      </c>
      <c r="AW136" s="1">
        <f t="shared" si="33"/>
        <v>16.520359281437123</v>
      </c>
      <c r="AX136" s="1">
        <f t="shared" si="33"/>
        <v>2.4782435129740512</v>
      </c>
      <c r="AY136" s="1">
        <f t="shared" si="33"/>
        <v>20.076447105788422</v>
      </c>
    </row>
    <row r="137" spans="1:51" x14ac:dyDescent="0.3">
      <c r="A137" s="1">
        <f t="shared" ref="A137:A195" si="35">A136+1</f>
        <v>2</v>
      </c>
      <c r="B137" s="1">
        <v>132.11099999999999</v>
      </c>
      <c r="C137" s="1">
        <v>141.26499999999999</v>
      </c>
      <c r="D137" s="1">
        <v>132.691</v>
      </c>
      <c r="E137" s="1">
        <v>225.27099999999999</v>
      </c>
      <c r="F137" s="1">
        <v>138.15199999999999</v>
      </c>
      <c r="G137" s="1">
        <v>235.99100000000001</v>
      </c>
      <c r="H137" s="1">
        <v>141.46700000000001</v>
      </c>
      <c r="I137" s="1">
        <v>240.91900000000001</v>
      </c>
      <c r="J137" s="1">
        <v>150.84100000000001</v>
      </c>
      <c r="K137" s="1">
        <v>262.02499999999998</v>
      </c>
      <c r="L137" s="1">
        <v>173.67599999999999</v>
      </c>
      <c r="M137" s="1">
        <v>262.411</v>
      </c>
      <c r="N137" s="1">
        <v>147.577</v>
      </c>
      <c r="O137" s="1">
        <v>153.876</v>
      </c>
      <c r="P137" s="1">
        <v>149.19</v>
      </c>
      <c r="Q137" s="1">
        <v>210.66399999999999</v>
      </c>
      <c r="R137" s="1">
        <v>154.167</v>
      </c>
      <c r="S137" s="1">
        <v>222.97900000000001</v>
      </c>
      <c r="T137" s="1">
        <v>153.804</v>
      </c>
      <c r="U137" s="1">
        <v>228.31200000000001</v>
      </c>
      <c r="V137" s="1">
        <v>155.79300000000001</v>
      </c>
      <c r="W137" s="1">
        <v>242.11600000000001</v>
      </c>
      <c r="X137" s="1">
        <v>168.23699999999999</v>
      </c>
      <c r="Y137" s="1">
        <v>255.36099999999999</v>
      </c>
      <c r="AA137" s="1">
        <v>2</v>
      </c>
      <c r="AB137" s="1">
        <f t="shared" si="34"/>
        <v>0.33632734530938169</v>
      </c>
      <c r="AC137" s="1">
        <f t="shared" si="33"/>
        <v>2.6467065868263457</v>
      </c>
      <c r="AD137" s="1">
        <f t="shared" si="33"/>
        <v>0.45209580838323649</v>
      </c>
      <c r="AE137" s="1">
        <f t="shared" si="33"/>
        <v>19.414371257485026</v>
      </c>
      <c r="AF137" s="1">
        <f t="shared" si="33"/>
        <v>1.5421157684630737</v>
      </c>
      <c r="AG137" s="1">
        <f t="shared" si="33"/>
        <v>21.554091816367269</v>
      </c>
      <c r="AH137" s="1">
        <f t="shared" si="33"/>
        <v>2.2037924151696657</v>
      </c>
      <c r="AI137" s="1">
        <f t="shared" si="33"/>
        <v>22.537724550898204</v>
      </c>
      <c r="AJ137" s="1">
        <f t="shared" si="33"/>
        <v>4.0748502994012021</v>
      </c>
      <c r="AK137" s="1">
        <f t="shared" si="33"/>
        <v>26.750499001996005</v>
      </c>
      <c r="AL137" s="1">
        <f t="shared" si="33"/>
        <v>8.6327345309381247</v>
      </c>
      <c r="AM137" s="1">
        <f t="shared" si="33"/>
        <v>26.82754491017964</v>
      </c>
      <c r="AN137" s="1">
        <f t="shared" si="33"/>
        <v>0.7423153692614759</v>
      </c>
      <c r="AO137" s="1">
        <f t="shared" si="33"/>
        <v>2.661477045908184</v>
      </c>
      <c r="AP137" s="1">
        <f t="shared" si="33"/>
        <v>1.0642714570858272</v>
      </c>
      <c r="AQ137" s="1">
        <f t="shared" si="33"/>
        <v>13.99640718562874</v>
      </c>
      <c r="AR137" s="1">
        <f t="shared" si="33"/>
        <v>2.0576846307385224</v>
      </c>
      <c r="AS137" s="1">
        <f t="shared" si="33"/>
        <v>16.454491017964074</v>
      </c>
      <c r="AT137" s="1">
        <f t="shared" si="33"/>
        <v>1.9852295409181633</v>
      </c>
      <c r="AU137" s="1">
        <f t="shared" si="33"/>
        <v>17.518962075848304</v>
      </c>
      <c r="AV137" s="1">
        <f t="shared" si="33"/>
        <v>2.382235528942116</v>
      </c>
      <c r="AW137" s="1">
        <f t="shared" si="33"/>
        <v>20.274251497005991</v>
      </c>
      <c r="AX137" s="1">
        <f t="shared" si="33"/>
        <v>4.8660678642714554</v>
      </c>
      <c r="AY137" s="1">
        <f t="shared" si="33"/>
        <v>22.917964071856282</v>
      </c>
    </row>
    <row r="138" spans="1:51" x14ac:dyDescent="0.3">
      <c r="A138" s="1">
        <f t="shared" si="35"/>
        <v>3</v>
      </c>
      <c r="B138" s="1">
        <v>133.226</v>
      </c>
      <c r="C138" s="1">
        <v>139.471</v>
      </c>
      <c r="D138" s="1">
        <v>133.16300000000001</v>
      </c>
      <c r="E138" s="1">
        <v>235.303</v>
      </c>
      <c r="F138" s="1">
        <v>138.065</v>
      </c>
      <c r="G138" s="1">
        <v>245.779</v>
      </c>
      <c r="H138" s="1">
        <v>143.27199999999999</v>
      </c>
      <c r="I138" s="1">
        <v>250.768</v>
      </c>
      <c r="J138" s="1">
        <v>153.42599999999999</v>
      </c>
      <c r="K138" s="1">
        <v>265.399</v>
      </c>
      <c r="L138" s="1">
        <v>181.59</v>
      </c>
      <c r="M138" s="1">
        <v>270.94299999999998</v>
      </c>
      <c r="N138" s="1">
        <v>147.71199999999999</v>
      </c>
      <c r="O138" s="1">
        <v>154.38499999999999</v>
      </c>
      <c r="P138" s="1">
        <v>149.768</v>
      </c>
      <c r="Q138" s="1">
        <v>222.71700000000001</v>
      </c>
      <c r="R138" s="1">
        <v>160.13399999999999</v>
      </c>
      <c r="S138" s="1">
        <v>233.928</v>
      </c>
      <c r="T138" s="1">
        <v>158.99199999999999</v>
      </c>
      <c r="U138" s="1">
        <v>240.13900000000001</v>
      </c>
      <c r="V138" s="1">
        <v>166.31800000000001</v>
      </c>
      <c r="W138" s="1">
        <v>253.16399999999999</v>
      </c>
      <c r="X138" s="1">
        <v>178.167</v>
      </c>
      <c r="Y138" s="1">
        <v>263.23500000000001</v>
      </c>
      <c r="AA138" s="1">
        <v>3</v>
      </c>
      <c r="AB138" s="1">
        <f t="shared" si="34"/>
        <v>0.55888223552894445</v>
      </c>
      <c r="AC138" s="1">
        <f t="shared" si="33"/>
        <v>2.2886227544910196</v>
      </c>
      <c r="AD138" s="1">
        <f t="shared" si="33"/>
        <v>0.54630738522954547</v>
      </c>
      <c r="AE138" s="1">
        <f t="shared" si="33"/>
        <v>21.416766467065866</v>
      </c>
      <c r="AF138" s="1">
        <f t="shared" si="33"/>
        <v>1.524750499001998</v>
      </c>
      <c r="AG138" s="1">
        <f t="shared" si="33"/>
        <v>23.507784431137722</v>
      </c>
      <c r="AH138" s="1">
        <f t="shared" si="33"/>
        <v>2.5640718562874256</v>
      </c>
      <c r="AI138" s="1">
        <f t="shared" si="33"/>
        <v>24.50359281437126</v>
      </c>
      <c r="AJ138" s="1">
        <f t="shared" si="33"/>
        <v>4.5908183632734527</v>
      </c>
      <c r="AK138" s="1">
        <f t="shared" si="33"/>
        <v>27.423952095808385</v>
      </c>
      <c r="AL138" s="1">
        <f t="shared" si="33"/>
        <v>10.212375249501001</v>
      </c>
      <c r="AM138" s="1">
        <f t="shared" si="33"/>
        <v>28.530538922155685</v>
      </c>
      <c r="AN138" s="1">
        <f t="shared" si="33"/>
        <v>0.7692614770459052</v>
      </c>
      <c r="AO138" s="1">
        <f t="shared" si="33"/>
        <v>2.763073852295407</v>
      </c>
      <c r="AP138" s="1">
        <f t="shared" si="33"/>
        <v>1.1796407185628737</v>
      </c>
      <c r="AQ138" s="1">
        <f t="shared" si="33"/>
        <v>16.402195608782439</v>
      </c>
      <c r="AR138" s="1">
        <f t="shared" si="33"/>
        <v>3.2487025948103758</v>
      </c>
      <c r="AS138" s="1">
        <f t="shared" si="33"/>
        <v>18.639920159680639</v>
      </c>
      <c r="AT138" s="1">
        <f t="shared" si="33"/>
        <v>3.0207584830339291</v>
      </c>
      <c r="AU138" s="1">
        <f t="shared" si="33"/>
        <v>19.879640718562879</v>
      </c>
      <c r="AV138" s="1">
        <f t="shared" si="33"/>
        <v>4.4830339321357302</v>
      </c>
      <c r="AW138" s="1">
        <f t="shared" si="33"/>
        <v>22.479441117764466</v>
      </c>
      <c r="AX138" s="1">
        <f t="shared" si="33"/>
        <v>6.8481037924151691</v>
      </c>
      <c r="AY138" s="1">
        <f t="shared" si="33"/>
        <v>24.489620758483035</v>
      </c>
    </row>
    <row r="139" spans="1:51" x14ac:dyDescent="0.3">
      <c r="A139" s="1">
        <f t="shared" si="35"/>
        <v>4</v>
      </c>
      <c r="B139" s="1">
        <v>132.184</v>
      </c>
      <c r="C139" s="1">
        <v>136.93100000000001</v>
      </c>
      <c r="D139" s="1">
        <v>134.065</v>
      </c>
      <c r="E139" s="1">
        <v>240.4</v>
      </c>
      <c r="F139" s="1">
        <v>138.749</v>
      </c>
      <c r="G139" s="1">
        <v>253.851</v>
      </c>
      <c r="H139" s="1">
        <v>143.38200000000001</v>
      </c>
      <c r="I139" s="1">
        <v>256.75799999999998</v>
      </c>
      <c r="J139" s="1">
        <v>155.48099999999999</v>
      </c>
      <c r="K139" s="1">
        <v>273.29899999999998</v>
      </c>
      <c r="L139" s="1">
        <v>190.68799999999999</v>
      </c>
      <c r="M139" s="1">
        <v>274.834</v>
      </c>
      <c r="N139" s="1">
        <v>149.80600000000001</v>
      </c>
      <c r="O139" s="1">
        <v>152.08699999999999</v>
      </c>
      <c r="P139" s="1">
        <v>154.52099999999999</v>
      </c>
      <c r="Q139" s="1">
        <v>229.089</v>
      </c>
      <c r="R139" s="1">
        <v>161.94300000000001</v>
      </c>
      <c r="S139" s="1">
        <v>241.648</v>
      </c>
      <c r="T139" s="1">
        <v>164.392</v>
      </c>
      <c r="U139" s="1">
        <v>246.91499999999999</v>
      </c>
      <c r="V139" s="1">
        <v>171.69499999999999</v>
      </c>
      <c r="W139" s="1">
        <v>262.15699999999998</v>
      </c>
      <c r="X139" s="1">
        <v>190.29300000000001</v>
      </c>
      <c r="Y139" s="1">
        <v>275.22399999999999</v>
      </c>
      <c r="AA139" s="1">
        <v>4</v>
      </c>
      <c r="AB139" s="1">
        <f t="shared" si="34"/>
        <v>0.35089820359281632</v>
      </c>
      <c r="AC139" s="1">
        <f t="shared" si="33"/>
        <v>1.7816367265469095</v>
      </c>
      <c r="AD139" s="1">
        <f t="shared" si="33"/>
        <v>0.72634730538922354</v>
      </c>
      <c r="AE139" s="1">
        <f t="shared" si="33"/>
        <v>22.43413173652695</v>
      </c>
      <c r="AF139" s="1">
        <f t="shared" si="33"/>
        <v>1.6612774451097818</v>
      </c>
      <c r="AG139" s="1">
        <f t="shared" si="33"/>
        <v>25.118962075848305</v>
      </c>
      <c r="AH139" s="1">
        <f t="shared" si="33"/>
        <v>2.5860279441117799</v>
      </c>
      <c r="AI139" s="1">
        <f t="shared" si="33"/>
        <v>25.699201596806386</v>
      </c>
      <c r="AJ139" s="1">
        <f t="shared" si="33"/>
        <v>5.0009980039920174</v>
      </c>
      <c r="AK139" s="1">
        <f t="shared" si="33"/>
        <v>29.000798403193613</v>
      </c>
      <c r="AL139" s="1">
        <f t="shared" si="33"/>
        <v>12.028343313373254</v>
      </c>
      <c r="AM139" s="1">
        <f t="shared" si="33"/>
        <v>29.307185628742516</v>
      </c>
      <c r="AN139" s="1">
        <f t="shared" si="33"/>
        <v>1.187225548902197</v>
      </c>
      <c r="AO139" s="1">
        <f t="shared" si="33"/>
        <v>2.3043912175648678</v>
      </c>
      <c r="AP139" s="1">
        <f t="shared" si="33"/>
        <v>2.1283433133732501</v>
      </c>
      <c r="AQ139" s="1">
        <f t="shared" si="33"/>
        <v>17.674051896207583</v>
      </c>
      <c r="AR139" s="1">
        <f t="shared" si="33"/>
        <v>3.6097804391217583</v>
      </c>
      <c r="AS139" s="1">
        <f t="shared" si="33"/>
        <v>20.180838323353292</v>
      </c>
      <c r="AT139" s="1">
        <f t="shared" si="33"/>
        <v>4.0986027944111765</v>
      </c>
      <c r="AU139" s="1">
        <f t="shared" si="33"/>
        <v>21.232135728542911</v>
      </c>
      <c r="AV139" s="1">
        <f t="shared" si="33"/>
        <v>5.5562874251496979</v>
      </c>
      <c r="AW139" s="1">
        <f t="shared" si="33"/>
        <v>24.274451097804388</v>
      </c>
      <c r="AX139" s="1">
        <f t="shared" si="33"/>
        <v>9.2684630738522955</v>
      </c>
      <c r="AY139" s="1">
        <f t="shared" si="33"/>
        <v>26.882634730538918</v>
      </c>
    </row>
    <row r="140" spans="1:51" x14ac:dyDescent="0.3">
      <c r="A140" s="1">
        <f t="shared" si="35"/>
        <v>5</v>
      </c>
      <c r="B140" s="1">
        <v>131.41200000000001</v>
      </c>
      <c r="C140" s="1">
        <v>137.87299999999999</v>
      </c>
      <c r="D140" s="1">
        <v>134.18100000000001</v>
      </c>
      <c r="E140" s="1">
        <v>247.12100000000001</v>
      </c>
      <c r="F140" s="1">
        <v>138.114</v>
      </c>
      <c r="G140" s="1">
        <v>259.46899999999999</v>
      </c>
      <c r="H140" s="1">
        <v>145.26</v>
      </c>
      <c r="I140" s="1">
        <v>265.303</v>
      </c>
      <c r="J140" s="1">
        <v>160.19200000000001</v>
      </c>
      <c r="K140" s="1">
        <v>278.45999999999998</v>
      </c>
      <c r="L140" s="1">
        <v>197.83699999999999</v>
      </c>
      <c r="M140" s="1">
        <v>277.476</v>
      </c>
      <c r="N140" s="1">
        <v>147.88999999999999</v>
      </c>
      <c r="O140" s="1">
        <v>151.48400000000001</v>
      </c>
      <c r="P140" s="1">
        <v>156.28100000000001</v>
      </c>
      <c r="Q140" s="1">
        <v>238.83799999999999</v>
      </c>
      <c r="R140" s="1">
        <v>165.38</v>
      </c>
      <c r="S140" s="1">
        <v>250.10599999999999</v>
      </c>
      <c r="T140" s="1">
        <v>168.34700000000001</v>
      </c>
      <c r="U140" s="1">
        <v>257.35199999999998</v>
      </c>
      <c r="V140" s="1">
        <v>180.822</v>
      </c>
      <c r="W140" s="1">
        <v>272.38499999999999</v>
      </c>
      <c r="X140" s="1">
        <v>200.78</v>
      </c>
      <c r="Y140" s="1">
        <v>284.39499999999998</v>
      </c>
      <c r="AA140" s="1">
        <v>5</v>
      </c>
      <c r="AB140" s="1">
        <f t="shared" si="34"/>
        <v>0.1968063872255526</v>
      </c>
      <c r="AC140" s="1">
        <f t="shared" si="33"/>
        <v>1.9696606786427138</v>
      </c>
      <c r="AD140" s="1">
        <f t="shared" si="33"/>
        <v>0.74950099800399683</v>
      </c>
      <c r="AE140" s="1">
        <f t="shared" si="33"/>
        <v>23.775648702594811</v>
      </c>
      <c r="AF140" s="1">
        <f t="shared" si="33"/>
        <v>1.534530938123756</v>
      </c>
      <c r="AG140" s="1">
        <f t="shared" si="33"/>
        <v>26.240319361277443</v>
      </c>
      <c r="AH140" s="1">
        <f t="shared" si="33"/>
        <v>2.9608782435129748</v>
      </c>
      <c r="AI140" s="1">
        <f t="shared" si="33"/>
        <v>27.404790419161678</v>
      </c>
      <c r="AJ140" s="1">
        <f t="shared" si="33"/>
        <v>5.9413173652694651</v>
      </c>
      <c r="AK140" s="1">
        <f t="shared" si="33"/>
        <v>30.030938123752492</v>
      </c>
      <c r="AL140" s="1">
        <f t="shared" si="33"/>
        <v>13.455289421157685</v>
      </c>
      <c r="AM140" s="1">
        <f t="shared" si="33"/>
        <v>29.834530938123756</v>
      </c>
      <c r="AN140" s="1">
        <f t="shared" si="33"/>
        <v>0.80479041916167304</v>
      </c>
      <c r="AO140" s="1">
        <f t="shared" si="33"/>
        <v>2.184031936127746</v>
      </c>
      <c r="AP140" s="1">
        <f t="shared" si="33"/>
        <v>2.4796407185628744</v>
      </c>
      <c r="AQ140" s="1">
        <f t="shared" si="33"/>
        <v>19.619960079840318</v>
      </c>
      <c r="AR140" s="1">
        <f t="shared" si="33"/>
        <v>4.2958083832335312</v>
      </c>
      <c r="AS140" s="1">
        <f t="shared" si="33"/>
        <v>21.869061876247503</v>
      </c>
      <c r="AT140" s="1">
        <f t="shared" si="33"/>
        <v>4.8880239520958098</v>
      </c>
      <c r="AU140" s="1">
        <f t="shared" si="33"/>
        <v>23.315369261477041</v>
      </c>
      <c r="AV140" s="1">
        <f t="shared" si="33"/>
        <v>7.3780439121756487</v>
      </c>
      <c r="AW140" s="1">
        <f t="shared" si="33"/>
        <v>26.315968063872251</v>
      </c>
      <c r="AX140" s="1">
        <f t="shared" si="33"/>
        <v>11.361676646706586</v>
      </c>
      <c r="AY140" s="1">
        <f t="shared" si="33"/>
        <v>28.713173652694607</v>
      </c>
    </row>
    <row r="141" spans="1:51" x14ac:dyDescent="0.3">
      <c r="A141" s="1">
        <f t="shared" si="35"/>
        <v>6</v>
      </c>
      <c r="B141" s="1">
        <v>132.99700000000001</v>
      </c>
      <c r="C141" s="1">
        <v>139.72300000000001</v>
      </c>
      <c r="D141" s="1">
        <v>135.387</v>
      </c>
      <c r="E141" s="1">
        <v>255.15</v>
      </c>
      <c r="F141" s="1">
        <v>139.202</v>
      </c>
      <c r="G141" s="1">
        <v>264.11599999999999</v>
      </c>
      <c r="H141" s="1">
        <v>147.04300000000001</v>
      </c>
      <c r="I141" s="1">
        <v>271.09100000000001</v>
      </c>
      <c r="J141" s="1">
        <v>162.642</v>
      </c>
      <c r="K141" s="1">
        <v>280.88499999999999</v>
      </c>
      <c r="L141" s="1">
        <v>204.64599999999999</v>
      </c>
      <c r="M141" s="1">
        <v>283.89100000000002</v>
      </c>
      <c r="N141" s="1">
        <v>147.08799999999999</v>
      </c>
      <c r="O141" s="1">
        <v>147.958</v>
      </c>
      <c r="P141" s="1">
        <v>162.06</v>
      </c>
      <c r="Q141" s="1">
        <v>244.92699999999999</v>
      </c>
      <c r="R141" s="1">
        <v>170.904</v>
      </c>
      <c r="S141" s="1">
        <v>255.53800000000001</v>
      </c>
      <c r="T141" s="1">
        <v>173.79300000000001</v>
      </c>
      <c r="U141" s="1">
        <v>265.82600000000002</v>
      </c>
      <c r="V141" s="1">
        <v>189.46700000000001</v>
      </c>
      <c r="W141" s="1">
        <v>277.255</v>
      </c>
      <c r="X141" s="1">
        <v>209.08199999999999</v>
      </c>
      <c r="Y141" s="1">
        <v>290.774</v>
      </c>
      <c r="AA141" s="1">
        <v>6</v>
      </c>
      <c r="AB141" s="1">
        <f t="shared" si="34"/>
        <v>0.51317365269461612</v>
      </c>
      <c r="AC141" s="1">
        <f t="shared" si="33"/>
        <v>2.3389221556886266</v>
      </c>
      <c r="AD141" s="1">
        <f t="shared" si="33"/>
        <v>0.99021956087824614</v>
      </c>
      <c r="AE141" s="1">
        <f t="shared" si="33"/>
        <v>25.378243512974052</v>
      </c>
      <c r="AF141" s="1">
        <f t="shared" si="33"/>
        <v>1.7516966067864292</v>
      </c>
      <c r="AG141" s="1">
        <f t="shared" si="33"/>
        <v>27.167864271457081</v>
      </c>
      <c r="AH141" s="1">
        <f t="shared" si="33"/>
        <v>3.3167664670658721</v>
      </c>
      <c r="AI141" s="1">
        <f t="shared" si="33"/>
        <v>28.560079840319364</v>
      </c>
      <c r="AJ141" s="1">
        <f t="shared" si="33"/>
        <v>6.4303393213572866</v>
      </c>
      <c r="AK141" s="1">
        <f t="shared" si="33"/>
        <v>30.514970059880238</v>
      </c>
      <c r="AL141" s="1">
        <f t="shared" si="33"/>
        <v>14.814371257485028</v>
      </c>
      <c r="AM141" s="1">
        <f t="shared" si="33"/>
        <v>31.114970059880243</v>
      </c>
      <c r="AN141" s="1">
        <f t="shared" si="33"/>
        <v>0.64471057884231331</v>
      </c>
      <c r="AO141" s="1">
        <f t="shared" si="33"/>
        <v>1.4802395209580832</v>
      </c>
      <c r="AP141" s="1">
        <f t="shared" si="33"/>
        <v>3.6331337325349295</v>
      </c>
      <c r="AQ141" s="1">
        <f t="shared" si="33"/>
        <v>20.835329341317362</v>
      </c>
      <c r="AR141" s="1">
        <f t="shared" si="33"/>
        <v>5.398403193612773</v>
      </c>
      <c r="AS141" s="1">
        <f t="shared" si="33"/>
        <v>22.953293413173654</v>
      </c>
      <c r="AT141" s="1">
        <f t="shared" si="33"/>
        <v>5.9750499001996014</v>
      </c>
      <c r="AU141" s="1">
        <f t="shared" si="33"/>
        <v>25.006786427145713</v>
      </c>
      <c r="AV141" s="1">
        <f t="shared" si="33"/>
        <v>9.1035928143712592</v>
      </c>
      <c r="AW141" s="1">
        <f t="shared" si="33"/>
        <v>27.288023952095809</v>
      </c>
      <c r="AX141" s="1">
        <f t="shared" si="33"/>
        <v>13.018762475049897</v>
      </c>
      <c r="AY141" s="1">
        <f t="shared" si="33"/>
        <v>29.986427145708582</v>
      </c>
    </row>
    <row r="142" spans="1:51" x14ac:dyDescent="0.3">
      <c r="A142" s="1">
        <f t="shared" si="35"/>
        <v>7</v>
      </c>
      <c r="B142" s="1">
        <v>131.25899999999999</v>
      </c>
      <c r="C142" s="1">
        <v>134.405</v>
      </c>
      <c r="D142" s="1">
        <v>134.62200000000001</v>
      </c>
      <c r="E142" s="1">
        <v>259.00700000000001</v>
      </c>
      <c r="F142" s="1">
        <v>138.501</v>
      </c>
      <c r="G142" s="1">
        <v>268.77999999999997</v>
      </c>
      <c r="H142" s="1">
        <v>148.27799999999999</v>
      </c>
      <c r="I142" s="1">
        <v>275.75</v>
      </c>
      <c r="J142" s="1">
        <v>166.751</v>
      </c>
      <c r="K142" s="1">
        <v>284.45699999999999</v>
      </c>
      <c r="L142" s="1">
        <v>211.06200000000001</v>
      </c>
      <c r="M142" s="1">
        <v>285.858</v>
      </c>
      <c r="N142" s="1">
        <v>146.65799999999999</v>
      </c>
      <c r="O142" s="1">
        <v>147.53100000000001</v>
      </c>
      <c r="P142" s="1">
        <v>162.04300000000001</v>
      </c>
      <c r="Q142" s="1">
        <v>254.488</v>
      </c>
      <c r="R142" s="1">
        <v>175.90199999999999</v>
      </c>
      <c r="S142" s="1">
        <v>264.642</v>
      </c>
      <c r="T142" s="1">
        <v>178.84899999999999</v>
      </c>
      <c r="U142" s="1">
        <v>269.76600000000002</v>
      </c>
      <c r="V142" s="1">
        <v>196.33099999999999</v>
      </c>
      <c r="W142" s="1">
        <v>286.10399999999998</v>
      </c>
      <c r="X142" s="1">
        <v>219.59299999999999</v>
      </c>
      <c r="Y142" s="1">
        <v>303.233</v>
      </c>
      <c r="AA142" s="1">
        <v>7</v>
      </c>
      <c r="AB142" s="1">
        <f t="shared" si="34"/>
        <v>0.16626746506985995</v>
      </c>
      <c r="AC142" s="1">
        <f t="shared" si="33"/>
        <v>1.2774451097804402</v>
      </c>
      <c r="AD142" s="1">
        <f t="shared" si="33"/>
        <v>0.83752495009980565</v>
      </c>
      <c r="AE142" s="1">
        <f t="shared" si="33"/>
        <v>26.148103792415174</v>
      </c>
      <c r="AF142" s="1">
        <f t="shared" si="33"/>
        <v>1.6117764471057918</v>
      </c>
      <c r="AG142" s="1">
        <f t="shared" si="33"/>
        <v>28.098802395209578</v>
      </c>
      <c r="AH142" s="1">
        <f t="shared" si="33"/>
        <v>3.5632734530938133</v>
      </c>
      <c r="AI142" s="1">
        <f t="shared" si="33"/>
        <v>29.490019960079838</v>
      </c>
      <c r="AJ142" s="1">
        <f t="shared" si="33"/>
        <v>7.2504990019960109</v>
      </c>
      <c r="AK142" s="1">
        <f t="shared" si="33"/>
        <v>31.227944111776445</v>
      </c>
      <c r="AL142" s="1">
        <f t="shared" si="33"/>
        <v>16.095009980039926</v>
      </c>
      <c r="AM142" s="1">
        <f t="shared" si="33"/>
        <v>31.507584830339326</v>
      </c>
      <c r="AN142" s="1">
        <f t="shared" si="33"/>
        <v>0.55888223552893868</v>
      </c>
      <c r="AO142" s="1">
        <f t="shared" si="33"/>
        <v>1.3950099800399212</v>
      </c>
      <c r="AP142" s="1">
        <f t="shared" si="33"/>
        <v>3.6297405189620759</v>
      </c>
      <c r="AQ142" s="1">
        <f t="shared" si="33"/>
        <v>22.743712574850299</v>
      </c>
      <c r="AR142" s="1">
        <f t="shared" si="33"/>
        <v>6.3960079840319333</v>
      </c>
      <c r="AS142" s="1">
        <f t="shared" si="33"/>
        <v>24.770459081836329</v>
      </c>
      <c r="AT142" s="1">
        <f t="shared" si="33"/>
        <v>6.9842315369261438</v>
      </c>
      <c r="AU142" s="1">
        <f t="shared" si="33"/>
        <v>25.793213572854295</v>
      </c>
      <c r="AV142" s="1">
        <f t="shared" si="33"/>
        <v>10.473652694610776</v>
      </c>
      <c r="AW142" s="1">
        <f t="shared" si="33"/>
        <v>29.054291417165668</v>
      </c>
      <c r="AX142" s="1">
        <f t="shared" si="33"/>
        <v>15.116766467065865</v>
      </c>
      <c r="AY142" s="1">
        <f t="shared" si="33"/>
        <v>32.473253493013971</v>
      </c>
    </row>
    <row r="143" spans="1:51" x14ac:dyDescent="0.3">
      <c r="A143" s="1">
        <f t="shared" si="35"/>
        <v>8</v>
      </c>
      <c r="B143" s="1">
        <v>134.94</v>
      </c>
      <c r="C143" s="1">
        <v>132.55099999999999</v>
      </c>
      <c r="D143" s="1">
        <v>134.446</v>
      </c>
      <c r="E143" s="1">
        <v>259.40800000000002</v>
      </c>
      <c r="F143" s="1">
        <v>141.66200000000001</v>
      </c>
      <c r="G143" s="1">
        <v>269.66399999999999</v>
      </c>
      <c r="H143" s="1">
        <v>149.64500000000001</v>
      </c>
      <c r="I143" s="1">
        <v>281.27699999999999</v>
      </c>
      <c r="J143" s="1">
        <v>172.59700000000001</v>
      </c>
      <c r="K143" s="1">
        <v>287</v>
      </c>
      <c r="L143" s="1">
        <v>219.10499999999999</v>
      </c>
      <c r="M143" s="1">
        <v>292.00599999999997</v>
      </c>
      <c r="N143" s="1">
        <v>144.63800000000001</v>
      </c>
      <c r="O143" s="1">
        <v>147.99600000000001</v>
      </c>
      <c r="P143" s="1">
        <v>167.07</v>
      </c>
      <c r="Q143" s="1">
        <v>260.904</v>
      </c>
      <c r="R143" s="1">
        <v>179.65</v>
      </c>
      <c r="S143" s="1">
        <v>271.35899999999998</v>
      </c>
      <c r="T143" s="1">
        <v>184.596</v>
      </c>
      <c r="U143" s="1">
        <v>281.178</v>
      </c>
      <c r="V143" s="1">
        <v>202.53100000000001</v>
      </c>
      <c r="W143" s="1">
        <v>293.601</v>
      </c>
      <c r="X143" s="1">
        <v>225.946</v>
      </c>
      <c r="Y143" s="1">
        <v>307.66699999999997</v>
      </c>
      <c r="AA143" s="1">
        <v>8</v>
      </c>
      <c r="AB143" s="1">
        <f t="shared" si="34"/>
        <v>0.9009980039920179</v>
      </c>
      <c r="AC143" s="1">
        <f t="shared" si="33"/>
        <v>0.9073852295409166</v>
      </c>
      <c r="AD143" s="1">
        <f t="shared" si="33"/>
        <v>0.80239520958084043</v>
      </c>
      <c r="AE143" s="1">
        <f t="shared" si="33"/>
        <v>26.228143712574852</v>
      </c>
      <c r="AF143" s="1">
        <f t="shared" si="33"/>
        <v>2.2427145708582872</v>
      </c>
      <c r="AG143" s="1">
        <f t="shared" si="33"/>
        <v>28.275249500998001</v>
      </c>
      <c r="AH143" s="1">
        <f t="shared" si="33"/>
        <v>3.8361277445109825</v>
      </c>
      <c r="AI143" s="1">
        <f t="shared" si="33"/>
        <v>30.593213572854289</v>
      </c>
      <c r="AJ143" s="1">
        <f t="shared" si="33"/>
        <v>8.4173652694610812</v>
      </c>
      <c r="AK143" s="1">
        <f t="shared" si="33"/>
        <v>31.735528942115771</v>
      </c>
      <c r="AL143" s="1">
        <f t="shared" si="33"/>
        <v>17.700399201596806</v>
      </c>
      <c r="AM143" s="1">
        <f t="shared" si="33"/>
        <v>32.73473053892215</v>
      </c>
      <c r="AN143" s="1">
        <f t="shared" si="33"/>
        <v>0.15568862275449125</v>
      </c>
      <c r="AO143" s="1">
        <f t="shared" si="33"/>
        <v>1.4878243512974068</v>
      </c>
      <c r="AP143" s="1">
        <f t="shared" si="33"/>
        <v>4.6331337325349287</v>
      </c>
      <c r="AQ143" s="1">
        <f t="shared" si="33"/>
        <v>24.02435129740519</v>
      </c>
      <c r="AR143" s="1">
        <f t="shared" si="33"/>
        <v>7.1441117764471054</v>
      </c>
      <c r="AS143" s="1">
        <f t="shared" si="33"/>
        <v>26.111177644710576</v>
      </c>
      <c r="AT143" s="1">
        <f t="shared" si="33"/>
        <v>8.1313373253493015</v>
      </c>
      <c r="AU143" s="1">
        <f t="shared" si="33"/>
        <v>28.071057884231536</v>
      </c>
      <c r="AV143" s="1">
        <f t="shared" si="33"/>
        <v>11.711177644710579</v>
      </c>
      <c r="AW143" s="1">
        <f t="shared" si="33"/>
        <v>30.550698602794412</v>
      </c>
      <c r="AX143" s="1">
        <f t="shared" si="33"/>
        <v>16.384830339321358</v>
      </c>
      <c r="AY143" s="1">
        <f t="shared" si="33"/>
        <v>33.358283433133728</v>
      </c>
    </row>
    <row r="144" spans="1:51" x14ac:dyDescent="0.3">
      <c r="A144" s="1">
        <f t="shared" si="35"/>
        <v>9</v>
      </c>
      <c r="B144" s="1">
        <v>133.732</v>
      </c>
      <c r="C144" s="1">
        <v>133.12100000000001</v>
      </c>
      <c r="D144" s="1">
        <v>134.41800000000001</v>
      </c>
      <c r="E144" s="1">
        <v>262.43400000000003</v>
      </c>
      <c r="F144" s="1">
        <v>140.76599999999999</v>
      </c>
      <c r="G144" s="1">
        <v>280.005</v>
      </c>
      <c r="H144" s="1">
        <v>152.245</v>
      </c>
      <c r="I144" s="1">
        <v>287.87099999999998</v>
      </c>
      <c r="J144" s="1">
        <v>174.767</v>
      </c>
      <c r="K144" s="1">
        <v>292.02300000000002</v>
      </c>
      <c r="L144" s="1">
        <v>226.24799999999999</v>
      </c>
      <c r="M144" s="1">
        <v>299.77300000000002</v>
      </c>
      <c r="N144" s="1">
        <v>146.56200000000001</v>
      </c>
      <c r="O144" s="1">
        <v>148.59899999999999</v>
      </c>
      <c r="P144" s="1">
        <v>171.3</v>
      </c>
      <c r="Q144" s="1">
        <v>269.95</v>
      </c>
      <c r="R144" s="1">
        <v>183.50899999999999</v>
      </c>
      <c r="S144" s="1">
        <v>279.55500000000001</v>
      </c>
      <c r="T144" s="1">
        <v>190.18799999999999</v>
      </c>
      <c r="U144" s="1">
        <v>286.30099999999999</v>
      </c>
      <c r="V144" s="1">
        <v>210.53899999999999</v>
      </c>
      <c r="W144" s="1">
        <v>300.29700000000003</v>
      </c>
      <c r="X144" s="1">
        <v>233.52199999999999</v>
      </c>
      <c r="Y144" s="1">
        <v>314.35399999999998</v>
      </c>
      <c r="AA144" s="1">
        <v>9</v>
      </c>
      <c r="AB144" s="1">
        <f t="shared" si="34"/>
        <v>0.65988023952096042</v>
      </c>
      <c r="AC144" s="1">
        <f t="shared" si="33"/>
        <v>1.0211576846307413</v>
      </c>
      <c r="AD144" s="1">
        <f t="shared" si="33"/>
        <v>0.79680638722555253</v>
      </c>
      <c r="AE144" s="1">
        <f t="shared" si="33"/>
        <v>26.832135728542923</v>
      </c>
      <c r="AF144" s="1">
        <f t="shared" si="33"/>
        <v>2.0638722554890228</v>
      </c>
      <c r="AG144" s="1">
        <f t="shared" si="33"/>
        <v>30.339321357285431</v>
      </c>
      <c r="AH144" s="1">
        <f t="shared" si="33"/>
        <v>4.3550898203592849</v>
      </c>
      <c r="AI144" s="1">
        <f t="shared" si="33"/>
        <v>31.909381237524947</v>
      </c>
      <c r="AJ144" s="1">
        <f t="shared" si="33"/>
        <v>8.8504990019960097</v>
      </c>
      <c r="AK144" s="1">
        <f t="shared" si="33"/>
        <v>32.738123752495014</v>
      </c>
      <c r="AL144" s="1">
        <f t="shared" si="33"/>
        <v>19.126147704590817</v>
      </c>
      <c r="AM144" s="1">
        <f t="shared" si="33"/>
        <v>34.285029940119763</v>
      </c>
      <c r="AN144" s="1">
        <f t="shared" si="33"/>
        <v>0.53972055888223702</v>
      </c>
      <c r="AO144" s="1">
        <f t="shared" si="33"/>
        <v>1.6081836327345285</v>
      </c>
      <c r="AP144" s="1">
        <f t="shared" si="33"/>
        <v>5.4774451097804402</v>
      </c>
      <c r="AQ144" s="1">
        <f t="shared" si="33"/>
        <v>25.829940119760476</v>
      </c>
      <c r="AR144" s="1">
        <f t="shared" si="33"/>
        <v>7.9143712574850271</v>
      </c>
      <c r="AS144" s="1">
        <f t="shared" si="33"/>
        <v>27.747105788423156</v>
      </c>
      <c r="AT144" s="1">
        <f t="shared" si="33"/>
        <v>9.2475049900199568</v>
      </c>
      <c r="AU144" s="1">
        <f t="shared" si="33"/>
        <v>29.093612774451096</v>
      </c>
      <c r="AV144" s="1">
        <f t="shared" si="33"/>
        <v>13.309580838323351</v>
      </c>
      <c r="AW144" s="1">
        <f t="shared" si="33"/>
        <v>31.887225548902197</v>
      </c>
      <c r="AX144" s="1">
        <f t="shared" si="33"/>
        <v>17.897005988023949</v>
      </c>
      <c r="AY144" s="1">
        <f t="shared" si="33"/>
        <v>34.693013972055887</v>
      </c>
    </row>
    <row r="145" spans="1:51" x14ac:dyDescent="0.3">
      <c r="A145" s="1">
        <f t="shared" si="35"/>
        <v>10</v>
      </c>
      <c r="B145" s="1">
        <v>134.20099999999999</v>
      </c>
      <c r="C145" s="1">
        <v>132.11199999999999</v>
      </c>
      <c r="D145" s="1">
        <v>135.56200000000001</v>
      </c>
      <c r="E145" s="1">
        <v>273.00200000000001</v>
      </c>
      <c r="F145" s="1">
        <v>141.11000000000001</v>
      </c>
      <c r="G145" s="1">
        <v>288.27699999999999</v>
      </c>
      <c r="H145" s="1">
        <v>155.78700000000001</v>
      </c>
      <c r="I145" s="1">
        <v>294.62900000000002</v>
      </c>
      <c r="J145" s="1">
        <v>181.93600000000001</v>
      </c>
      <c r="K145" s="1">
        <v>300.00400000000002</v>
      </c>
      <c r="L145" s="1">
        <v>231.96100000000001</v>
      </c>
      <c r="M145" s="1">
        <v>304.05799999999999</v>
      </c>
      <c r="N145" s="1">
        <v>146.61699999999999</v>
      </c>
      <c r="O145" s="1">
        <v>145.28899999999999</v>
      </c>
      <c r="P145" s="1">
        <v>173.661</v>
      </c>
      <c r="Q145" s="1">
        <v>273.988</v>
      </c>
      <c r="R145" s="1">
        <v>187.87799999999999</v>
      </c>
      <c r="S145" s="1">
        <v>288.745</v>
      </c>
      <c r="T145" s="1">
        <v>194.251</v>
      </c>
      <c r="U145" s="1">
        <v>295.20499999999998</v>
      </c>
      <c r="V145" s="1">
        <v>217.93600000000001</v>
      </c>
      <c r="W145" s="1">
        <v>310.46499999999997</v>
      </c>
      <c r="X145" s="1">
        <v>242.47200000000001</v>
      </c>
      <c r="Y145" s="1">
        <v>323.63600000000002</v>
      </c>
      <c r="AA145" s="1">
        <v>10</v>
      </c>
      <c r="AB145" s="1">
        <f t="shared" si="34"/>
        <v>0.75349301397205704</v>
      </c>
      <c r="AC145" s="1">
        <f t="shared" si="33"/>
        <v>0.81976047904191596</v>
      </c>
      <c r="AD145" s="1">
        <f t="shared" si="33"/>
        <v>1.0251497005988073</v>
      </c>
      <c r="AE145" s="1">
        <f t="shared" si="33"/>
        <v>28.941516966067866</v>
      </c>
      <c r="AF145" s="1">
        <f t="shared" si="33"/>
        <v>2.1325349301397258</v>
      </c>
      <c r="AG145" s="1">
        <f t="shared" si="33"/>
        <v>31.990419161676648</v>
      </c>
      <c r="AH145" s="1">
        <f t="shared" si="33"/>
        <v>5.0620758483033965</v>
      </c>
      <c r="AI145" s="1">
        <f t="shared" si="33"/>
        <v>33.258283433133741</v>
      </c>
      <c r="AJ145" s="1">
        <f t="shared" si="33"/>
        <v>10.281437125748507</v>
      </c>
      <c r="AK145" s="1">
        <f t="shared" si="33"/>
        <v>34.331137724550906</v>
      </c>
      <c r="AL145" s="1">
        <f t="shared" si="33"/>
        <v>20.26646706586827</v>
      </c>
      <c r="AM145" s="1">
        <f t="shared" si="33"/>
        <v>35.140319361277442</v>
      </c>
      <c r="AN145" s="1">
        <f t="shared" si="33"/>
        <v>0.55069860279440841</v>
      </c>
      <c r="AO145" s="1">
        <f t="shared" si="33"/>
        <v>0.94750499001995725</v>
      </c>
      <c r="AP145" s="1">
        <f t="shared" si="33"/>
        <v>5.9487025948103787</v>
      </c>
      <c r="AQ145" s="1">
        <f t="shared" si="33"/>
        <v>26.635928143712572</v>
      </c>
      <c r="AR145" s="1">
        <f t="shared" si="33"/>
        <v>8.7864271457085792</v>
      </c>
      <c r="AS145" s="1">
        <f t="shared" si="33"/>
        <v>29.581437125748504</v>
      </c>
      <c r="AT145" s="1">
        <f t="shared" si="33"/>
        <v>10.058483033932136</v>
      </c>
      <c r="AU145" s="1">
        <f t="shared" si="33"/>
        <v>30.87085828343313</v>
      </c>
      <c r="AV145" s="1">
        <f t="shared" si="33"/>
        <v>14.786027944111776</v>
      </c>
      <c r="AW145" s="1">
        <f t="shared" si="33"/>
        <v>33.916766467065862</v>
      </c>
      <c r="AX145" s="1">
        <f t="shared" si="33"/>
        <v>19.683433133732535</v>
      </c>
      <c r="AY145" s="1">
        <f t="shared" si="33"/>
        <v>36.545708582834337</v>
      </c>
    </row>
    <row r="146" spans="1:51" x14ac:dyDescent="0.3">
      <c r="A146" s="1">
        <f t="shared" si="35"/>
        <v>11</v>
      </c>
      <c r="B146" s="1">
        <v>131.89699999999999</v>
      </c>
      <c r="C146" s="1">
        <v>133.31700000000001</v>
      </c>
      <c r="D146" s="1">
        <v>136.108</v>
      </c>
      <c r="E146" s="1">
        <v>281.48899999999998</v>
      </c>
      <c r="F146" s="1">
        <v>141.18899999999999</v>
      </c>
      <c r="G146" s="1">
        <v>293.57600000000002</v>
      </c>
      <c r="H146" s="1">
        <v>158.81</v>
      </c>
      <c r="I146" s="1">
        <v>298.017</v>
      </c>
      <c r="J146" s="1">
        <v>186.14099999999999</v>
      </c>
      <c r="K146" s="1">
        <v>307.96300000000002</v>
      </c>
      <c r="L146" s="1">
        <v>240.79900000000001</v>
      </c>
      <c r="M146" s="1">
        <v>310.04500000000002</v>
      </c>
      <c r="N146" s="1">
        <v>144.65100000000001</v>
      </c>
      <c r="O146" s="1">
        <v>144.20599999999999</v>
      </c>
      <c r="P146" s="1">
        <v>177.56399999999999</v>
      </c>
      <c r="Q146" s="1">
        <v>282.62099999999998</v>
      </c>
      <c r="R146" s="1">
        <v>192.61</v>
      </c>
      <c r="S146" s="1">
        <v>294.56200000000001</v>
      </c>
      <c r="T146" s="1">
        <v>200.21199999999999</v>
      </c>
      <c r="U146" s="1">
        <v>301.447</v>
      </c>
      <c r="V146" s="1">
        <v>225.19399999999999</v>
      </c>
      <c r="W146" s="1">
        <v>316.48700000000002</v>
      </c>
      <c r="X146" s="1">
        <v>252.54400000000001</v>
      </c>
      <c r="Y146" s="1">
        <v>331.87400000000002</v>
      </c>
      <c r="AA146" s="1">
        <v>11</v>
      </c>
      <c r="AB146" s="1">
        <f t="shared" si="34"/>
        <v>0.29361277445109851</v>
      </c>
      <c r="AC146" s="1">
        <f t="shared" si="33"/>
        <v>1.060279441117767</v>
      </c>
      <c r="AD146" s="1">
        <f t="shared" si="33"/>
        <v>1.1341317365269494</v>
      </c>
      <c r="AE146" s="1">
        <f t="shared" ref="AE146:AT161" si="36">(E146-AE$4)/AE$1*100</f>
        <v>30.635528942115762</v>
      </c>
      <c r="AF146" s="1">
        <f t="shared" si="36"/>
        <v>2.148303393213574</v>
      </c>
      <c r="AG146" s="1">
        <f t="shared" si="36"/>
        <v>33.048103792415176</v>
      </c>
      <c r="AH146" s="1">
        <f t="shared" si="36"/>
        <v>5.6654690618762507</v>
      </c>
      <c r="AI146" s="1">
        <f t="shared" si="36"/>
        <v>33.93453093812375</v>
      </c>
      <c r="AJ146" s="1">
        <f t="shared" si="36"/>
        <v>11.120758483033931</v>
      </c>
      <c r="AK146" s="1">
        <f t="shared" si="36"/>
        <v>35.919760479041926</v>
      </c>
      <c r="AL146" s="1">
        <f t="shared" si="36"/>
        <v>22.030538922155692</v>
      </c>
      <c r="AM146" s="1">
        <f t="shared" si="36"/>
        <v>36.335329341317369</v>
      </c>
      <c r="AN146" s="1">
        <f t="shared" si="36"/>
        <v>0.1582834331337338</v>
      </c>
      <c r="AO146" s="1">
        <f t="shared" si="36"/>
        <v>0.73133732534929885</v>
      </c>
      <c r="AP146" s="1">
        <f t="shared" si="36"/>
        <v>6.7277445109780416</v>
      </c>
      <c r="AQ146" s="1">
        <f t="shared" si="36"/>
        <v>28.359081836327345</v>
      </c>
      <c r="AR146" s="1">
        <f t="shared" si="36"/>
        <v>9.7309381237524981</v>
      </c>
      <c r="AS146" s="1">
        <f t="shared" si="36"/>
        <v>30.742514970059879</v>
      </c>
      <c r="AT146" s="1">
        <f t="shared" si="36"/>
        <v>11.24830339321357</v>
      </c>
      <c r="AU146" s="1">
        <f t="shared" ref="AU146:AY195" si="37">(U146-AU$4)/AU$1*100</f>
        <v>32.116766467065865</v>
      </c>
      <c r="AV146" s="1">
        <f t="shared" si="37"/>
        <v>16.23473053892215</v>
      </c>
      <c r="AW146" s="1">
        <f t="shared" si="37"/>
        <v>35.118762475049905</v>
      </c>
      <c r="AX146" s="1">
        <f t="shared" si="37"/>
        <v>21.693812375249504</v>
      </c>
      <c r="AY146" s="1">
        <f t="shared" si="37"/>
        <v>38.190019960079844</v>
      </c>
    </row>
    <row r="147" spans="1:51" x14ac:dyDescent="0.3">
      <c r="A147" s="1">
        <f t="shared" si="35"/>
        <v>12</v>
      </c>
      <c r="B147" s="1">
        <v>133.36600000000001</v>
      </c>
      <c r="C147" s="1">
        <v>131.06100000000001</v>
      </c>
      <c r="D147" s="1">
        <v>139.31</v>
      </c>
      <c r="E147" s="1">
        <v>290.47500000000002</v>
      </c>
      <c r="F147" s="1">
        <v>144.17599999999999</v>
      </c>
      <c r="G147" s="1">
        <v>296.61200000000002</v>
      </c>
      <c r="H147" s="1">
        <v>160.56</v>
      </c>
      <c r="I147" s="1">
        <v>305.58600000000001</v>
      </c>
      <c r="J147" s="1">
        <v>188.41499999999999</v>
      </c>
      <c r="K147" s="1">
        <v>308.76600000000002</v>
      </c>
      <c r="L147" s="1">
        <v>246.03399999999999</v>
      </c>
      <c r="M147" s="1">
        <v>311.327</v>
      </c>
      <c r="N147" s="1">
        <v>145.286</v>
      </c>
      <c r="O147" s="1">
        <v>143.274</v>
      </c>
      <c r="P147" s="1">
        <v>182.46199999999999</v>
      </c>
      <c r="Q147" s="1">
        <v>293.60700000000003</v>
      </c>
      <c r="R147" s="1">
        <v>195.44200000000001</v>
      </c>
      <c r="S147" s="1">
        <v>304.83999999999997</v>
      </c>
      <c r="T147" s="1">
        <v>204.285</v>
      </c>
      <c r="U147" s="1">
        <v>311.15100000000001</v>
      </c>
      <c r="V147" s="1">
        <v>228.08799999999999</v>
      </c>
      <c r="W147" s="1">
        <v>326.73899999999998</v>
      </c>
      <c r="X147" s="1">
        <v>261.81799999999998</v>
      </c>
      <c r="Y147" s="1">
        <v>339.52199999999999</v>
      </c>
      <c r="AA147" s="1">
        <v>12</v>
      </c>
      <c r="AB147" s="1">
        <f t="shared" si="34"/>
        <v>0.5868263473053944</v>
      </c>
      <c r="AC147" s="1">
        <f t="shared" si="34"/>
        <v>0.60998003992016203</v>
      </c>
      <c r="AD147" s="1">
        <f t="shared" si="34"/>
        <v>1.7732534930139752</v>
      </c>
      <c r="AE147" s="1">
        <f t="shared" si="36"/>
        <v>32.429141716566875</v>
      </c>
      <c r="AF147" s="1">
        <f t="shared" si="36"/>
        <v>2.7445109780439121</v>
      </c>
      <c r="AG147" s="1">
        <f t="shared" si="36"/>
        <v>33.65409181636727</v>
      </c>
      <c r="AH147" s="1">
        <f t="shared" si="36"/>
        <v>6.0147704590818387</v>
      </c>
      <c r="AI147" s="1">
        <f t="shared" si="36"/>
        <v>35.445309381237529</v>
      </c>
      <c r="AJ147" s="1">
        <f t="shared" si="36"/>
        <v>11.574650698602795</v>
      </c>
      <c r="AK147" s="1">
        <f t="shared" si="36"/>
        <v>36.080039920159685</v>
      </c>
      <c r="AL147" s="1">
        <f t="shared" si="36"/>
        <v>23.075449101796409</v>
      </c>
      <c r="AM147" s="1">
        <f t="shared" si="36"/>
        <v>36.591217564870263</v>
      </c>
      <c r="AN147" s="1">
        <f t="shared" si="36"/>
        <v>0.28502994011975991</v>
      </c>
      <c r="AO147" s="1">
        <f t="shared" si="36"/>
        <v>0.54530938123752482</v>
      </c>
      <c r="AP147" s="1">
        <f t="shared" si="36"/>
        <v>7.7053892215568824</v>
      </c>
      <c r="AQ147" s="1">
        <f t="shared" si="36"/>
        <v>30.551896207584832</v>
      </c>
      <c r="AR147" s="1">
        <f t="shared" si="36"/>
        <v>10.29620758483034</v>
      </c>
      <c r="AS147" s="1">
        <f t="shared" si="36"/>
        <v>32.794011976047898</v>
      </c>
      <c r="AT147" s="1">
        <f t="shared" si="36"/>
        <v>12.061277445109779</v>
      </c>
      <c r="AU147" s="1">
        <f t="shared" si="37"/>
        <v>34.053692614770462</v>
      </c>
      <c r="AV147" s="1">
        <f t="shared" si="37"/>
        <v>16.812375249500995</v>
      </c>
      <c r="AW147" s="1">
        <f t="shared" si="37"/>
        <v>37.165069860279438</v>
      </c>
      <c r="AX147" s="1">
        <f t="shared" si="37"/>
        <v>23.544910179640716</v>
      </c>
      <c r="AY147" s="1">
        <f t="shared" si="37"/>
        <v>39.716566866267463</v>
      </c>
    </row>
    <row r="148" spans="1:51" x14ac:dyDescent="0.3">
      <c r="A148" s="1">
        <f t="shared" si="35"/>
        <v>13</v>
      </c>
      <c r="B148" s="1">
        <v>131.33699999999999</v>
      </c>
      <c r="C148" s="1">
        <v>132.49600000000001</v>
      </c>
      <c r="D148" s="1">
        <v>137.43600000000001</v>
      </c>
      <c r="E148" s="1">
        <v>299.82400000000001</v>
      </c>
      <c r="F148" s="1">
        <v>145.655</v>
      </c>
      <c r="G148" s="1">
        <v>303.17700000000002</v>
      </c>
      <c r="H148" s="1">
        <v>164.19399999999999</v>
      </c>
      <c r="I148" s="1">
        <v>311.25700000000001</v>
      </c>
      <c r="J148" s="1">
        <v>191.07900000000001</v>
      </c>
      <c r="K148" s="1">
        <v>314.42700000000002</v>
      </c>
      <c r="L148" s="1">
        <v>251.13800000000001</v>
      </c>
      <c r="M148" s="1">
        <v>318.54199999999997</v>
      </c>
      <c r="N148" s="1">
        <v>145.917</v>
      </c>
      <c r="O148" s="1">
        <v>141.68700000000001</v>
      </c>
      <c r="P148" s="1">
        <v>186.215</v>
      </c>
      <c r="Q148" s="1">
        <v>298.577</v>
      </c>
      <c r="R148" s="1">
        <v>201.57599999999999</v>
      </c>
      <c r="S148" s="1">
        <v>313.54899999999998</v>
      </c>
      <c r="T148" s="1">
        <v>212.38900000000001</v>
      </c>
      <c r="U148" s="1">
        <v>320.89800000000002</v>
      </c>
      <c r="V148" s="1">
        <v>230.434</v>
      </c>
      <c r="W148" s="1">
        <v>332.60599999999999</v>
      </c>
      <c r="X148" s="1">
        <v>269.8</v>
      </c>
      <c r="Y148" s="1">
        <v>347.61599999999999</v>
      </c>
      <c r="AA148" s="1">
        <v>13</v>
      </c>
      <c r="AB148" s="1">
        <f t="shared" si="34"/>
        <v>0.18183632734530963</v>
      </c>
      <c r="AC148" s="1">
        <f t="shared" si="34"/>
        <v>0.89640718562874533</v>
      </c>
      <c r="AD148" s="1">
        <f t="shared" si="34"/>
        <v>1.3992015968063911</v>
      </c>
      <c r="AE148" s="1">
        <f t="shared" si="36"/>
        <v>34.295209580838325</v>
      </c>
      <c r="AF148" s="1">
        <f t="shared" si="36"/>
        <v>3.0397205588822382</v>
      </c>
      <c r="AG148" s="1">
        <f t="shared" si="36"/>
        <v>34.964471057884239</v>
      </c>
      <c r="AH148" s="1">
        <f t="shared" si="36"/>
        <v>6.7401197604790424</v>
      </c>
      <c r="AI148" s="1">
        <f t="shared" si="36"/>
        <v>36.577245508982038</v>
      </c>
      <c r="AJ148" s="1">
        <f t="shared" si="36"/>
        <v>12.106387225548906</v>
      </c>
      <c r="AK148" s="1">
        <f t="shared" si="36"/>
        <v>37.209980039920168</v>
      </c>
      <c r="AL148" s="1">
        <f t="shared" si="36"/>
        <v>24.094211576846313</v>
      </c>
      <c r="AM148" s="1">
        <f t="shared" si="36"/>
        <v>38.031337325349298</v>
      </c>
      <c r="AN148" s="1">
        <f t="shared" si="36"/>
        <v>0.41097804391217513</v>
      </c>
      <c r="AO148" s="1">
        <f t="shared" si="36"/>
        <v>0.2285429141716587</v>
      </c>
      <c r="AP148" s="1">
        <f t="shared" si="36"/>
        <v>8.454491017964072</v>
      </c>
      <c r="AQ148" s="1">
        <f t="shared" si="36"/>
        <v>31.543912175648703</v>
      </c>
      <c r="AR148" s="1">
        <f t="shared" si="36"/>
        <v>11.520558882235527</v>
      </c>
      <c r="AS148" s="1">
        <f t="shared" si="36"/>
        <v>34.532335329341315</v>
      </c>
      <c r="AT148" s="1">
        <f t="shared" si="36"/>
        <v>13.678842315369263</v>
      </c>
      <c r="AU148" s="1">
        <f t="shared" si="37"/>
        <v>35.999201596806394</v>
      </c>
      <c r="AV148" s="1">
        <f t="shared" si="37"/>
        <v>17.28063872255489</v>
      </c>
      <c r="AW148" s="1">
        <f t="shared" si="37"/>
        <v>38.336127744510975</v>
      </c>
      <c r="AX148" s="1">
        <f t="shared" si="37"/>
        <v>25.138123752495012</v>
      </c>
      <c r="AY148" s="1">
        <f t="shared" si="37"/>
        <v>41.332135728542916</v>
      </c>
    </row>
    <row r="149" spans="1:51" x14ac:dyDescent="0.3">
      <c r="A149" s="1">
        <f t="shared" si="35"/>
        <v>14</v>
      </c>
      <c r="B149" s="1">
        <v>130.42599999999999</v>
      </c>
      <c r="C149" s="1">
        <v>132.20599999999999</v>
      </c>
      <c r="D149" s="1">
        <v>139.072</v>
      </c>
      <c r="E149" s="1">
        <v>308.06700000000001</v>
      </c>
      <c r="F149" s="1">
        <v>148.244</v>
      </c>
      <c r="G149" s="1">
        <v>309.88099999999997</v>
      </c>
      <c r="H149" s="1">
        <v>167.13</v>
      </c>
      <c r="I149" s="1">
        <v>316.83600000000001</v>
      </c>
      <c r="J149" s="1">
        <v>191.57300000000001</v>
      </c>
      <c r="K149" s="1">
        <v>322.72399999999999</v>
      </c>
      <c r="L149" s="1">
        <v>255.715</v>
      </c>
      <c r="M149" s="1">
        <v>325.40300000000002</v>
      </c>
      <c r="N149" s="1">
        <v>143.858</v>
      </c>
      <c r="O149" s="1">
        <v>144.19999999999999</v>
      </c>
      <c r="P149" s="1">
        <v>192.727</v>
      </c>
      <c r="Q149" s="1">
        <v>308.47199999999998</v>
      </c>
      <c r="R149" s="1">
        <v>205.43899999999999</v>
      </c>
      <c r="S149" s="1">
        <v>319.71800000000002</v>
      </c>
      <c r="T149" s="1">
        <v>217.98099999999999</v>
      </c>
      <c r="U149" s="1">
        <v>326.68900000000002</v>
      </c>
      <c r="V149" s="1">
        <v>241.24600000000001</v>
      </c>
      <c r="W149" s="1">
        <v>338.71</v>
      </c>
      <c r="X149" s="1">
        <v>277.86799999999999</v>
      </c>
      <c r="Y149" s="1">
        <v>354.56599999999997</v>
      </c>
      <c r="AA149" s="1">
        <v>14</v>
      </c>
      <c r="AB149" s="1">
        <f t="shared" si="34"/>
        <v>0</v>
      </c>
      <c r="AC149" s="1">
        <f t="shared" si="34"/>
        <v>0.83852295409181499</v>
      </c>
      <c r="AD149" s="1">
        <f t="shared" si="34"/>
        <v>1.7257485029940152</v>
      </c>
      <c r="AE149" s="1">
        <f t="shared" si="36"/>
        <v>35.940518962075849</v>
      </c>
      <c r="AF149" s="1">
        <f t="shared" si="36"/>
        <v>3.5564870259481061</v>
      </c>
      <c r="AG149" s="1">
        <f t="shared" si="36"/>
        <v>36.302594810379233</v>
      </c>
      <c r="AH149" s="1">
        <f t="shared" si="36"/>
        <v>7.3261477045908201</v>
      </c>
      <c r="AI149" s="1">
        <f t="shared" si="36"/>
        <v>37.690818363273451</v>
      </c>
      <c r="AJ149" s="1">
        <f t="shared" si="36"/>
        <v>12.204990019960084</v>
      </c>
      <c r="AK149" s="1">
        <f t="shared" si="36"/>
        <v>38.866067864271457</v>
      </c>
      <c r="AL149" s="1">
        <f t="shared" si="36"/>
        <v>25.007784431137726</v>
      </c>
      <c r="AM149" s="1">
        <f t="shared" si="36"/>
        <v>39.400798403193619</v>
      </c>
      <c r="AN149" s="1">
        <f t="shared" si="36"/>
        <v>0</v>
      </c>
      <c r="AO149" s="1">
        <f t="shared" si="36"/>
        <v>0.73013972055887966</v>
      </c>
      <c r="AP149" s="1">
        <f t="shared" si="36"/>
        <v>9.7542914171656676</v>
      </c>
      <c r="AQ149" s="1">
        <f t="shared" si="36"/>
        <v>33.518962075848293</v>
      </c>
      <c r="AR149" s="1">
        <f t="shared" si="36"/>
        <v>12.291616766467063</v>
      </c>
      <c r="AS149" s="1">
        <f t="shared" si="36"/>
        <v>35.763672654690623</v>
      </c>
      <c r="AT149" s="1">
        <f t="shared" si="36"/>
        <v>14.79500998003992</v>
      </c>
      <c r="AU149" s="1">
        <f t="shared" si="37"/>
        <v>37.155089820359279</v>
      </c>
      <c r="AV149" s="1">
        <f t="shared" si="37"/>
        <v>19.438722554890219</v>
      </c>
      <c r="AW149" s="1">
        <f t="shared" si="37"/>
        <v>39.554491017964068</v>
      </c>
      <c r="AX149" s="1">
        <f t="shared" si="37"/>
        <v>26.748502994011975</v>
      </c>
      <c r="AY149" s="1">
        <f t="shared" si="37"/>
        <v>42.719361277445103</v>
      </c>
    </row>
    <row r="150" spans="1:51" x14ac:dyDescent="0.3">
      <c r="A150" s="1">
        <f t="shared" si="35"/>
        <v>15</v>
      </c>
      <c r="B150" s="1">
        <v>131.80600000000001</v>
      </c>
      <c r="C150" s="1">
        <v>130.80099999999999</v>
      </c>
      <c r="D150" s="1">
        <v>137.87</v>
      </c>
      <c r="E150" s="1">
        <v>310.72199999999998</v>
      </c>
      <c r="F150" s="1">
        <v>148.68799999999999</v>
      </c>
      <c r="G150" s="1">
        <v>312.64100000000002</v>
      </c>
      <c r="H150" s="1">
        <v>172.22499999999999</v>
      </c>
      <c r="I150" s="1">
        <v>320.16800000000001</v>
      </c>
      <c r="J150" s="1">
        <v>197.733</v>
      </c>
      <c r="K150" s="1">
        <v>322.22500000000002</v>
      </c>
      <c r="L150" s="1">
        <v>253.18799999999999</v>
      </c>
      <c r="M150" s="1">
        <v>326.25</v>
      </c>
      <c r="N150" s="1">
        <v>147.14099999999999</v>
      </c>
      <c r="O150" s="1">
        <v>143.536</v>
      </c>
      <c r="P150" s="1">
        <v>197.82300000000001</v>
      </c>
      <c r="Q150" s="1">
        <v>315.11900000000003</v>
      </c>
      <c r="R150" s="1">
        <v>209.423</v>
      </c>
      <c r="S150" s="1">
        <v>324.67500000000001</v>
      </c>
      <c r="T150" s="1">
        <v>226.06700000000001</v>
      </c>
      <c r="U150" s="1">
        <v>331.82499999999999</v>
      </c>
      <c r="V150" s="1">
        <v>247.46899999999999</v>
      </c>
      <c r="W150" s="1">
        <v>344.53800000000001</v>
      </c>
      <c r="X150" s="1">
        <v>288.2</v>
      </c>
      <c r="Y150" s="1">
        <v>360.42099999999999</v>
      </c>
      <c r="AA150" s="1">
        <v>15</v>
      </c>
      <c r="AB150" s="1">
        <f t="shared" si="34"/>
        <v>0.27544910179641191</v>
      </c>
      <c r="AC150" s="1">
        <f t="shared" si="34"/>
        <v>0.55808383233532777</v>
      </c>
      <c r="AD150" s="1">
        <f t="shared" si="34"/>
        <v>1.4858283433133768</v>
      </c>
      <c r="AE150" s="1">
        <f t="shared" si="36"/>
        <v>36.470459081836324</v>
      </c>
      <c r="AF150" s="1">
        <f t="shared" si="36"/>
        <v>3.6451097804391215</v>
      </c>
      <c r="AG150" s="1">
        <f t="shared" si="36"/>
        <v>36.853493013972063</v>
      </c>
      <c r="AH150" s="1">
        <f t="shared" si="36"/>
        <v>8.3431137724550908</v>
      </c>
      <c r="AI150" s="1">
        <f t="shared" si="36"/>
        <v>38.355888223552896</v>
      </c>
      <c r="AJ150" s="1">
        <f t="shared" si="36"/>
        <v>13.434530938123757</v>
      </c>
      <c r="AK150" s="1">
        <f t="shared" si="36"/>
        <v>38.76646706586827</v>
      </c>
      <c r="AL150" s="1">
        <f t="shared" si="36"/>
        <v>24.503393213572856</v>
      </c>
      <c r="AM150" s="1">
        <f t="shared" si="36"/>
        <v>39.569860279441123</v>
      </c>
      <c r="AN150" s="1">
        <f t="shared" si="36"/>
        <v>0.65528942115768207</v>
      </c>
      <c r="AO150" s="1">
        <f t="shared" si="36"/>
        <v>0.5976047904191617</v>
      </c>
      <c r="AP150" s="1">
        <f t="shared" si="36"/>
        <v>10.771457085828343</v>
      </c>
      <c r="AQ150" s="1">
        <f t="shared" si="36"/>
        <v>34.845708582834341</v>
      </c>
      <c r="AR150" s="1">
        <f t="shared" si="36"/>
        <v>13.086826347305388</v>
      </c>
      <c r="AS150" s="1">
        <f t="shared" si="36"/>
        <v>36.753093812375255</v>
      </c>
      <c r="AT150" s="1">
        <f t="shared" si="36"/>
        <v>16.408982035928144</v>
      </c>
      <c r="AU150" s="1">
        <f t="shared" si="37"/>
        <v>38.180239520958082</v>
      </c>
      <c r="AV150" s="1">
        <f t="shared" si="37"/>
        <v>20.680838323353292</v>
      </c>
      <c r="AW150" s="1">
        <f t="shared" si="37"/>
        <v>40.71776447105789</v>
      </c>
      <c r="AX150" s="1">
        <f t="shared" si="37"/>
        <v>28.810778443113772</v>
      </c>
      <c r="AY150" s="1">
        <f t="shared" si="37"/>
        <v>43.888023952095807</v>
      </c>
    </row>
    <row r="151" spans="1:51" x14ac:dyDescent="0.3">
      <c r="A151" s="1">
        <f t="shared" si="35"/>
        <v>16</v>
      </c>
      <c r="B151" s="1">
        <v>130.78200000000001</v>
      </c>
      <c r="C151" s="1">
        <v>131.58699999999999</v>
      </c>
      <c r="D151" s="1">
        <v>138.482</v>
      </c>
      <c r="E151" s="1">
        <v>312.964</v>
      </c>
      <c r="F151" s="1">
        <v>150.78399999999999</v>
      </c>
      <c r="G151" s="1">
        <v>319.78199999999998</v>
      </c>
      <c r="H151" s="1">
        <v>172.148</v>
      </c>
      <c r="I151" s="1">
        <v>328.55</v>
      </c>
      <c r="J151" s="1">
        <v>202.27699999999999</v>
      </c>
      <c r="K151" s="1">
        <v>326.03399999999999</v>
      </c>
      <c r="L151" s="1">
        <v>260.31200000000001</v>
      </c>
      <c r="M151" s="1">
        <v>337.35500000000002</v>
      </c>
      <c r="N151" s="1">
        <v>145.358</v>
      </c>
      <c r="O151" s="1">
        <v>142.41300000000001</v>
      </c>
      <c r="P151" s="1">
        <v>198.09800000000001</v>
      </c>
      <c r="Q151" s="1">
        <v>319.38200000000001</v>
      </c>
      <c r="R151" s="1">
        <v>213.946</v>
      </c>
      <c r="S151" s="1">
        <v>329.50299999999999</v>
      </c>
      <c r="T151" s="1">
        <v>229.167</v>
      </c>
      <c r="U151" s="1">
        <v>334.74400000000003</v>
      </c>
      <c r="V151" s="1">
        <v>252.84299999999999</v>
      </c>
      <c r="W151" s="1">
        <v>350.51799999999997</v>
      </c>
      <c r="X151" s="1">
        <v>294.93299999999999</v>
      </c>
      <c r="Y151" s="1">
        <v>368.78</v>
      </c>
      <c r="AA151" s="1">
        <v>16</v>
      </c>
      <c r="AB151" s="1">
        <f t="shared" si="34"/>
        <v>7.105788423154151E-2</v>
      </c>
      <c r="AC151" s="1">
        <f t="shared" si="34"/>
        <v>0.71497005988023832</v>
      </c>
      <c r="AD151" s="1">
        <f t="shared" si="34"/>
        <v>1.6079840319361298</v>
      </c>
      <c r="AE151" s="1">
        <f t="shared" si="36"/>
        <v>36.917964071856289</v>
      </c>
      <c r="AF151" s="1">
        <f t="shared" si="36"/>
        <v>4.0634730538922161</v>
      </c>
      <c r="AG151" s="1">
        <f t="shared" si="36"/>
        <v>38.278842315369261</v>
      </c>
      <c r="AH151" s="1">
        <f t="shared" si="36"/>
        <v>8.3277445109780448</v>
      </c>
      <c r="AI151" s="1">
        <f t="shared" si="36"/>
        <v>40.028942115768466</v>
      </c>
      <c r="AJ151" s="1">
        <f t="shared" si="36"/>
        <v>14.341516966067863</v>
      </c>
      <c r="AK151" s="1">
        <f t="shared" si="36"/>
        <v>39.526746506986029</v>
      </c>
      <c r="AL151" s="1">
        <f t="shared" si="36"/>
        <v>25.925349301397212</v>
      </c>
      <c r="AM151" s="1">
        <f t="shared" si="36"/>
        <v>41.786427145708586</v>
      </c>
      <c r="AN151" s="1">
        <f t="shared" si="36"/>
        <v>0.29940119760479045</v>
      </c>
      <c r="AO151" s="1">
        <f t="shared" si="36"/>
        <v>0.37345309381237712</v>
      </c>
      <c r="AP151" s="1">
        <f t="shared" si="36"/>
        <v>10.826347305389223</v>
      </c>
      <c r="AQ151" s="1">
        <f t="shared" si="36"/>
        <v>35.696606786427147</v>
      </c>
      <c r="AR151" s="1">
        <f t="shared" si="36"/>
        <v>13.989620758483031</v>
      </c>
      <c r="AS151" s="1">
        <f t="shared" si="36"/>
        <v>37.716766467065867</v>
      </c>
      <c r="AT151" s="1">
        <f t="shared" si="36"/>
        <v>17.027744510978042</v>
      </c>
      <c r="AU151" s="1">
        <f t="shared" si="37"/>
        <v>38.76287425149701</v>
      </c>
      <c r="AV151" s="1">
        <f t="shared" si="37"/>
        <v>21.753493013972054</v>
      </c>
      <c r="AW151" s="1">
        <f t="shared" si="37"/>
        <v>41.911377245508973</v>
      </c>
      <c r="AX151" s="1">
        <f t="shared" si="37"/>
        <v>30.154690618762476</v>
      </c>
      <c r="AY151" s="1">
        <f t="shared" si="37"/>
        <v>45.556487025948101</v>
      </c>
    </row>
    <row r="152" spans="1:51" x14ac:dyDescent="0.3">
      <c r="A152" s="1">
        <f t="shared" si="35"/>
        <v>17</v>
      </c>
      <c r="B152" s="1">
        <v>132.92599999999999</v>
      </c>
      <c r="C152" s="1">
        <v>131.97999999999999</v>
      </c>
      <c r="D152" s="1">
        <v>139.15199999999999</v>
      </c>
      <c r="E152" s="1">
        <v>319.97699999999998</v>
      </c>
      <c r="F152" s="1">
        <v>151.80000000000001</v>
      </c>
      <c r="G152" s="1">
        <v>321.20100000000002</v>
      </c>
      <c r="H152" s="1">
        <v>172.55099999999999</v>
      </c>
      <c r="I152" s="1">
        <v>331.54199999999997</v>
      </c>
      <c r="J152" s="1">
        <v>207.30600000000001</v>
      </c>
      <c r="K152" s="1">
        <v>332.61799999999999</v>
      </c>
      <c r="L152" s="1">
        <v>268.91000000000003</v>
      </c>
      <c r="M152" s="1">
        <v>340.57400000000001</v>
      </c>
      <c r="N152" s="1">
        <v>145.22499999999999</v>
      </c>
      <c r="O152" s="1">
        <v>143.92099999999999</v>
      </c>
      <c r="P152" s="1">
        <v>201.77600000000001</v>
      </c>
      <c r="Q152" s="1">
        <v>326.05700000000002</v>
      </c>
      <c r="R152" s="1">
        <v>219.13900000000001</v>
      </c>
      <c r="S152" s="1">
        <v>336.20299999999997</v>
      </c>
      <c r="T152" s="1">
        <v>232.15299999999999</v>
      </c>
      <c r="U152" s="1">
        <v>342.95800000000003</v>
      </c>
      <c r="V152" s="1">
        <v>255.762</v>
      </c>
      <c r="W152" s="1">
        <v>357.75400000000002</v>
      </c>
      <c r="X152" s="1">
        <v>306.42</v>
      </c>
      <c r="Y152" s="1">
        <v>372.34899999999999</v>
      </c>
      <c r="AA152" s="1">
        <v>17</v>
      </c>
      <c r="AB152" s="1">
        <f t="shared" si="34"/>
        <v>0.49900199600798401</v>
      </c>
      <c r="AC152" s="1">
        <f t="shared" si="34"/>
        <v>0.79341317365269359</v>
      </c>
      <c r="AD152" s="1">
        <f t="shared" si="34"/>
        <v>1.7417165668662673</v>
      </c>
      <c r="AE152" s="1">
        <f t="shared" si="36"/>
        <v>38.317764471057878</v>
      </c>
      <c r="AF152" s="1">
        <f t="shared" si="36"/>
        <v>4.2662674650698653</v>
      </c>
      <c r="AG152" s="1">
        <f t="shared" si="36"/>
        <v>38.562075848303401</v>
      </c>
      <c r="AH152" s="1">
        <f t="shared" si="36"/>
        <v>8.4081836327345307</v>
      </c>
      <c r="AI152" s="1">
        <f t="shared" si="36"/>
        <v>40.626147704590814</v>
      </c>
      <c r="AJ152" s="1">
        <f t="shared" si="36"/>
        <v>15.345309381237529</v>
      </c>
      <c r="AK152" s="1">
        <f t="shared" si="36"/>
        <v>40.840918163672654</v>
      </c>
      <c r="AL152" s="1">
        <f t="shared" si="36"/>
        <v>27.641516966067869</v>
      </c>
      <c r="AM152" s="1">
        <f t="shared" si="36"/>
        <v>42.428942115768464</v>
      </c>
      <c r="AN152" s="1">
        <f t="shared" si="36"/>
        <v>0.27285429141716372</v>
      </c>
      <c r="AO152" s="1">
        <f t="shared" si="36"/>
        <v>0.67445109780438939</v>
      </c>
      <c r="AP152" s="1">
        <f t="shared" si="36"/>
        <v>11.560479041916169</v>
      </c>
      <c r="AQ152" s="1">
        <f t="shared" si="36"/>
        <v>37.028942115768466</v>
      </c>
      <c r="AR152" s="1">
        <f t="shared" si="36"/>
        <v>15.026147704590819</v>
      </c>
      <c r="AS152" s="1">
        <f t="shared" si="36"/>
        <v>39.054091816367261</v>
      </c>
      <c r="AT152" s="1">
        <f t="shared" si="36"/>
        <v>17.623752495009978</v>
      </c>
      <c r="AU152" s="1">
        <f t="shared" si="37"/>
        <v>40.402395209580845</v>
      </c>
      <c r="AV152" s="1">
        <f t="shared" si="37"/>
        <v>22.336127744510978</v>
      </c>
      <c r="AW152" s="1">
        <f t="shared" si="37"/>
        <v>43.355688622754499</v>
      </c>
      <c r="AX152" s="1">
        <f t="shared" si="37"/>
        <v>32.447504990019958</v>
      </c>
      <c r="AY152" s="1">
        <f t="shared" si="37"/>
        <v>46.268862275449102</v>
      </c>
    </row>
    <row r="153" spans="1:51" x14ac:dyDescent="0.3">
      <c r="A153" s="1">
        <f t="shared" si="35"/>
        <v>18</v>
      </c>
      <c r="B153" s="1">
        <v>133.22399999999999</v>
      </c>
      <c r="C153" s="1">
        <v>130.65700000000001</v>
      </c>
      <c r="D153" s="1">
        <v>140.67699999999999</v>
      </c>
      <c r="E153" s="1">
        <v>324.35899999999998</v>
      </c>
      <c r="F153" s="1">
        <v>152.899</v>
      </c>
      <c r="G153" s="1">
        <v>327.33699999999999</v>
      </c>
      <c r="H153" s="1">
        <v>174.351</v>
      </c>
      <c r="I153" s="1">
        <v>334.74900000000002</v>
      </c>
      <c r="J153" s="1">
        <v>212.262</v>
      </c>
      <c r="K153" s="1">
        <v>340.14</v>
      </c>
      <c r="L153" s="1">
        <v>281.09800000000001</v>
      </c>
      <c r="M153" s="1">
        <v>344.32100000000003</v>
      </c>
      <c r="N153" s="1">
        <v>143.87200000000001</v>
      </c>
      <c r="O153" s="1">
        <v>142.61099999999999</v>
      </c>
      <c r="P153" s="1">
        <v>203.12</v>
      </c>
      <c r="Q153" s="1">
        <v>334.95299999999997</v>
      </c>
      <c r="R153" s="1">
        <v>223.501</v>
      </c>
      <c r="S153" s="1">
        <v>340.03199999999998</v>
      </c>
      <c r="T153" s="1">
        <v>237.596</v>
      </c>
      <c r="U153" s="1">
        <v>343.82900000000001</v>
      </c>
      <c r="V153" s="1">
        <v>264.18700000000001</v>
      </c>
      <c r="W153" s="1">
        <v>361.33699999999999</v>
      </c>
      <c r="X153" s="1">
        <v>312.30599999999998</v>
      </c>
      <c r="Y153" s="1">
        <v>379.67899999999997</v>
      </c>
      <c r="AA153" s="1">
        <v>18</v>
      </c>
      <c r="AB153" s="1">
        <f t="shared" si="34"/>
        <v>0.55848303393213605</v>
      </c>
      <c r="AC153" s="1">
        <f t="shared" si="34"/>
        <v>0.52934131736527257</v>
      </c>
      <c r="AD153" s="1">
        <f t="shared" si="34"/>
        <v>2.0461077844311384</v>
      </c>
      <c r="AE153" s="1">
        <f t="shared" si="36"/>
        <v>39.192415169660677</v>
      </c>
      <c r="AF153" s="1">
        <f t="shared" si="36"/>
        <v>4.4856287425149732</v>
      </c>
      <c r="AG153" s="1">
        <f t="shared" si="36"/>
        <v>39.786826347305386</v>
      </c>
      <c r="AH153" s="1">
        <f t="shared" si="36"/>
        <v>8.7674650698602825</v>
      </c>
      <c r="AI153" s="1">
        <f t="shared" si="36"/>
        <v>41.266267465069866</v>
      </c>
      <c r="AJ153" s="1">
        <f t="shared" si="36"/>
        <v>16.334530938123756</v>
      </c>
      <c r="AK153" s="1">
        <f t="shared" si="36"/>
        <v>42.34231536926147</v>
      </c>
      <c r="AL153" s="1">
        <f t="shared" si="36"/>
        <v>30.074251497005992</v>
      </c>
      <c r="AM153" s="1">
        <f t="shared" si="36"/>
        <v>43.176846307385233</v>
      </c>
      <c r="AN153" s="1">
        <f t="shared" si="36"/>
        <v>2.7944111776467074E-3</v>
      </c>
      <c r="AO153" s="1">
        <f t="shared" si="36"/>
        <v>0.41297405189620529</v>
      </c>
      <c r="AP153" s="1">
        <f t="shared" si="36"/>
        <v>11.82874251497006</v>
      </c>
      <c r="AQ153" s="1">
        <f t="shared" si="36"/>
        <v>38.804590818363266</v>
      </c>
      <c r="AR153" s="1">
        <f t="shared" si="36"/>
        <v>15.896806387225549</v>
      </c>
      <c r="AS153" s="1">
        <f t="shared" si="36"/>
        <v>39.818363273453087</v>
      </c>
      <c r="AT153" s="1">
        <f t="shared" si="36"/>
        <v>18.710179640718565</v>
      </c>
      <c r="AU153" s="1">
        <f t="shared" si="37"/>
        <v>40.576247504990022</v>
      </c>
      <c r="AV153" s="1">
        <f t="shared" si="37"/>
        <v>24.017764471057887</v>
      </c>
      <c r="AW153" s="1">
        <f t="shared" si="37"/>
        <v>44.070858283433125</v>
      </c>
      <c r="AX153" s="1">
        <f t="shared" si="37"/>
        <v>33.622355289421151</v>
      </c>
      <c r="AY153" s="1">
        <f t="shared" si="37"/>
        <v>47.731936127744504</v>
      </c>
    </row>
    <row r="154" spans="1:51" x14ac:dyDescent="0.3">
      <c r="A154" s="1">
        <f t="shared" si="35"/>
        <v>19</v>
      </c>
      <c r="B154" s="1">
        <v>133.96199999999999</v>
      </c>
      <c r="C154" s="1">
        <v>131.38999999999999</v>
      </c>
      <c r="D154" s="1">
        <v>140.03899999999999</v>
      </c>
      <c r="E154" s="1">
        <v>327.84100000000001</v>
      </c>
      <c r="F154" s="1">
        <v>152.89699999999999</v>
      </c>
      <c r="G154" s="1">
        <v>328.45600000000002</v>
      </c>
      <c r="H154" s="1">
        <v>177.41499999999999</v>
      </c>
      <c r="I154" s="1">
        <v>337.98700000000002</v>
      </c>
      <c r="J154" s="1">
        <v>214.34700000000001</v>
      </c>
      <c r="K154" s="1">
        <v>340.57499999999999</v>
      </c>
      <c r="L154" s="1">
        <v>287.88099999999997</v>
      </c>
      <c r="M154" s="1">
        <v>346.80599999999998</v>
      </c>
      <c r="N154" s="1">
        <v>144.80799999999999</v>
      </c>
      <c r="O154" s="1">
        <v>144.232</v>
      </c>
      <c r="P154" s="1">
        <v>211.63200000000001</v>
      </c>
      <c r="Q154" s="1">
        <v>336.94400000000002</v>
      </c>
      <c r="R154" s="1">
        <v>227.41</v>
      </c>
      <c r="S154" s="1">
        <v>344.46800000000002</v>
      </c>
      <c r="T154" s="1">
        <v>244.999</v>
      </c>
      <c r="U154" s="1">
        <v>347.60599999999999</v>
      </c>
      <c r="V154" s="1">
        <v>266.90600000000001</v>
      </c>
      <c r="W154" s="1">
        <v>364.142</v>
      </c>
      <c r="X154" s="1">
        <v>315.93799999999999</v>
      </c>
      <c r="Y154" s="1">
        <v>385.82600000000002</v>
      </c>
      <c r="AA154" s="1">
        <v>19</v>
      </c>
      <c r="AB154" s="1">
        <f t="shared" si="34"/>
        <v>0.70578842315369283</v>
      </c>
      <c r="AC154" s="1">
        <f t="shared" si="34"/>
        <v>0.67564870259480858</v>
      </c>
      <c r="AD154" s="1">
        <f t="shared" si="34"/>
        <v>1.9187624750498999</v>
      </c>
      <c r="AE154" s="1">
        <f t="shared" si="36"/>
        <v>39.887425149700597</v>
      </c>
      <c r="AF154" s="1">
        <f t="shared" si="36"/>
        <v>4.4852295409181648</v>
      </c>
      <c r="AG154" s="1">
        <f t="shared" si="36"/>
        <v>40.010179640718569</v>
      </c>
      <c r="AH154" s="1">
        <f t="shared" si="36"/>
        <v>9.3790419161676652</v>
      </c>
      <c r="AI154" s="1">
        <f t="shared" si="36"/>
        <v>41.912574850299407</v>
      </c>
      <c r="AJ154" s="1">
        <f t="shared" si="36"/>
        <v>16.750698602794415</v>
      </c>
      <c r="AK154" s="1">
        <f t="shared" si="36"/>
        <v>42.429141716566868</v>
      </c>
      <c r="AL154" s="1">
        <f t="shared" si="36"/>
        <v>31.428143712574848</v>
      </c>
      <c r="AM154" s="1">
        <f t="shared" si="36"/>
        <v>43.67285429141716</v>
      </c>
      <c r="AN154" s="1">
        <f t="shared" si="36"/>
        <v>0.18962075848303167</v>
      </c>
      <c r="AO154" s="1">
        <f t="shared" si="36"/>
        <v>0.73652694610778402</v>
      </c>
      <c r="AP154" s="1">
        <f t="shared" si="36"/>
        <v>13.527744510978042</v>
      </c>
      <c r="AQ154" s="1">
        <f t="shared" si="36"/>
        <v>39.201996007984036</v>
      </c>
      <c r="AR154" s="1">
        <f t="shared" si="36"/>
        <v>16.677045908183633</v>
      </c>
      <c r="AS154" s="1">
        <f t="shared" si="36"/>
        <v>40.703792415169666</v>
      </c>
      <c r="AT154" s="1">
        <f t="shared" si="36"/>
        <v>20.187824351297404</v>
      </c>
      <c r="AU154" s="1">
        <f t="shared" si="37"/>
        <v>41.330139720558876</v>
      </c>
      <c r="AV154" s="1">
        <f t="shared" si="37"/>
        <v>24.560479041916167</v>
      </c>
      <c r="AW154" s="1">
        <f t="shared" si="37"/>
        <v>44.63073852295409</v>
      </c>
      <c r="AX154" s="1">
        <f t="shared" si="37"/>
        <v>34.347305389221553</v>
      </c>
      <c r="AY154" s="1">
        <f t="shared" si="37"/>
        <v>48.958882235528947</v>
      </c>
    </row>
    <row r="155" spans="1:51" x14ac:dyDescent="0.3">
      <c r="A155" s="1">
        <f t="shared" si="35"/>
        <v>20</v>
      </c>
      <c r="B155" s="1">
        <v>132.762</v>
      </c>
      <c r="C155" s="1">
        <v>130.35</v>
      </c>
      <c r="D155" s="1">
        <v>140.30099999999999</v>
      </c>
      <c r="E155" s="1">
        <v>330.18599999999998</v>
      </c>
      <c r="F155" s="1">
        <v>156.45699999999999</v>
      </c>
      <c r="G155" s="1">
        <v>332.37400000000002</v>
      </c>
      <c r="H155" s="1">
        <v>180.00200000000001</v>
      </c>
      <c r="I155" s="1">
        <v>343.23599999999999</v>
      </c>
      <c r="J155" s="1">
        <v>217.97900000000001</v>
      </c>
      <c r="K155" s="1">
        <v>350.88900000000001</v>
      </c>
      <c r="L155" s="1">
        <v>293.65199999999999</v>
      </c>
      <c r="M155" s="1">
        <v>352.267</v>
      </c>
      <c r="N155" s="1">
        <v>145.167</v>
      </c>
      <c r="O155" s="1">
        <v>143.001</v>
      </c>
      <c r="P155" s="1">
        <v>212.82599999999999</v>
      </c>
      <c r="Q155" s="1">
        <v>339.96300000000002</v>
      </c>
      <c r="R155" s="1">
        <v>228.21899999999999</v>
      </c>
      <c r="S155" s="1">
        <v>349.363</v>
      </c>
      <c r="T155" s="1">
        <v>251.40600000000001</v>
      </c>
      <c r="U155" s="1">
        <v>354.80700000000002</v>
      </c>
      <c r="V155" s="1">
        <v>272.53800000000001</v>
      </c>
      <c r="W155" s="1">
        <v>367.072</v>
      </c>
      <c r="X155" s="1">
        <v>329.36500000000001</v>
      </c>
      <c r="Y155" s="1">
        <v>389.04599999999999</v>
      </c>
      <c r="AA155" s="1">
        <v>20</v>
      </c>
      <c r="AB155" s="1">
        <f t="shared" si="34"/>
        <v>0.46626746506986283</v>
      </c>
      <c r="AC155" s="1">
        <f t="shared" si="34"/>
        <v>0.46806387225548884</v>
      </c>
      <c r="AD155" s="1">
        <f t="shared" si="34"/>
        <v>1.9710578842315369</v>
      </c>
      <c r="AE155" s="1">
        <f t="shared" si="36"/>
        <v>40.355489021956089</v>
      </c>
      <c r="AF155" s="1">
        <f t="shared" si="36"/>
        <v>5.1958083832335342</v>
      </c>
      <c r="AG155" s="1">
        <f t="shared" si="36"/>
        <v>40.792215568862282</v>
      </c>
      <c r="AH155" s="1">
        <f t="shared" si="36"/>
        <v>9.8954091816367313</v>
      </c>
      <c r="AI155" s="1">
        <f t="shared" si="36"/>
        <v>42.960279441117763</v>
      </c>
      <c r="AJ155" s="1">
        <f t="shared" si="36"/>
        <v>17.475648702594814</v>
      </c>
      <c r="AK155" s="1">
        <f t="shared" si="36"/>
        <v>44.487824351297405</v>
      </c>
      <c r="AL155" s="1">
        <f t="shared" si="36"/>
        <v>32.580039920159685</v>
      </c>
      <c r="AM155" s="1">
        <f t="shared" si="36"/>
        <v>44.762874251497003</v>
      </c>
      <c r="AN155" s="1">
        <f t="shared" si="36"/>
        <v>0.2612774451097799</v>
      </c>
      <c r="AO155" s="1">
        <f t="shared" si="36"/>
        <v>0.49081836327345374</v>
      </c>
      <c r="AP155" s="1">
        <f t="shared" si="36"/>
        <v>13.766067864271456</v>
      </c>
      <c r="AQ155" s="1">
        <f t="shared" si="36"/>
        <v>39.80459081836328</v>
      </c>
      <c r="AR155" s="1">
        <f t="shared" si="36"/>
        <v>16.838522954091815</v>
      </c>
      <c r="AS155" s="1">
        <f t="shared" si="36"/>
        <v>41.680838323353292</v>
      </c>
      <c r="AT155" s="1">
        <f t="shared" si="36"/>
        <v>21.466666666666669</v>
      </c>
      <c r="AU155" s="1">
        <f t="shared" si="37"/>
        <v>42.767465069860286</v>
      </c>
      <c r="AV155" s="1">
        <f t="shared" si="37"/>
        <v>25.684630738522955</v>
      </c>
      <c r="AW155" s="1">
        <f t="shared" si="37"/>
        <v>45.215568862275454</v>
      </c>
      <c r="AX155" s="1">
        <f t="shared" si="37"/>
        <v>37.027345309381239</v>
      </c>
      <c r="AY155" s="1">
        <f t="shared" si="37"/>
        <v>49.601596806387221</v>
      </c>
    </row>
    <row r="156" spans="1:51" x14ac:dyDescent="0.3">
      <c r="A156" s="1">
        <f t="shared" si="35"/>
        <v>21</v>
      </c>
      <c r="B156" s="1">
        <v>131.827</v>
      </c>
      <c r="C156" s="1">
        <v>130.904</v>
      </c>
      <c r="D156" s="1">
        <v>141.173</v>
      </c>
      <c r="E156" s="1">
        <v>334.82</v>
      </c>
      <c r="F156" s="1">
        <v>156.39599999999999</v>
      </c>
      <c r="G156" s="1">
        <v>336.04199999999997</v>
      </c>
      <c r="H156" s="1">
        <v>181.49299999999999</v>
      </c>
      <c r="I156" s="1">
        <v>346.233</v>
      </c>
      <c r="J156" s="1">
        <v>224.351</v>
      </c>
      <c r="K156" s="1">
        <v>349.73</v>
      </c>
      <c r="L156" s="1">
        <v>301.65100000000001</v>
      </c>
      <c r="M156" s="1">
        <v>357.17599999999999</v>
      </c>
      <c r="N156" s="1">
        <v>145.15199999999999</v>
      </c>
      <c r="O156" s="1">
        <v>141.827</v>
      </c>
      <c r="P156" s="1">
        <v>217.596</v>
      </c>
      <c r="Q156" s="1">
        <v>348.45400000000001</v>
      </c>
      <c r="R156" s="1">
        <v>233.12700000000001</v>
      </c>
      <c r="S156" s="1">
        <v>353.13499999999999</v>
      </c>
      <c r="T156" s="1">
        <v>256.50400000000002</v>
      </c>
      <c r="U156" s="1">
        <v>358.49700000000001</v>
      </c>
      <c r="V156" s="1">
        <v>276.55200000000002</v>
      </c>
      <c r="W156" s="1">
        <v>370.75700000000001</v>
      </c>
      <c r="X156" s="1">
        <v>335.45699999999999</v>
      </c>
      <c r="Y156" s="1">
        <v>394.77800000000002</v>
      </c>
      <c r="AA156" s="1">
        <v>21</v>
      </c>
      <c r="AB156" s="1">
        <f t="shared" si="34"/>
        <v>0.27964071856287637</v>
      </c>
      <c r="AC156" s="1">
        <f t="shared" si="34"/>
        <v>0.57864271457085847</v>
      </c>
      <c r="AD156" s="1">
        <f t="shared" si="34"/>
        <v>2.1451097804391246</v>
      </c>
      <c r="AE156" s="1">
        <f t="shared" si="36"/>
        <v>41.280439121756487</v>
      </c>
      <c r="AF156" s="1">
        <f t="shared" si="36"/>
        <v>5.1836327345309376</v>
      </c>
      <c r="AG156" s="1">
        <f t="shared" si="36"/>
        <v>41.52435129740519</v>
      </c>
      <c r="AH156" s="1">
        <f t="shared" si="36"/>
        <v>10.193013972055889</v>
      </c>
      <c r="AI156" s="1">
        <f t="shared" si="36"/>
        <v>43.558483033932141</v>
      </c>
      <c r="AJ156" s="1">
        <f t="shared" si="36"/>
        <v>18.747504990019962</v>
      </c>
      <c r="AK156" s="1">
        <f t="shared" si="36"/>
        <v>44.256487025948111</v>
      </c>
      <c r="AL156" s="1">
        <f t="shared" si="36"/>
        <v>34.17664670658683</v>
      </c>
      <c r="AM156" s="1">
        <f t="shared" si="36"/>
        <v>45.742714570858283</v>
      </c>
      <c r="AN156" s="1">
        <f t="shared" si="36"/>
        <v>0.25828343313372909</v>
      </c>
      <c r="AO156" s="1">
        <f t="shared" si="36"/>
        <v>0.25648702594810313</v>
      </c>
      <c r="AP156" s="1">
        <f t="shared" si="36"/>
        <v>14.718163672654692</v>
      </c>
      <c r="AQ156" s="1">
        <f t="shared" si="36"/>
        <v>41.49940119760479</v>
      </c>
      <c r="AR156" s="1">
        <f t="shared" si="36"/>
        <v>17.818163672654691</v>
      </c>
      <c r="AS156" s="1">
        <f t="shared" si="36"/>
        <v>42.433732534930137</v>
      </c>
      <c r="AT156" s="1">
        <f t="shared" si="36"/>
        <v>22.484231536926149</v>
      </c>
      <c r="AU156" s="1">
        <f t="shared" si="37"/>
        <v>43.503992015968066</v>
      </c>
      <c r="AV156" s="1">
        <f t="shared" si="37"/>
        <v>26.485828343313379</v>
      </c>
      <c r="AW156" s="1">
        <f t="shared" si="37"/>
        <v>45.951097804391217</v>
      </c>
      <c r="AX156" s="1">
        <f t="shared" si="37"/>
        <v>38.243313373253493</v>
      </c>
      <c r="AY156" s="1">
        <f t="shared" si="37"/>
        <v>50.745708582834339</v>
      </c>
    </row>
    <row r="157" spans="1:51" x14ac:dyDescent="0.3">
      <c r="A157" s="1">
        <f t="shared" si="35"/>
        <v>22</v>
      </c>
      <c r="B157" s="1">
        <v>132.33699999999999</v>
      </c>
      <c r="C157" s="1">
        <v>131.50899999999999</v>
      </c>
      <c r="D157" s="1">
        <v>143.626</v>
      </c>
      <c r="E157" s="1">
        <v>338.97399999999999</v>
      </c>
      <c r="F157" s="1">
        <v>157.602</v>
      </c>
      <c r="G157" s="1">
        <v>338.25599999999997</v>
      </c>
      <c r="H157" s="1">
        <v>183.72300000000001</v>
      </c>
      <c r="I157" s="1">
        <v>350.43</v>
      </c>
      <c r="J157" s="1">
        <v>228.524</v>
      </c>
      <c r="K157" s="1">
        <v>353.84899999999999</v>
      </c>
      <c r="L157" s="1">
        <v>308.75599999999997</v>
      </c>
      <c r="M157" s="1">
        <v>360.74400000000003</v>
      </c>
      <c r="N157" s="1">
        <v>145.601</v>
      </c>
      <c r="O157" s="1">
        <v>142.16399999999999</v>
      </c>
      <c r="P157" s="1">
        <v>220.75200000000001</v>
      </c>
      <c r="Q157" s="1">
        <v>348.60700000000003</v>
      </c>
      <c r="R157" s="1">
        <v>239.47399999999999</v>
      </c>
      <c r="S157" s="1">
        <v>357.31900000000002</v>
      </c>
      <c r="T157" s="1">
        <v>263.55700000000002</v>
      </c>
      <c r="U157" s="1">
        <v>361.11500000000001</v>
      </c>
      <c r="V157" s="1">
        <v>286.67599999999999</v>
      </c>
      <c r="W157" s="1">
        <v>374.06200000000001</v>
      </c>
      <c r="X157" s="1">
        <v>343.16399999999999</v>
      </c>
      <c r="Y157" s="1">
        <v>399.57100000000003</v>
      </c>
      <c r="AA157" s="1">
        <v>22</v>
      </c>
      <c r="AB157" s="1">
        <f t="shared" si="34"/>
        <v>0.3814371257485033</v>
      </c>
      <c r="AC157" s="1">
        <f t="shared" si="34"/>
        <v>0.69940119760478858</v>
      </c>
      <c r="AD157" s="1">
        <f t="shared" si="34"/>
        <v>2.6347305389221591</v>
      </c>
      <c r="AE157" s="1">
        <f t="shared" si="36"/>
        <v>42.109580838323353</v>
      </c>
      <c r="AF157" s="1">
        <f t="shared" si="36"/>
        <v>5.4243512974051926</v>
      </c>
      <c r="AG157" s="1">
        <f t="shared" si="36"/>
        <v>41.966267465069855</v>
      </c>
      <c r="AH157" s="1">
        <f t="shared" si="36"/>
        <v>10.638123752495016</v>
      </c>
      <c r="AI157" s="1">
        <f t="shared" si="36"/>
        <v>44.396207584830343</v>
      </c>
      <c r="AJ157" s="1">
        <f t="shared" si="36"/>
        <v>19.580439121756491</v>
      </c>
      <c r="AK157" s="1">
        <f t="shared" si="36"/>
        <v>45.078642714570854</v>
      </c>
      <c r="AL157" s="1">
        <f t="shared" si="36"/>
        <v>35.594810379241515</v>
      </c>
      <c r="AM157" s="1">
        <f t="shared" si="36"/>
        <v>46.454890219560887</v>
      </c>
      <c r="AN157" s="1">
        <f t="shared" si="36"/>
        <v>0.3479041916167655</v>
      </c>
      <c r="AO157" s="1">
        <f t="shared" si="36"/>
        <v>0.32375249500997716</v>
      </c>
      <c r="AP157" s="1">
        <f t="shared" si="36"/>
        <v>15.348103792415172</v>
      </c>
      <c r="AQ157" s="1">
        <f t="shared" si="36"/>
        <v>41.529940119760482</v>
      </c>
      <c r="AR157" s="1">
        <f t="shared" si="36"/>
        <v>19.085029940119757</v>
      </c>
      <c r="AS157" s="1">
        <f t="shared" si="36"/>
        <v>43.268862275449102</v>
      </c>
      <c r="AT157" s="1">
        <f t="shared" si="36"/>
        <v>23.892015968063877</v>
      </c>
      <c r="AU157" s="1">
        <f t="shared" si="37"/>
        <v>44.026546906187626</v>
      </c>
      <c r="AV157" s="1">
        <f t="shared" si="37"/>
        <v>28.506586826347302</v>
      </c>
      <c r="AW157" s="1">
        <f t="shared" si="37"/>
        <v>46.610778443113773</v>
      </c>
      <c r="AX157" s="1">
        <f t="shared" si="37"/>
        <v>39.781636726546907</v>
      </c>
      <c r="AY157" s="1">
        <f t="shared" si="37"/>
        <v>51.702395209580843</v>
      </c>
    </row>
    <row r="158" spans="1:51" x14ac:dyDescent="0.3">
      <c r="A158" s="1">
        <f t="shared" si="35"/>
        <v>23</v>
      </c>
      <c r="B158" s="1">
        <v>133.70699999999999</v>
      </c>
      <c r="C158" s="1">
        <v>130.89099999999999</v>
      </c>
      <c r="D158" s="1">
        <v>143.30099999999999</v>
      </c>
      <c r="E158" s="1">
        <v>341.14800000000002</v>
      </c>
      <c r="F158" s="1">
        <v>158.84</v>
      </c>
      <c r="G158" s="1">
        <v>342.11599999999999</v>
      </c>
      <c r="H158" s="1">
        <v>185.45500000000001</v>
      </c>
      <c r="I158" s="1">
        <v>352.34300000000002</v>
      </c>
      <c r="J158" s="1">
        <v>230.952</v>
      </c>
      <c r="K158" s="1">
        <v>357.19400000000002</v>
      </c>
      <c r="L158" s="1">
        <v>316.33300000000003</v>
      </c>
      <c r="M158" s="1">
        <v>364.68099999999998</v>
      </c>
      <c r="N158" s="1">
        <v>145.72800000000001</v>
      </c>
      <c r="O158" s="1">
        <v>142.666</v>
      </c>
      <c r="P158" s="1">
        <v>227.56100000000001</v>
      </c>
      <c r="Q158" s="1">
        <v>353.15499999999997</v>
      </c>
      <c r="R158" s="1">
        <v>242.15799999999999</v>
      </c>
      <c r="S158" s="1">
        <v>360.36900000000003</v>
      </c>
      <c r="T158" s="1">
        <v>266.75200000000001</v>
      </c>
      <c r="U158" s="1">
        <v>368.14400000000001</v>
      </c>
      <c r="V158" s="1">
        <v>293.86</v>
      </c>
      <c r="W158" s="1">
        <v>379.97500000000002</v>
      </c>
      <c r="X158" s="1">
        <v>349.57600000000002</v>
      </c>
      <c r="Y158" s="1">
        <v>403.62799999999999</v>
      </c>
      <c r="AA158" s="1">
        <v>23</v>
      </c>
      <c r="AB158" s="1">
        <f t="shared" si="34"/>
        <v>0.65489021956087945</v>
      </c>
      <c r="AC158" s="1">
        <f t="shared" si="34"/>
        <v>0.57604790419161589</v>
      </c>
      <c r="AD158" s="1">
        <f t="shared" si="34"/>
        <v>2.5698602794411176</v>
      </c>
      <c r="AE158" s="1">
        <f t="shared" si="36"/>
        <v>42.5435129740519</v>
      </c>
      <c r="AF158" s="1">
        <f t="shared" si="36"/>
        <v>5.6714570858283464</v>
      </c>
      <c r="AG158" s="1">
        <f t="shared" si="36"/>
        <v>42.736726546906183</v>
      </c>
      <c r="AH158" s="1">
        <f t="shared" si="36"/>
        <v>10.983832335329346</v>
      </c>
      <c r="AI158" s="1">
        <f t="shared" si="36"/>
        <v>44.778043912175654</v>
      </c>
      <c r="AJ158" s="1">
        <f t="shared" si="36"/>
        <v>20.065069860279444</v>
      </c>
      <c r="AK158" s="1">
        <f t="shared" si="36"/>
        <v>45.746307385229542</v>
      </c>
      <c r="AL158" s="1">
        <f t="shared" si="36"/>
        <v>37.107185628742521</v>
      </c>
      <c r="AM158" s="1">
        <f t="shared" si="36"/>
        <v>47.24071856287425</v>
      </c>
      <c r="AN158" s="1">
        <f t="shared" si="36"/>
        <v>0.37325349301397298</v>
      </c>
      <c r="AO158" s="1">
        <f t="shared" si="36"/>
        <v>0.42395209580838222</v>
      </c>
      <c r="AP158" s="1">
        <f t="shared" si="36"/>
        <v>16.707185628742515</v>
      </c>
      <c r="AQ158" s="1">
        <f t="shared" si="36"/>
        <v>42.437724550898196</v>
      </c>
      <c r="AR158" s="1">
        <f t="shared" si="36"/>
        <v>19.620758483033928</v>
      </c>
      <c r="AS158" s="1">
        <f t="shared" si="36"/>
        <v>43.877644710578849</v>
      </c>
      <c r="AT158" s="1">
        <f t="shared" si="36"/>
        <v>24.529740518962075</v>
      </c>
      <c r="AU158" s="1">
        <f t="shared" si="37"/>
        <v>45.429540918163674</v>
      </c>
      <c r="AV158" s="1">
        <f t="shared" si="37"/>
        <v>29.940518962075853</v>
      </c>
      <c r="AW158" s="1">
        <f t="shared" si="37"/>
        <v>47.791017964071855</v>
      </c>
      <c r="AX158" s="1">
        <f t="shared" si="37"/>
        <v>41.061477045908184</v>
      </c>
      <c r="AY158" s="1">
        <f t="shared" si="37"/>
        <v>52.512175648702595</v>
      </c>
    </row>
    <row r="159" spans="1:51" x14ac:dyDescent="0.3">
      <c r="A159" s="1">
        <f t="shared" si="35"/>
        <v>24</v>
      </c>
      <c r="B159" s="1">
        <v>131.803</v>
      </c>
      <c r="C159" s="1">
        <v>130.62200000000001</v>
      </c>
      <c r="D159" s="1">
        <v>143.959</v>
      </c>
      <c r="E159" s="1">
        <v>342.15899999999999</v>
      </c>
      <c r="F159" s="1">
        <v>159.477</v>
      </c>
      <c r="G159" s="1">
        <v>343.33</v>
      </c>
      <c r="H159" s="1">
        <v>185.85599999999999</v>
      </c>
      <c r="I159" s="1">
        <v>355.779</v>
      </c>
      <c r="J159" s="1">
        <v>236.179</v>
      </c>
      <c r="K159" s="1">
        <v>359.74</v>
      </c>
      <c r="L159" s="1">
        <v>320.55500000000001</v>
      </c>
      <c r="M159" s="1">
        <v>366.815</v>
      </c>
      <c r="N159" s="1">
        <v>145.60900000000001</v>
      </c>
      <c r="O159" s="1">
        <v>142.416</v>
      </c>
      <c r="P159" s="1">
        <v>231.98400000000001</v>
      </c>
      <c r="Q159" s="1">
        <v>357.81799999999998</v>
      </c>
      <c r="R159" s="1">
        <v>247.25200000000001</v>
      </c>
      <c r="S159" s="1">
        <v>364.82799999999997</v>
      </c>
      <c r="T159" s="1">
        <v>272.98</v>
      </c>
      <c r="U159" s="1">
        <v>369.65600000000001</v>
      </c>
      <c r="V159" s="1">
        <v>296.822</v>
      </c>
      <c r="W159" s="1">
        <v>382.904</v>
      </c>
      <c r="X159" s="1">
        <v>353.791</v>
      </c>
      <c r="Y159" s="1">
        <v>409.93099999999998</v>
      </c>
      <c r="AA159" s="1">
        <v>24</v>
      </c>
      <c r="AB159" s="1">
        <f t="shared" si="34"/>
        <v>0.27485029940119948</v>
      </c>
      <c r="AC159" s="1">
        <f t="shared" si="34"/>
        <v>0.52235528942116138</v>
      </c>
      <c r="AD159" s="1">
        <f t="shared" si="34"/>
        <v>2.7011976047904223</v>
      </c>
      <c r="AE159" s="1">
        <f t="shared" si="36"/>
        <v>42.745309381237526</v>
      </c>
      <c r="AF159" s="1">
        <f t="shared" si="36"/>
        <v>5.7986027944111811</v>
      </c>
      <c r="AG159" s="1">
        <f t="shared" si="36"/>
        <v>42.979041916167667</v>
      </c>
      <c r="AH159" s="1">
        <f t="shared" si="36"/>
        <v>11.063872255489024</v>
      </c>
      <c r="AI159" s="1">
        <f t="shared" si="36"/>
        <v>45.463872255489022</v>
      </c>
      <c r="AJ159" s="1">
        <f t="shared" si="36"/>
        <v>21.108383233532937</v>
      </c>
      <c r="AK159" s="1">
        <f t="shared" si="36"/>
        <v>46.254491017964071</v>
      </c>
      <c r="AL159" s="1">
        <f t="shared" si="36"/>
        <v>37.949900199600798</v>
      </c>
      <c r="AM159" s="1">
        <f t="shared" si="36"/>
        <v>47.666666666666671</v>
      </c>
      <c r="AN159" s="1">
        <f t="shared" si="36"/>
        <v>0.34950099800399298</v>
      </c>
      <c r="AO159" s="1">
        <f t="shared" si="36"/>
        <v>0.37405189620758389</v>
      </c>
      <c r="AP159" s="1">
        <f t="shared" si="36"/>
        <v>17.590019960079843</v>
      </c>
      <c r="AQ159" s="1">
        <f t="shared" si="36"/>
        <v>43.36846307385229</v>
      </c>
      <c r="AR159" s="1">
        <f t="shared" si="36"/>
        <v>20.637524950099799</v>
      </c>
      <c r="AS159" s="1">
        <f t="shared" si="36"/>
        <v>44.767664670658675</v>
      </c>
      <c r="AT159" s="1">
        <f t="shared" si="36"/>
        <v>25.772854291417168</v>
      </c>
      <c r="AU159" s="1">
        <f t="shared" si="37"/>
        <v>45.731337325349301</v>
      </c>
      <c r="AV159" s="1">
        <f t="shared" si="37"/>
        <v>30.531736526946109</v>
      </c>
      <c r="AW159" s="1">
        <f t="shared" si="37"/>
        <v>48.375648702594809</v>
      </c>
      <c r="AX159" s="1">
        <f t="shared" si="37"/>
        <v>41.902794411177638</v>
      </c>
      <c r="AY159" s="1">
        <f t="shared" si="37"/>
        <v>53.770259481037932</v>
      </c>
    </row>
    <row r="160" spans="1:51" x14ac:dyDescent="0.3">
      <c r="A160" s="1">
        <f t="shared" si="35"/>
        <v>25</v>
      </c>
      <c r="B160" s="1">
        <v>130.56299999999999</v>
      </c>
      <c r="C160" s="1">
        <v>129.57900000000001</v>
      </c>
      <c r="D160" s="1">
        <v>145.47900000000001</v>
      </c>
      <c r="E160" s="1">
        <v>345.50900000000001</v>
      </c>
      <c r="F160" s="1">
        <v>161.744</v>
      </c>
      <c r="G160" s="1">
        <v>347.35700000000003</v>
      </c>
      <c r="H160" s="1">
        <v>188.36799999999999</v>
      </c>
      <c r="I160" s="1">
        <v>359.29500000000002</v>
      </c>
      <c r="J160" s="1">
        <v>241.87100000000001</v>
      </c>
      <c r="K160" s="1">
        <v>362.86700000000002</v>
      </c>
      <c r="L160" s="1">
        <v>327.01299999999998</v>
      </c>
      <c r="M160" s="1">
        <v>371.76499999999999</v>
      </c>
      <c r="N160" s="1">
        <v>145.04499999999999</v>
      </c>
      <c r="O160" s="1">
        <v>141.714</v>
      </c>
      <c r="P160" s="1">
        <v>236.67699999999999</v>
      </c>
      <c r="Q160" s="1">
        <v>363.47699999999998</v>
      </c>
      <c r="R160" s="1">
        <v>251.60599999999999</v>
      </c>
      <c r="S160" s="1">
        <v>364.48399999999998</v>
      </c>
      <c r="T160" s="1">
        <v>274.98700000000002</v>
      </c>
      <c r="U160" s="1">
        <v>372.25299999999999</v>
      </c>
      <c r="V160" s="1">
        <v>300.91399999999999</v>
      </c>
      <c r="W160" s="1">
        <v>384.86799999999999</v>
      </c>
      <c r="X160" s="1">
        <v>362.41300000000001</v>
      </c>
      <c r="Y160" s="1">
        <v>409.161</v>
      </c>
      <c r="AA160" s="1">
        <v>25</v>
      </c>
      <c r="AB160" s="1">
        <f t="shared" si="34"/>
        <v>2.7345309381237616E-2</v>
      </c>
      <c r="AC160" s="1">
        <f t="shared" si="34"/>
        <v>0.31417165668662916</v>
      </c>
      <c r="AD160" s="1">
        <f t="shared" si="34"/>
        <v>3.0045908183632788</v>
      </c>
      <c r="AE160" s="1">
        <f t="shared" si="36"/>
        <v>43.41397205588823</v>
      </c>
      <c r="AF160" s="1">
        <f t="shared" si="36"/>
        <v>6.25109780439122</v>
      </c>
      <c r="AG160" s="1">
        <f t="shared" si="36"/>
        <v>43.782834331337334</v>
      </c>
      <c r="AH160" s="1">
        <f t="shared" si="36"/>
        <v>11.565269461077845</v>
      </c>
      <c r="AI160" s="1">
        <f t="shared" si="36"/>
        <v>46.165668662674655</v>
      </c>
      <c r="AJ160" s="1">
        <f t="shared" si="36"/>
        <v>22.244510978043916</v>
      </c>
      <c r="AK160" s="1">
        <f t="shared" si="36"/>
        <v>46.878642714570859</v>
      </c>
      <c r="AL160" s="1">
        <f t="shared" si="36"/>
        <v>39.23892215568862</v>
      </c>
      <c r="AM160" s="1">
        <f t="shared" si="36"/>
        <v>48.654690618762473</v>
      </c>
      <c r="AN160" s="1">
        <f t="shared" si="36"/>
        <v>0.2369261477045875</v>
      </c>
      <c r="AO160" s="1">
        <f t="shared" si="36"/>
        <v>0.23393213572854232</v>
      </c>
      <c r="AP160" s="1">
        <f t="shared" si="36"/>
        <v>18.526746506986026</v>
      </c>
      <c r="AQ160" s="1">
        <f t="shared" si="36"/>
        <v>44.49800399201596</v>
      </c>
      <c r="AR160" s="1">
        <f t="shared" si="36"/>
        <v>21.506586826347306</v>
      </c>
      <c r="AS160" s="1">
        <f t="shared" si="36"/>
        <v>44.699001996007979</v>
      </c>
      <c r="AT160" s="1">
        <f t="shared" si="36"/>
        <v>26.173453093812377</v>
      </c>
      <c r="AU160" s="1">
        <f t="shared" si="37"/>
        <v>46.249700598802391</v>
      </c>
      <c r="AV160" s="1">
        <f t="shared" si="37"/>
        <v>31.348502994011973</v>
      </c>
      <c r="AW160" s="1">
        <f t="shared" si="37"/>
        <v>48.767664670658682</v>
      </c>
      <c r="AX160" s="1">
        <f t="shared" si="37"/>
        <v>43.623752495009981</v>
      </c>
      <c r="AY160" s="1">
        <f t="shared" si="37"/>
        <v>53.616566866267469</v>
      </c>
    </row>
    <row r="161" spans="1:51" x14ac:dyDescent="0.3">
      <c r="A161" s="1">
        <f t="shared" si="35"/>
        <v>26</v>
      </c>
      <c r="B161" s="1">
        <v>132.518</v>
      </c>
      <c r="C161" s="1">
        <v>130.72200000000001</v>
      </c>
      <c r="D161" s="1">
        <v>145.22200000000001</v>
      </c>
      <c r="E161" s="1">
        <v>349.37099999999998</v>
      </c>
      <c r="F161" s="1">
        <v>164.14599999999999</v>
      </c>
      <c r="G161" s="1">
        <v>350.01400000000001</v>
      </c>
      <c r="H161" s="1">
        <v>192.00299999999999</v>
      </c>
      <c r="I161" s="1">
        <v>359.55099999999999</v>
      </c>
      <c r="J161" s="1">
        <v>243.571</v>
      </c>
      <c r="K161" s="1">
        <v>365.61599999999999</v>
      </c>
      <c r="L161" s="1">
        <v>332.87700000000001</v>
      </c>
      <c r="M161" s="1">
        <v>378.24799999999999</v>
      </c>
      <c r="N161" s="1">
        <v>144.71700000000001</v>
      </c>
      <c r="O161" s="1">
        <v>142.13200000000001</v>
      </c>
      <c r="P161" s="1">
        <v>239.94800000000001</v>
      </c>
      <c r="Q161" s="1">
        <v>366.40300000000002</v>
      </c>
      <c r="R161" s="1">
        <v>257.25</v>
      </c>
      <c r="S161" s="1">
        <v>369.37099999999998</v>
      </c>
      <c r="T161" s="1">
        <v>281.471</v>
      </c>
      <c r="U161" s="1">
        <v>375.197</v>
      </c>
      <c r="V161" s="1">
        <v>307.245</v>
      </c>
      <c r="W161" s="1">
        <v>387.44200000000001</v>
      </c>
      <c r="X161" s="1">
        <v>368.24599999999998</v>
      </c>
      <c r="Y161" s="1">
        <v>412.69099999999997</v>
      </c>
      <c r="AA161" s="1">
        <v>26</v>
      </c>
      <c r="AB161" s="1">
        <f t="shared" si="34"/>
        <v>0.41756487025948363</v>
      </c>
      <c r="AC161" s="1">
        <f t="shared" si="34"/>
        <v>0.54231536926147961</v>
      </c>
      <c r="AD161" s="1">
        <f t="shared" si="34"/>
        <v>2.953293413173657</v>
      </c>
      <c r="AE161" s="1">
        <f t="shared" si="36"/>
        <v>44.184830339321358</v>
      </c>
      <c r="AF161" s="1">
        <f t="shared" si="36"/>
        <v>6.7305389221556879</v>
      </c>
      <c r="AG161" s="1">
        <f t="shared" si="36"/>
        <v>44.313173652694616</v>
      </c>
      <c r="AH161" s="1">
        <f t="shared" si="36"/>
        <v>12.290818363273452</v>
      </c>
      <c r="AI161" s="1">
        <f t="shared" si="36"/>
        <v>46.216766467065867</v>
      </c>
      <c r="AJ161" s="1">
        <f t="shared" si="36"/>
        <v>22.583832335329344</v>
      </c>
      <c r="AK161" s="1">
        <f t="shared" si="36"/>
        <v>47.427345309381238</v>
      </c>
      <c r="AL161" s="1">
        <f t="shared" si="36"/>
        <v>40.409381237524954</v>
      </c>
      <c r="AM161" s="1">
        <f t="shared" si="36"/>
        <v>49.948702594810378</v>
      </c>
      <c r="AN161" s="1">
        <f t="shared" si="36"/>
        <v>0.1714570858283451</v>
      </c>
      <c r="AO161" s="1">
        <f t="shared" si="36"/>
        <v>0.31736526946107857</v>
      </c>
      <c r="AP161" s="1">
        <f t="shared" si="36"/>
        <v>19.179640718562872</v>
      </c>
      <c r="AQ161" s="1">
        <f t="shared" si="36"/>
        <v>45.082035928143718</v>
      </c>
      <c r="AR161" s="1">
        <f t="shared" si="36"/>
        <v>22.63313373253493</v>
      </c>
      <c r="AS161" s="1">
        <f t="shared" si="36"/>
        <v>45.674451097804386</v>
      </c>
      <c r="AT161" s="1">
        <f t="shared" ref="AT161:AT195" si="38">(T161-AT$4)/AT$1*100</f>
        <v>27.467664670658682</v>
      </c>
      <c r="AU161" s="1">
        <f t="shared" si="37"/>
        <v>46.837325349301395</v>
      </c>
      <c r="AV161" s="1">
        <f t="shared" si="37"/>
        <v>32.612175648702596</v>
      </c>
      <c r="AW161" s="1">
        <f t="shared" si="37"/>
        <v>49.281437125748504</v>
      </c>
      <c r="AX161" s="1">
        <f t="shared" si="37"/>
        <v>44.788023952095799</v>
      </c>
      <c r="AY161" s="1">
        <f t="shared" si="37"/>
        <v>54.321157684630741</v>
      </c>
    </row>
    <row r="162" spans="1:51" x14ac:dyDescent="0.3">
      <c r="A162" s="1">
        <f t="shared" si="35"/>
        <v>27</v>
      </c>
      <c r="B162" s="1">
        <v>132.95599999999999</v>
      </c>
      <c r="C162" s="1">
        <v>130.06</v>
      </c>
      <c r="D162" s="1">
        <v>147.661</v>
      </c>
      <c r="E162" s="1">
        <v>352.1</v>
      </c>
      <c r="F162" s="1">
        <v>163.298</v>
      </c>
      <c r="G162" s="1">
        <v>352.529</v>
      </c>
      <c r="H162" s="1">
        <v>194.577</v>
      </c>
      <c r="I162" s="1">
        <v>366.52699999999999</v>
      </c>
      <c r="J162" s="1">
        <v>247.11799999999999</v>
      </c>
      <c r="K162" s="1">
        <v>367.55500000000001</v>
      </c>
      <c r="L162" s="1">
        <v>341.45</v>
      </c>
      <c r="M162" s="1">
        <v>377.41300000000001</v>
      </c>
      <c r="N162" s="1">
        <v>145.10300000000001</v>
      </c>
      <c r="O162" s="1">
        <v>141.90700000000001</v>
      </c>
      <c r="P162" s="1">
        <v>242.34</v>
      </c>
      <c r="Q162" s="1">
        <v>365.51100000000002</v>
      </c>
      <c r="R162" s="1">
        <v>261.74700000000001</v>
      </c>
      <c r="S162" s="1">
        <v>376.34300000000002</v>
      </c>
      <c r="T162" s="1">
        <v>285.65800000000002</v>
      </c>
      <c r="U162" s="1">
        <v>376.21199999999999</v>
      </c>
      <c r="V162" s="1">
        <v>313.44799999999998</v>
      </c>
      <c r="W162" s="1">
        <v>392.476</v>
      </c>
      <c r="X162" s="1">
        <v>374.55900000000003</v>
      </c>
      <c r="Y162" s="1">
        <v>419.303</v>
      </c>
      <c r="AA162" s="1">
        <v>27</v>
      </c>
      <c r="AB162" s="1">
        <f t="shared" si="34"/>
        <v>0.50499001996008008</v>
      </c>
      <c r="AC162" s="1">
        <f t="shared" si="34"/>
        <v>0.41017964071856422</v>
      </c>
      <c r="AD162" s="1">
        <f t="shared" si="34"/>
        <v>3.4401197604790448</v>
      </c>
      <c r="AE162" s="1">
        <f t="shared" si="34"/>
        <v>44.729540918163678</v>
      </c>
      <c r="AF162" s="1">
        <f t="shared" si="34"/>
        <v>6.5612774451097842</v>
      </c>
      <c r="AG162" s="1">
        <f t="shared" si="34"/>
        <v>44.815169660678642</v>
      </c>
      <c r="AH162" s="1">
        <f t="shared" si="34"/>
        <v>12.804590818363277</v>
      </c>
      <c r="AI162" s="1">
        <f t="shared" si="34"/>
        <v>47.609181636726547</v>
      </c>
      <c r="AJ162" s="1">
        <f t="shared" si="34"/>
        <v>23.291816367265469</v>
      </c>
      <c r="AK162" s="1">
        <f t="shared" si="34"/>
        <v>47.814371257485035</v>
      </c>
      <c r="AL162" s="1">
        <f t="shared" si="34"/>
        <v>42.120558882235528</v>
      </c>
      <c r="AM162" s="1">
        <f t="shared" si="34"/>
        <v>49.782035928143713</v>
      </c>
      <c r="AN162" s="1">
        <f t="shared" si="34"/>
        <v>0.24850299401197695</v>
      </c>
      <c r="AO162" s="1">
        <f t="shared" si="34"/>
        <v>0.2724550898203611</v>
      </c>
      <c r="AP162" s="1">
        <f t="shared" si="34"/>
        <v>19.657085828343313</v>
      </c>
      <c r="AQ162" s="1">
        <f t="shared" si="34"/>
        <v>44.903992015968072</v>
      </c>
      <c r="AR162" s="1">
        <f t="shared" ref="AR162:AS195" si="39">(R162-AR$4)/AR$1*100</f>
        <v>23.530738522954096</v>
      </c>
      <c r="AS162" s="1">
        <f t="shared" si="39"/>
        <v>47.06606786427146</v>
      </c>
      <c r="AT162" s="1">
        <f t="shared" si="38"/>
        <v>28.303393213572857</v>
      </c>
      <c r="AU162" s="1">
        <f t="shared" si="37"/>
        <v>47.039920159680634</v>
      </c>
      <c r="AV162" s="1">
        <f t="shared" si="37"/>
        <v>33.850299401197596</v>
      </c>
      <c r="AW162" s="1">
        <f t="shared" si="37"/>
        <v>50.286227544910176</v>
      </c>
      <c r="AX162" s="1">
        <f t="shared" si="37"/>
        <v>46.048103792415176</v>
      </c>
      <c r="AY162" s="1">
        <f t="shared" si="37"/>
        <v>55.640918163672652</v>
      </c>
    </row>
    <row r="163" spans="1:51" x14ac:dyDescent="0.3">
      <c r="A163" s="1">
        <f t="shared" si="35"/>
        <v>28</v>
      </c>
      <c r="B163" s="1">
        <v>131.38300000000001</v>
      </c>
      <c r="C163" s="1">
        <v>128.71899999999999</v>
      </c>
      <c r="D163" s="1">
        <v>146.36600000000001</v>
      </c>
      <c r="E163" s="1">
        <v>354.1</v>
      </c>
      <c r="F163" s="1">
        <v>166.36099999999999</v>
      </c>
      <c r="G163" s="1">
        <v>354.94600000000003</v>
      </c>
      <c r="H163" s="1">
        <v>196.14699999999999</v>
      </c>
      <c r="I163" s="1">
        <v>367.72300000000001</v>
      </c>
      <c r="J163" s="1">
        <v>251.57</v>
      </c>
      <c r="K163" s="1">
        <v>372.50900000000001</v>
      </c>
      <c r="L163" s="1">
        <v>346.58</v>
      </c>
      <c r="M163" s="1">
        <v>382.53100000000001</v>
      </c>
      <c r="N163" s="1">
        <v>146.27099999999999</v>
      </c>
      <c r="O163" s="1">
        <v>140.542</v>
      </c>
      <c r="P163" s="1">
        <v>247.81299999999999</v>
      </c>
      <c r="Q163" s="1">
        <v>371.08600000000001</v>
      </c>
      <c r="R163" s="1">
        <v>265.23399999999998</v>
      </c>
      <c r="S163" s="1">
        <v>378.14800000000002</v>
      </c>
      <c r="T163" s="1">
        <v>290.43799999999999</v>
      </c>
      <c r="U163" s="1">
        <v>381.137</v>
      </c>
      <c r="V163" s="1">
        <v>315.94099999999997</v>
      </c>
      <c r="W163" s="1">
        <v>393.48599999999999</v>
      </c>
      <c r="X163" s="1">
        <v>382.88900000000001</v>
      </c>
      <c r="Y163" s="1">
        <v>422.995</v>
      </c>
      <c r="AA163" s="1">
        <v>28</v>
      </c>
      <c r="AB163" s="1">
        <f t="shared" si="34"/>
        <v>0.1910179640718607</v>
      </c>
      <c r="AC163" s="1">
        <f t="shared" si="34"/>
        <v>0.14251497005987995</v>
      </c>
      <c r="AD163" s="1">
        <f t="shared" si="34"/>
        <v>3.1816367265469117</v>
      </c>
      <c r="AE163" s="1">
        <f t="shared" si="34"/>
        <v>45.128742514970064</v>
      </c>
      <c r="AF163" s="1">
        <f t="shared" si="34"/>
        <v>7.1726546906187627</v>
      </c>
      <c r="AG163" s="1">
        <f t="shared" si="34"/>
        <v>45.297604790419165</v>
      </c>
      <c r="AH163" s="1">
        <f t="shared" si="34"/>
        <v>13.117964071856289</v>
      </c>
      <c r="AI163" s="1">
        <f t="shared" si="34"/>
        <v>47.84790419161677</v>
      </c>
      <c r="AJ163" s="1">
        <f t="shared" si="34"/>
        <v>24.180439121756489</v>
      </c>
      <c r="AK163" s="1">
        <f t="shared" si="34"/>
        <v>48.80319361277445</v>
      </c>
      <c r="AL163" s="1">
        <f t="shared" si="34"/>
        <v>43.144510978043911</v>
      </c>
      <c r="AM163" s="1">
        <f t="shared" si="34"/>
        <v>50.803592814371257</v>
      </c>
      <c r="AN163" s="1">
        <f t="shared" si="34"/>
        <v>0.4816367265469027</v>
      </c>
      <c r="AO163" s="1">
        <f t="shared" si="34"/>
        <v>0</v>
      </c>
      <c r="AP163" s="1">
        <f t="shared" si="34"/>
        <v>20.749500998003988</v>
      </c>
      <c r="AQ163" s="1">
        <f t="shared" si="34"/>
        <v>46.016766467065871</v>
      </c>
      <c r="AR163" s="1">
        <f t="shared" si="39"/>
        <v>24.226746506986025</v>
      </c>
      <c r="AS163" s="1">
        <f t="shared" si="39"/>
        <v>47.426347305389228</v>
      </c>
      <c r="AT163" s="1">
        <f t="shared" si="38"/>
        <v>29.257485029940117</v>
      </c>
      <c r="AU163" s="1">
        <f t="shared" si="37"/>
        <v>48.022954091816366</v>
      </c>
      <c r="AV163" s="1">
        <f t="shared" si="37"/>
        <v>34.347904191616763</v>
      </c>
      <c r="AW163" s="1">
        <f t="shared" si="37"/>
        <v>50.487824351297405</v>
      </c>
      <c r="AX163" s="1">
        <f t="shared" si="37"/>
        <v>47.710778443113774</v>
      </c>
      <c r="AY163" s="1">
        <f t="shared" si="37"/>
        <v>56.377844311377245</v>
      </c>
    </row>
    <row r="164" spans="1:51" x14ac:dyDescent="0.3">
      <c r="A164" s="1">
        <f t="shared" si="35"/>
        <v>29</v>
      </c>
      <c r="B164" s="1">
        <v>131.852</v>
      </c>
      <c r="C164" s="1">
        <v>128.87799999999999</v>
      </c>
      <c r="D164" s="1">
        <v>148.244</v>
      </c>
      <c r="E164" s="1">
        <v>357.50700000000001</v>
      </c>
      <c r="F164" s="1">
        <v>168.465</v>
      </c>
      <c r="G164" s="1">
        <v>358.38099999999997</v>
      </c>
      <c r="H164" s="1">
        <v>197.81399999999999</v>
      </c>
      <c r="I164" s="1">
        <v>370.161</v>
      </c>
      <c r="J164" s="1">
        <v>252.60400000000001</v>
      </c>
      <c r="K164" s="1">
        <v>373.63499999999999</v>
      </c>
      <c r="L164" s="1">
        <v>354.971</v>
      </c>
      <c r="M164" s="1">
        <v>385.84500000000003</v>
      </c>
      <c r="N164" s="1">
        <v>145.55799999999999</v>
      </c>
      <c r="O164" s="1">
        <v>143.286</v>
      </c>
      <c r="P164" s="1">
        <v>251.18299999999999</v>
      </c>
      <c r="Q164" s="1">
        <v>372.78800000000001</v>
      </c>
      <c r="R164" s="1">
        <v>270.65199999999999</v>
      </c>
      <c r="S164" s="1">
        <v>383.59500000000003</v>
      </c>
      <c r="T164" s="1">
        <v>298.96600000000001</v>
      </c>
      <c r="U164" s="1">
        <v>382.87400000000002</v>
      </c>
      <c r="V164" s="1">
        <v>322.62299999999999</v>
      </c>
      <c r="W164" s="1">
        <v>396.904</v>
      </c>
      <c r="X164" s="1">
        <v>387.40199999999999</v>
      </c>
      <c r="Y164" s="1">
        <v>425.27</v>
      </c>
      <c r="AA164" s="1">
        <v>29</v>
      </c>
      <c r="AB164" s="1">
        <f t="shared" si="34"/>
        <v>0.28463073852295734</v>
      </c>
      <c r="AC164" s="1">
        <f t="shared" si="34"/>
        <v>0.17425149700598611</v>
      </c>
      <c r="AD164" s="1">
        <f t="shared" si="34"/>
        <v>3.5564870259481061</v>
      </c>
      <c r="AE164" s="1">
        <f t="shared" si="34"/>
        <v>45.808782435129743</v>
      </c>
      <c r="AF164" s="1">
        <f t="shared" si="34"/>
        <v>7.5926147704590843</v>
      </c>
      <c r="AG164" s="1">
        <f t="shared" si="34"/>
        <v>45.983233532934129</v>
      </c>
      <c r="AH164" s="1">
        <f t="shared" si="34"/>
        <v>13.450698602794411</v>
      </c>
      <c r="AI164" s="1">
        <f t="shared" si="34"/>
        <v>48.334530938123756</v>
      </c>
      <c r="AJ164" s="1">
        <f t="shared" si="34"/>
        <v>24.386826347305394</v>
      </c>
      <c r="AK164" s="1">
        <f t="shared" si="34"/>
        <v>49.027944111776442</v>
      </c>
      <c r="AL164" s="1">
        <f t="shared" si="34"/>
        <v>44.819361277445111</v>
      </c>
      <c r="AM164" s="1">
        <f t="shared" si="34"/>
        <v>51.465069860279442</v>
      </c>
      <c r="AN164" s="1">
        <f t="shared" si="34"/>
        <v>0.33932135728542689</v>
      </c>
      <c r="AO164" s="1">
        <f t="shared" si="34"/>
        <v>0.5477045908183632</v>
      </c>
      <c r="AP164" s="1">
        <f t="shared" si="34"/>
        <v>21.422155688622752</v>
      </c>
      <c r="AQ164" s="1">
        <f t="shared" si="34"/>
        <v>46.356487025948105</v>
      </c>
      <c r="AR164" s="1">
        <f t="shared" si="39"/>
        <v>25.308183632734526</v>
      </c>
      <c r="AS164" s="1">
        <f t="shared" si="39"/>
        <v>48.513572854291418</v>
      </c>
      <c r="AT164" s="1">
        <f t="shared" si="38"/>
        <v>30.959680638722553</v>
      </c>
      <c r="AU164" s="1">
        <f t="shared" si="37"/>
        <v>48.369660678642717</v>
      </c>
      <c r="AV164" s="1">
        <f t="shared" si="37"/>
        <v>35.681636726546905</v>
      </c>
      <c r="AW164" s="1">
        <f t="shared" si="37"/>
        <v>51.170059880239513</v>
      </c>
      <c r="AX164" s="1">
        <f t="shared" si="37"/>
        <v>48.611576846307379</v>
      </c>
      <c r="AY164" s="1">
        <f t="shared" si="37"/>
        <v>56.831936127744498</v>
      </c>
    </row>
    <row r="165" spans="1:51" x14ac:dyDescent="0.3">
      <c r="A165" s="1">
        <f t="shared" si="35"/>
        <v>30</v>
      </c>
      <c r="B165" s="1">
        <v>132.05799999999999</v>
      </c>
      <c r="C165" s="1">
        <v>128.005</v>
      </c>
      <c r="D165" s="1">
        <v>148.03200000000001</v>
      </c>
      <c r="E165" s="1">
        <v>359.66899999999998</v>
      </c>
      <c r="F165" s="1">
        <v>170.18700000000001</v>
      </c>
      <c r="G165" s="1">
        <v>358.59500000000003</v>
      </c>
      <c r="H165" s="1">
        <v>202.80500000000001</v>
      </c>
      <c r="I165" s="1">
        <v>373.40499999999997</v>
      </c>
      <c r="J165" s="1">
        <v>258.55700000000002</v>
      </c>
      <c r="K165" s="1">
        <v>376.07600000000002</v>
      </c>
      <c r="L165" s="1">
        <v>360.88200000000001</v>
      </c>
      <c r="M165" s="1">
        <v>388.96199999999999</v>
      </c>
      <c r="N165" s="1">
        <v>146.696</v>
      </c>
      <c r="O165" s="1">
        <v>141.709</v>
      </c>
      <c r="P165" s="1">
        <v>255.17500000000001</v>
      </c>
      <c r="Q165" s="1">
        <v>379.16800000000001</v>
      </c>
      <c r="R165" s="1">
        <v>275.75200000000001</v>
      </c>
      <c r="S165" s="1">
        <v>379.80799999999999</v>
      </c>
      <c r="T165" s="1">
        <v>301.83100000000002</v>
      </c>
      <c r="U165" s="1">
        <v>388.52699999999999</v>
      </c>
      <c r="V165" s="1">
        <v>325.26799999999997</v>
      </c>
      <c r="W165" s="1">
        <v>399.51499999999999</v>
      </c>
      <c r="X165" s="1">
        <v>389.68099999999998</v>
      </c>
      <c r="Y165" s="1">
        <v>430.40499999999997</v>
      </c>
      <c r="AA165" s="8">
        <v>30</v>
      </c>
      <c r="AB165" s="8">
        <f t="shared" si="34"/>
        <v>0.32574850299401298</v>
      </c>
      <c r="AC165" s="8">
        <f t="shared" si="34"/>
        <v>0</v>
      </c>
      <c r="AD165" s="8">
        <f t="shared" si="34"/>
        <v>3.5141716566866315</v>
      </c>
      <c r="AE165" s="8">
        <f t="shared" si="34"/>
        <v>46.240319361277443</v>
      </c>
      <c r="AF165" s="8">
        <f t="shared" si="34"/>
        <v>7.9363273453093868</v>
      </c>
      <c r="AG165" s="8">
        <f t="shared" si="34"/>
        <v>46.025948103792416</v>
      </c>
      <c r="AH165" s="8">
        <f t="shared" si="34"/>
        <v>14.446906187624755</v>
      </c>
      <c r="AI165" s="8">
        <f t="shared" si="34"/>
        <v>48.982035928143709</v>
      </c>
      <c r="AJ165" s="8">
        <f t="shared" si="34"/>
        <v>25.575049900199609</v>
      </c>
      <c r="AK165" s="8">
        <f t="shared" si="34"/>
        <v>49.515169660678652</v>
      </c>
      <c r="AL165" s="8">
        <f t="shared" si="34"/>
        <v>45.999201596806387</v>
      </c>
      <c r="AM165" s="8">
        <f t="shared" si="34"/>
        <v>52.087225548902197</v>
      </c>
      <c r="AN165" s="8">
        <f t="shared" si="34"/>
        <v>0.56646706586826223</v>
      </c>
      <c r="AO165" s="8">
        <f t="shared" si="34"/>
        <v>0.23293413173652724</v>
      </c>
      <c r="AP165" s="8">
        <f t="shared" si="34"/>
        <v>22.218962075848307</v>
      </c>
      <c r="AQ165" s="8">
        <f t="shared" si="34"/>
        <v>47.629940119760477</v>
      </c>
      <c r="AR165" s="8">
        <f t="shared" si="39"/>
        <v>26.32614770459082</v>
      </c>
      <c r="AS165" s="8">
        <f t="shared" si="39"/>
        <v>47.757684630738524</v>
      </c>
      <c r="AT165" s="8">
        <f t="shared" si="38"/>
        <v>31.531536926147709</v>
      </c>
      <c r="AU165" s="8">
        <f t="shared" si="37"/>
        <v>49.498003992015967</v>
      </c>
      <c r="AV165" s="8">
        <f t="shared" si="37"/>
        <v>36.209580838323348</v>
      </c>
      <c r="AW165" s="8">
        <f t="shared" si="37"/>
        <v>51.69121756487025</v>
      </c>
      <c r="AX165" s="8">
        <f t="shared" si="37"/>
        <v>49.06646706586826</v>
      </c>
      <c r="AY165" s="8">
        <f t="shared" si="37"/>
        <v>57.856886227544905</v>
      </c>
    </row>
    <row r="166" spans="1:51" x14ac:dyDescent="0.3">
      <c r="A166" s="1">
        <f t="shared" si="35"/>
        <v>31</v>
      </c>
      <c r="B166" s="1">
        <v>129.29900000000001</v>
      </c>
      <c r="C166" s="1">
        <v>130.75800000000001</v>
      </c>
      <c r="D166" s="1">
        <v>149.631</v>
      </c>
      <c r="E166" s="1">
        <v>360.577</v>
      </c>
      <c r="F166" s="1">
        <v>171.846</v>
      </c>
      <c r="G166" s="1">
        <v>363.05399999999997</v>
      </c>
      <c r="H166" s="1">
        <v>203.73699999999999</v>
      </c>
      <c r="I166" s="1">
        <v>374.13</v>
      </c>
      <c r="J166" s="1">
        <v>263.88900000000001</v>
      </c>
      <c r="K166" s="1">
        <v>379.81700000000001</v>
      </c>
      <c r="L166" s="1">
        <v>367.79399999999998</v>
      </c>
      <c r="M166" s="1">
        <v>392.73700000000002</v>
      </c>
      <c r="N166" s="1">
        <v>148.04</v>
      </c>
      <c r="O166" s="1">
        <v>140.61699999999999</v>
      </c>
      <c r="P166" s="1">
        <v>258.714</v>
      </c>
      <c r="Q166" s="1">
        <v>383.18599999999998</v>
      </c>
      <c r="R166" s="1">
        <v>281.822</v>
      </c>
      <c r="S166" s="1">
        <v>385.31799999999998</v>
      </c>
      <c r="T166" s="1">
        <v>306.37099999999998</v>
      </c>
      <c r="U166" s="1">
        <v>389.839</v>
      </c>
      <c r="V166" s="1">
        <v>327.33300000000003</v>
      </c>
      <c r="W166" s="1">
        <v>400.75099999999998</v>
      </c>
      <c r="X166" s="1">
        <v>397.81400000000002</v>
      </c>
      <c r="Y166" s="1">
        <v>430.96300000000002</v>
      </c>
      <c r="AA166" s="1">
        <v>31</v>
      </c>
      <c r="AB166" s="1">
        <f t="shared" si="34"/>
        <v>-0.22495009980039543</v>
      </c>
      <c r="AC166" s="1">
        <f t="shared" si="34"/>
        <v>0.54950099800399488</v>
      </c>
      <c r="AD166" s="1">
        <f t="shared" si="34"/>
        <v>3.8333333333333357</v>
      </c>
      <c r="AE166" s="1">
        <f t="shared" si="34"/>
        <v>46.421556886227542</v>
      </c>
      <c r="AF166" s="1">
        <f t="shared" si="34"/>
        <v>8.2674650698602825</v>
      </c>
      <c r="AG166" s="1">
        <f t="shared" si="34"/>
        <v>46.915968063872249</v>
      </c>
      <c r="AH166" s="1">
        <f t="shared" si="34"/>
        <v>14.632934131736528</v>
      </c>
      <c r="AI166" s="1">
        <f t="shared" si="34"/>
        <v>49.126746506986031</v>
      </c>
      <c r="AJ166" s="1">
        <f t="shared" si="34"/>
        <v>26.639321357285432</v>
      </c>
      <c r="AK166" s="1">
        <f t="shared" si="34"/>
        <v>50.261876247504986</v>
      </c>
      <c r="AL166" s="1">
        <f t="shared" si="34"/>
        <v>47.378842315369262</v>
      </c>
      <c r="AM166" s="1">
        <f t="shared" si="34"/>
        <v>52.840718562874258</v>
      </c>
      <c r="AN166" s="1">
        <f t="shared" si="34"/>
        <v>0.83473053892215332</v>
      </c>
      <c r="AO166" s="1">
        <f t="shared" si="34"/>
        <v>1.4970059880237252E-2</v>
      </c>
      <c r="AP166" s="1">
        <f t="shared" si="34"/>
        <v>22.925349301397205</v>
      </c>
      <c r="AQ166" s="1">
        <f t="shared" si="34"/>
        <v>48.431936127744507</v>
      </c>
      <c r="AR166" s="1">
        <f t="shared" si="39"/>
        <v>27.537724550898201</v>
      </c>
      <c r="AS166" s="1">
        <f t="shared" si="39"/>
        <v>48.857485029940115</v>
      </c>
      <c r="AT166" s="1">
        <f t="shared" si="38"/>
        <v>32.437724550898203</v>
      </c>
      <c r="AU166" s="1">
        <f t="shared" si="37"/>
        <v>49.75988023952096</v>
      </c>
      <c r="AV166" s="1">
        <f t="shared" si="37"/>
        <v>36.621756487025955</v>
      </c>
      <c r="AW166" s="1">
        <f t="shared" si="37"/>
        <v>51.937924151696592</v>
      </c>
      <c r="AX166" s="1">
        <f t="shared" si="37"/>
        <v>50.689820359281448</v>
      </c>
      <c r="AY166" s="1">
        <f t="shared" si="37"/>
        <v>57.968263473053902</v>
      </c>
    </row>
    <row r="167" spans="1:51" x14ac:dyDescent="0.3">
      <c r="A167" s="1">
        <f t="shared" si="35"/>
        <v>32</v>
      </c>
      <c r="B167" s="1">
        <v>130.95099999999999</v>
      </c>
      <c r="C167" s="1">
        <v>127.38800000000001</v>
      </c>
      <c r="D167" s="1">
        <v>150.197</v>
      </c>
      <c r="E167" s="1">
        <v>362.86900000000003</v>
      </c>
      <c r="F167" s="1">
        <v>173.20400000000001</v>
      </c>
      <c r="G167" s="1">
        <v>366.197</v>
      </c>
      <c r="H167" s="1">
        <v>204.23500000000001</v>
      </c>
      <c r="I167" s="1">
        <v>378.476</v>
      </c>
      <c r="J167" s="1">
        <v>270.22699999999998</v>
      </c>
      <c r="K167" s="1">
        <v>380.90199999999999</v>
      </c>
      <c r="L167" s="1">
        <v>371.553</v>
      </c>
      <c r="M167" s="1">
        <v>396.14</v>
      </c>
      <c r="N167" s="1">
        <v>146.60300000000001</v>
      </c>
      <c r="O167" s="1">
        <v>141.47300000000001</v>
      </c>
      <c r="P167" s="1">
        <v>262.94</v>
      </c>
      <c r="Q167" s="1">
        <v>383.101</v>
      </c>
      <c r="R167" s="1">
        <v>283.22300000000001</v>
      </c>
      <c r="S167" s="1">
        <v>387.03500000000003</v>
      </c>
      <c r="T167" s="1">
        <v>312.53800000000001</v>
      </c>
      <c r="U167" s="1">
        <v>392.149</v>
      </c>
      <c r="V167" s="1">
        <v>333.47899999999998</v>
      </c>
      <c r="W167" s="1">
        <v>405.06599999999997</v>
      </c>
      <c r="X167" s="1">
        <v>399.02800000000002</v>
      </c>
      <c r="Y167" s="1">
        <v>434.42099999999999</v>
      </c>
      <c r="AA167" s="1">
        <v>32</v>
      </c>
      <c r="AB167" s="1">
        <f t="shared" si="34"/>
        <v>0.10479041916167779</v>
      </c>
      <c r="AC167" s="1">
        <f t="shared" si="34"/>
        <v>-0.12315369261476851</v>
      </c>
      <c r="AD167" s="1">
        <f t="shared" si="34"/>
        <v>3.9463073852295438</v>
      </c>
      <c r="AE167" s="1">
        <f t="shared" si="34"/>
        <v>46.879041916167665</v>
      </c>
      <c r="AF167" s="1">
        <f t="shared" si="34"/>
        <v>8.538522954091821</v>
      </c>
      <c r="AG167" s="1">
        <f t="shared" si="34"/>
        <v>47.54331337325349</v>
      </c>
      <c r="AH167" s="1">
        <f t="shared" si="34"/>
        <v>14.732335329341323</v>
      </c>
      <c r="AI167" s="1">
        <f t="shared" si="34"/>
        <v>49.994211576846311</v>
      </c>
      <c r="AJ167" s="1">
        <f t="shared" si="34"/>
        <v>27.904391217564868</v>
      </c>
      <c r="AK167" s="1">
        <f t="shared" si="34"/>
        <v>50.478443113772457</v>
      </c>
      <c r="AL167" s="1">
        <f t="shared" si="34"/>
        <v>48.12914171656687</v>
      </c>
      <c r="AM167" s="1">
        <f t="shared" si="34"/>
        <v>53.519960079840324</v>
      </c>
      <c r="AN167" s="1">
        <f t="shared" si="34"/>
        <v>0.54790419161676729</v>
      </c>
      <c r="AO167" s="1">
        <f t="shared" si="34"/>
        <v>0.18582834331337558</v>
      </c>
      <c r="AP167" s="1">
        <f t="shared" si="34"/>
        <v>23.768862275449102</v>
      </c>
      <c r="AQ167" s="1">
        <f t="shared" si="34"/>
        <v>48.41497005988024</v>
      </c>
      <c r="AR167" s="1">
        <f t="shared" si="39"/>
        <v>27.817365269461082</v>
      </c>
      <c r="AS167" s="1">
        <f t="shared" si="39"/>
        <v>49.200199600798406</v>
      </c>
      <c r="AT167" s="1">
        <f t="shared" si="38"/>
        <v>33.668662674650705</v>
      </c>
      <c r="AU167" s="1">
        <f t="shared" si="37"/>
        <v>50.220958083832336</v>
      </c>
      <c r="AV167" s="1">
        <f t="shared" si="37"/>
        <v>37.848502994011973</v>
      </c>
      <c r="AW167" s="1">
        <f t="shared" si="37"/>
        <v>52.799201596806391</v>
      </c>
      <c r="AX167" s="1">
        <f t="shared" si="37"/>
        <v>50.932135728542917</v>
      </c>
      <c r="AY167" s="1">
        <f t="shared" si="37"/>
        <v>58.658483033932143</v>
      </c>
    </row>
    <row r="168" spans="1:51" x14ac:dyDescent="0.3">
      <c r="A168" s="1">
        <f t="shared" si="35"/>
        <v>33</v>
      </c>
      <c r="B168" s="1">
        <v>130.179</v>
      </c>
      <c r="C168" s="1">
        <v>129.916</v>
      </c>
      <c r="D168" s="1">
        <v>152.38300000000001</v>
      </c>
      <c r="E168" s="1">
        <v>363.24799999999999</v>
      </c>
      <c r="F168" s="1">
        <v>173.404</v>
      </c>
      <c r="G168" s="1">
        <v>368.56299999999999</v>
      </c>
      <c r="H168" s="1">
        <v>206.15</v>
      </c>
      <c r="I168" s="1">
        <v>381.101</v>
      </c>
      <c r="J168" s="1">
        <v>273.11200000000002</v>
      </c>
      <c r="K168" s="1">
        <v>385.84</v>
      </c>
      <c r="L168" s="1">
        <v>377.815</v>
      </c>
      <c r="M168" s="1">
        <v>395.73399999999998</v>
      </c>
      <c r="N168" s="1">
        <v>147.21199999999999</v>
      </c>
      <c r="O168" s="1">
        <v>140.86699999999999</v>
      </c>
      <c r="P168" s="1">
        <v>267.35500000000002</v>
      </c>
      <c r="Q168" s="1">
        <v>384.99</v>
      </c>
      <c r="R168" s="1">
        <v>288.79899999999998</v>
      </c>
      <c r="S168" s="1">
        <v>389.32900000000001</v>
      </c>
      <c r="T168" s="1">
        <v>319.32600000000002</v>
      </c>
      <c r="U168" s="1">
        <v>391.54599999999999</v>
      </c>
      <c r="V168" s="1">
        <v>334.673</v>
      </c>
      <c r="W168" s="1">
        <v>407.57100000000003</v>
      </c>
      <c r="X168" s="1">
        <v>401.78</v>
      </c>
      <c r="Y168" s="1">
        <v>436.63400000000001</v>
      </c>
      <c r="AA168" s="1">
        <v>33</v>
      </c>
      <c r="AB168" s="1">
        <f t="shared" si="34"/>
        <v>-4.9301397205585969E-2</v>
      </c>
      <c r="AC168" s="1">
        <f t="shared" si="34"/>
        <v>0.3814371257485033</v>
      </c>
      <c r="AD168" s="1">
        <f t="shared" si="34"/>
        <v>4.3826347305389266</v>
      </c>
      <c r="AE168" s="1">
        <f t="shared" si="34"/>
        <v>46.95469061876247</v>
      </c>
      <c r="AF168" s="1">
        <f t="shared" si="34"/>
        <v>8.5784431137724564</v>
      </c>
      <c r="AG168" s="1">
        <f t="shared" si="34"/>
        <v>48.015568862275451</v>
      </c>
      <c r="AH168" s="1">
        <f t="shared" si="34"/>
        <v>15.114570858283436</v>
      </c>
      <c r="AI168" s="1">
        <f t="shared" si="34"/>
        <v>50.518163672654694</v>
      </c>
      <c r="AJ168" s="1">
        <f t="shared" si="34"/>
        <v>28.48023952095809</v>
      </c>
      <c r="AK168" s="1">
        <f t="shared" si="34"/>
        <v>51.464071856287418</v>
      </c>
      <c r="AL168" s="1">
        <f t="shared" si="34"/>
        <v>49.379041916167665</v>
      </c>
      <c r="AM168" s="1">
        <f t="shared" si="34"/>
        <v>53.438922155688616</v>
      </c>
      <c r="AN168" s="1">
        <f t="shared" si="34"/>
        <v>0.66946107784430831</v>
      </c>
      <c r="AO168" s="1">
        <f t="shared" si="34"/>
        <v>6.4870259481035655E-2</v>
      </c>
      <c r="AP168" s="1">
        <f t="shared" si="34"/>
        <v>24.650099800399204</v>
      </c>
      <c r="AQ168" s="1">
        <f t="shared" si="34"/>
        <v>48.792015968063872</v>
      </c>
      <c r="AR168" s="1">
        <f t="shared" si="39"/>
        <v>28.93033932135728</v>
      </c>
      <c r="AS168" s="1">
        <f t="shared" si="39"/>
        <v>49.658083832335329</v>
      </c>
      <c r="AT168" s="1">
        <f t="shared" si="38"/>
        <v>35.023552894211576</v>
      </c>
      <c r="AU168" s="1">
        <f t="shared" si="37"/>
        <v>50.100598802395211</v>
      </c>
      <c r="AV168" s="1">
        <f t="shared" si="37"/>
        <v>38.08682634730539</v>
      </c>
      <c r="AW168" s="1">
        <f t="shared" si="37"/>
        <v>53.299201596806391</v>
      </c>
      <c r="AX168" s="1">
        <f t="shared" si="37"/>
        <v>51.481437125748499</v>
      </c>
      <c r="AY168" s="1">
        <f t="shared" si="37"/>
        <v>59.100199600798398</v>
      </c>
    </row>
    <row r="169" spans="1:51" x14ac:dyDescent="0.3">
      <c r="A169" s="1">
        <f t="shared" si="35"/>
        <v>34</v>
      </c>
      <c r="B169" s="1">
        <v>129.65100000000001</v>
      </c>
      <c r="C169" s="1">
        <v>129.67099999999999</v>
      </c>
      <c r="D169" s="1">
        <v>154.02600000000001</v>
      </c>
      <c r="E169" s="1">
        <v>370.649</v>
      </c>
      <c r="F169" s="1">
        <v>175.65</v>
      </c>
      <c r="G169" s="1">
        <v>368.82900000000001</v>
      </c>
      <c r="H169" s="1">
        <v>208.91200000000001</v>
      </c>
      <c r="I169" s="1">
        <v>383.02100000000002</v>
      </c>
      <c r="J169" s="1">
        <v>273.40499999999997</v>
      </c>
      <c r="K169" s="1">
        <v>389.30500000000001</v>
      </c>
      <c r="L169" s="1">
        <v>382.37299999999999</v>
      </c>
      <c r="M169" s="1">
        <v>398.83300000000003</v>
      </c>
      <c r="N169" s="1">
        <v>145.571</v>
      </c>
      <c r="O169" s="1">
        <v>141.143</v>
      </c>
      <c r="P169" s="1">
        <v>270.43</v>
      </c>
      <c r="Q169" s="1">
        <v>390.221</v>
      </c>
      <c r="R169" s="1">
        <v>293.05500000000001</v>
      </c>
      <c r="S169" s="1">
        <v>389.20600000000002</v>
      </c>
      <c r="T169" s="1">
        <v>320.50200000000001</v>
      </c>
      <c r="U169" s="1">
        <v>395.98399999999998</v>
      </c>
      <c r="V169" s="1">
        <v>340.81700000000001</v>
      </c>
      <c r="W169" s="1">
        <v>413.81099999999998</v>
      </c>
      <c r="X169" s="1">
        <v>404.02600000000001</v>
      </c>
      <c r="Y169" s="1">
        <v>439.84800000000001</v>
      </c>
      <c r="AA169" s="1">
        <v>34</v>
      </c>
      <c r="AB169" s="1">
        <f t="shared" si="34"/>
        <v>-0.15469061876247051</v>
      </c>
      <c r="AC169" s="1">
        <f t="shared" si="34"/>
        <v>0.33253493013971991</v>
      </c>
      <c r="AD169" s="1">
        <f t="shared" si="34"/>
        <v>4.7105788423153738</v>
      </c>
      <c r="AE169" s="1">
        <f t="shared" si="34"/>
        <v>48.431936127744514</v>
      </c>
      <c r="AF169" s="1">
        <f t="shared" si="34"/>
        <v>9.0267465069860311</v>
      </c>
      <c r="AG169" s="1">
        <f t="shared" si="34"/>
        <v>48.068662674650703</v>
      </c>
      <c r="AH169" s="1">
        <f t="shared" si="34"/>
        <v>15.665868263473056</v>
      </c>
      <c r="AI169" s="1">
        <f t="shared" si="34"/>
        <v>50.901397205588829</v>
      </c>
      <c r="AJ169" s="1">
        <f t="shared" si="34"/>
        <v>28.538722554890217</v>
      </c>
      <c r="AK169" s="1">
        <f t="shared" si="34"/>
        <v>52.155688622754489</v>
      </c>
      <c r="AL169" s="1">
        <f t="shared" si="34"/>
        <v>50.288822355289419</v>
      </c>
      <c r="AM169" s="1">
        <f t="shared" si="34"/>
        <v>54.057485029940125</v>
      </c>
      <c r="AN169" s="1">
        <f t="shared" si="34"/>
        <v>0.34191616766466942</v>
      </c>
      <c r="AO169" s="1">
        <f t="shared" si="34"/>
        <v>0.11996007984031917</v>
      </c>
      <c r="AP169" s="1">
        <f t="shared" si="34"/>
        <v>25.263872255489023</v>
      </c>
      <c r="AQ169" s="1">
        <f t="shared" si="34"/>
        <v>49.836127744510975</v>
      </c>
      <c r="AR169" s="1">
        <f t="shared" si="39"/>
        <v>29.779840319361277</v>
      </c>
      <c r="AS169" s="1">
        <f t="shared" si="39"/>
        <v>49.633532934131743</v>
      </c>
      <c r="AT169" s="1">
        <f t="shared" si="38"/>
        <v>35.258283433133734</v>
      </c>
      <c r="AU169" s="1">
        <f t="shared" si="37"/>
        <v>50.986427145708582</v>
      </c>
      <c r="AV169" s="1">
        <f t="shared" si="37"/>
        <v>39.313173652694609</v>
      </c>
      <c r="AW169" s="1">
        <f t="shared" si="37"/>
        <v>54.544710578842313</v>
      </c>
      <c r="AX169" s="1">
        <f t="shared" si="37"/>
        <v>51.929740518962078</v>
      </c>
      <c r="AY169" s="1">
        <f t="shared" si="37"/>
        <v>59.741716566866273</v>
      </c>
    </row>
    <row r="170" spans="1:51" x14ac:dyDescent="0.3">
      <c r="A170" s="1">
        <f t="shared" si="35"/>
        <v>35</v>
      </c>
      <c r="B170" s="1">
        <v>129.32400000000001</v>
      </c>
      <c r="C170" s="1">
        <v>131.096</v>
      </c>
      <c r="D170" s="1">
        <v>153.916</v>
      </c>
      <c r="E170" s="1">
        <v>369.92399999999998</v>
      </c>
      <c r="F170" s="1">
        <v>176.78700000000001</v>
      </c>
      <c r="G170" s="1">
        <v>368.87299999999999</v>
      </c>
      <c r="H170" s="1">
        <v>209.434</v>
      </c>
      <c r="I170" s="1">
        <v>384.08699999999999</v>
      </c>
      <c r="J170" s="1">
        <v>277.67399999999998</v>
      </c>
      <c r="K170" s="1">
        <v>389.137</v>
      </c>
      <c r="L170" s="1">
        <v>384.22399999999999</v>
      </c>
      <c r="M170" s="1">
        <v>403.154</v>
      </c>
      <c r="N170" s="1">
        <v>146.15799999999999</v>
      </c>
      <c r="O170" s="1">
        <v>141.655</v>
      </c>
      <c r="P170" s="1">
        <v>276.18</v>
      </c>
      <c r="Q170" s="1">
        <v>390.161</v>
      </c>
      <c r="R170" s="1">
        <v>300.27199999999999</v>
      </c>
      <c r="S170" s="1">
        <v>396.73399999999998</v>
      </c>
      <c r="T170" s="1">
        <v>327.20600000000002</v>
      </c>
      <c r="U170" s="1">
        <v>401.65899999999999</v>
      </c>
      <c r="V170" s="1">
        <v>341.76299999999998</v>
      </c>
      <c r="W170" s="1">
        <v>414.91500000000002</v>
      </c>
      <c r="X170" s="1">
        <v>409.82900000000001</v>
      </c>
      <c r="Y170" s="1">
        <v>441.91800000000001</v>
      </c>
      <c r="AA170" s="1">
        <v>35</v>
      </c>
      <c r="AB170" s="1">
        <f t="shared" si="34"/>
        <v>-0.21996007984031446</v>
      </c>
      <c r="AC170" s="1">
        <f t="shared" si="34"/>
        <v>0.6169660678642731</v>
      </c>
      <c r="AD170" s="1">
        <f t="shared" si="34"/>
        <v>4.6886227544910195</v>
      </c>
      <c r="AE170" s="1">
        <f t="shared" si="34"/>
        <v>48.287225548902192</v>
      </c>
      <c r="AF170" s="1">
        <f t="shared" si="34"/>
        <v>9.253692614770463</v>
      </c>
      <c r="AG170" s="1">
        <f t="shared" si="34"/>
        <v>48.077445109780435</v>
      </c>
      <c r="AH170" s="1">
        <f t="shared" si="34"/>
        <v>15.770059880239524</v>
      </c>
      <c r="AI170" s="1">
        <f t="shared" si="34"/>
        <v>51.114171656686622</v>
      </c>
      <c r="AJ170" s="1">
        <f t="shared" si="34"/>
        <v>29.390818363273453</v>
      </c>
      <c r="AK170" s="1">
        <f t="shared" si="34"/>
        <v>52.122155688622755</v>
      </c>
      <c r="AL170" s="1">
        <f t="shared" si="34"/>
        <v>50.658283433133732</v>
      </c>
      <c r="AM170" s="1">
        <f t="shared" si="34"/>
        <v>54.919960079840322</v>
      </c>
      <c r="AN170" s="1">
        <f t="shared" si="34"/>
        <v>0.4590818363273419</v>
      </c>
      <c r="AO170" s="1">
        <f t="shared" si="34"/>
        <v>0.22215568862275439</v>
      </c>
      <c r="AP170" s="1">
        <f t="shared" si="34"/>
        <v>26.411576846307383</v>
      </c>
      <c r="AQ170" s="1">
        <f t="shared" si="34"/>
        <v>49.824151696606791</v>
      </c>
      <c r="AR170" s="1">
        <f t="shared" si="39"/>
        <v>31.220359281437123</v>
      </c>
      <c r="AS170" s="1">
        <f t="shared" si="39"/>
        <v>51.136127744510986</v>
      </c>
      <c r="AT170" s="1">
        <f t="shared" si="38"/>
        <v>36.596407185628742</v>
      </c>
      <c r="AU170" s="1">
        <f t="shared" si="37"/>
        <v>52.119161676646698</v>
      </c>
      <c r="AV170" s="1">
        <f t="shared" si="37"/>
        <v>39.501996007984026</v>
      </c>
      <c r="AW170" s="1">
        <f t="shared" si="37"/>
        <v>54.765069860279446</v>
      </c>
      <c r="AX170" s="1">
        <f t="shared" si="37"/>
        <v>53.08802395209581</v>
      </c>
      <c r="AY170" s="1">
        <f t="shared" si="37"/>
        <v>60.154890219560876</v>
      </c>
    </row>
    <row r="171" spans="1:51" x14ac:dyDescent="0.3">
      <c r="A171" s="1">
        <f t="shared" si="35"/>
        <v>36</v>
      </c>
      <c r="B171" s="1">
        <v>127.68</v>
      </c>
      <c r="C171" s="1">
        <v>130.529</v>
      </c>
      <c r="D171" s="1">
        <v>156.81200000000001</v>
      </c>
      <c r="E171" s="1">
        <v>371.45499999999998</v>
      </c>
      <c r="F171" s="1">
        <v>178.30699999999999</v>
      </c>
      <c r="G171" s="1">
        <v>371.40800000000002</v>
      </c>
      <c r="H171" s="1">
        <v>214.52099999999999</v>
      </c>
      <c r="I171" s="1">
        <v>387.17700000000002</v>
      </c>
      <c r="J171" s="1">
        <v>280.19200000000001</v>
      </c>
      <c r="K171" s="1">
        <v>392.15199999999999</v>
      </c>
      <c r="L171" s="1">
        <v>392.47699999999998</v>
      </c>
      <c r="M171" s="1">
        <v>407.33600000000001</v>
      </c>
      <c r="N171" s="1">
        <v>148.565</v>
      </c>
      <c r="O171" s="1">
        <v>141.19499999999999</v>
      </c>
      <c r="P171" s="1">
        <v>278.49099999999999</v>
      </c>
      <c r="Q171" s="1">
        <v>393.31299999999999</v>
      </c>
      <c r="R171" s="1">
        <v>301.33100000000002</v>
      </c>
      <c r="S171" s="1">
        <v>396.90100000000001</v>
      </c>
      <c r="T171" s="1">
        <v>331.04199999999997</v>
      </c>
      <c r="U171" s="1">
        <v>402.64499999999998</v>
      </c>
      <c r="V171" s="1">
        <v>342.44499999999999</v>
      </c>
      <c r="W171" s="1">
        <v>415.00400000000002</v>
      </c>
      <c r="X171" s="1">
        <v>410.18</v>
      </c>
      <c r="Y171" s="1">
        <v>446.37700000000001</v>
      </c>
      <c r="AA171" s="1">
        <v>36</v>
      </c>
      <c r="AB171" s="1">
        <f t="shared" si="34"/>
        <v>-0.54810379241516582</v>
      </c>
      <c r="AC171" s="1">
        <f t="shared" si="34"/>
        <v>0.50379241516966089</v>
      </c>
      <c r="AD171" s="1">
        <f t="shared" si="34"/>
        <v>5.2666666666666719</v>
      </c>
      <c r="AE171" s="1">
        <f t="shared" si="34"/>
        <v>48.592814371257482</v>
      </c>
      <c r="AF171" s="1">
        <f t="shared" si="34"/>
        <v>9.5570858283433129</v>
      </c>
      <c r="AG171" s="1">
        <f t="shared" si="34"/>
        <v>48.583433133732541</v>
      </c>
      <c r="AH171" s="1">
        <f t="shared" si="34"/>
        <v>16.78542914171657</v>
      </c>
      <c r="AI171" s="1">
        <f t="shared" si="34"/>
        <v>51.730938123752502</v>
      </c>
      <c r="AJ171" s="1">
        <f t="shared" si="34"/>
        <v>29.8934131736527</v>
      </c>
      <c r="AK171" s="1">
        <f t="shared" si="34"/>
        <v>52.723952095808379</v>
      </c>
      <c r="AL171" s="1">
        <f t="shared" si="34"/>
        <v>52.30558882235529</v>
      </c>
      <c r="AM171" s="1">
        <f t="shared" si="34"/>
        <v>55.754690618762481</v>
      </c>
      <c r="AN171" s="1">
        <f t="shared" si="34"/>
        <v>0.93952095808383118</v>
      </c>
      <c r="AO171" s="1">
        <f t="shared" si="34"/>
        <v>0.13033932135728374</v>
      </c>
      <c r="AP171" s="1">
        <f t="shared" si="34"/>
        <v>26.872854291417163</v>
      </c>
      <c r="AQ171" s="1">
        <f t="shared" si="34"/>
        <v>50.453293413173647</v>
      </c>
      <c r="AR171" s="1">
        <f t="shared" si="39"/>
        <v>31.431736526946107</v>
      </c>
      <c r="AS171" s="1">
        <f t="shared" si="39"/>
        <v>51.169461077844311</v>
      </c>
      <c r="AT171" s="1">
        <f t="shared" si="38"/>
        <v>37.362075848303391</v>
      </c>
      <c r="AU171" s="1">
        <f t="shared" si="37"/>
        <v>52.315968063872241</v>
      </c>
      <c r="AV171" s="1">
        <f t="shared" si="37"/>
        <v>39.638123752495005</v>
      </c>
      <c r="AW171" s="1">
        <f t="shared" si="37"/>
        <v>54.782834331337327</v>
      </c>
      <c r="AX171" s="1">
        <f t="shared" si="37"/>
        <v>53.158083832335336</v>
      </c>
      <c r="AY171" s="1">
        <f t="shared" si="37"/>
        <v>61.044910179640723</v>
      </c>
    </row>
    <row r="172" spans="1:51" x14ac:dyDescent="0.3">
      <c r="A172" s="1">
        <f t="shared" si="35"/>
        <v>37</v>
      </c>
      <c r="B172" s="1">
        <v>129.476</v>
      </c>
      <c r="C172" s="1">
        <v>130.434</v>
      </c>
      <c r="D172" s="1">
        <v>155.47200000000001</v>
      </c>
      <c r="E172" s="1">
        <v>375.65600000000001</v>
      </c>
      <c r="F172" s="1">
        <v>176.761</v>
      </c>
      <c r="G172" s="1">
        <v>371.66699999999997</v>
      </c>
      <c r="H172" s="1">
        <v>212.935</v>
      </c>
      <c r="I172" s="1">
        <v>391.04700000000003</v>
      </c>
      <c r="J172" s="1">
        <v>285.64400000000001</v>
      </c>
      <c r="K172" s="1">
        <v>392.83600000000001</v>
      </c>
      <c r="L172" s="1">
        <v>399.30599999999998</v>
      </c>
      <c r="M172" s="1">
        <v>405.81799999999998</v>
      </c>
      <c r="N172" s="1">
        <v>146.94800000000001</v>
      </c>
      <c r="O172" s="1">
        <v>142.01900000000001</v>
      </c>
      <c r="P172" s="1">
        <v>282.36200000000002</v>
      </c>
      <c r="Q172" s="1">
        <v>396.41399999999999</v>
      </c>
      <c r="R172" s="1">
        <v>306.62200000000001</v>
      </c>
      <c r="S172" s="1">
        <v>395.91800000000001</v>
      </c>
      <c r="T172" s="1">
        <v>339.60199999999998</v>
      </c>
      <c r="U172" s="1">
        <v>407</v>
      </c>
      <c r="V172" s="1">
        <v>345.67700000000002</v>
      </c>
      <c r="W172" s="1">
        <v>417.86399999999998</v>
      </c>
      <c r="X172" s="1">
        <v>411.786</v>
      </c>
      <c r="Y172" s="1">
        <v>451.44400000000002</v>
      </c>
      <c r="AA172" s="1">
        <v>37</v>
      </c>
      <c r="AB172" s="1">
        <f t="shared" si="34"/>
        <v>-0.18962075848303167</v>
      </c>
      <c r="AC172" s="1">
        <f t="shared" si="34"/>
        <v>0.48483033932135772</v>
      </c>
      <c r="AD172" s="1">
        <f t="shared" si="34"/>
        <v>4.9992015968063912</v>
      </c>
      <c r="AE172" s="1">
        <f t="shared" si="34"/>
        <v>49.431337325349304</v>
      </c>
      <c r="AF172" s="1">
        <f t="shared" si="34"/>
        <v>9.248502994011977</v>
      </c>
      <c r="AG172" s="1">
        <f t="shared" si="34"/>
        <v>48.635129740518956</v>
      </c>
      <c r="AH172" s="1">
        <f t="shared" si="34"/>
        <v>16.468862275449105</v>
      </c>
      <c r="AI172" s="1">
        <f t="shared" si="34"/>
        <v>52.503393213572856</v>
      </c>
      <c r="AJ172" s="1">
        <f t="shared" si="34"/>
        <v>30.981636726546906</v>
      </c>
      <c r="AK172" s="1">
        <f t="shared" si="34"/>
        <v>52.860479041916179</v>
      </c>
      <c r="AL172" s="1">
        <f t="shared" si="34"/>
        <v>53.668662674650705</v>
      </c>
      <c r="AM172" s="1">
        <f t="shared" si="34"/>
        <v>55.451696606786427</v>
      </c>
      <c r="AN172" s="1">
        <f t="shared" si="34"/>
        <v>0.61676646706586902</v>
      </c>
      <c r="AO172" s="1">
        <f t="shared" si="34"/>
        <v>0.29481037924151776</v>
      </c>
      <c r="AP172" s="1">
        <f t="shared" si="34"/>
        <v>27.645508982035931</v>
      </c>
      <c r="AQ172" s="1">
        <f t="shared" si="34"/>
        <v>51.072255489021956</v>
      </c>
      <c r="AR172" s="1">
        <f t="shared" si="39"/>
        <v>32.487824351297405</v>
      </c>
      <c r="AS172" s="1">
        <f t="shared" si="39"/>
        <v>50.973253493013971</v>
      </c>
      <c r="AT172" s="1">
        <f t="shared" si="38"/>
        <v>39.070658682634722</v>
      </c>
      <c r="AU172" s="1">
        <f t="shared" si="37"/>
        <v>53.185229540918158</v>
      </c>
      <c r="AV172" s="1">
        <f t="shared" si="37"/>
        <v>40.28323353293414</v>
      </c>
      <c r="AW172" s="1">
        <f t="shared" si="37"/>
        <v>55.353692614770452</v>
      </c>
      <c r="AX172" s="1">
        <f t="shared" si="37"/>
        <v>53.478642714570853</v>
      </c>
      <c r="AY172" s="1">
        <f t="shared" si="37"/>
        <v>62.056287425149712</v>
      </c>
    </row>
    <row r="173" spans="1:51" x14ac:dyDescent="0.3">
      <c r="A173" s="1">
        <f t="shared" si="35"/>
        <v>38</v>
      </c>
      <c r="B173" s="1">
        <v>128.97200000000001</v>
      </c>
      <c r="C173" s="1">
        <v>130.21299999999999</v>
      </c>
      <c r="D173" s="1">
        <v>156.15600000000001</v>
      </c>
      <c r="E173" s="1">
        <v>373.80599999999998</v>
      </c>
      <c r="F173" s="1">
        <v>179.56399999999999</v>
      </c>
      <c r="G173" s="1">
        <v>376.49</v>
      </c>
      <c r="H173" s="1">
        <v>212.24</v>
      </c>
      <c r="I173" s="1">
        <v>394.22899999999998</v>
      </c>
      <c r="J173" s="1">
        <v>286.56</v>
      </c>
      <c r="K173" s="1">
        <v>398.15199999999999</v>
      </c>
      <c r="L173" s="1">
        <v>406.17</v>
      </c>
      <c r="M173" s="1">
        <v>408.70299999999997</v>
      </c>
      <c r="N173" s="1">
        <v>145.971</v>
      </c>
      <c r="O173" s="1">
        <v>141.19800000000001</v>
      </c>
      <c r="P173" s="1">
        <v>287.64800000000002</v>
      </c>
      <c r="Q173" s="1">
        <v>400.85599999999999</v>
      </c>
      <c r="R173" s="1">
        <v>309.22300000000001</v>
      </c>
      <c r="S173" s="1">
        <v>399.17500000000001</v>
      </c>
      <c r="T173" s="1">
        <v>337.464</v>
      </c>
      <c r="U173" s="1">
        <v>405.29700000000003</v>
      </c>
      <c r="V173" s="1">
        <v>345.74700000000001</v>
      </c>
      <c r="W173" s="1">
        <v>419.71699999999998</v>
      </c>
      <c r="X173" s="1">
        <v>412.358</v>
      </c>
      <c r="Y173" s="1">
        <v>448.60700000000003</v>
      </c>
      <c r="AA173" s="1">
        <v>38</v>
      </c>
      <c r="AB173" s="1">
        <f t="shared" si="34"/>
        <v>-0.29021956087823936</v>
      </c>
      <c r="AC173" s="1">
        <f t="shared" si="34"/>
        <v>0.44071856287425121</v>
      </c>
      <c r="AD173" s="1">
        <f t="shared" si="34"/>
        <v>5.1357285429141752</v>
      </c>
      <c r="AE173" s="1">
        <f t="shared" si="34"/>
        <v>49.062075848303387</v>
      </c>
      <c r="AF173" s="1">
        <f t="shared" si="34"/>
        <v>9.8079840319361296</v>
      </c>
      <c r="AG173" s="1">
        <f t="shared" si="34"/>
        <v>49.597804391217572</v>
      </c>
      <c r="AH173" s="1">
        <f t="shared" si="34"/>
        <v>16.330139720558886</v>
      </c>
      <c r="AI173" s="1">
        <f t="shared" si="34"/>
        <v>53.138522954091819</v>
      </c>
      <c r="AJ173" s="1">
        <f t="shared" si="34"/>
        <v>31.164471057884235</v>
      </c>
      <c r="AK173" s="1">
        <f t="shared" si="34"/>
        <v>53.921556886227542</v>
      </c>
      <c r="AL173" s="1">
        <f t="shared" si="34"/>
        <v>55.038722554890228</v>
      </c>
      <c r="AM173" s="1">
        <f t="shared" si="34"/>
        <v>56.027544910179635</v>
      </c>
      <c r="AN173" s="1">
        <f t="shared" si="34"/>
        <v>0.42175648702594798</v>
      </c>
      <c r="AO173" s="1">
        <f t="shared" si="34"/>
        <v>0.13093812375249619</v>
      </c>
      <c r="AP173" s="1">
        <f t="shared" si="34"/>
        <v>28.700598802395216</v>
      </c>
      <c r="AQ173" s="1">
        <f t="shared" si="34"/>
        <v>51.958882235528932</v>
      </c>
      <c r="AR173" s="1">
        <f t="shared" si="39"/>
        <v>33.006986027944116</v>
      </c>
      <c r="AS173" s="1">
        <f t="shared" si="39"/>
        <v>51.623353293413174</v>
      </c>
      <c r="AT173" s="1">
        <f t="shared" si="38"/>
        <v>38.643912175648701</v>
      </c>
      <c r="AU173" s="1">
        <f t="shared" si="37"/>
        <v>52.845309381237527</v>
      </c>
      <c r="AV173" s="1">
        <f t="shared" si="37"/>
        <v>40.297205588822358</v>
      </c>
      <c r="AW173" s="1">
        <f t="shared" si="37"/>
        <v>55.723552894211572</v>
      </c>
      <c r="AX173" s="1">
        <f t="shared" si="37"/>
        <v>53.592814371257482</v>
      </c>
      <c r="AY173" s="1">
        <f t="shared" si="37"/>
        <v>61.490019960079856</v>
      </c>
    </row>
    <row r="174" spans="1:51" x14ac:dyDescent="0.3">
      <c r="A174" s="1">
        <f t="shared" si="35"/>
        <v>39</v>
      </c>
      <c r="B174" s="1">
        <v>128.739</v>
      </c>
      <c r="C174" s="1">
        <v>128.59899999999999</v>
      </c>
      <c r="D174" s="1">
        <v>156.54300000000001</v>
      </c>
      <c r="E174" s="1">
        <v>380.02199999999999</v>
      </c>
      <c r="F174" s="1">
        <v>182.07400000000001</v>
      </c>
      <c r="G174" s="1">
        <v>380.16699999999997</v>
      </c>
      <c r="H174" s="1">
        <v>218.732</v>
      </c>
      <c r="I174" s="1">
        <v>393.80900000000003</v>
      </c>
      <c r="J174" s="1">
        <v>289.29700000000003</v>
      </c>
      <c r="K174" s="1">
        <v>397.41399999999999</v>
      </c>
      <c r="L174" s="1">
        <v>408.77600000000001</v>
      </c>
      <c r="M174" s="1">
        <v>408.702</v>
      </c>
      <c r="N174" s="1">
        <v>147.566</v>
      </c>
      <c r="O174" s="1">
        <v>142.46799999999999</v>
      </c>
      <c r="P174" s="1">
        <v>288.62599999999998</v>
      </c>
      <c r="Q174" s="1">
        <v>399.96499999999997</v>
      </c>
      <c r="R174" s="1">
        <v>315.91899999999998</v>
      </c>
      <c r="S174" s="1">
        <v>404.66699999999997</v>
      </c>
      <c r="T174" s="1">
        <v>340.85199999999998</v>
      </c>
      <c r="U174" s="1">
        <v>410.03199999999998</v>
      </c>
      <c r="V174" s="1">
        <v>352.72899999999998</v>
      </c>
      <c r="W174" s="1">
        <v>423.59800000000001</v>
      </c>
      <c r="X174" s="1">
        <v>413.05</v>
      </c>
      <c r="Y174" s="1">
        <v>452.565</v>
      </c>
      <c r="AA174" s="1">
        <v>39</v>
      </c>
      <c r="AB174" s="1">
        <f t="shared" si="34"/>
        <v>-0.33672654690618431</v>
      </c>
      <c r="AC174" s="1">
        <f t="shared" si="34"/>
        <v>0.11856287425149584</v>
      </c>
      <c r="AD174" s="1">
        <f t="shared" si="34"/>
        <v>5.2129740518962109</v>
      </c>
      <c r="AE174" s="1">
        <f t="shared" si="34"/>
        <v>50.302794411177643</v>
      </c>
      <c r="AF174" s="1">
        <f t="shared" si="34"/>
        <v>10.30898203592815</v>
      </c>
      <c r="AG174" s="1">
        <f t="shared" si="34"/>
        <v>50.331736526946102</v>
      </c>
      <c r="AH174" s="1">
        <f t="shared" si="34"/>
        <v>17.625948103792417</v>
      </c>
      <c r="AI174" s="1">
        <f t="shared" ref="AI174:AQ195" si="40">(I174-AI$4)/AI$1*100</f>
        <v>53.054690618762478</v>
      </c>
      <c r="AJ174" s="1">
        <f t="shared" si="40"/>
        <v>31.710778443113778</v>
      </c>
      <c r="AK174" s="1">
        <f t="shared" si="40"/>
        <v>53.774251497005984</v>
      </c>
      <c r="AL174" s="1">
        <f t="shared" si="40"/>
        <v>55.558882235528948</v>
      </c>
      <c r="AM174" s="1">
        <f t="shared" si="40"/>
        <v>56.027345309381239</v>
      </c>
      <c r="AN174" s="1">
        <f t="shared" si="40"/>
        <v>0.7401197604790416</v>
      </c>
      <c r="AO174" s="1">
        <f t="shared" si="40"/>
        <v>0.38443113772454846</v>
      </c>
      <c r="AP174" s="1">
        <f t="shared" si="40"/>
        <v>28.895808383233529</v>
      </c>
      <c r="AQ174" s="1">
        <f t="shared" si="40"/>
        <v>51.781037924151697</v>
      </c>
      <c r="AR174" s="1">
        <f t="shared" si="39"/>
        <v>34.34351297405189</v>
      </c>
      <c r="AS174" s="1">
        <f t="shared" si="39"/>
        <v>52.719560878243513</v>
      </c>
      <c r="AT174" s="1">
        <f t="shared" si="38"/>
        <v>39.320159680638717</v>
      </c>
      <c r="AU174" s="1">
        <f t="shared" si="37"/>
        <v>53.790419161676652</v>
      </c>
      <c r="AV174" s="1">
        <f t="shared" si="37"/>
        <v>41.690818363273451</v>
      </c>
      <c r="AW174" s="1">
        <f t="shared" si="37"/>
        <v>56.498203592814377</v>
      </c>
      <c r="AX174" s="1">
        <f t="shared" si="37"/>
        <v>53.730938123752495</v>
      </c>
      <c r="AY174" s="1">
        <f t="shared" si="37"/>
        <v>62.280039920159695</v>
      </c>
    </row>
    <row r="175" spans="1:51" x14ac:dyDescent="0.3">
      <c r="A175" s="1">
        <f t="shared" si="35"/>
        <v>40</v>
      </c>
      <c r="B175" s="1">
        <v>128.76300000000001</v>
      </c>
      <c r="C175" s="1">
        <v>130.60900000000001</v>
      </c>
      <c r="D175" s="1">
        <v>156.37700000000001</v>
      </c>
      <c r="E175" s="1">
        <v>380.089</v>
      </c>
      <c r="F175" s="1">
        <v>181.89500000000001</v>
      </c>
      <c r="G175" s="1">
        <v>383.01499999999999</v>
      </c>
      <c r="H175" s="1">
        <v>219.62899999999999</v>
      </c>
      <c r="I175" s="1">
        <v>394.76900000000001</v>
      </c>
      <c r="J175" s="1">
        <v>291.40899999999999</v>
      </c>
      <c r="K175" s="1">
        <v>398.70400000000001</v>
      </c>
      <c r="L175" s="1">
        <v>409.65600000000001</v>
      </c>
      <c r="M175" s="1">
        <v>411.93799999999999</v>
      </c>
      <c r="N175" s="1">
        <v>148.702</v>
      </c>
      <c r="O175" s="1">
        <v>142.51400000000001</v>
      </c>
      <c r="P175" s="1">
        <v>292.887</v>
      </c>
      <c r="Q175" s="1">
        <v>403.11399999999998</v>
      </c>
      <c r="R175" s="1">
        <v>318.92099999999999</v>
      </c>
      <c r="S175" s="1">
        <v>402.92700000000002</v>
      </c>
      <c r="T175" s="1">
        <v>344.82400000000001</v>
      </c>
      <c r="U175" s="1">
        <v>409.45400000000001</v>
      </c>
      <c r="V175" s="1">
        <v>354.58600000000001</v>
      </c>
      <c r="W175" s="1">
        <v>427.08600000000001</v>
      </c>
      <c r="X175" s="1">
        <v>415.33499999999998</v>
      </c>
      <c r="Y175" s="1">
        <v>456.19099999999997</v>
      </c>
      <c r="AA175" s="1">
        <v>40</v>
      </c>
      <c r="AB175" s="1">
        <f t="shared" ref="AB175:AH195" si="41">(B175-AB$4)/AB$1*100</f>
        <v>-0.33193612774450748</v>
      </c>
      <c r="AC175" s="1">
        <f t="shared" si="41"/>
        <v>0.5197604790419188</v>
      </c>
      <c r="AD175" s="1">
        <f t="shared" si="41"/>
        <v>5.1798403193612819</v>
      </c>
      <c r="AE175" s="1">
        <f t="shared" si="41"/>
        <v>50.316167664670665</v>
      </c>
      <c r="AF175" s="1">
        <f t="shared" si="41"/>
        <v>10.273253493013977</v>
      </c>
      <c r="AG175" s="1">
        <f t="shared" si="41"/>
        <v>50.900199600798402</v>
      </c>
      <c r="AH175" s="1">
        <f t="shared" si="41"/>
        <v>17.80499001996008</v>
      </c>
      <c r="AI175" s="1">
        <f t="shared" si="40"/>
        <v>53.246307385229542</v>
      </c>
      <c r="AJ175" s="1">
        <f t="shared" si="40"/>
        <v>32.132335329341316</v>
      </c>
      <c r="AK175" s="1">
        <f t="shared" si="40"/>
        <v>54.031736526946105</v>
      </c>
      <c r="AL175" s="1">
        <f t="shared" si="40"/>
        <v>55.734530938123761</v>
      </c>
      <c r="AM175" s="1">
        <f t="shared" si="40"/>
        <v>56.673253493013974</v>
      </c>
      <c r="AN175" s="1">
        <f t="shared" si="40"/>
        <v>0.96686626746506876</v>
      </c>
      <c r="AO175" s="1">
        <f t="shared" si="40"/>
        <v>0.39361277445109949</v>
      </c>
      <c r="AP175" s="1">
        <f t="shared" si="40"/>
        <v>29.746307385229542</v>
      </c>
      <c r="AQ175" s="1">
        <f t="shared" si="40"/>
        <v>52.409580838323357</v>
      </c>
      <c r="AR175" s="1">
        <f t="shared" si="39"/>
        <v>34.942714570858278</v>
      </c>
      <c r="AS175" s="1">
        <f t="shared" si="39"/>
        <v>52.37225548902196</v>
      </c>
      <c r="AT175" s="1">
        <f t="shared" si="38"/>
        <v>40.112974051896209</v>
      </c>
      <c r="AU175" s="1">
        <f t="shared" si="37"/>
        <v>53.67504990019961</v>
      </c>
      <c r="AV175" s="1">
        <f t="shared" si="37"/>
        <v>42.061477045908184</v>
      </c>
      <c r="AW175" s="1">
        <f t="shared" si="37"/>
        <v>57.19441117764471</v>
      </c>
      <c r="AX175" s="1">
        <f t="shared" si="37"/>
        <v>54.187025948103781</v>
      </c>
      <c r="AY175" s="1">
        <f t="shared" si="37"/>
        <v>63.003792415169656</v>
      </c>
    </row>
    <row r="176" spans="1:51" x14ac:dyDescent="0.3">
      <c r="A176" s="1">
        <f t="shared" si="35"/>
        <v>41</v>
      </c>
      <c r="B176" s="1">
        <v>128.029</v>
      </c>
      <c r="C176" s="1">
        <v>130.48699999999999</v>
      </c>
      <c r="D176" s="1">
        <v>156.41399999999999</v>
      </c>
      <c r="E176" s="1">
        <v>382.08199999999999</v>
      </c>
      <c r="F176" s="1">
        <v>185.71299999999999</v>
      </c>
      <c r="G176" s="1">
        <v>381.83600000000001</v>
      </c>
      <c r="H176" s="1">
        <v>221.51900000000001</v>
      </c>
      <c r="I176" s="1">
        <v>399.38900000000001</v>
      </c>
      <c r="J176" s="1">
        <v>294.94099999999997</v>
      </c>
      <c r="K176" s="1">
        <v>404.14100000000002</v>
      </c>
      <c r="L176" s="1">
        <v>417.21899999999999</v>
      </c>
      <c r="M176" s="1">
        <v>415.08699999999999</v>
      </c>
      <c r="N176" s="1">
        <v>148.15100000000001</v>
      </c>
      <c r="O176" s="1">
        <v>142.41999999999999</v>
      </c>
      <c r="P176" s="1">
        <v>296.67</v>
      </c>
      <c r="Q176" s="1">
        <v>406.233</v>
      </c>
      <c r="R176" s="1">
        <v>317.50799999999998</v>
      </c>
      <c r="S176" s="1">
        <v>409.53899999999999</v>
      </c>
      <c r="T176" s="1">
        <v>350.13200000000001</v>
      </c>
      <c r="U176" s="1">
        <v>411.99599999999998</v>
      </c>
      <c r="V176" s="1">
        <v>357.185</v>
      </c>
      <c r="W176" s="1">
        <v>426.65600000000001</v>
      </c>
      <c r="X176" s="1">
        <v>412.815</v>
      </c>
      <c r="Y176" s="1">
        <v>461.08300000000003</v>
      </c>
      <c r="AA176" s="1">
        <v>41</v>
      </c>
      <c r="AB176" s="1">
        <f t="shared" si="41"/>
        <v>-0.47844311377245335</v>
      </c>
      <c r="AC176" s="1">
        <f t="shared" si="41"/>
        <v>0.49540918163672643</v>
      </c>
      <c r="AD176" s="1">
        <f t="shared" si="41"/>
        <v>5.1872255489021954</v>
      </c>
      <c r="AE176" s="1">
        <f t="shared" si="41"/>
        <v>50.71397205588822</v>
      </c>
      <c r="AF176" s="1">
        <f t="shared" si="41"/>
        <v>11.035329341317366</v>
      </c>
      <c r="AG176" s="1">
        <f t="shared" si="41"/>
        <v>50.664870259481042</v>
      </c>
      <c r="AH176" s="1">
        <f t="shared" si="41"/>
        <v>18.182235528942119</v>
      </c>
      <c r="AI176" s="1">
        <f t="shared" si="40"/>
        <v>54.168463073852301</v>
      </c>
      <c r="AJ176" s="1">
        <f t="shared" si="40"/>
        <v>32.837325349301395</v>
      </c>
      <c r="AK176" s="1">
        <f t="shared" si="40"/>
        <v>55.116966067864283</v>
      </c>
      <c r="AL176" s="1">
        <f t="shared" si="40"/>
        <v>57.244111776447106</v>
      </c>
      <c r="AM176" s="1">
        <f t="shared" si="40"/>
        <v>57.30179640718562</v>
      </c>
      <c r="AN176" s="1">
        <f t="shared" si="40"/>
        <v>0.85688622754491151</v>
      </c>
      <c r="AO176" s="1">
        <f t="shared" si="40"/>
        <v>0.3748502994011948</v>
      </c>
      <c r="AP176" s="1">
        <f t="shared" si="40"/>
        <v>30.501397205588827</v>
      </c>
      <c r="AQ176" s="1">
        <f t="shared" si="40"/>
        <v>53.032135728542919</v>
      </c>
      <c r="AR176" s="1">
        <f t="shared" si="39"/>
        <v>34.660678642714565</v>
      </c>
      <c r="AS176" s="1">
        <f t="shared" si="39"/>
        <v>53.692015968063863</v>
      </c>
      <c r="AT176" s="1">
        <f t="shared" si="38"/>
        <v>41.17245508982036</v>
      </c>
      <c r="AU176" s="1">
        <f t="shared" si="37"/>
        <v>54.182435129740512</v>
      </c>
      <c r="AV176" s="1">
        <f t="shared" si="37"/>
        <v>42.580239520958088</v>
      </c>
      <c r="AW176" s="1">
        <f t="shared" si="37"/>
        <v>57.108582834331344</v>
      </c>
      <c r="AX176" s="1">
        <f t="shared" si="37"/>
        <v>53.684031936127738</v>
      </c>
      <c r="AY176" s="1">
        <f t="shared" si="37"/>
        <v>63.980239520958094</v>
      </c>
    </row>
    <row r="177" spans="1:51" x14ac:dyDescent="0.3">
      <c r="A177" s="1">
        <f t="shared" si="35"/>
        <v>42</v>
      </c>
      <c r="B177" s="1">
        <v>128.583</v>
      </c>
      <c r="C177" s="1">
        <v>132.15100000000001</v>
      </c>
      <c r="D177" s="1">
        <v>161.77000000000001</v>
      </c>
      <c r="E177" s="1">
        <v>381.15499999999997</v>
      </c>
      <c r="F177" s="1">
        <v>186.56</v>
      </c>
      <c r="G177" s="1">
        <v>382.488</v>
      </c>
      <c r="H177" s="1">
        <v>223.89099999999999</v>
      </c>
      <c r="I177" s="1">
        <v>398.40600000000001</v>
      </c>
      <c r="J177" s="1">
        <v>301.154</v>
      </c>
      <c r="K177" s="1">
        <v>407.69600000000003</v>
      </c>
      <c r="L177" s="1">
        <v>420.85300000000001</v>
      </c>
      <c r="M177" s="1">
        <v>415.96699999999998</v>
      </c>
      <c r="N177" s="1">
        <v>146.94900000000001</v>
      </c>
      <c r="O177" s="1">
        <v>140.255</v>
      </c>
      <c r="P177" s="1">
        <v>301.97800000000001</v>
      </c>
      <c r="Q177" s="1">
        <v>402.79199999999997</v>
      </c>
      <c r="R177" s="1">
        <v>323.90800000000002</v>
      </c>
      <c r="S177" s="1">
        <v>409.964</v>
      </c>
      <c r="T177" s="1">
        <v>350.72699999999998</v>
      </c>
      <c r="U177" s="1">
        <v>413.56799999999998</v>
      </c>
      <c r="V177" s="1">
        <v>357.98899999999998</v>
      </c>
      <c r="W177" s="1">
        <v>430.12099999999998</v>
      </c>
      <c r="X177" s="1">
        <v>414.29700000000003</v>
      </c>
      <c r="Y177" s="1">
        <v>466.84300000000002</v>
      </c>
      <c r="AA177" s="1">
        <v>42</v>
      </c>
      <c r="AB177" s="1">
        <f t="shared" si="41"/>
        <v>-0.36786427145708372</v>
      </c>
      <c r="AC177" s="1">
        <f t="shared" si="41"/>
        <v>0.82754491017964371</v>
      </c>
      <c r="AD177" s="1">
        <f t="shared" si="41"/>
        <v>6.2562874251497052</v>
      </c>
      <c r="AE177" s="1">
        <f t="shared" si="41"/>
        <v>50.528942115768459</v>
      </c>
      <c r="AF177" s="1">
        <f t="shared" si="41"/>
        <v>11.204391217564872</v>
      </c>
      <c r="AG177" s="1">
        <f t="shared" si="41"/>
        <v>50.795009980039922</v>
      </c>
      <c r="AH177" s="1">
        <f t="shared" si="41"/>
        <v>18.655688622754489</v>
      </c>
      <c r="AI177" s="1">
        <f t="shared" si="40"/>
        <v>53.972255489021961</v>
      </c>
      <c r="AJ177" s="1">
        <f t="shared" si="40"/>
        <v>34.077445109780442</v>
      </c>
      <c r="AK177" s="1">
        <f t="shared" si="40"/>
        <v>55.826546906187637</v>
      </c>
      <c r="AL177" s="1">
        <f t="shared" si="40"/>
        <v>57.969461077844322</v>
      </c>
      <c r="AM177" s="1">
        <f t="shared" si="40"/>
        <v>57.477445109780433</v>
      </c>
      <c r="AN177" s="1">
        <f t="shared" si="40"/>
        <v>0.6169660678642731</v>
      </c>
      <c r="AO177" s="1">
        <f t="shared" si="40"/>
        <v>-5.7285429141717796E-2</v>
      </c>
      <c r="AP177" s="1">
        <f t="shared" si="40"/>
        <v>31.560878243512974</v>
      </c>
      <c r="AQ177" s="1">
        <f t="shared" si="40"/>
        <v>52.345309381237527</v>
      </c>
      <c r="AR177" s="1">
        <f t="shared" si="39"/>
        <v>35.938123752495009</v>
      </c>
      <c r="AS177" s="1">
        <f t="shared" si="39"/>
        <v>53.776846307385242</v>
      </c>
      <c r="AT177" s="1">
        <f t="shared" si="38"/>
        <v>41.291217564870252</v>
      </c>
      <c r="AU177" s="1">
        <f t="shared" si="37"/>
        <v>54.496207584830323</v>
      </c>
      <c r="AV177" s="1">
        <f t="shared" si="37"/>
        <v>42.74071856287425</v>
      </c>
      <c r="AW177" s="1">
        <f t="shared" si="37"/>
        <v>57.800199600798393</v>
      </c>
      <c r="AX177" s="1">
        <f t="shared" si="37"/>
        <v>53.97984031936128</v>
      </c>
      <c r="AY177" s="1">
        <f t="shared" si="37"/>
        <v>65.129940119760491</v>
      </c>
    </row>
    <row r="178" spans="1:51" x14ac:dyDescent="0.3">
      <c r="A178" s="1">
        <f t="shared" si="35"/>
        <v>43</v>
      </c>
      <c r="B178" s="1">
        <v>128.16300000000001</v>
      </c>
      <c r="C178" s="1">
        <v>129.22900000000001</v>
      </c>
      <c r="D178" s="1">
        <v>160.101</v>
      </c>
      <c r="E178" s="1">
        <v>384.31799999999998</v>
      </c>
      <c r="F178" s="1">
        <v>185.49700000000001</v>
      </c>
      <c r="G178" s="1">
        <v>387.46699999999998</v>
      </c>
      <c r="H178" s="1">
        <v>227.096</v>
      </c>
      <c r="I178" s="1">
        <v>400.92399999999998</v>
      </c>
      <c r="J178" s="1">
        <v>298.13499999999999</v>
      </c>
      <c r="K178" s="1">
        <v>406.892</v>
      </c>
      <c r="L178" s="1">
        <v>424.07</v>
      </c>
      <c r="M178" s="1">
        <v>414.85300000000001</v>
      </c>
      <c r="N178" s="1">
        <v>147.321</v>
      </c>
      <c r="O178" s="1">
        <v>141.92599999999999</v>
      </c>
      <c r="P178" s="1">
        <v>302.58300000000003</v>
      </c>
      <c r="Q178" s="1">
        <v>409.697</v>
      </c>
      <c r="R178" s="1">
        <v>326.15899999999999</v>
      </c>
      <c r="S178" s="1">
        <v>412.95</v>
      </c>
      <c r="T178" s="1">
        <v>351.36399999999998</v>
      </c>
      <c r="U178" s="1">
        <v>411.279</v>
      </c>
      <c r="V178" s="1">
        <v>360.70600000000002</v>
      </c>
      <c r="W178" s="1">
        <v>431.875</v>
      </c>
      <c r="X178" s="1">
        <v>419.98700000000002</v>
      </c>
      <c r="Y178" s="1">
        <v>459.8</v>
      </c>
      <c r="AA178" s="1">
        <v>43</v>
      </c>
      <c r="AB178" s="1">
        <f t="shared" si="41"/>
        <v>-0.45169660678642254</v>
      </c>
      <c r="AC178" s="1">
        <f t="shared" si="41"/>
        <v>0.24431137724551258</v>
      </c>
      <c r="AD178" s="1">
        <f t="shared" si="41"/>
        <v>5.9231536926147728</v>
      </c>
      <c r="AE178" s="1">
        <f t="shared" si="41"/>
        <v>51.160279441117765</v>
      </c>
      <c r="AF178" s="1">
        <f t="shared" si="41"/>
        <v>10.99221556886228</v>
      </c>
      <c r="AG178" s="1">
        <f t="shared" si="41"/>
        <v>51.788822355289419</v>
      </c>
      <c r="AH178" s="1">
        <f t="shared" si="41"/>
        <v>19.295409181636732</v>
      </c>
      <c r="AI178" s="1">
        <f t="shared" si="40"/>
        <v>54.47485029940119</v>
      </c>
      <c r="AJ178" s="1">
        <f t="shared" si="40"/>
        <v>33.474850299401197</v>
      </c>
      <c r="AK178" s="1">
        <f t="shared" si="40"/>
        <v>55.666067864271461</v>
      </c>
      <c r="AL178" s="1">
        <f t="shared" si="40"/>
        <v>58.611576846307386</v>
      </c>
      <c r="AM178" s="1">
        <f t="shared" si="40"/>
        <v>57.255089820359281</v>
      </c>
      <c r="AN178" s="1">
        <f t="shared" si="40"/>
        <v>0.69121756487025821</v>
      </c>
      <c r="AO178" s="1">
        <f t="shared" si="40"/>
        <v>0.27624750499001721</v>
      </c>
      <c r="AP178" s="1">
        <f t="shared" si="40"/>
        <v>31.681636726546913</v>
      </c>
      <c r="AQ178" s="1">
        <f t="shared" si="40"/>
        <v>53.723552894211565</v>
      </c>
      <c r="AR178" s="1">
        <f t="shared" si="39"/>
        <v>36.387425149700597</v>
      </c>
      <c r="AS178" s="1">
        <f t="shared" si="39"/>
        <v>54.37285429141717</v>
      </c>
      <c r="AT178" s="1">
        <f t="shared" si="38"/>
        <v>41.418363273453089</v>
      </c>
      <c r="AU178" s="1">
        <f t="shared" si="37"/>
        <v>54.039321357285417</v>
      </c>
      <c r="AV178" s="1">
        <f t="shared" si="37"/>
        <v>43.283033932135737</v>
      </c>
      <c r="AW178" s="1">
        <f t="shared" si="37"/>
        <v>58.1502994011976</v>
      </c>
      <c r="AX178" s="1">
        <f t="shared" si="37"/>
        <v>55.115568862275452</v>
      </c>
      <c r="AY178" s="1">
        <f t="shared" si="37"/>
        <v>63.724151696606789</v>
      </c>
    </row>
    <row r="179" spans="1:51" x14ac:dyDescent="0.3">
      <c r="A179" s="1">
        <f t="shared" si="35"/>
        <v>44</v>
      </c>
      <c r="B179" s="1">
        <v>124.648</v>
      </c>
      <c r="C179" s="1">
        <v>130.05600000000001</v>
      </c>
      <c r="D179" s="1">
        <v>159.471</v>
      </c>
      <c r="E179" s="1">
        <v>387.93299999999999</v>
      </c>
      <c r="F179" s="1">
        <v>189.14599999999999</v>
      </c>
      <c r="G179" s="1">
        <v>390.86200000000002</v>
      </c>
      <c r="H179" s="1">
        <v>227.41399999999999</v>
      </c>
      <c r="I179" s="1">
        <v>401.60399999999998</v>
      </c>
      <c r="J179" s="1">
        <v>303.24900000000002</v>
      </c>
      <c r="K179" s="1">
        <v>406.53500000000003</v>
      </c>
      <c r="L179" s="1">
        <v>425.77600000000001</v>
      </c>
      <c r="M179" s="1">
        <v>418.25700000000001</v>
      </c>
      <c r="N179" s="1">
        <v>147.61500000000001</v>
      </c>
      <c r="O179" s="1">
        <v>140.809</v>
      </c>
      <c r="P179" s="1">
        <v>308.89999999999998</v>
      </c>
      <c r="Q179" s="1">
        <v>408.73099999999999</v>
      </c>
      <c r="R179" s="1">
        <v>326.86799999999999</v>
      </c>
      <c r="S179" s="1">
        <v>414.30599999999998</v>
      </c>
      <c r="T179" s="1">
        <v>352.98200000000003</v>
      </c>
      <c r="U179" s="1">
        <v>416.56099999999998</v>
      </c>
      <c r="V179" s="1">
        <v>361.774</v>
      </c>
      <c r="W179" s="1">
        <v>433.10399999999998</v>
      </c>
      <c r="X179" s="1">
        <v>413.24900000000002</v>
      </c>
      <c r="Y179" s="1">
        <v>463.26400000000001</v>
      </c>
      <c r="AA179" s="1">
        <v>44</v>
      </c>
      <c r="AB179" s="1">
        <f t="shared" si="41"/>
        <v>-1.153293413173651</v>
      </c>
      <c r="AC179" s="1">
        <f t="shared" si="41"/>
        <v>0.40938123752495331</v>
      </c>
      <c r="AD179" s="1">
        <f t="shared" si="41"/>
        <v>5.7974051896207612</v>
      </c>
      <c r="AE179" s="1">
        <f t="shared" si="41"/>
        <v>51.881836327345312</v>
      </c>
      <c r="AF179" s="1">
        <f t="shared" si="41"/>
        <v>11.720558882235528</v>
      </c>
      <c r="AG179" s="1">
        <f t="shared" si="41"/>
        <v>52.466467065868272</v>
      </c>
      <c r="AH179" s="1">
        <f t="shared" si="41"/>
        <v>19.358882235528942</v>
      </c>
      <c r="AI179" s="1">
        <f t="shared" si="40"/>
        <v>54.61057884231537</v>
      </c>
      <c r="AJ179" s="1">
        <f t="shared" si="40"/>
        <v>34.495608782435141</v>
      </c>
      <c r="AK179" s="1">
        <f t="shared" si="40"/>
        <v>55.594810379241522</v>
      </c>
      <c r="AL179" s="1">
        <f t="shared" si="40"/>
        <v>58.952095808383241</v>
      </c>
      <c r="AM179" s="1">
        <f t="shared" si="40"/>
        <v>57.93453093812375</v>
      </c>
      <c r="AN179" s="1">
        <f t="shared" si="40"/>
        <v>0.74990019960079934</v>
      </c>
      <c r="AO179" s="1">
        <f t="shared" si="40"/>
        <v>5.3293413173651882E-2</v>
      </c>
      <c r="AP179" s="1">
        <f t="shared" si="40"/>
        <v>32.942514970059875</v>
      </c>
      <c r="AQ179" s="1">
        <f t="shared" si="40"/>
        <v>53.530738522954081</v>
      </c>
      <c r="AR179" s="1">
        <f t="shared" si="39"/>
        <v>36.528942115768459</v>
      </c>
      <c r="AS179" s="1">
        <f t="shared" si="39"/>
        <v>54.643512974051902</v>
      </c>
      <c r="AT179" s="1">
        <f t="shared" si="38"/>
        <v>41.741317365269467</v>
      </c>
      <c r="AU179" s="1">
        <f t="shared" si="37"/>
        <v>55.093612774451096</v>
      </c>
      <c r="AV179" s="1">
        <f t="shared" si="37"/>
        <v>43.496207584830337</v>
      </c>
      <c r="AW179" s="1">
        <f t="shared" si="37"/>
        <v>58.395608782435126</v>
      </c>
      <c r="AX179" s="1">
        <f t="shared" si="37"/>
        <v>53.770658682634732</v>
      </c>
      <c r="AY179" s="1">
        <f t="shared" si="37"/>
        <v>64.415568862275435</v>
      </c>
    </row>
    <row r="180" spans="1:51" x14ac:dyDescent="0.3">
      <c r="A180" s="1">
        <f t="shared" si="35"/>
        <v>45</v>
      </c>
      <c r="B180" s="1">
        <v>123.09399999999999</v>
      </c>
      <c r="C180" s="1">
        <v>130.155</v>
      </c>
      <c r="D180" s="1">
        <v>159.50299999999999</v>
      </c>
      <c r="E180" s="1">
        <v>388.46600000000001</v>
      </c>
      <c r="F180" s="1">
        <v>190.934</v>
      </c>
      <c r="G180" s="1">
        <v>387.327</v>
      </c>
      <c r="H180" s="1">
        <v>231.35900000000001</v>
      </c>
      <c r="I180" s="1">
        <v>403.33699999999999</v>
      </c>
      <c r="J180" s="1">
        <v>307.25099999999998</v>
      </c>
      <c r="K180" s="1">
        <v>410.64499999999998</v>
      </c>
      <c r="L180" s="1">
        <v>428.69299999999998</v>
      </c>
      <c r="M180" s="1">
        <v>421.98700000000002</v>
      </c>
      <c r="N180" s="1">
        <v>145.298</v>
      </c>
      <c r="O180" s="1">
        <v>142.03700000000001</v>
      </c>
      <c r="P180" s="1">
        <v>307.17</v>
      </c>
      <c r="Q180" s="1">
        <v>409.73899999999998</v>
      </c>
      <c r="R180" s="1">
        <v>331.42599999999999</v>
      </c>
      <c r="S180" s="1">
        <v>414.45499999999998</v>
      </c>
      <c r="T180" s="1">
        <v>356.73399999999998</v>
      </c>
      <c r="U180" s="1">
        <v>417.536</v>
      </c>
      <c r="V180" s="1">
        <v>356.11700000000002</v>
      </c>
      <c r="W180" s="1">
        <v>439.55900000000003</v>
      </c>
      <c r="X180" s="1">
        <v>418.89499999999998</v>
      </c>
      <c r="Y180" s="1">
        <v>469.89600000000002</v>
      </c>
      <c r="AA180" s="1">
        <v>45</v>
      </c>
      <c r="AB180" s="1">
        <f t="shared" si="41"/>
        <v>-1.4634730538922143</v>
      </c>
      <c r="AC180" s="1">
        <f t="shared" si="41"/>
        <v>0.42914171656686739</v>
      </c>
      <c r="AD180" s="1">
        <f t="shared" si="41"/>
        <v>5.80379241516966</v>
      </c>
      <c r="AE180" s="1">
        <f t="shared" si="41"/>
        <v>51.988223552894219</v>
      </c>
      <c r="AF180" s="1">
        <f t="shared" si="41"/>
        <v>12.077445109780442</v>
      </c>
      <c r="AG180" s="1">
        <f t="shared" si="41"/>
        <v>51.760878243512977</v>
      </c>
      <c r="AH180" s="1">
        <f t="shared" si="41"/>
        <v>20.146307385229544</v>
      </c>
      <c r="AI180" s="1">
        <f t="shared" si="40"/>
        <v>54.9564870259481</v>
      </c>
      <c r="AJ180" s="1">
        <f t="shared" si="40"/>
        <v>35.294411177644704</v>
      </c>
      <c r="AK180" s="1">
        <f t="shared" si="40"/>
        <v>56.415169660678643</v>
      </c>
      <c r="AL180" s="1">
        <f t="shared" si="40"/>
        <v>59.534331337325355</v>
      </c>
      <c r="AM180" s="1">
        <f t="shared" si="40"/>
        <v>58.679041916167677</v>
      </c>
      <c r="AN180" s="1">
        <f t="shared" si="40"/>
        <v>0.28742514970059835</v>
      </c>
      <c r="AO180" s="1">
        <f t="shared" si="40"/>
        <v>0.2984031936127754</v>
      </c>
      <c r="AP180" s="1">
        <f t="shared" si="40"/>
        <v>32.597205588822362</v>
      </c>
      <c r="AQ180" s="1">
        <f t="shared" si="40"/>
        <v>53.731936127744504</v>
      </c>
      <c r="AR180" s="1">
        <f t="shared" si="39"/>
        <v>37.438722554890212</v>
      </c>
      <c r="AS180" s="1">
        <f t="shared" si="39"/>
        <v>54.673253493013974</v>
      </c>
      <c r="AT180" s="1">
        <f t="shared" si="38"/>
        <v>42.490219560878238</v>
      </c>
      <c r="AU180" s="1">
        <f t="shared" si="37"/>
        <v>55.288223552894223</v>
      </c>
      <c r="AV180" s="1">
        <f t="shared" si="37"/>
        <v>42.367065868263474</v>
      </c>
      <c r="AW180" s="1">
        <f t="shared" si="37"/>
        <v>59.684031936127759</v>
      </c>
      <c r="AX180" s="1">
        <f t="shared" si="37"/>
        <v>54.897604790419152</v>
      </c>
      <c r="AY180" s="1">
        <f t="shared" si="37"/>
        <v>65.739321357285434</v>
      </c>
    </row>
    <row r="181" spans="1:51" x14ac:dyDescent="0.3">
      <c r="A181" s="1">
        <f t="shared" si="35"/>
        <v>46</v>
      </c>
      <c r="B181" s="1">
        <v>126.788</v>
      </c>
      <c r="C181" s="1">
        <v>131.679</v>
      </c>
      <c r="D181" s="1">
        <v>161.066</v>
      </c>
      <c r="E181" s="1">
        <v>388.23700000000002</v>
      </c>
      <c r="F181" s="1">
        <v>193.83</v>
      </c>
      <c r="G181" s="1">
        <v>389.34399999999999</v>
      </c>
      <c r="H181" s="1">
        <v>233.77</v>
      </c>
      <c r="I181" s="1">
        <v>405.58600000000001</v>
      </c>
      <c r="J181" s="1">
        <v>308.08999999999997</v>
      </c>
      <c r="K181" s="1">
        <v>413.69499999999999</v>
      </c>
      <c r="L181" s="1">
        <v>432.12099999999998</v>
      </c>
      <c r="M181" s="1">
        <v>424.5</v>
      </c>
      <c r="N181" s="1">
        <v>148.428</v>
      </c>
      <c r="O181" s="1">
        <v>142.239</v>
      </c>
      <c r="P181" s="1">
        <v>309.68299999999999</v>
      </c>
      <c r="Q181" s="1">
        <v>407.75599999999997</v>
      </c>
      <c r="R181" s="1">
        <v>335.06799999999998</v>
      </c>
      <c r="S181" s="1">
        <v>415.53800000000001</v>
      </c>
      <c r="T181" s="1">
        <v>360.21300000000002</v>
      </c>
      <c r="U181" s="1">
        <v>422.30900000000003</v>
      </c>
      <c r="V181" s="1">
        <v>360.40800000000002</v>
      </c>
      <c r="W181" s="1">
        <v>438.73899999999998</v>
      </c>
      <c r="X181" s="1">
        <v>411.73</v>
      </c>
      <c r="Y181" s="1">
        <v>472.649</v>
      </c>
      <c r="AA181" s="1">
        <v>46</v>
      </c>
      <c r="AB181" s="1">
        <f t="shared" si="41"/>
        <v>-0.72614770459081657</v>
      </c>
      <c r="AC181" s="1">
        <f t="shared" si="41"/>
        <v>0.73333333333333461</v>
      </c>
      <c r="AD181" s="1">
        <f t="shared" si="41"/>
        <v>6.1157684630738558</v>
      </c>
      <c r="AE181" s="1">
        <f t="shared" si="41"/>
        <v>51.942514970059882</v>
      </c>
      <c r="AF181" s="1">
        <f t="shared" si="41"/>
        <v>12.655489021956093</v>
      </c>
      <c r="AG181" s="1">
        <f t="shared" si="41"/>
        <v>52.163473053892218</v>
      </c>
      <c r="AH181" s="1">
        <f t="shared" si="41"/>
        <v>20.627544910179648</v>
      </c>
      <c r="AI181" s="1">
        <f t="shared" si="40"/>
        <v>55.405389221556888</v>
      </c>
      <c r="AJ181" s="1">
        <f t="shared" si="40"/>
        <v>35.461876247504989</v>
      </c>
      <c r="AK181" s="1">
        <f t="shared" si="40"/>
        <v>57.023952095808383</v>
      </c>
      <c r="AL181" s="1">
        <f t="shared" si="40"/>
        <v>60.218562874251489</v>
      </c>
      <c r="AM181" s="1">
        <f t="shared" si="40"/>
        <v>59.180638722554889</v>
      </c>
      <c r="AN181" s="1">
        <f t="shared" si="40"/>
        <v>0.91217564870259349</v>
      </c>
      <c r="AO181" s="1">
        <f t="shared" si="40"/>
        <v>0.33872255489022013</v>
      </c>
      <c r="AP181" s="1">
        <f t="shared" si="40"/>
        <v>33.098802395209582</v>
      </c>
      <c r="AQ181" s="1">
        <f t="shared" si="40"/>
        <v>53.336127744510961</v>
      </c>
      <c r="AR181" s="1">
        <f t="shared" si="39"/>
        <v>38.165668662674648</v>
      </c>
      <c r="AS181" s="1">
        <f t="shared" si="39"/>
        <v>54.889421157684623</v>
      </c>
      <c r="AT181" s="1">
        <f t="shared" si="38"/>
        <v>43.184630738522955</v>
      </c>
      <c r="AU181" s="1">
        <f t="shared" si="37"/>
        <v>56.240918163672674</v>
      </c>
      <c r="AV181" s="1">
        <f t="shared" si="37"/>
        <v>43.223552894211579</v>
      </c>
      <c r="AW181" s="1">
        <f t="shared" si="37"/>
        <v>59.520359281437131</v>
      </c>
      <c r="AX181" s="1">
        <f t="shared" si="37"/>
        <v>53.467465069860289</v>
      </c>
      <c r="AY181" s="1">
        <f t="shared" si="37"/>
        <v>66.288822355289412</v>
      </c>
    </row>
    <row r="182" spans="1:51" x14ac:dyDescent="0.3">
      <c r="A182" s="1">
        <f t="shared" si="35"/>
        <v>47</v>
      </c>
      <c r="B182" s="1">
        <v>127.58</v>
      </c>
      <c r="C182" s="1">
        <v>129.535</v>
      </c>
      <c r="D182" s="1">
        <v>161.001</v>
      </c>
      <c r="E182" s="1">
        <v>388.54399999999998</v>
      </c>
      <c r="F182" s="1">
        <v>190.06</v>
      </c>
      <c r="G182" s="1">
        <v>392.73599999999999</v>
      </c>
      <c r="H182" s="1">
        <v>232.87100000000001</v>
      </c>
      <c r="I182" s="1">
        <v>409.41800000000001</v>
      </c>
      <c r="J182" s="1">
        <v>310.92700000000002</v>
      </c>
      <c r="K182" s="1">
        <v>412.61200000000002</v>
      </c>
      <c r="L182" s="1">
        <v>436.42200000000003</v>
      </c>
      <c r="M182" s="1">
        <v>426.12400000000002</v>
      </c>
      <c r="N182" s="1">
        <v>146.703</v>
      </c>
      <c r="O182" s="1">
        <v>141.38999999999999</v>
      </c>
      <c r="P182" s="1">
        <v>311.142</v>
      </c>
      <c r="Q182" s="1">
        <v>415.54500000000002</v>
      </c>
      <c r="R182" s="1">
        <v>334.77699999999999</v>
      </c>
      <c r="S182" s="1">
        <v>418.22800000000001</v>
      </c>
      <c r="T182" s="1">
        <v>359.82</v>
      </c>
      <c r="U182" s="1">
        <v>422.21</v>
      </c>
      <c r="V182" s="1">
        <v>362.226</v>
      </c>
      <c r="W182" s="1">
        <v>439.09699999999998</v>
      </c>
      <c r="X182" s="1">
        <v>417.03300000000002</v>
      </c>
      <c r="Y182" s="1">
        <v>468.97699999999998</v>
      </c>
      <c r="AA182" s="1">
        <v>47</v>
      </c>
      <c r="AB182" s="1">
        <f t="shared" si="41"/>
        <v>-0.56806387225548693</v>
      </c>
      <c r="AC182" s="1">
        <f t="shared" si="41"/>
        <v>0.30538922155688647</v>
      </c>
      <c r="AD182" s="1">
        <f t="shared" si="41"/>
        <v>6.1027944111776486</v>
      </c>
      <c r="AE182" s="1">
        <f t="shared" si="41"/>
        <v>52.003792415169656</v>
      </c>
      <c r="AF182" s="1">
        <f t="shared" si="41"/>
        <v>11.90299401197605</v>
      </c>
      <c r="AG182" s="1">
        <f t="shared" si="41"/>
        <v>52.840518962075848</v>
      </c>
      <c r="AH182" s="1">
        <f t="shared" si="41"/>
        <v>20.448103792415175</v>
      </c>
      <c r="AI182" s="1">
        <f t="shared" si="40"/>
        <v>56.170259481037931</v>
      </c>
      <c r="AJ182" s="1">
        <f t="shared" si="40"/>
        <v>36.02814371257486</v>
      </c>
      <c r="AK182" s="1">
        <f t="shared" si="40"/>
        <v>56.807784431137733</v>
      </c>
      <c r="AL182" s="1">
        <f t="shared" si="40"/>
        <v>61.077045908183635</v>
      </c>
      <c r="AM182" s="1">
        <f t="shared" si="40"/>
        <v>59.504790419161679</v>
      </c>
      <c r="AN182" s="1">
        <f t="shared" si="40"/>
        <v>0.56786427145708562</v>
      </c>
      <c r="AO182" s="1">
        <f t="shared" si="40"/>
        <v>0.16926147704590513</v>
      </c>
      <c r="AP182" s="1">
        <f t="shared" si="40"/>
        <v>33.390019960079833</v>
      </c>
      <c r="AQ182" s="1">
        <f t="shared" si="40"/>
        <v>54.890818363273461</v>
      </c>
      <c r="AR182" s="1">
        <f t="shared" si="39"/>
        <v>38.10758483033932</v>
      </c>
      <c r="AS182" s="1">
        <f t="shared" si="39"/>
        <v>55.426347305389235</v>
      </c>
      <c r="AT182" s="1">
        <f t="shared" si="38"/>
        <v>43.106187624750497</v>
      </c>
      <c r="AU182" s="1">
        <f t="shared" si="37"/>
        <v>56.221157684630739</v>
      </c>
      <c r="AV182" s="1">
        <f t="shared" si="37"/>
        <v>43.586427145708583</v>
      </c>
      <c r="AW182" s="1">
        <f t="shared" si="37"/>
        <v>59.591816367265459</v>
      </c>
      <c r="AX182" s="1">
        <f t="shared" si="37"/>
        <v>54.525948103792423</v>
      </c>
      <c r="AY182" s="1">
        <f t="shared" si="37"/>
        <v>65.555888223552884</v>
      </c>
    </row>
    <row r="183" spans="1:51" x14ac:dyDescent="0.3">
      <c r="A183" s="1">
        <f t="shared" si="35"/>
        <v>48</v>
      </c>
      <c r="B183" s="1">
        <v>126.29600000000001</v>
      </c>
      <c r="C183" s="1">
        <v>131.41</v>
      </c>
      <c r="D183" s="1">
        <v>160.905</v>
      </c>
      <c r="E183" s="1">
        <v>390.83699999999999</v>
      </c>
      <c r="F183" s="1">
        <v>196.011</v>
      </c>
      <c r="G183" s="1">
        <v>391.11</v>
      </c>
      <c r="H183" s="1">
        <v>234.64400000000001</v>
      </c>
      <c r="I183" s="1">
        <v>405.67099999999999</v>
      </c>
      <c r="J183" s="1">
        <v>311.18700000000001</v>
      </c>
      <c r="K183" s="1">
        <v>416.209</v>
      </c>
      <c r="L183" s="1">
        <v>436.72899999999998</v>
      </c>
      <c r="M183" s="1">
        <v>431.08800000000002</v>
      </c>
      <c r="N183" s="1">
        <v>145.87</v>
      </c>
      <c r="O183" s="1">
        <v>142.82300000000001</v>
      </c>
      <c r="P183" s="1">
        <v>315.36</v>
      </c>
      <c r="Q183" s="1">
        <v>416.22500000000002</v>
      </c>
      <c r="R183" s="1">
        <v>332.80599999999998</v>
      </c>
      <c r="S183" s="1">
        <v>419.77699999999999</v>
      </c>
      <c r="T183" s="1">
        <v>361.68900000000002</v>
      </c>
      <c r="U183" s="1">
        <v>423.77699999999999</v>
      </c>
      <c r="V183" s="1">
        <v>365.101</v>
      </c>
      <c r="W183" s="1">
        <v>441.58699999999999</v>
      </c>
      <c r="X183" s="1">
        <v>415.459</v>
      </c>
      <c r="Y183" s="1">
        <v>469.63299999999998</v>
      </c>
      <c r="AA183" s="1">
        <v>48</v>
      </c>
      <c r="AB183" s="1">
        <f t="shared" si="41"/>
        <v>-0.82435129740518576</v>
      </c>
      <c r="AC183" s="1">
        <f t="shared" si="41"/>
        <v>0.67964071856287445</v>
      </c>
      <c r="AD183" s="1">
        <f t="shared" si="41"/>
        <v>6.0836327345309407</v>
      </c>
      <c r="AE183" s="1">
        <f t="shared" si="41"/>
        <v>52.461477045908175</v>
      </c>
      <c r="AF183" s="1">
        <f t="shared" si="41"/>
        <v>13.090818363273454</v>
      </c>
      <c r="AG183" s="1">
        <f t="shared" si="41"/>
        <v>52.515968063872251</v>
      </c>
      <c r="AH183" s="1">
        <f t="shared" si="41"/>
        <v>20.801996007984037</v>
      </c>
      <c r="AI183" s="1">
        <f t="shared" si="40"/>
        <v>55.422355289421155</v>
      </c>
      <c r="AJ183" s="1">
        <f t="shared" si="40"/>
        <v>36.080039920159685</v>
      </c>
      <c r="AK183" s="1">
        <f t="shared" si="40"/>
        <v>57.525748502994013</v>
      </c>
      <c r="AL183" s="1">
        <f t="shared" si="40"/>
        <v>61.138323353293409</v>
      </c>
      <c r="AM183" s="1">
        <f t="shared" si="40"/>
        <v>60.495608782435141</v>
      </c>
      <c r="AN183" s="1">
        <f t="shared" si="40"/>
        <v>0.40159680638722561</v>
      </c>
      <c r="AO183" s="1">
        <f t="shared" si="40"/>
        <v>0.45528942115768584</v>
      </c>
      <c r="AP183" s="1">
        <f t="shared" si="40"/>
        <v>34.231936127744511</v>
      </c>
      <c r="AQ183" s="1">
        <f t="shared" si="40"/>
        <v>55.026546906187626</v>
      </c>
      <c r="AR183" s="1">
        <f t="shared" si="39"/>
        <v>37.714171656686624</v>
      </c>
      <c r="AS183" s="1">
        <f t="shared" si="39"/>
        <v>55.735528942115778</v>
      </c>
      <c r="AT183" s="1">
        <f t="shared" si="38"/>
        <v>43.47924151696607</v>
      </c>
      <c r="AU183" s="1">
        <f t="shared" si="37"/>
        <v>56.533932135728548</v>
      </c>
      <c r="AV183" s="1">
        <f t="shared" si="37"/>
        <v>44.160279441117758</v>
      </c>
      <c r="AW183" s="1">
        <f t="shared" si="37"/>
        <v>60.088822355289416</v>
      </c>
      <c r="AX183" s="1">
        <f t="shared" si="37"/>
        <v>54.211776447105784</v>
      </c>
      <c r="AY183" s="1">
        <f t="shared" si="37"/>
        <v>65.686826347305399</v>
      </c>
    </row>
    <row r="184" spans="1:51" x14ac:dyDescent="0.3">
      <c r="A184" s="1">
        <f t="shared" si="35"/>
        <v>49</v>
      </c>
      <c r="B184" s="1">
        <v>125.55200000000001</v>
      </c>
      <c r="C184" s="1">
        <v>130.15600000000001</v>
      </c>
      <c r="D184" s="1">
        <v>163.37100000000001</v>
      </c>
      <c r="E184" s="1">
        <v>391.77199999999999</v>
      </c>
      <c r="F184" s="1">
        <v>196.68700000000001</v>
      </c>
      <c r="G184" s="1">
        <v>394.53300000000002</v>
      </c>
      <c r="H184" s="1">
        <v>238.304</v>
      </c>
      <c r="I184" s="1">
        <v>410.09</v>
      </c>
      <c r="J184" s="1">
        <v>313.202</v>
      </c>
      <c r="K184" s="1">
        <v>415.471</v>
      </c>
      <c r="L184" s="1">
        <v>429.923</v>
      </c>
      <c r="M184" s="1">
        <v>432.976</v>
      </c>
      <c r="N184" s="1">
        <v>146.27799999999999</v>
      </c>
      <c r="O184" s="1">
        <v>142.24600000000001</v>
      </c>
      <c r="P184" s="1">
        <v>312.62099999999998</v>
      </c>
      <c r="Q184" s="1">
        <v>418.87</v>
      </c>
      <c r="R184" s="1">
        <v>336.48500000000001</v>
      </c>
      <c r="S184" s="1">
        <v>420.99099999999999</v>
      </c>
      <c r="T184" s="1">
        <v>359.59100000000001</v>
      </c>
      <c r="U184" s="1">
        <v>426.71199999999999</v>
      </c>
      <c r="V184" s="1">
        <v>365.68799999999999</v>
      </c>
      <c r="W184" s="1">
        <v>442.93200000000002</v>
      </c>
      <c r="X184" s="1">
        <v>420.86399999999998</v>
      </c>
      <c r="Y184" s="1">
        <v>477.27699999999999</v>
      </c>
      <c r="AA184" s="1">
        <v>49</v>
      </c>
      <c r="AB184" s="1">
        <f t="shared" si="41"/>
        <v>-0.97285429141716184</v>
      </c>
      <c r="AC184" s="1">
        <f t="shared" si="41"/>
        <v>0.42934131736527159</v>
      </c>
      <c r="AD184" s="1">
        <f t="shared" si="41"/>
        <v>6.5758483033932187</v>
      </c>
      <c r="AE184" s="1">
        <f t="shared" si="41"/>
        <v>52.648103792415171</v>
      </c>
      <c r="AF184" s="1">
        <f t="shared" si="41"/>
        <v>13.225748502994017</v>
      </c>
      <c r="AG184" s="1">
        <f t="shared" si="41"/>
        <v>53.19920159680639</v>
      </c>
      <c r="AH184" s="1">
        <f t="shared" si="41"/>
        <v>21.532534930139725</v>
      </c>
      <c r="AI184" s="1">
        <f t="shared" si="40"/>
        <v>56.304391217564863</v>
      </c>
      <c r="AJ184" s="1">
        <f t="shared" si="40"/>
        <v>36.48223552894212</v>
      </c>
      <c r="AK184" s="1">
        <f t="shared" si="40"/>
        <v>57.378443113772462</v>
      </c>
      <c r="AL184" s="1">
        <f t="shared" si="40"/>
        <v>59.779840319361277</v>
      </c>
      <c r="AM184" s="1">
        <f t="shared" si="40"/>
        <v>60.872455089820363</v>
      </c>
      <c r="AN184" s="1">
        <f t="shared" si="40"/>
        <v>0.48303393213572604</v>
      </c>
      <c r="AO184" s="1">
        <f t="shared" si="40"/>
        <v>0.34011976047904346</v>
      </c>
      <c r="AP184" s="1">
        <f t="shared" si="40"/>
        <v>33.685229540918158</v>
      </c>
      <c r="AQ184" s="1">
        <f t="shared" si="40"/>
        <v>55.554491017964068</v>
      </c>
      <c r="AR184" s="1">
        <f t="shared" si="39"/>
        <v>38.448502994011982</v>
      </c>
      <c r="AS184" s="1">
        <f t="shared" si="39"/>
        <v>55.977844311377233</v>
      </c>
      <c r="AT184" s="1">
        <f t="shared" si="38"/>
        <v>43.060479041916167</v>
      </c>
      <c r="AU184" s="1">
        <f t="shared" si="37"/>
        <v>57.119760479041901</v>
      </c>
      <c r="AV184" s="1">
        <f t="shared" si="37"/>
        <v>44.27744510978043</v>
      </c>
      <c r="AW184" s="1">
        <f t="shared" si="37"/>
        <v>60.357285429141719</v>
      </c>
      <c r="AX184" s="1">
        <f t="shared" si="37"/>
        <v>55.290618762475042</v>
      </c>
      <c r="AY184" s="1">
        <f t="shared" si="37"/>
        <v>67.212574850299404</v>
      </c>
    </row>
    <row r="185" spans="1:51" x14ac:dyDescent="0.3">
      <c r="A185" s="1">
        <f t="shared" si="35"/>
        <v>50</v>
      </c>
      <c r="B185" s="1">
        <v>123.64</v>
      </c>
      <c r="C185" s="1">
        <v>131.31299999999999</v>
      </c>
      <c r="D185" s="1">
        <v>166.17</v>
      </c>
      <c r="E185" s="1">
        <v>396.36399999999998</v>
      </c>
      <c r="F185" s="1">
        <v>196.792</v>
      </c>
      <c r="G185" s="1">
        <v>394.16500000000002</v>
      </c>
      <c r="H185" s="1">
        <v>238.17</v>
      </c>
      <c r="I185" s="1">
        <v>410.15899999999999</v>
      </c>
      <c r="J185" s="1">
        <v>317.238</v>
      </c>
      <c r="K185" s="1">
        <v>418.44600000000003</v>
      </c>
      <c r="L185" s="1">
        <v>432.63200000000001</v>
      </c>
      <c r="M185" s="1">
        <v>430.26900000000001</v>
      </c>
      <c r="N185" s="1">
        <v>147.262</v>
      </c>
      <c r="O185" s="1">
        <v>141.98400000000001</v>
      </c>
      <c r="P185" s="1">
        <v>315.29000000000002</v>
      </c>
      <c r="Q185" s="1">
        <v>417.86099999999999</v>
      </c>
      <c r="R185" s="1">
        <v>339.185</v>
      </c>
      <c r="S185" s="1">
        <v>422.74</v>
      </c>
      <c r="T185" s="1">
        <v>359.91399999999999</v>
      </c>
      <c r="U185" s="1">
        <v>428.21800000000002</v>
      </c>
      <c r="V185" s="1">
        <v>365.92</v>
      </c>
      <c r="W185" s="1">
        <v>444.17700000000002</v>
      </c>
      <c r="X185" s="1">
        <v>414.029</v>
      </c>
      <c r="Y185" s="1">
        <v>482.13600000000002</v>
      </c>
      <c r="AA185" s="1">
        <v>50</v>
      </c>
      <c r="AB185" s="1">
        <f t="shared" si="41"/>
        <v>-1.3544910179640692</v>
      </c>
      <c r="AC185" s="1">
        <f t="shared" si="41"/>
        <v>0.66027944111776304</v>
      </c>
      <c r="AD185" s="1">
        <f t="shared" si="41"/>
        <v>7.1345309381237527</v>
      </c>
      <c r="AE185" s="1">
        <f t="shared" si="41"/>
        <v>53.564670658682637</v>
      </c>
      <c r="AF185" s="1">
        <f t="shared" si="41"/>
        <v>13.246706586826351</v>
      </c>
      <c r="AG185" s="1">
        <f t="shared" si="41"/>
        <v>53.125748502994021</v>
      </c>
      <c r="AH185" s="1">
        <f t="shared" si="41"/>
        <v>21.505788423153692</v>
      </c>
      <c r="AI185" s="1">
        <f t="shared" si="40"/>
        <v>56.318163672654684</v>
      </c>
      <c r="AJ185" s="1">
        <f t="shared" si="40"/>
        <v>37.287824351297402</v>
      </c>
      <c r="AK185" s="1">
        <f t="shared" si="40"/>
        <v>57.972255489021961</v>
      </c>
      <c r="AL185" s="1">
        <f t="shared" si="40"/>
        <v>60.320558882235531</v>
      </c>
      <c r="AM185" s="1">
        <f t="shared" si="40"/>
        <v>60.332135728542916</v>
      </c>
      <c r="AN185" s="1">
        <f t="shared" si="40"/>
        <v>0.67944111776447025</v>
      </c>
      <c r="AO185" s="1">
        <f t="shared" si="40"/>
        <v>0.28782435129740663</v>
      </c>
      <c r="AP185" s="1">
        <f t="shared" si="40"/>
        <v>34.217964071856287</v>
      </c>
      <c r="AQ185" s="1">
        <f t="shared" si="40"/>
        <v>55.353093812375242</v>
      </c>
      <c r="AR185" s="1">
        <f t="shared" si="39"/>
        <v>38.987425149700599</v>
      </c>
      <c r="AS185" s="1">
        <f t="shared" si="39"/>
        <v>56.326946107784423</v>
      </c>
      <c r="AT185" s="1">
        <f t="shared" si="38"/>
        <v>43.124950099800394</v>
      </c>
      <c r="AU185" s="1">
        <f t="shared" si="37"/>
        <v>57.420359281437136</v>
      </c>
      <c r="AV185" s="1">
        <f t="shared" si="37"/>
        <v>44.323752495009984</v>
      </c>
      <c r="AW185" s="1">
        <f t="shared" si="37"/>
        <v>60.605788423153697</v>
      </c>
      <c r="AX185" s="1">
        <f t="shared" si="37"/>
        <v>53.926347305389221</v>
      </c>
      <c r="AY185" s="1">
        <f t="shared" si="37"/>
        <v>68.182435129740526</v>
      </c>
    </row>
    <row r="186" spans="1:51" x14ac:dyDescent="0.3">
      <c r="A186" s="1">
        <f t="shared" si="35"/>
        <v>51</v>
      </c>
      <c r="B186" s="1">
        <v>124.739</v>
      </c>
      <c r="C186" s="1">
        <v>129.56700000000001</v>
      </c>
      <c r="D186" s="1">
        <v>166.02699999999999</v>
      </c>
      <c r="E186" s="1">
        <v>395.303</v>
      </c>
      <c r="F186" s="1">
        <v>195.91200000000001</v>
      </c>
      <c r="G186" s="1">
        <v>394.858</v>
      </c>
      <c r="H186" s="1">
        <v>240.91399999999999</v>
      </c>
      <c r="I186" s="1">
        <v>415.68099999999998</v>
      </c>
      <c r="J186" s="1">
        <v>318.76499999999999</v>
      </c>
      <c r="K186" s="1">
        <v>418.83</v>
      </c>
      <c r="L186" s="1">
        <v>434.43</v>
      </c>
      <c r="M186" s="1">
        <v>429.911</v>
      </c>
      <c r="N186" s="1">
        <v>144.55000000000001</v>
      </c>
      <c r="O186" s="1">
        <v>141.43</v>
      </c>
      <c r="P186" s="1">
        <v>319.75599999999997</v>
      </c>
      <c r="Q186" s="1">
        <v>421.24299999999999</v>
      </c>
      <c r="R186" s="1">
        <v>339.76600000000002</v>
      </c>
      <c r="S186" s="1">
        <v>422.88200000000001</v>
      </c>
      <c r="T186" s="1">
        <v>355.54399999999998</v>
      </c>
      <c r="U186" s="1">
        <v>429.92200000000003</v>
      </c>
      <c r="V186" s="1">
        <v>366.09500000000003</v>
      </c>
      <c r="W186" s="1">
        <v>446.18299999999999</v>
      </c>
      <c r="X186" s="1">
        <v>413.423</v>
      </c>
      <c r="Y186" s="1">
        <v>480.13200000000001</v>
      </c>
      <c r="AA186" s="1">
        <v>51</v>
      </c>
      <c r="AB186" s="1">
        <f t="shared" si="41"/>
        <v>-1.1351297405189589</v>
      </c>
      <c r="AC186" s="1">
        <f t="shared" si="41"/>
        <v>0.31177644710579078</v>
      </c>
      <c r="AD186" s="1">
        <f t="shared" si="41"/>
        <v>7.1059880239520954</v>
      </c>
      <c r="AE186" s="1">
        <f t="shared" si="41"/>
        <v>53.352894211576853</v>
      </c>
      <c r="AF186" s="1">
        <f t="shared" si="41"/>
        <v>13.071057884231541</v>
      </c>
      <c r="AG186" s="1">
        <f t="shared" si="41"/>
        <v>53.26407185628743</v>
      </c>
      <c r="AH186" s="1">
        <f t="shared" si="41"/>
        <v>22.053493013972055</v>
      </c>
      <c r="AI186" s="1">
        <f t="shared" si="40"/>
        <v>57.420359281437129</v>
      </c>
      <c r="AJ186" s="1">
        <f t="shared" si="40"/>
        <v>37.592614770459079</v>
      </c>
      <c r="AK186" s="1">
        <f t="shared" si="40"/>
        <v>58.048902195608775</v>
      </c>
      <c r="AL186" s="1">
        <f t="shared" si="40"/>
        <v>60.679441117764476</v>
      </c>
      <c r="AM186" s="1">
        <f t="shared" si="40"/>
        <v>60.260678642714574</v>
      </c>
      <c r="AN186" s="1">
        <f t="shared" si="40"/>
        <v>0.13812375249501144</v>
      </c>
      <c r="AO186" s="1">
        <f t="shared" si="40"/>
        <v>0.17724550898203698</v>
      </c>
      <c r="AP186" s="1">
        <f t="shared" si="40"/>
        <v>35.109381237524943</v>
      </c>
      <c r="AQ186" s="1">
        <f t="shared" si="40"/>
        <v>56.028143712574852</v>
      </c>
      <c r="AR186" s="1">
        <f t="shared" si="39"/>
        <v>39.103393213572858</v>
      </c>
      <c r="AS186" s="1">
        <f t="shared" si="39"/>
        <v>56.355289421157693</v>
      </c>
      <c r="AT186" s="1">
        <f t="shared" si="38"/>
        <v>42.252694610778441</v>
      </c>
      <c r="AU186" s="1">
        <f t="shared" si="37"/>
        <v>57.76047904191617</v>
      </c>
      <c r="AV186" s="1">
        <f t="shared" si="37"/>
        <v>44.358682634730542</v>
      </c>
      <c r="AW186" s="1">
        <f t="shared" si="37"/>
        <v>61.006187624750496</v>
      </c>
      <c r="AX186" s="1">
        <f t="shared" si="37"/>
        <v>53.805389221556887</v>
      </c>
      <c r="AY186" s="1">
        <f t="shared" si="37"/>
        <v>67.78243512974052</v>
      </c>
    </row>
    <row r="187" spans="1:51" x14ac:dyDescent="0.3">
      <c r="A187" s="1">
        <f t="shared" si="35"/>
        <v>52</v>
      </c>
      <c r="B187" s="1">
        <v>126.068</v>
      </c>
      <c r="C187" s="1">
        <v>129.94999999999999</v>
      </c>
      <c r="D187" s="1">
        <v>166.68600000000001</v>
      </c>
      <c r="E187" s="1">
        <v>398.089</v>
      </c>
      <c r="F187" s="1">
        <v>195.036</v>
      </c>
      <c r="G187" s="1">
        <v>394.27300000000002</v>
      </c>
      <c r="H187" s="1">
        <v>238.065</v>
      </c>
      <c r="I187" s="1">
        <v>412.28100000000001</v>
      </c>
      <c r="J187" s="1">
        <v>319.41899999999998</v>
      </c>
      <c r="K187" s="1">
        <v>422.459</v>
      </c>
      <c r="L187" s="1">
        <v>438.92099999999999</v>
      </c>
      <c r="M187" s="1">
        <v>432.99400000000003</v>
      </c>
      <c r="N187" s="1">
        <v>144.56899999999999</v>
      </c>
      <c r="O187" s="1">
        <v>142.04300000000001</v>
      </c>
      <c r="P187" s="1">
        <v>317.13400000000001</v>
      </c>
      <c r="Q187" s="1">
        <v>423.39100000000002</v>
      </c>
      <c r="R187" s="1">
        <v>336.95299999999997</v>
      </c>
      <c r="S187" s="1">
        <v>424.654</v>
      </c>
      <c r="T187" s="1">
        <v>359.19799999999998</v>
      </c>
      <c r="U187" s="1">
        <v>432.40899999999999</v>
      </c>
      <c r="V187" s="1">
        <v>376.09500000000003</v>
      </c>
      <c r="W187" s="1">
        <v>448.38200000000001</v>
      </c>
      <c r="X187" s="1">
        <v>413.26</v>
      </c>
      <c r="Y187" s="1">
        <v>475.05500000000001</v>
      </c>
      <c r="AA187" s="1">
        <v>52</v>
      </c>
      <c r="AB187" s="1">
        <f t="shared" si="41"/>
        <v>-0.86986027944111577</v>
      </c>
      <c r="AC187" s="1">
        <f t="shared" si="41"/>
        <v>0.38822355289421023</v>
      </c>
      <c r="AD187" s="1">
        <f t="shared" si="41"/>
        <v>7.2375249500998038</v>
      </c>
      <c r="AE187" s="1">
        <f t="shared" si="41"/>
        <v>53.90898203592814</v>
      </c>
      <c r="AF187" s="1">
        <f t="shared" si="41"/>
        <v>12.896207584830341</v>
      </c>
      <c r="AG187" s="1">
        <f t="shared" si="41"/>
        <v>53.147305389221565</v>
      </c>
      <c r="AH187" s="1">
        <f t="shared" si="41"/>
        <v>21.484830339321359</v>
      </c>
      <c r="AI187" s="1">
        <f t="shared" si="40"/>
        <v>56.741716566866273</v>
      </c>
      <c r="AJ187" s="1">
        <f t="shared" si="40"/>
        <v>37.723153692614773</v>
      </c>
      <c r="AK187" s="1">
        <f t="shared" si="40"/>
        <v>58.773253493013975</v>
      </c>
      <c r="AL187" s="1">
        <f t="shared" si="40"/>
        <v>61.575848303393208</v>
      </c>
      <c r="AM187" s="1">
        <f t="shared" si="40"/>
        <v>60.876047904191623</v>
      </c>
      <c r="AN187" s="1">
        <f t="shared" si="40"/>
        <v>0.14191616766466753</v>
      </c>
      <c r="AO187" s="1">
        <f t="shared" si="40"/>
        <v>0.29960079840319453</v>
      </c>
      <c r="AP187" s="1">
        <f t="shared" si="40"/>
        <v>34.586027944111777</v>
      </c>
      <c r="AQ187" s="1">
        <f t="shared" si="40"/>
        <v>56.456886227544921</v>
      </c>
      <c r="AR187" s="1">
        <f t="shared" si="39"/>
        <v>38.541916167664667</v>
      </c>
      <c r="AS187" s="1">
        <f t="shared" si="39"/>
        <v>56.708982035928138</v>
      </c>
      <c r="AT187" s="1">
        <f t="shared" si="38"/>
        <v>42.982035928143709</v>
      </c>
      <c r="AU187" s="1">
        <f t="shared" si="37"/>
        <v>58.256886227544904</v>
      </c>
      <c r="AV187" s="1">
        <f t="shared" si="37"/>
        <v>46.354690618762476</v>
      </c>
      <c r="AW187" s="1">
        <f t="shared" si="37"/>
        <v>61.445109780439132</v>
      </c>
      <c r="AX187" s="1">
        <f t="shared" si="37"/>
        <v>53.772854291417161</v>
      </c>
      <c r="AY187" s="1">
        <f t="shared" si="37"/>
        <v>66.76906187624752</v>
      </c>
    </row>
    <row r="188" spans="1:51" x14ac:dyDescent="0.3">
      <c r="A188" s="1">
        <f t="shared" si="35"/>
        <v>53</v>
      </c>
      <c r="B188" s="1">
        <v>125.994</v>
      </c>
      <c r="C188" s="1">
        <v>131.92400000000001</v>
      </c>
      <c r="D188" s="1">
        <v>172.74700000000001</v>
      </c>
      <c r="E188" s="1">
        <v>399.40699999999998</v>
      </c>
      <c r="F188" s="1">
        <v>202.203</v>
      </c>
      <c r="G188" s="1">
        <v>394.73500000000001</v>
      </c>
      <c r="H188" s="1">
        <v>244.51</v>
      </c>
      <c r="I188" s="1">
        <v>414.548</v>
      </c>
      <c r="J188" s="1">
        <v>320.03899999999999</v>
      </c>
      <c r="K188" s="1">
        <v>424.52199999999999</v>
      </c>
      <c r="L188" s="1">
        <v>437.53300000000002</v>
      </c>
      <c r="M188" s="1">
        <v>433.59899999999999</v>
      </c>
      <c r="N188" s="1">
        <v>142.99100000000001</v>
      </c>
      <c r="O188" s="1">
        <v>141.51499999999999</v>
      </c>
      <c r="P188" s="1">
        <v>324.49</v>
      </c>
      <c r="Q188" s="1">
        <v>425.07600000000002</v>
      </c>
      <c r="R188" s="1">
        <v>349.63600000000002</v>
      </c>
      <c r="S188" s="1">
        <v>425.572</v>
      </c>
      <c r="T188" s="1">
        <v>364.53800000000001</v>
      </c>
      <c r="U188" s="1">
        <v>432.30399999999997</v>
      </c>
      <c r="V188" s="1">
        <v>366.91699999999997</v>
      </c>
      <c r="W188" s="1">
        <v>445.04399999999998</v>
      </c>
      <c r="X188" s="1">
        <v>416.77300000000002</v>
      </c>
      <c r="Y188" s="1">
        <v>482.88499999999999</v>
      </c>
      <c r="AA188" s="1">
        <v>53</v>
      </c>
      <c r="AB188" s="1">
        <f t="shared" si="41"/>
        <v>-0.8846307385229516</v>
      </c>
      <c r="AC188" s="1">
        <f t="shared" si="41"/>
        <v>0.7822355289421179</v>
      </c>
      <c r="AD188" s="1">
        <f t="shared" si="41"/>
        <v>8.4473053892215635</v>
      </c>
      <c r="AE188" s="1">
        <f t="shared" si="41"/>
        <v>54.172055888223547</v>
      </c>
      <c r="AF188" s="1">
        <f t="shared" si="41"/>
        <v>14.326746506986032</v>
      </c>
      <c r="AG188" s="1">
        <f t="shared" si="41"/>
        <v>53.239520958083844</v>
      </c>
      <c r="AH188" s="1">
        <f t="shared" si="41"/>
        <v>22.771257485029942</v>
      </c>
      <c r="AI188" s="1">
        <f t="shared" si="40"/>
        <v>57.194211576846307</v>
      </c>
      <c r="AJ188" s="1">
        <f t="shared" si="40"/>
        <v>37.846906187624754</v>
      </c>
      <c r="AK188" s="1">
        <f t="shared" si="40"/>
        <v>59.185029940119762</v>
      </c>
      <c r="AL188" s="1">
        <f t="shared" si="40"/>
        <v>61.298802395209584</v>
      </c>
      <c r="AM188" s="1">
        <f t="shared" si="40"/>
        <v>60.996806387225547</v>
      </c>
      <c r="AN188" s="1">
        <f t="shared" si="40"/>
        <v>-0.17305389221556691</v>
      </c>
      <c r="AO188" s="1">
        <f t="shared" si="40"/>
        <v>0.19421157684630436</v>
      </c>
      <c r="AP188" s="1">
        <f t="shared" si="40"/>
        <v>36.054291417165665</v>
      </c>
      <c r="AQ188" s="1">
        <f t="shared" si="40"/>
        <v>56.793213572854299</v>
      </c>
      <c r="AR188" s="1">
        <f t="shared" si="39"/>
        <v>41.073453093812375</v>
      </c>
      <c r="AS188" s="1">
        <f t="shared" si="39"/>
        <v>56.892215568862269</v>
      </c>
      <c r="AT188" s="1">
        <f t="shared" si="38"/>
        <v>44.047904191616766</v>
      </c>
      <c r="AU188" s="1">
        <f t="shared" si="37"/>
        <v>58.23592814371257</v>
      </c>
      <c r="AV188" s="1">
        <f t="shared" si="37"/>
        <v>44.522754491017956</v>
      </c>
      <c r="AW188" s="1">
        <f t="shared" si="37"/>
        <v>60.778842315369253</v>
      </c>
      <c r="AX188" s="1">
        <f t="shared" si="37"/>
        <v>54.474051896207584</v>
      </c>
      <c r="AY188" s="1">
        <f t="shared" si="37"/>
        <v>68.331936127744513</v>
      </c>
    </row>
    <row r="189" spans="1:51" x14ac:dyDescent="0.3">
      <c r="A189" s="1">
        <f t="shared" si="35"/>
        <v>54</v>
      </c>
      <c r="B189" s="1">
        <v>121.364</v>
      </c>
      <c r="C189" s="1">
        <v>132.464</v>
      </c>
      <c r="D189" s="1">
        <v>168.96799999999999</v>
      </c>
      <c r="E189" s="1">
        <v>400.45100000000002</v>
      </c>
      <c r="F189" s="1">
        <v>198.29300000000001</v>
      </c>
      <c r="G189" s="1">
        <v>396.87799999999999</v>
      </c>
      <c r="H189" s="1">
        <v>244.714</v>
      </c>
      <c r="I189" s="1">
        <v>416.72</v>
      </c>
      <c r="J189" s="1">
        <v>319.608</v>
      </c>
      <c r="K189" s="1">
        <v>421.86200000000002</v>
      </c>
      <c r="L189" s="1">
        <v>432.10300000000001</v>
      </c>
      <c r="M189" s="1">
        <v>435.053</v>
      </c>
      <c r="N189" s="1">
        <v>141.768</v>
      </c>
      <c r="O189" s="1">
        <v>143.50200000000001</v>
      </c>
      <c r="P189" s="1">
        <v>330.94799999999998</v>
      </c>
      <c r="Q189" s="1">
        <v>422.47300000000001</v>
      </c>
      <c r="R189" s="1">
        <v>346.57</v>
      </c>
      <c r="S189" s="1">
        <v>427.21600000000001</v>
      </c>
      <c r="T189" s="1">
        <v>371.28899999999999</v>
      </c>
      <c r="U189" s="1">
        <v>434.07400000000001</v>
      </c>
      <c r="V189" s="1">
        <v>357.04199999999997</v>
      </c>
      <c r="W189" s="1">
        <v>448.33199999999999</v>
      </c>
      <c r="X189" s="1">
        <v>402.80399999999997</v>
      </c>
      <c r="Y189" s="1">
        <v>479.84899999999999</v>
      </c>
      <c r="AA189" s="1">
        <v>54</v>
      </c>
      <c r="AB189" s="1">
        <f t="shared" si="41"/>
        <v>-1.8087824351297372</v>
      </c>
      <c r="AC189" s="1">
        <f t="shared" si="41"/>
        <v>0.89001996007984108</v>
      </c>
      <c r="AD189" s="1">
        <f t="shared" si="41"/>
        <v>7.6930139720558888</v>
      </c>
      <c r="AE189" s="1">
        <f t="shared" si="41"/>
        <v>54.380439121756496</v>
      </c>
      <c r="AF189" s="1">
        <f t="shared" si="41"/>
        <v>13.546307385229545</v>
      </c>
      <c r="AG189" s="1">
        <f t="shared" si="41"/>
        <v>53.667265469061874</v>
      </c>
      <c r="AH189" s="1">
        <f t="shared" si="41"/>
        <v>22.811976047904196</v>
      </c>
      <c r="AI189" s="1">
        <f t="shared" si="40"/>
        <v>57.627744510978054</v>
      </c>
      <c r="AJ189" s="1">
        <f t="shared" si="40"/>
        <v>37.760878243512977</v>
      </c>
      <c r="AK189" s="1">
        <f t="shared" si="40"/>
        <v>58.65409181636727</v>
      </c>
      <c r="AL189" s="1">
        <f t="shared" si="40"/>
        <v>60.214970059880244</v>
      </c>
      <c r="AM189" s="1">
        <f t="shared" si="40"/>
        <v>61.287025948103789</v>
      </c>
      <c r="AN189" s="1">
        <f t="shared" si="40"/>
        <v>-0.41716566866267529</v>
      </c>
      <c r="AO189" s="1">
        <f t="shared" si="40"/>
        <v>0.59081836327345472</v>
      </c>
      <c r="AP189" s="1">
        <f t="shared" si="40"/>
        <v>37.343313373253487</v>
      </c>
      <c r="AQ189" s="1">
        <f t="shared" si="40"/>
        <v>56.273652694610789</v>
      </c>
      <c r="AR189" s="1">
        <f t="shared" si="39"/>
        <v>40.461477045908183</v>
      </c>
      <c r="AS189" s="1">
        <f t="shared" si="39"/>
        <v>57.220359281437119</v>
      </c>
      <c r="AT189" s="1">
        <f t="shared" si="38"/>
        <v>45.395409181636722</v>
      </c>
      <c r="AU189" s="1">
        <f t="shared" si="37"/>
        <v>58.589221556886237</v>
      </c>
      <c r="AV189" s="1">
        <f t="shared" si="37"/>
        <v>42.551696606786422</v>
      </c>
      <c r="AW189" s="1">
        <f t="shared" si="37"/>
        <v>61.43512974051896</v>
      </c>
      <c r="AX189" s="1">
        <f t="shared" si="37"/>
        <v>51.685828343313368</v>
      </c>
      <c r="AY189" s="1">
        <f t="shared" si="37"/>
        <v>67.725948103792419</v>
      </c>
    </row>
    <row r="190" spans="1:51" x14ac:dyDescent="0.3">
      <c r="A190" s="1">
        <f t="shared" si="35"/>
        <v>55</v>
      </c>
      <c r="B190" s="1">
        <v>126.24299999999999</v>
      </c>
      <c r="C190" s="1">
        <v>132.542</v>
      </c>
      <c r="D190" s="1">
        <v>167.53200000000001</v>
      </c>
      <c r="E190" s="1">
        <v>401.14600000000002</v>
      </c>
      <c r="F190" s="1">
        <v>198.83</v>
      </c>
      <c r="G190" s="1">
        <v>395.649</v>
      </c>
      <c r="H190" s="1">
        <v>243.732</v>
      </c>
      <c r="I190" s="1">
        <v>418.96600000000001</v>
      </c>
      <c r="J190" s="1">
        <v>321.42899999999997</v>
      </c>
      <c r="K190" s="1">
        <v>424.43900000000002</v>
      </c>
      <c r="L190" s="1">
        <v>427.52800000000002</v>
      </c>
      <c r="M190" s="1">
        <v>437.62299999999999</v>
      </c>
      <c r="N190" s="1">
        <v>140.18899999999999</v>
      </c>
      <c r="O190" s="1">
        <v>142.68100000000001</v>
      </c>
      <c r="P190" s="1">
        <v>323.38900000000001</v>
      </c>
      <c r="Q190" s="1">
        <v>426.43200000000002</v>
      </c>
      <c r="R190" s="1">
        <v>349.84399999999999</v>
      </c>
      <c r="S190" s="1">
        <v>428.77699999999999</v>
      </c>
      <c r="T190" s="1">
        <v>357.81099999999998</v>
      </c>
      <c r="U190" s="1">
        <v>433.69900000000001</v>
      </c>
      <c r="V190" s="1">
        <v>365.70800000000003</v>
      </c>
      <c r="W190" s="1">
        <v>452.43400000000003</v>
      </c>
      <c r="X190" s="1">
        <v>403.78399999999999</v>
      </c>
      <c r="Y190" s="1">
        <v>479.09800000000001</v>
      </c>
      <c r="AA190" s="1">
        <v>55</v>
      </c>
      <c r="AB190" s="1">
        <f t="shared" si="41"/>
        <v>-0.83493013972055741</v>
      </c>
      <c r="AC190" s="1">
        <f t="shared" si="41"/>
        <v>0.9055888223552907</v>
      </c>
      <c r="AD190" s="1">
        <f t="shared" si="41"/>
        <v>7.4063872255489063</v>
      </c>
      <c r="AE190" s="1">
        <f t="shared" si="41"/>
        <v>54.519161676646711</v>
      </c>
      <c r="AF190" s="1">
        <f t="shared" si="41"/>
        <v>13.65349301397206</v>
      </c>
      <c r="AG190" s="1">
        <f t="shared" si="41"/>
        <v>53.421956087824348</v>
      </c>
      <c r="AH190" s="1">
        <f t="shared" si="41"/>
        <v>22.615968063872259</v>
      </c>
      <c r="AI190" s="1">
        <f t="shared" si="40"/>
        <v>58.076047904191618</v>
      </c>
      <c r="AJ190" s="1">
        <f t="shared" si="40"/>
        <v>38.124351297405184</v>
      </c>
      <c r="AK190" s="1">
        <f t="shared" si="40"/>
        <v>59.168463073852294</v>
      </c>
      <c r="AL190" s="1">
        <f t="shared" si="40"/>
        <v>59.301796407185634</v>
      </c>
      <c r="AM190" s="1">
        <f t="shared" si="40"/>
        <v>61.8</v>
      </c>
      <c r="AN190" s="1">
        <f t="shared" si="40"/>
        <v>-0.73233532934131962</v>
      </c>
      <c r="AO190" s="1">
        <f t="shared" si="40"/>
        <v>0.42694610778443315</v>
      </c>
      <c r="AP190" s="1">
        <f t="shared" si="40"/>
        <v>35.834530938123756</v>
      </c>
      <c r="AQ190" s="1">
        <f t="shared" si="40"/>
        <v>57.063872255489024</v>
      </c>
      <c r="AR190" s="1">
        <f t="shared" si="39"/>
        <v>41.114970059880235</v>
      </c>
      <c r="AS190" s="1">
        <f t="shared" si="39"/>
        <v>57.531936127744508</v>
      </c>
      <c r="AT190" s="1">
        <f t="shared" si="38"/>
        <v>42.705189620758475</v>
      </c>
      <c r="AU190" s="1">
        <f t="shared" si="37"/>
        <v>58.514371257485045</v>
      </c>
      <c r="AV190" s="1">
        <f t="shared" si="37"/>
        <v>44.281437125748511</v>
      </c>
      <c r="AW190" s="1">
        <f t="shared" si="37"/>
        <v>62.253892215568875</v>
      </c>
      <c r="AX190" s="1">
        <f t="shared" si="37"/>
        <v>51.881437125748498</v>
      </c>
      <c r="AY190" s="1">
        <f t="shared" si="37"/>
        <v>67.576047904191626</v>
      </c>
    </row>
    <row r="191" spans="1:51" x14ac:dyDescent="0.3">
      <c r="A191" s="1">
        <f t="shared" si="35"/>
        <v>56</v>
      </c>
      <c r="B191" s="1">
        <v>126.205</v>
      </c>
      <c r="C191" s="1">
        <v>131.12200000000001</v>
      </c>
      <c r="D191" s="1">
        <v>173</v>
      </c>
      <c r="E191" s="1">
        <v>406.34399999999999</v>
      </c>
      <c r="F191" s="1">
        <v>196.25899999999999</v>
      </c>
      <c r="G191" s="1">
        <v>402.18099999999998</v>
      </c>
      <c r="H191" s="1">
        <v>243.26400000000001</v>
      </c>
      <c r="I191" s="1">
        <v>420.02300000000002</v>
      </c>
      <c r="J191" s="1">
        <v>326.17399999999998</v>
      </c>
      <c r="K191" s="1">
        <v>427.37</v>
      </c>
      <c r="L191" s="1">
        <v>431.29</v>
      </c>
      <c r="M191" s="1">
        <v>438.75200000000001</v>
      </c>
      <c r="N191" s="1">
        <v>141.53899999999999</v>
      </c>
      <c r="O191" s="1">
        <v>144.11500000000001</v>
      </c>
      <c r="P191" s="1">
        <v>316.202</v>
      </c>
      <c r="Q191" s="1">
        <v>424.88799999999998</v>
      </c>
      <c r="R191" s="1">
        <v>349.55799999999999</v>
      </c>
      <c r="S191" s="1">
        <v>431.30900000000003</v>
      </c>
      <c r="T191" s="1">
        <v>372.34100000000001</v>
      </c>
      <c r="U191" s="1">
        <v>437.66300000000001</v>
      </c>
      <c r="V191" s="1">
        <v>370.88400000000001</v>
      </c>
      <c r="W191" s="1">
        <v>451.30200000000002</v>
      </c>
      <c r="X191" s="1">
        <v>409.48599999999999</v>
      </c>
      <c r="Y191" s="1">
        <v>482.96100000000001</v>
      </c>
      <c r="AA191" s="1">
        <v>56</v>
      </c>
      <c r="AB191" s="1">
        <f t="shared" si="41"/>
        <v>-0.84251497005987819</v>
      </c>
      <c r="AC191" s="1">
        <f t="shared" si="41"/>
        <v>0.62215568862275827</v>
      </c>
      <c r="AD191" s="1">
        <f t="shared" si="41"/>
        <v>8.4978043912175671</v>
      </c>
      <c r="AE191" s="1">
        <f t="shared" si="41"/>
        <v>55.556686626746512</v>
      </c>
      <c r="AF191" s="1">
        <f t="shared" si="41"/>
        <v>13.140319361277445</v>
      </c>
      <c r="AG191" s="1">
        <f t="shared" si="41"/>
        <v>54.725748502994009</v>
      </c>
      <c r="AH191" s="1">
        <f t="shared" si="41"/>
        <v>22.522554890219563</v>
      </c>
      <c r="AI191" s="1">
        <f t="shared" si="40"/>
        <v>58.287025948103796</v>
      </c>
      <c r="AJ191" s="1">
        <f t="shared" si="40"/>
        <v>39.071457085828342</v>
      </c>
      <c r="AK191" s="1">
        <f t="shared" si="40"/>
        <v>59.753493013972061</v>
      </c>
      <c r="AL191" s="1">
        <f t="shared" si="40"/>
        <v>60.052694610778445</v>
      </c>
      <c r="AM191" s="1">
        <f t="shared" si="40"/>
        <v>62.025349301397206</v>
      </c>
      <c r="AN191" s="1">
        <f t="shared" si="40"/>
        <v>-0.46287425149700934</v>
      </c>
      <c r="AO191" s="1">
        <f t="shared" si="40"/>
        <v>0.7131736526946123</v>
      </c>
      <c r="AP191" s="1">
        <f t="shared" si="40"/>
        <v>34.4</v>
      </c>
      <c r="AQ191" s="1">
        <f t="shared" si="40"/>
        <v>56.755688622754498</v>
      </c>
      <c r="AR191" s="1">
        <f t="shared" si="39"/>
        <v>41.057884231536924</v>
      </c>
      <c r="AS191" s="1">
        <f t="shared" si="39"/>
        <v>58.037325349301405</v>
      </c>
      <c r="AT191" s="1">
        <f t="shared" si="38"/>
        <v>45.605389221556884</v>
      </c>
      <c r="AU191" s="1">
        <f t="shared" si="37"/>
        <v>59.305588822355283</v>
      </c>
      <c r="AV191" s="1">
        <f t="shared" si="37"/>
        <v>45.314570858283439</v>
      </c>
      <c r="AW191" s="1">
        <f t="shared" si="37"/>
        <v>62.027944111776442</v>
      </c>
      <c r="AX191" s="1">
        <f t="shared" si="37"/>
        <v>53.01956087824351</v>
      </c>
      <c r="AY191" s="1">
        <f t="shared" si="37"/>
        <v>68.34710578842315</v>
      </c>
    </row>
    <row r="192" spans="1:51" x14ac:dyDescent="0.3">
      <c r="A192" s="1">
        <f t="shared" si="35"/>
        <v>57</v>
      </c>
      <c r="B192" s="1">
        <v>125.49299999999999</v>
      </c>
      <c r="C192" s="1">
        <v>131.25700000000001</v>
      </c>
      <c r="D192" s="1">
        <v>171.76</v>
      </c>
      <c r="E192" s="1">
        <v>404.78</v>
      </c>
      <c r="F192" s="1">
        <v>209.291</v>
      </c>
      <c r="G192" s="1">
        <v>402.63799999999998</v>
      </c>
      <c r="H192" s="1">
        <v>246.33500000000001</v>
      </c>
      <c r="I192" s="1">
        <v>420.19799999999998</v>
      </c>
      <c r="J192" s="1">
        <v>323.77699999999999</v>
      </c>
      <c r="K192" s="1">
        <v>429.62299999999999</v>
      </c>
      <c r="L192" s="1">
        <v>431.17700000000002</v>
      </c>
      <c r="M192" s="1">
        <v>438.64600000000002</v>
      </c>
      <c r="N192" s="1">
        <v>142.71199999999999</v>
      </c>
      <c r="O192" s="1">
        <v>141.94800000000001</v>
      </c>
      <c r="P192" s="1">
        <v>322.54500000000002</v>
      </c>
      <c r="Q192" s="1">
        <v>427.68200000000002</v>
      </c>
      <c r="R192" s="1">
        <v>345.96600000000001</v>
      </c>
      <c r="S192" s="1">
        <v>431.85399999999998</v>
      </c>
      <c r="T192" s="1">
        <v>362.21800000000002</v>
      </c>
      <c r="U192" s="1">
        <v>437.00700000000001</v>
      </c>
      <c r="V192" s="1">
        <v>371.35700000000003</v>
      </c>
      <c r="W192" s="1">
        <v>456.52699999999999</v>
      </c>
      <c r="X192" s="1">
        <v>402.00099999999998</v>
      </c>
      <c r="Y192" s="1">
        <v>476.52499999999998</v>
      </c>
      <c r="AA192" s="1">
        <v>57</v>
      </c>
      <c r="AB192" s="1">
        <f t="shared" si="41"/>
        <v>-0.98463073852295258</v>
      </c>
      <c r="AC192" s="1">
        <f t="shared" si="41"/>
        <v>0.64910179640718757</v>
      </c>
      <c r="AD192" s="1">
        <f t="shared" si="41"/>
        <v>8.250299401197605</v>
      </c>
      <c r="AE192" s="1">
        <f t="shared" si="41"/>
        <v>55.244510978043905</v>
      </c>
      <c r="AF192" s="1">
        <f t="shared" si="41"/>
        <v>15.741516966067866</v>
      </c>
      <c r="AG192" s="1">
        <f t="shared" si="41"/>
        <v>54.816966067864271</v>
      </c>
      <c r="AH192" s="1">
        <f t="shared" si="41"/>
        <v>23.135528942115773</v>
      </c>
      <c r="AI192" s="1">
        <f t="shared" si="40"/>
        <v>58.321956087824347</v>
      </c>
      <c r="AJ192" s="1">
        <f t="shared" si="40"/>
        <v>38.593013972055893</v>
      </c>
      <c r="AK192" s="1">
        <f t="shared" si="40"/>
        <v>60.203193612774456</v>
      </c>
      <c r="AL192" s="1">
        <f t="shared" si="40"/>
        <v>60.030139720558886</v>
      </c>
      <c r="AM192" s="1">
        <f t="shared" si="40"/>
        <v>62.00419161676647</v>
      </c>
      <c r="AN192" s="1">
        <f t="shared" si="40"/>
        <v>-0.22874251497006287</v>
      </c>
      <c r="AO192" s="1">
        <f t="shared" si="40"/>
        <v>0.28063872255489142</v>
      </c>
      <c r="AP192" s="1">
        <f t="shared" si="40"/>
        <v>35.666067864271461</v>
      </c>
      <c r="AQ192" s="1">
        <f t="shared" si="40"/>
        <v>57.313373253493019</v>
      </c>
      <c r="AR192" s="1">
        <f t="shared" si="39"/>
        <v>40.340918163672654</v>
      </c>
      <c r="AS192" s="1">
        <f t="shared" si="39"/>
        <v>58.146107784431145</v>
      </c>
      <c r="AT192" s="1">
        <f t="shared" si="38"/>
        <v>43.584830339321364</v>
      </c>
      <c r="AU192" s="1">
        <f t="shared" si="37"/>
        <v>59.174650698602804</v>
      </c>
      <c r="AV192" s="1">
        <f t="shared" si="37"/>
        <v>45.408982035928148</v>
      </c>
      <c r="AW192" s="1">
        <f t="shared" si="37"/>
        <v>63.070858283433139</v>
      </c>
      <c r="AX192" s="1">
        <f t="shared" si="37"/>
        <v>51.525548902195609</v>
      </c>
      <c r="AY192" s="1">
        <f t="shared" si="37"/>
        <v>67.0624750499002</v>
      </c>
    </row>
    <row r="193" spans="1:51" x14ac:dyDescent="0.3">
      <c r="A193" s="1">
        <f t="shared" si="35"/>
        <v>58</v>
      </c>
      <c r="B193" s="1">
        <v>125.962</v>
      </c>
      <c r="C193" s="1">
        <v>133.19</v>
      </c>
      <c r="D193" s="1">
        <v>174.43600000000001</v>
      </c>
      <c r="E193" s="1">
        <v>403.02800000000002</v>
      </c>
      <c r="F193" s="1">
        <v>203.24199999999999</v>
      </c>
      <c r="G193" s="1">
        <v>401.34</v>
      </c>
      <c r="H193" s="1">
        <v>242.827</v>
      </c>
      <c r="I193" s="1">
        <v>422.541</v>
      </c>
      <c r="J193" s="1">
        <v>330.09699999999998</v>
      </c>
      <c r="K193" s="1">
        <v>430.31</v>
      </c>
      <c r="L193" s="1">
        <v>433.62700000000001</v>
      </c>
      <c r="M193" s="1">
        <v>436.464</v>
      </c>
      <c r="N193" s="1">
        <v>142.202</v>
      </c>
      <c r="O193" s="1">
        <v>140.69999999999999</v>
      </c>
      <c r="P193" s="1">
        <v>336.303</v>
      </c>
      <c r="Q193" s="1">
        <v>428.22399999999999</v>
      </c>
      <c r="R193" s="1">
        <v>343.15899999999999</v>
      </c>
      <c r="S193" s="1">
        <v>435.62799999999999</v>
      </c>
      <c r="T193" s="1">
        <v>359.029</v>
      </c>
      <c r="U193" s="1">
        <v>439.22300000000001</v>
      </c>
      <c r="V193" s="1">
        <v>362.185</v>
      </c>
      <c r="W193" s="1">
        <v>453.10300000000001</v>
      </c>
      <c r="X193" s="1">
        <v>400.94299999999998</v>
      </c>
      <c r="Y193" s="1">
        <v>480.78699999999998</v>
      </c>
      <c r="AA193" s="1">
        <v>58</v>
      </c>
      <c r="AB193" s="1">
        <f t="shared" si="41"/>
        <v>-0.89101796407185307</v>
      </c>
      <c r="AC193" s="1">
        <f t="shared" si="41"/>
        <v>1.0349301397205593</v>
      </c>
      <c r="AD193" s="1">
        <f t="shared" si="41"/>
        <v>8.784431137724555</v>
      </c>
      <c r="AE193" s="1">
        <f t="shared" si="41"/>
        <v>54.89481037924152</v>
      </c>
      <c r="AF193" s="1">
        <f t="shared" si="41"/>
        <v>14.534131736526948</v>
      </c>
      <c r="AG193" s="1">
        <f t="shared" si="41"/>
        <v>54.557884231536924</v>
      </c>
      <c r="AH193" s="1">
        <f t="shared" si="41"/>
        <v>22.435329341317367</v>
      </c>
      <c r="AI193" s="1">
        <f t="shared" si="40"/>
        <v>58.789620758483032</v>
      </c>
      <c r="AJ193" s="1">
        <f t="shared" si="40"/>
        <v>39.854491017964072</v>
      </c>
      <c r="AK193" s="1">
        <f t="shared" si="40"/>
        <v>60.340319361277452</v>
      </c>
      <c r="AL193" s="1">
        <f t="shared" si="40"/>
        <v>60.519161676646718</v>
      </c>
      <c r="AM193" s="1">
        <f t="shared" si="40"/>
        <v>61.568662674650696</v>
      </c>
      <c r="AN193" s="1">
        <f t="shared" si="40"/>
        <v>-0.33053892215568981</v>
      </c>
      <c r="AO193" s="1">
        <f t="shared" si="40"/>
        <v>3.1536926147702003E-2</v>
      </c>
      <c r="AP193" s="1">
        <f t="shared" si="40"/>
        <v>38.412175648702593</v>
      </c>
      <c r="AQ193" s="1">
        <f t="shared" si="40"/>
        <v>57.421556886227542</v>
      </c>
      <c r="AR193" s="1">
        <f t="shared" si="39"/>
        <v>39.78063872255489</v>
      </c>
      <c r="AS193" s="1">
        <f t="shared" si="39"/>
        <v>58.899401197604796</v>
      </c>
      <c r="AT193" s="1">
        <f t="shared" si="38"/>
        <v>42.948303393213571</v>
      </c>
      <c r="AU193" s="1">
        <f t="shared" si="37"/>
        <v>59.616966067864276</v>
      </c>
      <c r="AV193" s="1">
        <f t="shared" si="37"/>
        <v>43.578243512974055</v>
      </c>
      <c r="AW193" s="1">
        <f t="shared" si="37"/>
        <v>62.387425149700604</v>
      </c>
      <c r="AX193" s="1">
        <f t="shared" si="37"/>
        <v>51.314371257485028</v>
      </c>
      <c r="AY193" s="1">
        <f t="shared" si="37"/>
        <v>67.91317365269461</v>
      </c>
    </row>
    <row r="194" spans="1:51" x14ac:dyDescent="0.3">
      <c r="A194" s="1">
        <f t="shared" si="35"/>
        <v>59</v>
      </c>
      <c r="B194" s="1">
        <v>124.608</v>
      </c>
      <c r="C194" s="1">
        <v>130.99199999999999</v>
      </c>
      <c r="D194" s="1">
        <v>171.124</v>
      </c>
      <c r="E194" s="1">
        <v>403.45800000000003</v>
      </c>
      <c r="F194" s="1">
        <v>209.505</v>
      </c>
      <c r="G194" s="1">
        <v>402.24599999999998</v>
      </c>
      <c r="H194" s="1">
        <v>241.74199999999999</v>
      </c>
      <c r="I194" s="1">
        <v>419.86099999999999</v>
      </c>
      <c r="J194" s="1">
        <v>332.71100000000001</v>
      </c>
      <c r="K194" s="1">
        <v>430.38099999999997</v>
      </c>
      <c r="L194" s="1">
        <v>432.10300000000001</v>
      </c>
      <c r="M194" s="1">
        <v>439.95499999999998</v>
      </c>
      <c r="N194" s="1">
        <v>139.29400000000001</v>
      </c>
      <c r="O194" s="1">
        <v>140.96</v>
      </c>
      <c r="P194" s="1">
        <v>338.26499999999999</v>
      </c>
      <c r="Q194" s="1">
        <v>426.90199999999999</v>
      </c>
      <c r="R194" s="1">
        <v>340.28800000000001</v>
      </c>
      <c r="S194" s="1">
        <v>433.09300000000002</v>
      </c>
      <c r="T194" s="1">
        <v>359.899</v>
      </c>
      <c r="U194" s="1">
        <v>440.69900000000001</v>
      </c>
      <c r="V194" s="1">
        <v>358.85300000000001</v>
      </c>
      <c r="W194" s="1">
        <v>457.78500000000003</v>
      </c>
      <c r="X194" s="1">
        <v>402.46699999999998</v>
      </c>
      <c r="Y194" s="1">
        <v>480.14</v>
      </c>
      <c r="AA194" s="1">
        <v>59</v>
      </c>
      <c r="AB194" s="1">
        <f t="shared" si="41"/>
        <v>-1.1612774451097772</v>
      </c>
      <c r="AC194" s="1">
        <f t="shared" si="41"/>
        <v>0.59620758483033831</v>
      </c>
      <c r="AD194" s="1">
        <f t="shared" si="41"/>
        <v>8.1233532934131762</v>
      </c>
      <c r="AE194" s="1">
        <f t="shared" si="41"/>
        <v>54.9806387225549</v>
      </c>
      <c r="AF194" s="1">
        <f t="shared" si="41"/>
        <v>15.78423153692615</v>
      </c>
      <c r="AG194" s="1">
        <f t="shared" si="41"/>
        <v>54.738722554890217</v>
      </c>
      <c r="AH194" s="1">
        <f t="shared" si="41"/>
        <v>22.2187624750499</v>
      </c>
      <c r="AI194" s="1">
        <f t="shared" si="40"/>
        <v>58.254690618762474</v>
      </c>
      <c r="AJ194" s="1">
        <f t="shared" si="40"/>
        <v>40.376247504990026</v>
      </c>
      <c r="AK194" s="1">
        <f t="shared" si="40"/>
        <v>60.354491017964065</v>
      </c>
      <c r="AL194" s="1">
        <f t="shared" si="40"/>
        <v>60.214970059880244</v>
      </c>
      <c r="AM194" s="1">
        <f t="shared" si="40"/>
        <v>62.265469061876246</v>
      </c>
      <c r="AN194" s="1">
        <f t="shared" si="40"/>
        <v>-0.91097804391217418</v>
      </c>
      <c r="AO194" s="1">
        <f t="shared" si="40"/>
        <v>8.3433133732536205E-2</v>
      </c>
      <c r="AP194" s="1">
        <f t="shared" si="40"/>
        <v>38.80379241516966</v>
      </c>
      <c r="AQ194" s="1">
        <f t="shared" si="40"/>
        <v>57.157684630738522</v>
      </c>
      <c r="AR194" s="1">
        <f t="shared" si="39"/>
        <v>39.207584830339322</v>
      </c>
      <c r="AS194" s="1">
        <f t="shared" si="39"/>
        <v>58.393413173652711</v>
      </c>
      <c r="AT194" s="1">
        <f t="shared" si="38"/>
        <v>43.121956087824351</v>
      </c>
      <c r="AU194" s="1">
        <f t="shared" si="37"/>
        <v>59.911576846307391</v>
      </c>
      <c r="AV194" s="1">
        <f t="shared" si="37"/>
        <v>42.913173652694617</v>
      </c>
      <c r="AW194" s="1">
        <f t="shared" si="37"/>
        <v>63.321956087824361</v>
      </c>
      <c r="AX194" s="1">
        <f t="shared" si="37"/>
        <v>51.618562874251495</v>
      </c>
      <c r="AY194" s="1">
        <f t="shared" si="37"/>
        <v>67.784031936127732</v>
      </c>
    </row>
    <row r="195" spans="1:51" x14ac:dyDescent="0.3">
      <c r="A195" s="1">
        <f t="shared" si="35"/>
        <v>60</v>
      </c>
      <c r="B195" s="1">
        <v>117.51</v>
      </c>
      <c r="C195" s="1">
        <v>130.899</v>
      </c>
      <c r="D195" s="1">
        <v>174.70400000000001</v>
      </c>
      <c r="E195" s="1">
        <v>405.62400000000002</v>
      </c>
      <c r="F195" s="1">
        <v>217.297</v>
      </c>
      <c r="G195" s="1">
        <v>406.27499999999998</v>
      </c>
      <c r="H195" s="1">
        <v>247.05199999999999</v>
      </c>
      <c r="I195" s="1">
        <v>424.04899999999998</v>
      </c>
      <c r="J195" s="1">
        <v>327.54000000000002</v>
      </c>
      <c r="K195" s="1">
        <v>432.04500000000002</v>
      </c>
      <c r="L195" s="1">
        <v>427.536</v>
      </c>
      <c r="M195" s="1">
        <v>440.42899999999997</v>
      </c>
      <c r="N195" s="1">
        <v>138.84399999999999</v>
      </c>
      <c r="O195" s="1">
        <v>142.12200000000001</v>
      </c>
      <c r="P195" s="1">
        <v>325.41699999999997</v>
      </c>
      <c r="Q195" s="1">
        <v>431.76</v>
      </c>
      <c r="R195" s="1">
        <v>358.37700000000001</v>
      </c>
      <c r="S195" s="1">
        <v>435.46800000000002</v>
      </c>
      <c r="T195" s="1">
        <v>369.62299999999999</v>
      </c>
      <c r="U195" s="1">
        <v>441.928</v>
      </c>
      <c r="V195" s="1">
        <v>359.74299999999999</v>
      </c>
      <c r="W195" s="1">
        <v>456.49900000000002</v>
      </c>
      <c r="X195" s="1">
        <v>399.25299999999999</v>
      </c>
      <c r="Y195" s="1">
        <v>477.58100000000002</v>
      </c>
      <c r="AA195" s="1">
        <v>60</v>
      </c>
      <c r="AB195" s="1">
        <f t="shared" si="41"/>
        <v>-2.5780439121756449</v>
      </c>
      <c r="AC195" s="1">
        <f t="shared" si="41"/>
        <v>0.57764471057884337</v>
      </c>
      <c r="AD195" s="1">
        <f t="shared" si="41"/>
        <v>8.8379241516966101</v>
      </c>
      <c r="AE195" s="1">
        <f t="shared" si="41"/>
        <v>55.412974051896214</v>
      </c>
      <c r="AF195" s="1">
        <f t="shared" si="41"/>
        <v>17.339520958083835</v>
      </c>
      <c r="AG195" s="1">
        <f t="shared" si="41"/>
        <v>55.54291417165669</v>
      </c>
      <c r="AH195" s="1">
        <f t="shared" si="41"/>
        <v>23.278642714570861</v>
      </c>
      <c r="AI195" s="1">
        <f t="shared" si="40"/>
        <v>59.090618762475046</v>
      </c>
      <c r="AJ195" s="1">
        <f t="shared" si="40"/>
        <v>39.344111776447107</v>
      </c>
      <c r="AK195" s="1">
        <f t="shared" si="40"/>
        <v>60.686626746506988</v>
      </c>
      <c r="AL195" s="1">
        <f t="shared" si="40"/>
        <v>59.303393213572853</v>
      </c>
      <c r="AM195" s="1">
        <f t="shared" si="40"/>
        <v>62.360079840319358</v>
      </c>
      <c r="AN195" s="1">
        <f t="shared" si="40"/>
        <v>-1.0007984031936148</v>
      </c>
      <c r="AO195" s="1">
        <f t="shared" si="40"/>
        <v>0.31536926147704841</v>
      </c>
      <c r="AP195" s="1">
        <f t="shared" si="40"/>
        <v>36.239321357285426</v>
      </c>
      <c r="AQ195" s="1">
        <f t="shared" si="40"/>
        <v>58.127345309381226</v>
      </c>
      <c r="AR195" s="1">
        <f t="shared" si="39"/>
        <v>42.818163672654691</v>
      </c>
      <c r="AS195" s="1">
        <f t="shared" si="39"/>
        <v>58.867465069860295</v>
      </c>
      <c r="AT195" s="1">
        <f t="shared" si="38"/>
        <v>45.062874251497007</v>
      </c>
      <c r="AU195" s="1">
        <f t="shared" si="37"/>
        <v>60.156886227544902</v>
      </c>
      <c r="AV195" s="1">
        <f t="shared" si="37"/>
        <v>43.090818363273456</v>
      </c>
      <c r="AW195" s="1">
        <f t="shared" si="37"/>
        <v>63.065269461077847</v>
      </c>
      <c r="AX195" s="1">
        <f t="shared" si="37"/>
        <v>50.977045908183626</v>
      </c>
      <c r="AY195" s="1">
        <f t="shared" si="37"/>
        <v>67.273253493013968</v>
      </c>
    </row>
    <row r="196" spans="1:51" x14ac:dyDescent="0.3">
      <c r="A196" s="9" t="s">
        <v>64</v>
      </c>
      <c r="B196" s="9">
        <f>MIN(B135:B165)</f>
        <v>130.42599999999999</v>
      </c>
      <c r="C196" s="9">
        <f>MIN(C135:C165)</f>
        <v>128.005</v>
      </c>
      <c r="N196" s="9">
        <f>MIN(N135:N165)</f>
        <v>143.858</v>
      </c>
      <c r="O196" s="9">
        <f>MIN(O135:O165)</f>
        <v>140.542</v>
      </c>
    </row>
  </sheetData>
  <phoneticPr fontId="2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1225-8601-4B3F-B037-EACEC21DD822}">
  <dimension ref="A1:CY575"/>
  <sheetViews>
    <sheetView tabSelected="1" topLeftCell="A60" zoomScaleNormal="200" workbookViewId="0">
      <selection activeCell="B86" sqref="B86"/>
    </sheetView>
  </sheetViews>
  <sheetFormatPr defaultColWidth="13" defaultRowHeight="17.25" x14ac:dyDescent="0.3"/>
  <cols>
    <col min="1" max="17" width="13" style="1"/>
    <col min="18" max="33" width="13" style="6"/>
    <col min="34" max="34" width="13" style="1"/>
    <col min="35" max="35" width="21.125" style="1" bestFit="1" customWidth="1"/>
    <col min="36" max="51" width="13" style="1"/>
    <col min="52" max="67" width="13" style="6"/>
    <col min="68" max="16384" width="13" style="1"/>
  </cols>
  <sheetData>
    <row r="1" spans="1:103" x14ac:dyDescent="0.3">
      <c r="AI1" s="1" t="s">
        <v>0</v>
      </c>
      <c r="AJ1" s="1">
        <v>599</v>
      </c>
      <c r="AK1" s="1">
        <v>599</v>
      </c>
      <c r="AL1" s="1">
        <v>599</v>
      </c>
      <c r="AM1" s="1">
        <v>599</v>
      </c>
      <c r="AN1" s="1">
        <v>599</v>
      </c>
      <c r="AO1" s="1">
        <v>599</v>
      </c>
      <c r="AP1" s="1">
        <v>599</v>
      </c>
      <c r="AQ1" s="1">
        <v>599</v>
      </c>
      <c r="AR1" s="1">
        <v>599</v>
      </c>
      <c r="AS1" s="1">
        <v>599</v>
      </c>
      <c r="AT1" s="1">
        <v>599</v>
      </c>
      <c r="AU1" s="1">
        <v>599</v>
      </c>
      <c r="AV1" s="1">
        <v>599</v>
      </c>
      <c r="AW1" s="1">
        <v>599</v>
      </c>
      <c r="AX1" s="1">
        <v>599</v>
      </c>
      <c r="AY1" s="1">
        <v>599</v>
      </c>
      <c r="AZ1" s="6">
        <v>452</v>
      </c>
      <c r="BA1" s="6">
        <v>452</v>
      </c>
      <c r="BB1" s="6">
        <v>452</v>
      </c>
      <c r="BC1" s="6">
        <v>452</v>
      </c>
      <c r="BD1" s="6">
        <v>452</v>
      </c>
      <c r="BE1" s="6">
        <v>452</v>
      </c>
      <c r="BF1" s="6">
        <v>452</v>
      </c>
      <c r="BG1" s="6">
        <v>452</v>
      </c>
      <c r="BH1" s="6">
        <v>452</v>
      </c>
      <c r="BI1" s="6">
        <v>452</v>
      </c>
      <c r="BJ1" s="6">
        <v>452</v>
      </c>
      <c r="BK1" s="6">
        <v>452</v>
      </c>
      <c r="BL1" s="6">
        <v>452</v>
      </c>
      <c r="BM1" s="6">
        <v>452</v>
      </c>
      <c r="BN1" s="6">
        <v>452</v>
      </c>
      <c r="BO1" s="6">
        <v>452</v>
      </c>
    </row>
    <row r="2" spans="1:103" x14ac:dyDescent="0.3">
      <c r="AI2" s="1" t="s">
        <v>1</v>
      </c>
      <c r="AJ2" s="1">
        <f>B67</f>
        <v>126.277</v>
      </c>
      <c r="AK2" s="1">
        <f>C67</f>
        <v>125.98</v>
      </c>
      <c r="AL2" s="1">
        <f>AJ2</f>
        <v>126.277</v>
      </c>
      <c r="AM2" s="1">
        <f>AK2</f>
        <v>125.98</v>
      </c>
      <c r="AN2" s="1">
        <f>AL2</f>
        <v>126.277</v>
      </c>
      <c r="AO2" s="1">
        <f>AM2</f>
        <v>125.98</v>
      </c>
      <c r="AP2" s="1">
        <f>AN2</f>
        <v>126.277</v>
      </c>
      <c r="AQ2" s="1">
        <f>AO2</f>
        <v>125.98</v>
      </c>
      <c r="AR2" s="1">
        <f>AP2</f>
        <v>126.277</v>
      </c>
      <c r="AS2" s="1">
        <f>AQ2</f>
        <v>125.98</v>
      </c>
      <c r="AT2" s="1">
        <f>AR2</f>
        <v>126.277</v>
      </c>
      <c r="AU2" s="1">
        <f>AS2</f>
        <v>125.98</v>
      </c>
      <c r="AV2" s="1">
        <f>AT2</f>
        <v>126.277</v>
      </c>
      <c r="AW2" s="1">
        <f>AU2</f>
        <v>125.98</v>
      </c>
      <c r="AX2" s="1">
        <f>AV2</f>
        <v>126.277</v>
      </c>
      <c r="AY2" s="1">
        <f>AW2</f>
        <v>125.98</v>
      </c>
      <c r="AZ2" s="6">
        <f>R67</f>
        <v>124.64100000000001</v>
      </c>
      <c r="BA2" s="6">
        <f>S67</f>
        <v>128.875</v>
      </c>
      <c r="BB2" s="6">
        <f>AZ2</f>
        <v>124.64100000000001</v>
      </c>
      <c r="BC2" s="6">
        <f>BA2</f>
        <v>128.875</v>
      </c>
      <c r="BD2" s="6">
        <f>BB2</f>
        <v>124.64100000000001</v>
      </c>
      <c r="BE2" s="6">
        <f>BC2</f>
        <v>128.875</v>
      </c>
      <c r="BF2" s="6">
        <f>BD2</f>
        <v>124.64100000000001</v>
      </c>
      <c r="BG2" s="6">
        <f>BE2</f>
        <v>128.875</v>
      </c>
      <c r="BH2" s="6">
        <f>BF2</f>
        <v>124.64100000000001</v>
      </c>
      <c r="BI2" s="6">
        <f>BG2</f>
        <v>128.875</v>
      </c>
      <c r="BJ2" s="6">
        <f>BH2</f>
        <v>124.64100000000001</v>
      </c>
      <c r="BK2" s="6">
        <f>BI2</f>
        <v>128.875</v>
      </c>
      <c r="BL2" s="6">
        <f>BJ2</f>
        <v>124.64100000000001</v>
      </c>
      <c r="BM2" s="6">
        <f>BK2</f>
        <v>128.875</v>
      </c>
      <c r="BN2" s="6">
        <f>BL2</f>
        <v>124.64100000000001</v>
      </c>
      <c r="BO2" s="6">
        <f>BM2</f>
        <v>128.875</v>
      </c>
      <c r="BS2" s="13" t="s">
        <v>219</v>
      </c>
      <c r="BT2" s="13"/>
      <c r="BU2" s="13"/>
      <c r="CI2" s="3" t="s">
        <v>218</v>
      </c>
      <c r="CJ2" s="3"/>
      <c r="CK2" s="3"/>
    </row>
    <row r="3" spans="1:103" x14ac:dyDescent="0.3">
      <c r="B3" s="1" t="s">
        <v>217</v>
      </c>
      <c r="R3" s="6" t="s">
        <v>216</v>
      </c>
      <c r="AI3" s="1" t="s">
        <v>4</v>
      </c>
      <c r="AJ3" s="1">
        <f>B131</f>
        <v>128.03700000000001</v>
      </c>
      <c r="AK3" s="1">
        <f>C131</f>
        <v>127.98</v>
      </c>
      <c r="AL3" s="1">
        <f>AJ3</f>
        <v>128.03700000000001</v>
      </c>
      <c r="AM3" s="1">
        <f>AK3</f>
        <v>127.98</v>
      </c>
      <c r="AN3" s="1">
        <f>AL3</f>
        <v>128.03700000000001</v>
      </c>
      <c r="AO3" s="1">
        <f>AM3</f>
        <v>127.98</v>
      </c>
      <c r="AP3" s="1">
        <f>AN3</f>
        <v>128.03700000000001</v>
      </c>
      <c r="AQ3" s="1">
        <f>AO3</f>
        <v>127.98</v>
      </c>
      <c r="AR3" s="1">
        <f>AP3</f>
        <v>128.03700000000001</v>
      </c>
      <c r="AS3" s="1">
        <f>AQ3</f>
        <v>127.98</v>
      </c>
      <c r="AT3" s="1">
        <f>AR3</f>
        <v>128.03700000000001</v>
      </c>
      <c r="AU3" s="1">
        <f>AS3</f>
        <v>127.98</v>
      </c>
      <c r="AV3" s="1">
        <f>AT3</f>
        <v>128.03700000000001</v>
      </c>
      <c r="AW3" s="1">
        <f>AU3</f>
        <v>127.98</v>
      </c>
      <c r="AX3" s="1">
        <f>AV3</f>
        <v>128.03700000000001</v>
      </c>
      <c r="AY3" s="1">
        <f>AW3</f>
        <v>127.98</v>
      </c>
      <c r="AZ3" s="6">
        <f>R131</f>
        <v>125.18</v>
      </c>
      <c r="BA3" s="6">
        <f>S131</f>
        <v>124.61</v>
      </c>
      <c r="BB3" s="6">
        <f>AZ3</f>
        <v>125.18</v>
      </c>
      <c r="BC3" s="6">
        <f>BA3</f>
        <v>124.61</v>
      </c>
      <c r="BD3" s="6">
        <f>BB3</f>
        <v>125.18</v>
      </c>
      <c r="BE3" s="6">
        <f>BC3</f>
        <v>124.61</v>
      </c>
      <c r="BF3" s="6">
        <f>BD3</f>
        <v>125.18</v>
      </c>
      <c r="BG3" s="6">
        <f>BE3</f>
        <v>124.61</v>
      </c>
      <c r="BH3" s="6">
        <f>BF3</f>
        <v>125.18</v>
      </c>
      <c r="BI3" s="6">
        <f>BG3</f>
        <v>124.61</v>
      </c>
      <c r="BJ3" s="6">
        <f>BH3</f>
        <v>125.18</v>
      </c>
      <c r="BK3" s="6">
        <f>BI3</f>
        <v>124.61</v>
      </c>
      <c r="BL3" s="6">
        <f>BJ3</f>
        <v>125.18</v>
      </c>
      <c r="BM3" s="6">
        <f>BK3</f>
        <v>124.61</v>
      </c>
      <c r="BN3" s="6">
        <f>BL3</f>
        <v>125.18</v>
      </c>
      <c r="BO3" s="6">
        <f>BM3</f>
        <v>124.61</v>
      </c>
      <c r="BS3" s="13"/>
      <c r="BT3" s="13"/>
      <c r="BU3" s="13"/>
      <c r="CI3" s="3"/>
      <c r="CJ3" s="3"/>
      <c r="CK3" s="3"/>
    </row>
    <row r="4" spans="1:103" x14ac:dyDescent="0.3">
      <c r="B4" s="1" t="s">
        <v>215</v>
      </c>
      <c r="R4" s="6" t="s">
        <v>214</v>
      </c>
      <c r="AI4" s="1" t="s">
        <v>5</v>
      </c>
      <c r="AJ4" s="1">
        <f>B195</f>
        <v>125.176</v>
      </c>
      <c r="AK4" s="1">
        <f>C195</f>
        <v>127.913</v>
      </c>
      <c r="AL4" s="1">
        <f>AJ4</f>
        <v>125.176</v>
      </c>
      <c r="AM4" s="1">
        <f>AK4</f>
        <v>127.913</v>
      </c>
      <c r="AN4" s="1">
        <f>AL4</f>
        <v>125.176</v>
      </c>
      <c r="AO4" s="1">
        <f>AM4</f>
        <v>127.913</v>
      </c>
      <c r="AP4" s="1">
        <f>AN4</f>
        <v>125.176</v>
      </c>
      <c r="AQ4" s="1">
        <f>AO4</f>
        <v>127.913</v>
      </c>
      <c r="AR4" s="1">
        <f>AP4</f>
        <v>125.176</v>
      </c>
      <c r="AS4" s="1">
        <f>AQ4</f>
        <v>127.913</v>
      </c>
      <c r="AT4" s="1">
        <f>AR4</f>
        <v>125.176</v>
      </c>
      <c r="AU4" s="1">
        <f>AS4</f>
        <v>127.913</v>
      </c>
      <c r="AV4" s="1">
        <f>AT4</f>
        <v>125.176</v>
      </c>
      <c r="AW4" s="1">
        <f>AU4</f>
        <v>127.913</v>
      </c>
      <c r="AX4" s="1">
        <f>AV4</f>
        <v>125.176</v>
      </c>
      <c r="AY4" s="1">
        <f>AW4</f>
        <v>127.913</v>
      </c>
      <c r="AZ4" s="6">
        <f>R195</f>
        <v>121.485</v>
      </c>
      <c r="BA4" s="6">
        <f>S195</f>
        <v>121.00700000000001</v>
      </c>
      <c r="BB4" s="6">
        <f>AZ4</f>
        <v>121.485</v>
      </c>
      <c r="BC4" s="6">
        <f>BA4</f>
        <v>121.00700000000001</v>
      </c>
      <c r="BD4" s="6">
        <f>BB4</f>
        <v>121.485</v>
      </c>
      <c r="BE4" s="6">
        <f>BC4</f>
        <v>121.00700000000001</v>
      </c>
      <c r="BF4" s="6">
        <f>BD4</f>
        <v>121.485</v>
      </c>
      <c r="BG4" s="6">
        <f>BE4</f>
        <v>121.00700000000001</v>
      </c>
      <c r="BH4" s="6">
        <f>BF4</f>
        <v>121.485</v>
      </c>
      <c r="BI4" s="6">
        <f>BG4</f>
        <v>121.00700000000001</v>
      </c>
      <c r="BJ4" s="6">
        <f>BH4</f>
        <v>121.485</v>
      </c>
      <c r="BK4" s="6">
        <f>BI4</f>
        <v>121.00700000000001</v>
      </c>
      <c r="BL4" s="6">
        <f>BJ4</f>
        <v>121.485</v>
      </c>
      <c r="BM4" s="6">
        <f>BK4</f>
        <v>121.00700000000001</v>
      </c>
      <c r="BN4" s="6">
        <f>BL4</f>
        <v>121.485</v>
      </c>
      <c r="BO4" s="6">
        <f>BM4</f>
        <v>121.00700000000001</v>
      </c>
      <c r="BQ4" s="4" t="s">
        <v>6</v>
      </c>
    </row>
    <row r="5" spans="1:103" x14ac:dyDescent="0.3">
      <c r="B5" s="1" t="s">
        <v>193</v>
      </c>
      <c r="C5" s="1" t="s">
        <v>192</v>
      </c>
      <c r="D5" s="1" t="s">
        <v>191</v>
      </c>
      <c r="E5" s="1" t="s">
        <v>190</v>
      </c>
      <c r="F5" s="1" t="s">
        <v>189</v>
      </c>
      <c r="G5" s="1" t="s">
        <v>188</v>
      </c>
      <c r="H5" s="1" t="s">
        <v>187</v>
      </c>
      <c r="I5" s="1" t="s">
        <v>186</v>
      </c>
      <c r="J5" s="1" t="s">
        <v>185</v>
      </c>
      <c r="K5" s="1" t="s">
        <v>184</v>
      </c>
      <c r="L5" s="1" t="s">
        <v>183</v>
      </c>
      <c r="M5" s="1" t="s">
        <v>182</v>
      </c>
      <c r="N5" s="1" t="s">
        <v>181</v>
      </c>
      <c r="O5" s="1" t="s">
        <v>180</v>
      </c>
      <c r="P5" s="1" t="s">
        <v>179</v>
      </c>
      <c r="Q5" s="1" t="s">
        <v>178</v>
      </c>
      <c r="R5" s="6" t="s">
        <v>160</v>
      </c>
      <c r="S5" s="6" t="s">
        <v>159</v>
      </c>
      <c r="T5" s="6" t="s">
        <v>158</v>
      </c>
      <c r="U5" s="6" t="s">
        <v>157</v>
      </c>
      <c r="V5" s="6" t="s">
        <v>156</v>
      </c>
      <c r="W5" s="6" t="s">
        <v>155</v>
      </c>
      <c r="X5" s="6" t="s">
        <v>154</v>
      </c>
      <c r="Y5" s="6" t="s">
        <v>153</v>
      </c>
      <c r="Z5" s="6" t="s">
        <v>152</v>
      </c>
      <c r="AA5" s="6" t="s">
        <v>151</v>
      </c>
      <c r="AB5" s="6" t="s">
        <v>150</v>
      </c>
      <c r="AC5" s="6" t="s">
        <v>149</v>
      </c>
      <c r="AD5" s="6" t="s">
        <v>148</v>
      </c>
      <c r="AE5" s="6" t="s">
        <v>147</v>
      </c>
      <c r="AF5" s="6" t="s">
        <v>146</v>
      </c>
      <c r="AG5" s="6" t="s">
        <v>145</v>
      </c>
      <c r="AJ5" s="1" t="s">
        <v>193</v>
      </c>
      <c r="AK5" s="1" t="s">
        <v>192</v>
      </c>
      <c r="AL5" s="1" t="s">
        <v>191</v>
      </c>
      <c r="AM5" s="1" t="s">
        <v>190</v>
      </c>
      <c r="AN5" s="1" t="s">
        <v>189</v>
      </c>
      <c r="AO5" s="1" t="s">
        <v>188</v>
      </c>
      <c r="AP5" s="1" t="s">
        <v>187</v>
      </c>
      <c r="AQ5" s="1" t="s">
        <v>186</v>
      </c>
      <c r="AR5" s="1" t="s">
        <v>185</v>
      </c>
      <c r="AS5" s="1" t="s">
        <v>184</v>
      </c>
      <c r="AT5" s="1" t="s">
        <v>183</v>
      </c>
      <c r="AU5" s="1" t="s">
        <v>182</v>
      </c>
      <c r="AV5" s="1" t="s">
        <v>181</v>
      </c>
      <c r="AW5" s="1" t="s">
        <v>180</v>
      </c>
      <c r="AX5" s="1" t="s">
        <v>179</v>
      </c>
      <c r="AY5" s="1" t="s">
        <v>178</v>
      </c>
      <c r="AZ5" s="6" t="s">
        <v>160</v>
      </c>
      <c r="BA5" s="6" t="s">
        <v>159</v>
      </c>
      <c r="BB5" s="6" t="s">
        <v>158</v>
      </c>
      <c r="BC5" s="6" t="s">
        <v>157</v>
      </c>
      <c r="BD5" s="6" t="s">
        <v>156</v>
      </c>
      <c r="BE5" s="6" t="s">
        <v>155</v>
      </c>
      <c r="BF5" s="6" t="s">
        <v>154</v>
      </c>
      <c r="BG5" s="6" t="s">
        <v>153</v>
      </c>
      <c r="BH5" s="6" t="s">
        <v>152</v>
      </c>
      <c r="BI5" s="6" t="s">
        <v>151</v>
      </c>
      <c r="BJ5" s="6" t="s">
        <v>150</v>
      </c>
      <c r="BK5" s="6" t="s">
        <v>149</v>
      </c>
      <c r="BL5" s="6" t="s">
        <v>148</v>
      </c>
      <c r="BM5" s="6" t="s">
        <v>147</v>
      </c>
      <c r="BN5" s="6" t="s">
        <v>146</v>
      </c>
      <c r="BO5" s="6" t="s">
        <v>145</v>
      </c>
      <c r="BQ5" s="1" t="s">
        <v>31</v>
      </c>
      <c r="BR5" s="1" t="s">
        <v>213</v>
      </c>
      <c r="BS5" s="1" t="s">
        <v>212</v>
      </c>
      <c r="BT5" s="1" t="s">
        <v>211</v>
      </c>
      <c r="BU5" s="1" t="s">
        <v>210</v>
      </c>
      <c r="BV5" s="1" t="s">
        <v>209</v>
      </c>
      <c r="BW5" s="1" t="s">
        <v>208</v>
      </c>
      <c r="BX5" s="1" t="s">
        <v>207</v>
      </c>
      <c r="BY5" s="1" t="s">
        <v>206</v>
      </c>
      <c r="BZ5" s="1" t="s">
        <v>205</v>
      </c>
      <c r="CA5" s="1" t="s">
        <v>204</v>
      </c>
      <c r="CB5" s="1" t="s">
        <v>203</v>
      </c>
      <c r="CC5" s="1" t="s">
        <v>202</v>
      </c>
      <c r="CD5" s="1" t="s">
        <v>201</v>
      </c>
      <c r="CE5" s="1" t="s">
        <v>200</v>
      </c>
      <c r="CF5" s="1" t="s">
        <v>199</v>
      </c>
      <c r="CG5" s="1" t="s">
        <v>198</v>
      </c>
      <c r="CH5" s="6" t="s">
        <v>31</v>
      </c>
      <c r="CI5" s="6" t="s">
        <v>32</v>
      </c>
      <c r="CJ5" s="6" t="s">
        <v>33</v>
      </c>
      <c r="CK5" s="6" t="s">
        <v>34</v>
      </c>
      <c r="CL5" s="6" t="s">
        <v>35</v>
      </c>
      <c r="CM5" s="6" t="s">
        <v>36</v>
      </c>
      <c r="CN5" s="6" t="s">
        <v>37</v>
      </c>
      <c r="CO5" s="6" t="s">
        <v>38</v>
      </c>
      <c r="CP5" s="6" t="s">
        <v>39</v>
      </c>
      <c r="CQ5" s="6" t="s">
        <v>40</v>
      </c>
      <c r="CR5" s="6" t="s">
        <v>41</v>
      </c>
      <c r="CS5" s="6" t="s">
        <v>42</v>
      </c>
      <c r="CT5" s="6" t="s">
        <v>43</v>
      </c>
      <c r="CU5" s="6" t="s">
        <v>197</v>
      </c>
      <c r="CV5" s="6" t="s">
        <v>196</v>
      </c>
      <c r="CW5" s="6" t="s">
        <v>195</v>
      </c>
      <c r="CX5" s="6" t="s">
        <v>194</v>
      </c>
    </row>
    <row r="6" spans="1:103" x14ac:dyDescent="0.3">
      <c r="A6" s="1">
        <v>0</v>
      </c>
      <c r="B6" s="1">
        <v>142.10599999999999</v>
      </c>
      <c r="C6" s="1">
        <v>140.899</v>
      </c>
      <c r="D6" s="1">
        <v>143.74799999999999</v>
      </c>
      <c r="E6" s="1">
        <v>145.57499999999999</v>
      </c>
      <c r="F6" s="1">
        <v>147.80099999999999</v>
      </c>
      <c r="G6" s="1">
        <v>146.32</v>
      </c>
      <c r="H6" s="1">
        <v>143.69300000000001</v>
      </c>
      <c r="I6" s="1">
        <v>156.98400000000001</v>
      </c>
      <c r="J6" s="1">
        <v>150.369</v>
      </c>
      <c r="K6" s="1">
        <v>153.11799999999999</v>
      </c>
      <c r="L6" s="1">
        <v>148.74199999999999</v>
      </c>
      <c r="M6" s="1">
        <v>154.10300000000001</v>
      </c>
      <c r="N6" s="1">
        <v>155.33099999999999</v>
      </c>
      <c r="O6" s="1">
        <v>149.387</v>
      </c>
      <c r="P6" s="1">
        <v>148.61500000000001</v>
      </c>
      <c r="Q6" s="1">
        <v>147.702</v>
      </c>
      <c r="R6" s="6">
        <v>142.553</v>
      </c>
      <c r="S6" s="6">
        <v>151.39400000000001</v>
      </c>
      <c r="T6" s="6">
        <v>154.20500000000001</v>
      </c>
      <c r="U6" s="6">
        <v>163.67500000000001</v>
      </c>
      <c r="V6" s="6">
        <v>149.756</v>
      </c>
      <c r="W6" s="6">
        <v>156.17699999999999</v>
      </c>
      <c r="X6" s="6">
        <v>153.6</v>
      </c>
      <c r="Y6" s="6">
        <v>168.06299999999999</v>
      </c>
      <c r="Z6" s="6">
        <v>153.77099999999999</v>
      </c>
      <c r="AA6" s="6">
        <v>162.702</v>
      </c>
      <c r="AB6" s="6">
        <v>154.91999999999999</v>
      </c>
      <c r="AC6" s="6">
        <v>171.18799999999999</v>
      </c>
      <c r="AD6" s="6">
        <v>154.905</v>
      </c>
      <c r="AE6" s="6">
        <v>165.274</v>
      </c>
      <c r="AF6" s="6">
        <v>150.345</v>
      </c>
      <c r="AG6" s="6">
        <v>158.25</v>
      </c>
      <c r="AI6" s="1">
        <v>0</v>
      </c>
      <c r="AJ6" s="1">
        <f>(B6-AJ$2)/AJ$1*100</f>
        <v>2.6425709515859754</v>
      </c>
      <c r="AK6" s="1">
        <f>(C6-AK$2)/AK$1*100</f>
        <v>2.4906510851419026</v>
      </c>
      <c r="AL6" s="1">
        <f>(D6-AL$2)/AL$1*100</f>
        <v>2.9166944908180281</v>
      </c>
      <c r="AM6" s="1">
        <f>(E6-AM$2)/AM$1*100</f>
        <v>3.2712854757929857</v>
      </c>
      <c r="AN6" s="1">
        <f>(F6-AN$2)/AN$1*100</f>
        <v>3.5933222036727859</v>
      </c>
      <c r="AO6" s="1">
        <f>(G6-AO$2)/AO$1*100</f>
        <v>3.3956594323873102</v>
      </c>
      <c r="AP6" s="1">
        <f>(H6-AP$2)/AP$1*100</f>
        <v>2.9075125208681154</v>
      </c>
      <c r="AQ6" s="1">
        <f>(I6-AQ$2)/AQ$1*100</f>
        <v>5.1759599332220372</v>
      </c>
      <c r="AR6" s="1">
        <f>(J6-AR$2)/AR$1*100</f>
        <v>4.022036727879799</v>
      </c>
      <c r="AS6" s="1">
        <f>(K6-AS$2)/AS$1*100</f>
        <v>4.530550918196993</v>
      </c>
      <c r="AT6" s="1">
        <f>(L6-AT$2)/AT$1*100</f>
        <v>3.7504173622704489</v>
      </c>
      <c r="AU6" s="1">
        <f>(M6-AU$2)/AU$1*100</f>
        <v>4.6949916527545916</v>
      </c>
      <c r="AV6" s="1">
        <f>(N6-AV$2)/AV$1*100</f>
        <v>4.8504173622704494</v>
      </c>
      <c r="AW6" s="1">
        <f>(O6-AW$2)/AW$1*100</f>
        <v>3.9076794657762934</v>
      </c>
      <c r="AX6" s="1">
        <f>(P6-AX$2)/AX$1*100</f>
        <v>3.7292153589315542</v>
      </c>
      <c r="AY6" s="1">
        <f>(Q6-AY$2)/AY$1*100</f>
        <v>3.6263772954924867</v>
      </c>
      <c r="AZ6" s="6">
        <f>(R6-AZ$2)/AZ$1*100</f>
        <v>3.9628318584070779</v>
      </c>
      <c r="BA6" s="6">
        <f>(S6-BA$2)/BA$1*100</f>
        <v>4.9820796460177004</v>
      </c>
      <c r="BB6" s="6">
        <f>(T6-BB$2)/BB$1*100</f>
        <v>6.5407079646017721</v>
      </c>
      <c r="BC6" s="6">
        <f>(U6-BC$2)/BC$1*100</f>
        <v>7.6991150442477894</v>
      </c>
      <c r="BD6" s="6">
        <f>(V6-BD$2)/BD$1*100</f>
        <v>5.5564159292035384</v>
      </c>
      <c r="BE6" s="6">
        <f>(W6-BE$2)/BE$1*100</f>
        <v>6.0402654867256622</v>
      </c>
      <c r="BF6" s="6">
        <f>(X6-BF$2)/BF$1*100</f>
        <v>6.4068584070796435</v>
      </c>
      <c r="BG6" s="6">
        <f>(Y6-BG$2)/BG$1*100</f>
        <v>8.6699115044247765</v>
      </c>
      <c r="BH6" s="6">
        <f>(Z6-BH$2)/BH$1*100</f>
        <v>6.444690265486722</v>
      </c>
      <c r="BI6" s="6">
        <f>(AA6-BI$2)/BI$1*100</f>
        <v>7.4838495575221238</v>
      </c>
      <c r="BJ6" s="6">
        <f>(AB6-BJ$2)/BJ$1*100</f>
        <v>6.69889380530973</v>
      </c>
      <c r="BK6" s="6">
        <f>(AC6-BK$2)/BK$1*100</f>
        <v>9.3612831858407048</v>
      </c>
      <c r="BL6" s="6">
        <f>(AD6-BL$2)/BL$1*100</f>
        <v>6.6955752212389381</v>
      </c>
      <c r="BM6" s="6">
        <f>(AE6-BM$2)/BM$1*100</f>
        <v>8.0528761061946916</v>
      </c>
      <c r="BN6" s="6">
        <f>(AF6-BN$2)/BN$1*100</f>
        <v>5.6867256637168131</v>
      </c>
      <c r="BO6" s="6">
        <f>(AG6-BO$2)/BO$1*100</f>
        <v>6.4988938053097343</v>
      </c>
      <c r="BQ6" s="1">
        <v>0</v>
      </c>
      <c r="BR6" s="1">
        <f>AVERAGE(AJ6,AJ70,AJ134)</f>
        <v>2.7277128547579301</v>
      </c>
      <c r="BS6" s="1">
        <f>AVERAGE(AK6,AK70,AK134)</f>
        <v>2.9910962715637179</v>
      </c>
      <c r="BT6" s="1">
        <f>AVERAGE(AL6,AL70,AL134)</f>
        <v>2.6509181969949918</v>
      </c>
      <c r="BU6" s="1">
        <f>AVERAGE(AM6,AM70,AM134)</f>
        <v>3.047968836950472</v>
      </c>
      <c r="BV6" s="1">
        <f>AVERAGE(AN6,AN70,AN134)</f>
        <v>3.3127434613244282</v>
      </c>
      <c r="BW6" s="1">
        <f>AVERAGE(AO6,AO70,AO134)</f>
        <v>3.3902615470228148</v>
      </c>
      <c r="BX6" s="1">
        <f>AVERAGE(AP6,AP70,AP134)</f>
        <v>3.6440178074568728</v>
      </c>
      <c r="BY6" s="1">
        <f>AVERAGE(AQ6,AQ70,AQ134)</f>
        <v>4.5964385086254866</v>
      </c>
      <c r="BZ6" s="1">
        <f>AVERAGE(AR6,AR70,AR134)</f>
        <v>3.5406789092932649</v>
      </c>
      <c r="CA6" s="1">
        <f>AVERAGE(AS6,AS70,AS134)</f>
        <v>3.5066221480244848</v>
      </c>
      <c r="CB6" s="1">
        <f>AVERAGE(AT6,AT70,AT134)</f>
        <v>4.0753478018920406</v>
      </c>
      <c r="CC6" s="1">
        <f>AVERAGE(AU6,AU70,AU134)</f>
        <v>4.4025041736227033</v>
      </c>
      <c r="CD6" s="1">
        <f>AVERAGE(AV6,AV70,AV134)</f>
        <v>4.1678352810239288</v>
      </c>
      <c r="CE6" s="1">
        <f>AVERAGE(AW6,AW70,AW134)</f>
        <v>3.0976627712854761</v>
      </c>
      <c r="CF6" s="1">
        <f>AVERAGE(AX6,AX70,AX134)</f>
        <v>3.0337228714524218</v>
      </c>
      <c r="CG6" s="1">
        <f>AVERAGE(AY6,AY70,AY134)</f>
        <v>2.8097384529771845</v>
      </c>
      <c r="CH6" s="6">
        <v>0</v>
      </c>
      <c r="CI6" s="6">
        <f>AVERAGE(AZ6,AZ70,AZ134)</f>
        <v>3.8374631268436552</v>
      </c>
      <c r="CJ6" s="6">
        <f>AVERAGE(BA6,BA70,BA134)</f>
        <v>3.142035398230087</v>
      </c>
      <c r="CK6" s="6">
        <f>AVERAGE(BB6,BB70,BB134)</f>
        <v>3.6721238938053102</v>
      </c>
      <c r="CL6" s="6">
        <f>AVERAGE(BC6,BC70,BC134)</f>
        <v>5.216961651917404</v>
      </c>
      <c r="CM6" s="6">
        <f>AVERAGE(BD6,BD70,BD134)</f>
        <v>3.839528023598819</v>
      </c>
      <c r="CN6" s="6">
        <f>AVERAGE(BE6,BE70,BE134)</f>
        <v>3.7002212389380524</v>
      </c>
      <c r="CO6" s="6">
        <f>AVERAGE(BF6,BF70,BF134)</f>
        <v>4.6525073746312682</v>
      </c>
      <c r="CP6" s="6">
        <f>AVERAGE(BG6,BG70,BG134)</f>
        <v>5.1062684365781719</v>
      </c>
      <c r="CQ6" s="6">
        <f>AVERAGE(BH6,BH70,BH134)</f>
        <v>4.8022123893805286</v>
      </c>
      <c r="CR6" s="6">
        <f>AVERAGE(BI6,BI70,BI134)</f>
        <v>4.703761061946901</v>
      </c>
      <c r="CS6" s="6">
        <f>AVERAGE(BJ6,BJ70,BJ134)</f>
        <v>5.5615044247787599</v>
      </c>
      <c r="CT6" s="6">
        <f>AVERAGE(BK6,BK70,BK134)</f>
        <v>5.4493362831858398</v>
      </c>
      <c r="CU6" s="6">
        <f>AVERAGE(BL6,BL70,BL134)</f>
        <v>5.3941002949852495</v>
      </c>
      <c r="CV6" s="6">
        <f>AVERAGE(BM6,BM70,BM134)</f>
        <v>4.8449115044247808</v>
      </c>
      <c r="CW6" s="6">
        <f>AVERAGE(BN6,BN70,BN134)</f>
        <v>4.4393805309734491</v>
      </c>
      <c r="CX6" s="6">
        <f>AVERAGE(BO6,BO70,BO134)</f>
        <v>4.2291297935103236</v>
      </c>
      <c r="CY6" s="6"/>
    </row>
    <row r="7" spans="1:103" x14ac:dyDescent="0.3">
      <c r="A7" s="1">
        <f>A6+1</f>
        <v>1</v>
      </c>
      <c r="B7" s="1">
        <v>132.392</v>
      </c>
      <c r="C7" s="1">
        <v>132.54300000000001</v>
      </c>
      <c r="D7" s="1">
        <v>138.83099999999999</v>
      </c>
      <c r="E7" s="1">
        <v>143.595</v>
      </c>
      <c r="F7" s="1">
        <v>139.91800000000001</v>
      </c>
      <c r="G7" s="1">
        <v>145.74299999999999</v>
      </c>
      <c r="H7" s="1">
        <v>141.51300000000001</v>
      </c>
      <c r="I7" s="1">
        <v>158.14699999999999</v>
      </c>
      <c r="J7" s="1">
        <v>143.44800000000001</v>
      </c>
      <c r="K7" s="1">
        <v>152.697</v>
      </c>
      <c r="L7" s="1">
        <v>147.73500000000001</v>
      </c>
      <c r="M7" s="1">
        <v>152.58600000000001</v>
      </c>
      <c r="N7" s="1">
        <v>149.63300000000001</v>
      </c>
      <c r="O7" s="1">
        <v>152.35300000000001</v>
      </c>
      <c r="P7" s="1">
        <v>149.17400000000001</v>
      </c>
      <c r="Q7" s="1">
        <v>150.178</v>
      </c>
      <c r="R7" s="6">
        <v>134.68700000000001</v>
      </c>
      <c r="S7" s="6">
        <v>143.167</v>
      </c>
      <c r="T7" s="6">
        <v>147.351</v>
      </c>
      <c r="U7" s="6">
        <v>155.261</v>
      </c>
      <c r="V7" s="6">
        <v>145.08799999999999</v>
      </c>
      <c r="W7" s="6">
        <v>153.34100000000001</v>
      </c>
      <c r="X7" s="6">
        <v>151.24100000000001</v>
      </c>
      <c r="Y7" s="6">
        <v>163.29400000000001</v>
      </c>
      <c r="Z7" s="6">
        <v>152.04400000000001</v>
      </c>
      <c r="AA7" s="6">
        <v>160.21199999999999</v>
      </c>
      <c r="AB7" s="6">
        <v>152.417</v>
      </c>
      <c r="AC7" s="6">
        <v>153.91999999999999</v>
      </c>
      <c r="AD7" s="6">
        <v>154.40100000000001</v>
      </c>
      <c r="AE7" s="6">
        <v>163.322</v>
      </c>
      <c r="AF7" s="6">
        <v>148.828</v>
      </c>
      <c r="AG7" s="6">
        <v>159.79400000000001</v>
      </c>
      <c r="AI7" s="1">
        <f>AI6+1</f>
        <v>1</v>
      </c>
      <c r="AJ7" s="1">
        <f>(B7-AJ$2)/AJ$1*100</f>
        <v>1.0208681135225366</v>
      </c>
      <c r="AK7" s="1">
        <f>(C7-AK$2)/AK$1*100</f>
        <v>1.0956594323873126</v>
      </c>
      <c r="AL7" s="1">
        <f>(D7-AL$2)/AL$1*100</f>
        <v>2.0958263772954906</v>
      </c>
      <c r="AM7" s="1">
        <f>(E7-AM$2)/AM$1*100</f>
        <v>2.9407345575959924</v>
      </c>
      <c r="AN7" s="1">
        <f>(F7-AN$2)/AN$1*100</f>
        <v>2.2772954924874798</v>
      </c>
      <c r="AO7" s="1">
        <f>(G7-AO$2)/AO$1*100</f>
        <v>3.299332220367277</v>
      </c>
      <c r="AP7" s="1">
        <f>(H7-AP$2)/AP$1*100</f>
        <v>2.5435726210350591</v>
      </c>
      <c r="AQ7" s="1">
        <f>(I7-AQ$2)/AQ$1*100</f>
        <v>5.370116861435724</v>
      </c>
      <c r="AR7" s="1">
        <f>(J7-AR$2)/AR$1*100</f>
        <v>2.8666110183639413</v>
      </c>
      <c r="AS7" s="1">
        <f>(K7-AS$2)/AS$1*100</f>
        <v>4.4602671118530886</v>
      </c>
      <c r="AT7" s="1">
        <f>(L7-AT$2)/AT$1*100</f>
        <v>3.5823038397328899</v>
      </c>
      <c r="AU7" s="1">
        <f>(M7-AU$2)/AU$1*100</f>
        <v>4.4417362270450766</v>
      </c>
      <c r="AV7" s="1">
        <f>(N7-AV$2)/AV$1*100</f>
        <v>3.8991652754591004</v>
      </c>
      <c r="AW7" s="1">
        <f>(O7-AW$2)/AW$1*100</f>
        <v>4.4028380634390656</v>
      </c>
      <c r="AX7" s="1">
        <f>(P7-AX$2)/AX$1*100</f>
        <v>3.8225375626043419</v>
      </c>
      <c r="AY7" s="1">
        <f>(Q7-AY$2)/AY$1*100</f>
        <v>4.0397328881469106</v>
      </c>
      <c r="AZ7" s="6">
        <f>(R7-AZ$2)/AZ$1*100</f>
        <v>2.2225663716814172</v>
      </c>
      <c r="BA7" s="6">
        <f>(S7-BA$2)/BA$1*100</f>
        <v>3.1619469026548677</v>
      </c>
      <c r="BB7" s="6">
        <f>(T7-BB$2)/BB$1*100</f>
        <v>5.0243362831858391</v>
      </c>
      <c r="BC7" s="6">
        <f>(U7-BC$2)/BC$1*100</f>
        <v>5.8376106194690252</v>
      </c>
      <c r="BD7" s="6">
        <f>(V7-BD$2)/BD$1*100</f>
        <v>4.5236725663716788</v>
      </c>
      <c r="BE7" s="6">
        <f>(W7-BE$2)/BE$1*100</f>
        <v>5.4128318584070811</v>
      </c>
      <c r="BF7" s="6">
        <f>(X7-BF$2)/BF$1*100</f>
        <v>5.8849557522123908</v>
      </c>
      <c r="BG7" s="6">
        <f>(Y7-BG$2)/BG$1*100</f>
        <v>7.6148230088495596</v>
      </c>
      <c r="BH7" s="6">
        <f>(Z7-BH$2)/BH$1*100</f>
        <v>6.0626106194690275</v>
      </c>
      <c r="BI7" s="6">
        <f>(AA7-BI$2)/BI$1*100</f>
        <v>6.9329646017699087</v>
      </c>
      <c r="BJ7" s="6">
        <f>(AB7-BJ$2)/BJ$1*100</f>
        <v>6.1451327433628311</v>
      </c>
      <c r="BK7" s="6">
        <f>(AC7-BK$2)/BK$1*100</f>
        <v>5.5409292035398208</v>
      </c>
      <c r="BL7" s="6">
        <f>(AD7-BL$2)/BL$1*100</f>
        <v>6.5840707964601783</v>
      </c>
      <c r="BM7" s="6">
        <f>(AE7-BM$2)/BM$1*100</f>
        <v>7.6210176991150442</v>
      </c>
      <c r="BN7" s="6">
        <f>(AF7-BN$2)/BN$1*100</f>
        <v>5.3511061946902654</v>
      </c>
      <c r="BO7" s="6">
        <f>(AG7-BO$2)/BO$1*100</f>
        <v>6.8404867256637196</v>
      </c>
      <c r="BQ7" s="1">
        <f>BQ6+1</f>
        <v>1</v>
      </c>
      <c r="BR7" s="1">
        <f>AVERAGE(AJ7,AJ71,AJ135)</f>
        <v>1.0747913188647742</v>
      </c>
      <c r="BS7" s="1">
        <f>AVERAGE(AK7,AK71,AK135)</f>
        <v>1.1526432943795217</v>
      </c>
      <c r="BT7" s="1">
        <f>AVERAGE(AL7,AL71,AL135)</f>
        <v>1.8407345575959919</v>
      </c>
      <c r="BU7" s="1">
        <f>AVERAGE(AM7,AM71,AM135)</f>
        <v>2.4006677796327214</v>
      </c>
      <c r="BV7" s="1">
        <f>AVERAGE(AN7,AN71,AN135)</f>
        <v>2.3897607122982758</v>
      </c>
      <c r="BW7" s="1">
        <f>AVERAGE(AO7,AO71,AO135)</f>
        <v>2.8690595436839175</v>
      </c>
      <c r="BX7" s="1">
        <f>AVERAGE(AP7,AP71,AP135)</f>
        <v>2.9188647746243741</v>
      </c>
      <c r="BY7" s="1">
        <f>AVERAGE(AQ7,AQ71,AQ135)</f>
        <v>4.5394546466332777</v>
      </c>
      <c r="BZ7" s="1">
        <f>AVERAGE(AR7,AR71,AR135)</f>
        <v>3.0868113522537564</v>
      </c>
      <c r="CA7" s="1">
        <f>AVERAGE(AS7,AS71,AS135)</f>
        <v>3.3483027267668337</v>
      </c>
      <c r="CB7" s="1">
        <f>AVERAGE(AT7,AT71,AT135)</f>
        <v>3.608013355592655</v>
      </c>
      <c r="CC7" s="1">
        <f>AVERAGE(AU7,AU71,AU135)</f>
        <v>4.2633834168057865</v>
      </c>
      <c r="CD7" s="1">
        <f>AVERAGE(AV7,AV71,AV135)</f>
        <v>3.8206455203116292</v>
      </c>
      <c r="CE7" s="1">
        <f>AVERAGE(AW7,AW71,AW135)</f>
        <v>3.3780189204229263</v>
      </c>
      <c r="CF7" s="1">
        <f>AVERAGE(AX7,AX71,AX135)</f>
        <v>3.4023372287145253</v>
      </c>
      <c r="CG7" s="1">
        <f>AVERAGE(AY7,AY71,AY135)</f>
        <v>3.232164718976072</v>
      </c>
      <c r="CH7" s="6">
        <f>CH6+1</f>
        <v>1</v>
      </c>
      <c r="CI7" s="6">
        <f>AVERAGE(AZ7,AZ71,AZ135)</f>
        <v>1.6907079646017709</v>
      </c>
      <c r="CJ7" s="6">
        <f>AVERAGE(BA7,BA71,BA135)</f>
        <v>1.6310471976401184</v>
      </c>
      <c r="CK7" s="6">
        <f>AVERAGE(BB7,BB71,BB135)</f>
        <v>2.4786135693215336</v>
      </c>
      <c r="CL7" s="6">
        <f>AVERAGE(BC7,BC71,BC135)</f>
        <v>3.8996312684365759</v>
      </c>
      <c r="CM7" s="6">
        <f>AVERAGE(BD7,BD71,BD135)</f>
        <v>2.94867256637168</v>
      </c>
      <c r="CN7" s="6">
        <f>AVERAGE(BE7,BE71,BE135)</f>
        <v>3.8393067846607658</v>
      </c>
      <c r="CO7" s="6">
        <f>AVERAGE(BF7,BF71,BF135)</f>
        <v>4.2216814159292042</v>
      </c>
      <c r="CP7" s="6">
        <f>AVERAGE(BG7,BG71,BG135)</f>
        <v>5.0399705014749259</v>
      </c>
      <c r="CQ7" s="6">
        <f>AVERAGE(BH7,BH71,BH135)</f>
        <v>4.0030973451327441</v>
      </c>
      <c r="CR7" s="6">
        <f>AVERAGE(BI7,BI71,BI135)</f>
        <v>4.9662241887905578</v>
      </c>
      <c r="CS7" s="6">
        <f>AVERAGE(BJ7,BJ71,BJ135)</f>
        <v>5.0379793510324467</v>
      </c>
      <c r="CT7" s="6">
        <f>AVERAGE(BK7,BK71,BK135)</f>
        <v>4.2939528023598816</v>
      </c>
      <c r="CU7" s="6">
        <f>AVERAGE(BL7,BL71,BL135)</f>
        <v>5.4090707964601776</v>
      </c>
      <c r="CV7" s="6">
        <f>AVERAGE(BM7,BM71,BM135)</f>
        <v>4.9367994100294981</v>
      </c>
      <c r="CW7" s="6">
        <f>AVERAGE(BN7,BN71,BN135)</f>
        <v>4.2703539823008834</v>
      </c>
      <c r="CX7" s="6">
        <f>AVERAGE(BO7,BO71,BO135)</f>
        <v>4.6657817109144553</v>
      </c>
      <c r="CY7" s="6"/>
    </row>
    <row r="8" spans="1:103" x14ac:dyDescent="0.3">
      <c r="A8" s="1">
        <f>A7+1</f>
        <v>2</v>
      </c>
      <c r="B8" s="1">
        <v>132.58500000000001</v>
      </c>
      <c r="C8" s="1">
        <v>133.13800000000001</v>
      </c>
      <c r="D8" s="1">
        <v>136.00399999999999</v>
      </c>
      <c r="E8" s="1">
        <v>148.68899999999999</v>
      </c>
      <c r="F8" s="1">
        <v>138.863</v>
      </c>
      <c r="G8" s="1">
        <v>148.84200000000001</v>
      </c>
      <c r="H8" s="1">
        <v>140.03200000000001</v>
      </c>
      <c r="I8" s="1">
        <v>161.05699999999999</v>
      </c>
      <c r="J8" s="1">
        <v>142.41</v>
      </c>
      <c r="K8" s="1">
        <v>154.74199999999999</v>
      </c>
      <c r="L8" s="1">
        <v>144.821</v>
      </c>
      <c r="M8" s="1">
        <v>156.68899999999999</v>
      </c>
      <c r="N8" s="1">
        <v>151.00800000000001</v>
      </c>
      <c r="O8" s="1">
        <v>156.72999999999999</v>
      </c>
      <c r="P8" s="1">
        <v>152.29</v>
      </c>
      <c r="Q8" s="1">
        <v>156.91800000000001</v>
      </c>
      <c r="R8" s="6">
        <v>134.35</v>
      </c>
      <c r="S8" s="6">
        <v>140.79599999999999</v>
      </c>
      <c r="T8" s="6">
        <v>145.85300000000001</v>
      </c>
      <c r="U8" s="6">
        <v>153.02799999999999</v>
      </c>
      <c r="V8" s="6">
        <v>145.97200000000001</v>
      </c>
      <c r="W8" s="6">
        <v>154.30099999999999</v>
      </c>
      <c r="X8" s="6">
        <v>151.61000000000001</v>
      </c>
      <c r="Y8" s="6">
        <v>163.37899999999999</v>
      </c>
      <c r="Z8" s="6">
        <v>149.99100000000001</v>
      </c>
      <c r="AA8" s="6">
        <v>161.982</v>
      </c>
      <c r="AB8" s="6">
        <v>152.17099999999999</v>
      </c>
      <c r="AC8" s="6">
        <v>157.173</v>
      </c>
      <c r="AD8" s="6">
        <v>153.42699999999999</v>
      </c>
      <c r="AE8" s="6">
        <v>168.90899999999999</v>
      </c>
      <c r="AF8" s="6">
        <v>152.453</v>
      </c>
      <c r="AG8" s="6">
        <v>161.065</v>
      </c>
      <c r="AI8" s="1">
        <f>AI7+1</f>
        <v>2</v>
      </c>
      <c r="AJ8" s="1">
        <f>(B8-AJ$2)/AJ$1*100</f>
        <v>1.0530884808013368</v>
      </c>
      <c r="AK8" s="1">
        <f>(C8-AK$2)/AK$1*100</f>
        <v>1.1949916527545912</v>
      </c>
      <c r="AL8" s="1">
        <f>(D8-AL$2)/AL$1*100</f>
        <v>1.6238731218697813</v>
      </c>
      <c r="AM8" s="1">
        <f>(E8-AM$2)/AM$1*100</f>
        <v>3.7911519198664423</v>
      </c>
      <c r="AN8" s="1">
        <f>(F8-AN$2)/AN$1*100</f>
        <v>2.1011686143572619</v>
      </c>
      <c r="AO8" s="1">
        <f>(G8-AO$2)/AO$1*100</f>
        <v>3.8166944908180316</v>
      </c>
      <c r="AP8" s="1">
        <f>(H8-AP$2)/AP$1*100</f>
        <v>2.2963272120200351</v>
      </c>
      <c r="AQ8" s="1">
        <f>(I8-AQ$2)/AQ$1*100</f>
        <v>5.8559265442403978</v>
      </c>
      <c r="AR8" s="1">
        <f>(J8-AR$2)/AR$1*100</f>
        <v>2.6933222036727873</v>
      </c>
      <c r="AS8" s="1">
        <f>(K8-AS$2)/AS$1*100</f>
        <v>4.8016694490818006</v>
      </c>
      <c r="AT8" s="1">
        <f>(L8-AT$2)/AT$1*100</f>
        <v>3.0958263772954919</v>
      </c>
      <c r="AU8" s="1">
        <f>(M8-AU$2)/AU$1*100</f>
        <v>5.1267111853088467</v>
      </c>
      <c r="AV8" s="1">
        <f>(N8-AV$2)/AV$1*100</f>
        <v>4.1287145242070133</v>
      </c>
      <c r="AW8" s="1">
        <f>(O8-AW$2)/AW$1*100</f>
        <v>5.1335559265442381</v>
      </c>
      <c r="AX8" s="1">
        <f>(P8-AX$2)/AX$1*100</f>
        <v>4.342737896494155</v>
      </c>
      <c r="AY8" s="1">
        <f>(Q8-AY$2)/AY$1*100</f>
        <v>5.1649415692821377</v>
      </c>
      <c r="AZ8" s="6">
        <f>(R8-AZ$2)/AZ$1*100</f>
        <v>2.1480088495575198</v>
      </c>
      <c r="BA8" s="6">
        <f>(S8-BA$2)/BA$1*100</f>
        <v>2.6373893805309718</v>
      </c>
      <c r="BB8" s="6">
        <f>(T8-BB$2)/BB$1*100</f>
        <v>4.6929203539823012</v>
      </c>
      <c r="BC8" s="6">
        <f>(U8-BC$2)/BC$1*100</f>
        <v>5.3435840707964584</v>
      </c>
      <c r="BD8" s="6">
        <f>(V8-BD$2)/BD$1*100</f>
        <v>4.7192477876106196</v>
      </c>
      <c r="BE8" s="6">
        <f>(W8-BE$2)/BE$1*100</f>
        <v>5.6252212389380505</v>
      </c>
      <c r="BF8" s="6">
        <f>(X8-BF$2)/BF$1*100</f>
        <v>5.9665929203539845</v>
      </c>
      <c r="BG8" s="6">
        <f>(Y8-BG$2)/BG$1*100</f>
        <v>7.6336283185840683</v>
      </c>
      <c r="BH8" s="6">
        <f>(Z8-BH$2)/BH$1*100</f>
        <v>5.6084070796460193</v>
      </c>
      <c r="BI8" s="6">
        <f>(AA8-BI$2)/BI$1*100</f>
        <v>7.3245575221238939</v>
      </c>
      <c r="BJ8" s="6">
        <f>(AB8-BJ$2)/BJ$1*100</f>
        <v>6.0907079646017674</v>
      </c>
      <c r="BK8" s="6">
        <f>(AC8-BK$2)/BK$1*100</f>
        <v>6.2606194690265484</v>
      </c>
      <c r="BL8" s="6">
        <f>(AD8-BL$2)/BL$1*100</f>
        <v>6.3685840707964569</v>
      </c>
      <c r="BM8" s="6">
        <f>(AE8-BM$2)/BM$1*100</f>
        <v>8.8570796460176968</v>
      </c>
      <c r="BN8" s="6">
        <f>(AF8-BN$2)/BN$1*100</f>
        <v>6.1530973451327426</v>
      </c>
      <c r="BO8" s="6">
        <f>(AG8-BO$2)/BO$1*100</f>
        <v>7.1216814159292028</v>
      </c>
      <c r="BQ8" s="1">
        <f>BQ7+1</f>
        <v>2</v>
      </c>
      <c r="BR8" s="1">
        <f>AVERAGE(AJ8,AJ72,AJ136)</f>
        <v>0.92498608792431758</v>
      </c>
      <c r="BS8" s="1">
        <f>AVERAGE(AK8,AK72,AK136)</f>
        <v>1.2083472454090141</v>
      </c>
      <c r="BT8" s="1">
        <f>AVERAGE(AL8,AL72,AL136)</f>
        <v>1.6119643850862542</v>
      </c>
      <c r="BU8" s="1">
        <f>AVERAGE(AM8,AM72,AM136)</f>
        <v>2.8801892042292709</v>
      </c>
      <c r="BV8" s="1">
        <f>AVERAGE(AN8,AN72,AN136)</f>
        <v>2.2866444073455745</v>
      </c>
      <c r="BW8" s="1">
        <f>AVERAGE(AO8,AO72,AO136)</f>
        <v>3.2193099610461888</v>
      </c>
      <c r="BX8" s="1">
        <f>AVERAGE(AP8,AP72,AP136)</f>
        <v>2.8441847523650536</v>
      </c>
      <c r="BY8" s="1">
        <f>AVERAGE(AQ8,AQ72,AQ136)</f>
        <v>4.9529215358931538</v>
      </c>
      <c r="BZ8" s="1">
        <f>AVERAGE(AR8,AR72,AR136)</f>
        <v>2.8491930996104613</v>
      </c>
      <c r="CA8" s="1">
        <f>AVERAGE(AS8,AS72,AS136)</f>
        <v>3.9506399554813583</v>
      </c>
      <c r="CB8" s="1">
        <f>AVERAGE(AT8,AT72,AT136)</f>
        <v>3.518363939899833</v>
      </c>
      <c r="CC8" s="1">
        <f>AVERAGE(AU8,AU72,AU136)</f>
        <v>4.8268781302170281</v>
      </c>
      <c r="CD8" s="1">
        <f>AVERAGE(AV8,AV72,AV136)</f>
        <v>3.9106288258208131</v>
      </c>
      <c r="CE8" s="1">
        <f>AVERAGE(AW8,AW72,AW136)</f>
        <v>4.1467445742904836</v>
      </c>
      <c r="CF8" s="1">
        <f>AVERAGE(AX8,AX72,AX136)</f>
        <v>3.8249860879243172</v>
      </c>
      <c r="CG8" s="1">
        <f>AVERAGE(AY8,AY72,AY136)</f>
        <v>4.0196994991652746</v>
      </c>
      <c r="CH8" s="6">
        <f>CH7+1</f>
        <v>2</v>
      </c>
      <c r="CI8" s="6">
        <f>AVERAGE(AZ8,AZ72,AZ136)</f>
        <v>1.3353982300884937</v>
      </c>
      <c r="CJ8" s="6">
        <f>AVERAGE(BA8,BA72,BA136)</f>
        <v>1.40117994100295</v>
      </c>
      <c r="CK8" s="6">
        <f>AVERAGE(BB8,BB72,BB136)</f>
        <v>2.3814896755162236</v>
      </c>
      <c r="CL8" s="6">
        <f>AVERAGE(BC8,BC72,BC136)</f>
        <v>3.9942477876106186</v>
      </c>
      <c r="CM8" s="6">
        <f>AVERAGE(BD8,BD72,BD136)</f>
        <v>3.0314159292035394</v>
      </c>
      <c r="CN8" s="6">
        <f>AVERAGE(BE8,BE72,BE136)</f>
        <v>4.3176991150442463</v>
      </c>
      <c r="CO8" s="6">
        <f>AVERAGE(BF8,BF72,BF136)</f>
        <v>4.0803097345132748</v>
      </c>
      <c r="CP8" s="6">
        <f>AVERAGE(BG8,BG72,BG136)</f>
        <v>5.3315634218289087</v>
      </c>
      <c r="CQ8" s="6">
        <f>AVERAGE(BH8,BH72,BH136)</f>
        <v>3.8421828908554567</v>
      </c>
      <c r="CR8" s="6">
        <f>AVERAGE(BI8,BI72,BI136)</f>
        <v>5.3475663716814141</v>
      </c>
      <c r="CS8" s="6">
        <f>AVERAGE(BJ8,BJ72,BJ136)</f>
        <v>4.8801622418879047</v>
      </c>
      <c r="CT8" s="6">
        <f>AVERAGE(BK8,BK72,BK136)</f>
        <v>5.1789823008849547</v>
      </c>
      <c r="CU8" s="6">
        <f>AVERAGE(BL8,BL72,BL136)</f>
        <v>5.3103982300884951</v>
      </c>
      <c r="CV8" s="6">
        <f>AVERAGE(BM8,BM72,BM136)</f>
        <v>6.0653392330383467</v>
      </c>
      <c r="CW8" s="6">
        <f>AVERAGE(BN8,BN72,BN136)</f>
        <v>5.1884218289085542</v>
      </c>
      <c r="CX8" s="6">
        <f>AVERAGE(BO8,BO72,BO136)</f>
        <v>5.5201327433628302</v>
      </c>
      <c r="CY8" s="6"/>
    </row>
    <row r="9" spans="1:103" x14ac:dyDescent="0.3">
      <c r="A9" s="1">
        <f>A8+1</f>
        <v>3</v>
      </c>
      <c r="B9" s="1">
        <v>131.636</v>
      </c>
      <c r="C9" s="1">
        <v>134.637</v>
      </c>
      <c r="D9" s="1">
        <v>136.684</v>
      </c>
      <c r="E9" s="1">
        <v>150.6</v>
      </c>
      <c r="F9" s="1">
        <v>136.732</v>
      </c>
      <c r="G9" s="1">
        <v>151.1</v>
      </c>
      <c r="H9" s="1">
        <v>140.678</v>
      </c>
      <c r="I9" s="1">
        <v>165.172</v>
      </c>
      <c r="J9" s="1">
        <v>146.42400000000001</v>
      </c>
      <c r="K9" s="1">
        <v>158.79499999999999</v>
      </c>
      <c r="L9" s="1">
        <v>147.613</v>
      </c>
      <c r="M9" s="1">
        <v>160.22499999999999</v>
      </c>
      <c r="N9" s="1">
        <v>153.57300000000001</v>
      </c>
      <c r="O9" s="1">
        <v>161.583</v>
      </c>
      <c r="P9" s="1">
        <v>156.36000000000001</v>
      </c>
      <c r="Q9" s="1">
        <v>162.19399999999999</v>
      </c>
      <c r="R9" s="6">
        <v>132.173</v>
      </c>
      <c r="S9" s="6">
        <v>138.80699999999999</v>
      </c>
      <c r="T9" s="6">
        <v>142.11500000000001</v>
      </c>
      <c r="U9" s="6">
        <v>153.78</v>
      </c>
      <c r="V9" s="6">
        <v>145.89400000000001</v>
      </c>
      <c r="W9" s="6">
        <v>155.61600000000001</v>
      </c>
      <c r="X9" s="6">
        <v>148.53100000000001</v>
      </c>
      <c r="Y9" s="6">
        <v>164.75899999999999</v>
      </c>
      <c r="Z9" s="6">
        <v>149.71600000000001</v>
      </c>
      <c r="AA9" s="6">
        <v>165.88300000000001</v>
      </c>
      <c r="AB9" s="6">
        <v>152.58699999999999</v>
      </c>
      <c r="AC9" s="6">
        <v>163.03899999999999</v>
      </c>
      <c r="AD9" s="6">
        <v>155.22999999999999</v>
      </c>
      <c r="AE9" s="6">
        <v>172.92599999999999</v>
      </c>
      <c r="AF9" s="6">
        <v>156.46700000000001</v>
      </c>
      <c r="AG9" s="6">
        <v>170.97800000000001</v>
      </c>
      <c r="AI9" s="1">
        <f>AI8+1</f>
        <v>3</v>
      </c>
      <c r="AJ9" s="1">
        <f>(B9-AJ$2)/AJ$1*100</f>
        <v>0.89465776293822952</v>
      </c>
      <c r="AK9" s="1">
        <f>(C9-AK$2)/AK$1*100</f>
        <v>1.4452420701168609</v>
      </c>
      <c r="AL9" s="1">
        <f>(D9-AL$2)/AL$1*100</f>
        <v>1.7373956594323867</v>
      </c>
      <c r="AM9" s="1">
        <f>(E9-AM$2)/AM$1*100</f>
        <v>4.110183639398997</v>
      </c>
      <c r="AN9" s="1">
        <f>(F9-AN$2)/AN$1*100</f>
        <v>1.7454090150250414</v>
      </c>
      <c r="AO9" s="1">
        <f>(G9-AO$2)/AO$1*100</f>
        <v>4.1936560934891469</v>
      </c>
      <c r="AP9" s="1">
        <f>(H9-AP$2)/AP$1*100</f>
        <v>2.4041736227045067</v>
      </c>
      <c r="AQ9" s="1">
        <f>(I9-AQ$2)/AQ$1*100</f>
        <v>6.5429048414023363</v>
      </c>
      <c r="AR9" s="1">
        <f>(J9-AR$2)/AR$1*100</f>
        <v>3.3634390651085151</v>
      </c>
      <c r="AS9" s="1">
        <f>(K9-AS$2)/AS$1*100</f>
        <v>5.4782971619365579</v>
      </c>
      <c r="AT9" s="1">
        <f>(L9-AT$2)/AT$1*100</f>
        <v>3.5619365609348912</v>
      </c>
      <c r="AU9" s="1">
        <f>(M9-AU$2)/AU$1*100</f>
        <v>5.7170283806343889</v>
      </c>
      <c r="AV9" s="1">
        <f>(N9-AV$2)/AV$1*100</f>
        <v>4.556928213689484</v>
      </c>
      <c r="AW9" s="1">
        <f>(O9-AW$2)/AW$1*100</f>
        <v>5.9437395659432379</v>
      </c>
      <c r="AX9" s="1">
        <f>(P9-AX$2)/AX$1*100</f>
        <v>5.022203672787982</v>
      </c>
      <c r="AY9" s="1">
        <f>(Q9-AY$2)/AY$1*100</f>
        <v>6.0457429048413998</v>
      </c>
      <c r="AZ9" s="6">
        <f>(R9-AZ$2)/AZ$1*100</f>
        <v>1.6663716814159284</v>
      </c>
      <c r="BA9" s="6">
        <f>(S9-BA$2)/BA$1*100</f>
        <v>2.1973451327433602</v>
      </c>
      <c r="BB9" s="6">
        <f>(T9-BB$2)/BB$1*100</f>
        <v>3.8659292035398236</v>
      </c>
      <c r="BC9" s="6">
        <f>(U9-BC$2)/BC$1*100</f>
        <v>5.509955752212389</v>
      </c>
      <c r="BD9" s="6">
        <f>(V9-BD$2)/BD$1*100</f>
        <v>4.7019911504424776</v>
      </c>
      <c r="BE9" s="6">
        <f>(W9-BE$2)/BE$1*100</f>
        <v>5.9161504424778792</v>
      </c>
      <c r="BF9" s="6">
        <f>(X9-BF$2)/BF$1*100</f>
        <v>5.2853982300884956</v>
      </c>
      <c r="BG9" s="6">
        <f>(Y9-BG$2)/BG$1*100</f>
        <v>7.9389380530973428</v>
      </c>
      <c r="BH9" s="6">
        <f>(Z9-BH$2)/BH$1*100</f>
        <v>5.5475663716814161</v>
      </c>
      <c r="BI9" s="6">
        <f>(AA9-BI$2)/BI$1*100</f>
        <v>8.1876106194690284</v>
      </c>
      <c r="BJ9" s="6">
        <f>(AB9-BJ$2)/BJ$1*100</f>
        <v>6.1827433628318555</v>
      </c>
      <c r="BK9" s="6">
        <f>(AC9-BK$2)/BK$1*100</f>
        <v>7.558407079646015</v>
      </c>
      <c r="BL9" s="6">
        <f>(AD9-BL$2)/BL$1*100</f>
        <v>6.7674778761061916</v>
      </c>
      <c r="BM9" s="6">
        <f>(AE9-BM$2)/BM$1*100</f>
        <v>9.7457964601769884</v>
      </c>
      <c r="BN9" s="6">
        <f>(AF9-BN$2)/BN$1*100</f>
        <v>7.0411504424778784</v>
      </c>
      <c r="BO9" s="6">
        <f>(AG9-BO$2)/BO$1*100</f>
        <v>9.3148230088495598</v>
      </c>
      <c r="BQ9" s="1">
        <f>BQ8+1</f>
        <v>3</v>
      </c>
      <c r="BR9" s="1">
        <f>AVERAGE(AJ9,AJ73,AJ137)</f>
        <v>0.70890372843628136</v>
      </c>
      <c r="BS9" s="1">
        <f>AVERAGE(AK9,AK73,AK137)</f>
        <v>1.1229271007234287</v>
      </c>
      <c r="BT9" s="1">
        <f>AVERAGE(AL9,AL73,AL137)</f>
        <v>1.5421257651641618</v>
      </c>
      <c r="BU9" s="1">
        <f>AVERAGE(AM9,AM73,AM137)</f>
        <v>3.1757373400111297</v>
      </c>
      <c r="BV9" s="1">
        <f>AVERAGE(AN9,AN73,AN137)</f>
        <v>2.2806343906510835</v>
      </c>
      <c r="BW9" s="1">
        <f>AVERAGE(AO9,AO73,AO137)</f>
        <v>3.6892598775737326</v>
      </c>
      <c r="BX9" s="1">
        <f>AVERAGE(AP9,AP73,AP137)</f>
        <v>2.7122982749026145</v>
      </c>
      <c r="BY9" s="1">
        <f>AVERAGE(AQ9,AQ73,AQ137)</f>
        <v>5.3363939899833044</v>
      </c>
      <c r="BZ9" s="1">
        <f>AVERAGE(AR9,AR73,AR137)</f>
        <v>3.3602671118530876</v>
      </c>
      <c r="CA9" s="1">
        <f>AVERAGE(AS9,AS73,AS137)</f>
        <v>4.3154145798553136</v>
      </c>
      <c r="CB9" s="1">
        <f>AVERAGE(AT9,AT73,AT137)</f>
        <v>3.725653867557039</v>
      </c>
      <c r="CC9" s="1">
        <f>AVERAGE(AU9,AU73,AU137)</f>
        <v>5.3375626043405662</v>
      </c>
      <c r="CD9" s="1">
        <f>AVERAGE(AV9,AV73,AV137)</f>
        <v>4.367835281023928</v>
      </c>
      <c r="CE9" s="1">
        <f>AVERAGE(AW9,AW73,AW137)</f>
        <v>4.9736227045075134</v>
      </c>
      <c r="CF9" s="1">
        <f>AVERAGE(AX9,AX73,AX137)</f>
        <v>4.4818586533110736</v>
      </c>
      <c r="CG9" s="1">
        <f>AVERAGE(AY9,AY73,AY137)</f>
        <v>4.6965498052309398</v>
      </c>
      <c r="CH9" s="6">
        <f>CH8+1</f>
        <v>3</v>
      </c>
      <c r="CI9" s="6">
        <f>AVERAGE(AZ9,AZ73,AZ137)</f>
        <v>1.2876106194690251</v>
      </c>
      <c r="CJ9" s="6">
        <f>AVERAGE(BA9,BA73,BA137)</f>
        <v>1.3659292035398212</v>
      </c>
      <c r="CK9" s="6">
        <f>AVERAGE(BB9,BB73,BB137)</f>
        <v>1.8257374631268428</v>
      </c>
      <c r="CL9" s="6">
        <f>AVERAGE(BC9,BC73,BC137)</f>
        <v>4.4850294985250745</v>
      </c>
      <c r="CM9" s="6">
        <f>AVERAGE(BD9,BD73,BD137)</f>
        <v>2.7612094395280238</v>
      </c>
      <c r="CN9" s="6">
        <f>AVERAGE(BE9,BE73,BE137)</f>
        <v>4.8471976401179964</v>
      </c>
      <c r="CO9" s="6">
        <f>AVERAGE(BF9,BF73,BF137)</f>
        <v>3.5958702064896748</v>
      </c>
      <c r="CP9" s="6">
        <f>AVERAGE(BG9,BG73,BG137)</f>
        <v>5.8872418879056028</v>
      </c>
      <c r="CQ9" s="6">
        <f>AVERAGE(BH9,BH73,BH137)</f>
        <v>4.1575958702064879</v>
      </c>
      <c r="CR9" s="6">
        <f>AVERAGE(BI9,BI73,BI137)</f>
        <v>6.357522123893804</v>
      </c>
      <c r="CS9" s="6">
        <f>AVERAGE(BJ9,BJ73,BJ137)</f>
        <v>5.4082595870206474</v>
      </c>
      <c r="CT9" s="6">
        <f>AVERAGE(BK9,BK73,BK137)</f>
        <v>6.088790560471975</v>
      </c>
      <c r="CU9" s="6">
        <f>AVERAGE(BL9,BL73,BL137)</f>
        <v>6.1545722713864306</v>
      </c>
      <c r="CV9" s="6">
        <f>AVERAGE(BM9,BM73,BM137)</f>
        <v>7.0063421828908545</v>
      </c>
      <c r="CW9" s="6">
        <f>AVERAGE(BN9,BN73,BN137)</f>
        <v>5.9578908554572267</v>
      </c>
      <c r="CX9" s="6">
        <f>AVERAGE(BO9,BO73,BO137)</f>
        <v>7.1443952802359876</v>
      </c>
      <c r="CY9" s="6"/>
    </row>
    <row r="10" spans="1:103" x14ac:dyDescent="0.3">
      <c r="A10" s="1">
        <f>A9+1</f>
        <v>4</v>
      </c>
      <c r="B10" s="1">
        <v>130.678</v>
      </c>
      <c r="C10" s="1">
        <v>131.73599999999999</v>
      </c>
      <c r="D10" s="1">
        <v>137.18700000000001</v>
      </c>
      <c r="E10" s="1">
        <v>158.01900000000001</v>
      </c>
      <c r="F10" s="1">
        <v>136.88499999999999</v>
      </c>
      <c r="G10" s="1">
        <v>159.20699999999999</v>
      </c>
      <c r="H10" s="1">
        <v>143.04499999999999</v>
      </c>
      <c r="I10" s="1">
        <v>168.44300000000001</v>
      </c>
      <c r="J10" s="1">
        <v>144.571</v>
      </c>
      <c r="K10" s="1">
        <v>163.51300000000001</v>
      </c>
      <c r="L10" s="1">
        <v>148.541</v>
      </c>
      <c r="M10" s="1">
        <v>166.21100000000001</v>
      </c>
      <c r="N10" s="1">
        <v>154.04300000000001</v>
      </c>
      <c r="O10" s="1">
        <v>168.922</v>
      </c>
      <c r="P10" s="1">
        <v>159.477</v>
      </c>
      <c r="Q10" s="1">
        <v>169.357</v>
      </c>
      <c r="R10" s="6">
        <v>131.95500000000001</v>
      </c>
      <c r="S10" s="6">
        <v>137.30699999999999</v>
      </c>
      <c r="T10" s="6">
        <v>144.85499999999999</v>
      </c>
      <c r="U10" s="6">
        <v>155.334</v>
      </c>
      <c r="V10" s="6">
        <v>144.15299999999999</v>
      </c>
      <c r="W10" s="6">
        <v>158.13900000000001</v>
      </c>
      <c r="X10" s="6">
        <v>148.619</v>
      </c>
      <c r="Y10" s="6">
        <v>164.69</v>
      </c>
      <c r="Z10" s="6">
        <v>148.34100000000001</v>
      </c>
      <c r="AA10" s="6">
        <v>167.89599999999999</v>
      </c>
      <c r="AB10" s="6">
        <v>154.29499999999999</v>
      </c>
      <c r="AC10" s="6">
        <v>167.047</v>
      </c>
      <c r="AD10" s="6">
        <v>159.102</v>
      </c>
      <c r="AE10" s="6">
        <v>175.90100000000001</v>
      </c>
      <c r="AF10" s="6">
        <v>161.727</v>
      </c>
      <c r="AG10" s="6">
        <v>175.75299999999999</v>
      </c>
      <c r="AI10" s="1">
        <f>AI9+1</f>
        <v>4</v>
      </c>
      <c r="AJ10" s="1">
        <f>(B10-AJ$2)/AJ$1*100</f>
        <v>0.73472454090150185</v>
      </c>
      <c r="AK10" s="1">
        <f>(C10-AK$2)/AK$1*100</f>
        <v>0.96093489148580735</v>
      </c>
      <c r="AL10" s="1">
        <f>(D10-AL$2)/AL$1*100</f>
        <v>1.8213689482470801</v>
      </c>
      <c r="AM10" s="1">
        <f>(E10-AM$2)/AM$1*100</f>
        <v>5.3487479131886477</v>
      </c>
      <c r="AN10" s="1">
        <f>(F10-AN$2)/AN$1*100</f>
        <v>1.7709515859766261</v>
      </c>
      <c r="AO10" s="1">
        <f>(G10-AO$2)/AO$1*100</f>
        <v>5.5470784641068427</v>
      </c>
      <c r="AP10" s="1">
        <f>(H10-AP$2)/AP$1*100</f>
        <v>2.7993322203672766</v>
      </c>
      <c r="AQ10" s="1">
        <f>(I10-AQ$2)/AQ$1*100</f>
        <v>7.0889816360601019</v>
      </c>
      <c r="AR10" s="1">
        <f>(J10-AR$2)/AR$1*100</f>
        <v>3.054090150250417</v>
      </c>
      <c r="AS10" s="1">
        <f>(K10-AS$2)/AS$1*100</f>
        <v>6.2659432387312179</v>
      </c>
      <c r="AT10" s="1">
        <f>(L10-AT$2)/AT$1*100</f>
        <v>3.7168614357262095</v>
      </c>
      <c r="AU10" s="1">
        <f>(M10-AU$2)/AU$1*100</f>
        <v>6.7163606010016714</v>
      </c>
      <c r="AV10" s="1">
        <f>(N10-AV$2)/AV$1*100</f>
        <v>4.6353923205342245</v>
      </c>
      <c r="AW10" s="1">
        <f>(O10-AW$2)/AW$1*100</f>
        <v>7.1689482470784629</v>
      </c>
      <c r="AX10" s="1">
        <f>(P10-AX$2)/AX$1*100</f>
        <v>5.5425709515859767</v>
      </c>
      <c r="AY10" s="1">
        <f>(Q10-AY$2)/AY$1*100</f>
        <v>7.2415692821368935</v>
      </c>
      <c r="AZ10" s="6">
        <f>(R10-AZ$2)/AZ$1*100</f>
        <v>1.6181415929203555</v>
      </c>
      <c r="BA10" s="6">
        <f>(S10-BA$2)/BA$1*100</f>
        <v>1.865486725663714</v>
      </c>
      <c r="BB10" s="6">
        <f>(T10-BB$2)/BB$1*100</f>
        <v>4.4721238938053061</v>
      </c>
      <c r="BC10" s="6">
        <f>(U10-BC$2)/BC$1*100</f>
        <v>5.8537610619469032</v>
      </c>
      <c r="BD10" s="6">
        <f>(V10-BD$2)/BD$1*100</f>
        <v>4.3168141592920328</v>
      </c>
      <c r="BE10" s="6">
        <f>(W10-BE$2)/BE$1*100</f>
        <v>6.4743362831858429</v>
      </c>
      <c r="BF10" s="6">
        <f>(X10-BF$2)/BF$1*100</f>
        <v>5.3048672566371673</v>
      </c>
      <c r="BG10" s="6">
        <f>(Y10-BG$2)/BG$1*100</f>
        <v>7.9236725663716809</v>
      </c>
      <c r="BH10" s="6">
        <f>(Z10-BH$2)/BH$1*100</f>
        <v>5.2433628318584082</v>
      </c>
      <c r="BI10" s="6">
        <f>(AA10-BI$2)/BI$1*100</f>
        <v>8.632964601769908</v>
      </c>
      <c r="BJ10" s="6">
        <f>(AB10-BJ$2)/BJ$1*100</f>
        <v>6.5606194690265447</v>
      </c>
      <c r="BK10" s="6">
        <f>(AC10-BK$2)/BK$1*100</f>
        <v>8.44513274336283</v>
      </c>
      <c r="BL10" s="6">
        <f>(AD10-BL$2)/BL$1*100</f>
        <v>7.6241150442477865</v>
      </c>
      <c r="BM10" s="6">
        <f>(AE10-BM$2)/BM$1*100</f>
        <v>10.403982300884957</v>
      </c>
      <c r="BN10" s="6">
        <f>(AF10-BN$2)/BN$1*100</f>
        <v>8.2048672566371668</v>
      </c>
      <c r="BO10" s="6">
        <f>(AG10-BO$2)/BO$1*100</f>
        <v>10.371238938053095</v>
      </c>
      <c r="BQ10" s="1">
        <f>BQ9+1</f>
        <v>4</v>
      </c>
      <c r="BR10" s="1">
        <f>AVERAGE(AJ10,AJ74,AJ138)</f>
        <v>0.6412353923205325</v>
      </c>
      <c r="BS10" s="1">
        <f>AVERAGE(AK10,AK74,AK138)</f>
        <v>0.83873121869782896</v>
      </c>
      <c r="BT10" s="1">
        <f>AVERAGE(AL10,AL74,AL138)</f>
        <v>1.6276015581524774</v>
      </c>
      <c r="BU10" s="1">
        <f>AVERAGE(AM10,AM74,AM138)</f>
        <v>4.0447968836950485</v>
      </c>
      <c r="BV10" s="1">
        <f>AVERAGE(AN10,AN74,AN138)</f>
        <v>2.0440178074568722</v>
      </c>
      <c r="BW10" s="1">
        <f>AVERAGE(AO10,AO74,AO138)</f>
        <v>4.6097941012799097</v>
      </c>
      <c r="BX10" s="1">
        <f>AVERAGE(AP10,AP74,AP138)</f>
        <v>2.9217584863661656</v>
      </c>
      <c r="BY10" s="1">
        <f>AVERAGE(AQ10,AQ74,AQ138)</f>
        <v>6.0802448525319983</v>
      </c>
      <c r="BZ10" s="1">
        <f>AVERAGE(AR10,AR74,AR138)</f>
        <v>3.0522537562604337</v>
      </c>
      <c r="CA10" s="1">
        <f>AVERAGE(AS10,AS74,AS138)</f>
        <v>5.2189760712298279</v>
      </c>
      <c r="CB10" s="1">
        <f>AVERAGE(AT10,AT74,AT138)</f>
        <v>3.9953255425709511</v>
      </c>
      <c r="CC10" s="1">
        <f>AVERAGE(AU10,AU74,AU138)</f>
        <v>6.03600445186422</v>
      </c>
      <c r="CD10" s="1">
        <f>AVERAGE(AV10,AV74,AV138)</f>
        <v>4.5558152476349489</v>
      </c>
      <c r="CE10" s="1">
        <f>AVERAGE(AW10,AW74,AW138)</f>
        <v>5.9220923761825253</v>
      </c>
      <c r="CF10" s="1">
        <f>AVERAGE(AX10,AX74,AX138)</f>
        <v>5.1057874234835836</v>
      </c>
      <c r="CG10" s="1">
        <f>AVERAGE(AY10,AY74,AY138)</f>
        <v>6.0001112966054535</v>
      </c>
      <c r="CH10" s="6">
        <f>CH9+1</f>
        <v>4</v>
      </c>
      <c r="CI10" s="6">
        <f>AVERAGE(AZ10,AZ74,AZ138)</f>
        <v>1.1937315634218297</v>
      </c>
      <c r="CJ10" s="6">
        <f>AVERAGE(BA10,BA74,BA138)</f>
        <v>1.2583333333333324</v>
      </c>
      <c r="CK10" s="6">
        <f>AVERAGE(BB10,BB74,BB138)</f>
        <v>2.2152654867256625</v>
      </c>
      <c r="CL10" s="6">
        <f>AVERAGE(BC10,BC74,BC138)</f>
        <v>5.1806784660766949</v>
      </c>
      <c r="CM10" s="6">
        <f>AVERAGE(BD10,BD74,BD138)</f>
        <v>2.5595132743362807</v>
      </c>
      <c r="CN10" s="6">
        <f>AVERAGE(BE10,BE74,BE138)</f>
        <v>5.5033185840707946</v>
      </c>
      <c r="CO10" s="6">
        <f>AVERAGE(BF10,BF74,BF138)</f>
        <v>3.8263274336283182</v>
      </c>
      <c r="CP10" s="6">
        <f>AVERAGE(BG10,BG74,BG138)</f>
        <v>6.7387905604719762</v>
      </c>
      <c r="CQ10" s="6">
        <f>AVERAGE(BH10,BH74,BH138)</f>
        <v>4.1143805309734516</v>
      </c>
      <c r="CR10" s="6">
        <f>AVERAGE(BI10,BI74,BI138)</f>
        <v>7.0083333333333302</v>
      </c>
      <c r="CS10" s="6">
        <f>AVERAGE(BJ10,BJ74,BJ138)</f>
        <v>5.7551622418879047</v>
      </c>
      <c r="CT10" s="6">
        <f>AVERAGE(BK10,BK74,BK138)</f>
        <v>7.1198377581120935</v>
      </c>
      <c r="CU10" s="6">
        <f>AVERAGE(BL10,BL74,BL138)</f>
        <v>6.8184365781710907</v>
      </c>
      <c r="CV10" s="6">
        <f>AVERAGE(BM10,BM74,BM138)</f>
        <v>7.8636430678466089</v>
      </c>
      <c r="CW10" s="6">
        <f>AVERAGE(BN10,BN74,BN138)</f>
        <v>7.1425516224188783</v>
      </c>
      <c r="CX10" s="6">
        <f>AVERAGE(BO10,BO74,BO138)</f>
        <v>8.3943215339233035</v>
      </c>
      <c r="CY10" s="6"/>
    </row>
    <row r="11" spans="1:103" x14ac:dyDescent="0.3">
      <c r="A11" s="1">
        <f>A10+1</f>
        <v>5</v>
      </c>
      <c r="B11" s="1">
        <v>128.63900000000001</v>
      </c>
      <c r="C11" s="1">
        <v>131.03800000000001</v>
      </c>
      <c r="D11" s="1">
        <v>135.92099999999999</v>
      </c>
      <c r="E11" s="1">
        <v>163.595</v>
      </c>
      <c r="F11" s="1">
        <v>137.494</v>
      </c>
      <c r="G11" s="1">
        <v>162.31100000000001</v>
      </c>
      <c r="H11" s="1">
        <v>142.60900000000001</v>
      </c>
      <c r="I11" s="1">
        <v>174.547</v>
      </c>
      <c r="J11" s="1">
        <v>147.244</v>
      </c>
      <c r="K11" s="1">
        <v>171.691</v>
      </c>
      <c r="L11" s="1">
        <v>151.126</v>
      </c>
      <c r="M11" s="1">
        <v>171.791</v>
      </c>
      <c r="N11" s="1">
        <v>158.65600000000001</v>
      </c>
      <c r="O11" s="1">
        <v>176.435</v>
      </c>
      <c r="P11" s="1">
        <v>166.41900000000001</v>
      </c>
      <c r="Q11" s="1">
        <v>177.352</v>
      </c>
      <c r="R11" s="6">
        <v>132.50700000000001</v>
      </c>
      <c r="S11" s="6">
        <v>134.91800000000001</v>
      </c>
      <c r="T11" s="6">
        <v>143.56</v>
      </c>
      <c r="U11" s="6">
        <v>161.00399999999999</v>
      </c>
      <c r="V11" s="6">
        <v>144.72999999999999</v>
      </c>
      <c r="W11" s="6">
        <v>162.69</v>
      </c>
      <c r="X11" s="6">
        <v>150.875</v>
      </c>
      <c r="Y11" s="6">
        <v>166.00399999999999</v>
      </c>
      <c r="Z11" s="6">
        <v>149.869</v>
      </c>
      <c r="AA11" s="6">
        <v>168.27500000000001</v>
      </c>
      <c r="AB11" s="6">
        <v>155.59</v>
      </c>
      <c r="AC11" s="6">
        <v>173.072</v>
      </c>
      <c r="AD11" s="6">
        <v>161.25200000000001</v>
      </c>
      <c r="AE11" s="6">
        <v>180.12899999999999</v>
      </c>
      <c r="AF11" s="6">
        <v>168.31100000000001</v>
      </c>
      <c r="AG11" s="6">
        <v>181.589</v>
      </c>
      <c r="AI11" s="1">
        <f>AI10+1</f>
        <v>5</v>
      </c>
      <c r="AJ11" s="1">
        <f>(B11-AJ$2)/AJ$1*100</f>
        <v>0.39432387312187134</v>
      </c>
      <c r="AK11" s="1">
        <f>(C11-AK$2)/AK$1*100</f>
        <v>0.84440734557596109</v>
      </c>
      <c r="AL11" s="1">
        <f>(D11-AL$2)/AL$1*100</f>
        <v>1.6100166944908165</v>
      </c>
      <c r="AM11" s="1">
        <f>(E11-AM$2)/AM$1*100</f>
        <v>6.2796327212020024</v>
      </c>
      <c r="AN11" s="1">
        <f>(F11-AN$2)/AN$1*100</f>
        <v>1.8726210350584305</v>
      </c>
      <c r="AO11" s="1">
        <f>(G11-AO$2)/AO$1*100</f>
        <v>6.0652754590984976</v>
      </c>
      <c r="AP11" s="1">
        <f>(H11-AP$2)/AP$1*100</f>
        <v>2.7265442404006688</v>
      </c>
      <c r="AQ11" s="1">
        <f>(I11-AQ$2)/AQ$1*100</f>
        <v>8.1080133555926537</v>
      </c>
      <c r="AR11" s="1">
        <f>(J11-AR$2)/AR$1*100</f>
        <v>3.5003338898163601</v>
      </c>
      <c r="AS11" s="1">
        <f>(K11-AS$2)/AS$1*100</f>
        <v>7.6312186978297154</v>
      </c>
      <c r="AT11" s="1">
        <f>(L11-AT$2)/AT$1*100</f>
        <v>4.1484140233722879</v>
      </c>
      <c r="AU11" s="1">
        <f>(M11-AU$2)/AU$1*100</f>
        <v>7.6479131886477454</v>
      </c>
      <c r="AV11" s="1">
        <f>(N11-AV$2)/AV$1*100</f>
        <v>5.4055091819699506</v>
      </c>
      <c r="AW11" s="1">
        <f>(O11-AW$2)/AW$1*100</f>
        <v>8.4232053422370612</v>
      </c>
      <c r="AX11" s="1">
        <f>(P11-AX$2)/AX$1*100</f>
        <v>6.7015025041736243</v>
      </c>
      <c r="AY11" s="1">
        <f>(Q11-AY$2)/AY$1*100</f>
        <v>8.576293823038398</v>
      </c>
      <c r="AZ11" s="6">
        <f>(R11-AZ$2)/AZ$1*100</f>
        <v>1.7402654867256637</v>
      </c>
      <c r="BA11" s="6">
        <f>(S11-BA$2)/BA$1*100</f>
        <v>1.3369469026548686</v>
      </c>
      <c r="BB11" s="6">
        <f>(T11-BB$2)/BB$1*100</f>
        <v>4.1856194690265482</v>
      </c>
      <c r="BC11" s="6">
        <f>(U11-BC$2)/BC$1*100</f>
        <v>7.1081858407079634</v>
      </c>
      <c r="BD11" s="6">
        <f>(V11-BD$2)/BD$1*100</f>
        <v>4.4444690265486688</v>
      </c>
      <c r="BE11" s="6">
        <f>(W11-BE$2)/BE$1*100</f>
        <v>7.481194690265486</v>
      </c>
      <c r="BF11" s="6">
        <f>(X11-BF$2)/BF$1*100</f>
        <v>5.8039823008849547</v>
      </c>
      <c r="BG11" s="6">
        <f>(Y11-BG$2)/BG$1*100</f>
        <v>8.2143805309734486</v>
      </c>
      <c r="BH11" s="6">
        <f>(Z11-BH$2)/BH$1*100</f>
        <v>5.5814159292035388</v>
      </c>
      <c r="BI11" s="6">
        <f>(AA11-BI$2)/BI$1*100</f>
        <v>8.7168141592920367</v>
      </c>
      <c r="BJ11" s="6">
        <f>(AB11-BJ$2)/BJ$1*100</f>
        <v>6.8471238938053096</v>
      </c>
      <c r="BK11" s="6">
        <f>(AC11-BK$2)/BK$1*100</f>
        <v>9.7780973451327444</v>
      </c>
      <c r="BL11" s="6">
        <f>(AD11-BL$2)/BL$1*100</f>
        <v>8.0997787610619465</v>
      </c>
      <c r="BM11" s="6">
        <f>(AE11-BM$2)/BM$1*100</f>
        <v>11.339380530973449</v>
      </c>
      <c r="BN11" s="6">
        <f>(AF11-BN$2)/BN$1*100</f>
        <v>9.6615044247787623</v>
      </c>
      <c r="BO11" s="6">
        <f>(AG11-BO$2)/BO$1*100</f>
        <v>11.662389380530973</v>
      </c>
      <c r="BQ11" s="1">
        <f>BQ10+1</f>
        <v>5</v>
      </c>
      <c r="BR11" s="1">
        <f>AVERAGE(AJ11,AJ75,AJ139)</f>
        <v>0.60500834724540986</v>
      </c>
      <c r="BS11" s="1">
        <f>AVERAGE(AK11,AK75,AK139)</f>
        <v>0.76700055648302745</v>
      </c>
      <c r="BT11" s="1">
        <f>AVERAGE(AL11,AL75,AL139)</f>
        <v>1.2811908736783526</v>
      </c>
      <c r="BU11" s="1">
        <f>AVERAGE(AM11,AM75,AM139)</f>
        <v>4.6951029493600442</v>
      </c>
      <c r="BV11" s="1">
        <f>AVERAGE(AN11,AN75,AN139)</f>
        <v>2.2835837506956036</v>
      </c>
      <c r="BW11" s="1">
        <f>AVERAGE(AO11,AO75,AO139)</f>
        <v>5.0341124095715086</v>
      </c>
      <c r="BX11" s="1">
        <f>AVERAGE(AP11,AP75,AP139)</f>
        <v>3.0356705620478568</v>
      </c>
      <c r="BY11" s="1">
        <f>AVERAGE(AQ11,AQ75,AQ139)</f>
        <v>6.7045631608235938</v>
      </c>
      <c r="BZ11" s="1">
        <f>AVERAGE(AR11,AR75,AR139)</f>
        <v>3.6018363939899811</v>
      </c>
      <c r="CA11" s="1">
        <f>AVERAGE(AS11,AS75,AS139)</f>
        <v>6.1336115748469666</v>
      </c>
      <c r="CB11" s="1">
        <f>AVERAGE(AT11,AT75,AT139)</f>
        <v>4.2311074012242633</v>
      </c>
      <c r="CC11" s="1">
        <f>AVERAGE(AU11,AU75,AU139)</f>
        <v>6.5653867557039503</v>
      </c>
      <c r="CD11" s="1">
        <f>AVERAGE(AV11,AV75,AV139)</f>
        <v>5.0517529215358916</v>
      </c>
      <c r="CE11" s="1">
        <f>AVERAGE(AW11,AW75,AW139)</f>
        <v>7.0123539232053416</v>
      </c>
      <c r="CF11" s="1">
        <f>AVERAGE(AX11,AX75,AX139)</f>
        <v>6.0192543127434606</v>
      </c>
      <c r="CG11" s="1">
        <f>AVERAGE(AY11,AY75,AY139)</f>
        <v>7.0619365609348916</v>
      </c>
      <c r="CH11" s="6">
        <f>CH10+1</f>
        <v>5</v>
      </c>
      <c r="CI11" s="6">
        <f>AVERAGE(AZ11,AZ75,AZ139)</f>
        <v>0.88982300884955778</v>
      </c>
      <c r="CJ11" s="6">
        <f>AVERAGE(BA11,BA75,BA139)</f>
        <v>1.0244837758112102</v>
      </c>
      <c r="CK11" s="6">
        <f>AVERAGE(BB11,BB75,BB139)</f>
        <v>2.0354719764011802</v>
      </c>
      <c r="CL11" s="6">
        <f>AVERAGE(BC11,BC75,BC139)</f>
        <v>6.1872418879056035</v>
      </c>
      <c r="CM11" s="6">
        <f>AVERAGE(BD11,BD75,BD139)</f>
        <v>2.6554572271386419</v>
      </c>
      <c r="CN11" s="6">
        <f>AVERAGE(BE11,BE75,BE139)</f>
        <v>6.6843657817109117</v>
      </c>
      <c r="CO11" s="6">
        <f>AVERAGE(BF11,BF75,BF139)</f>
        <v>4.1452064896755161</v>
      </c>
      <c r="CP11" s="6">
        <f>AVERAGE(BG11,BG75,BG139)</f>
        <v>7.5970501474926238</v>
      </c>
      <c r="CQ11" s="6">
        <f>AVERAGE(BH11,BH75,BH139)</f>
        <v>4.5712389380530967</v>
      </c>
      <c r="CR11" s="6">
        <f>AVERAGE(BI11,BI75,BI139)</f>
        <v>7.8506637168141582</v>
      </c>
      <c r="CS11" s="6">
        <f>AVERAGE(BJ11,BJ75,BJ139)</f>
        <v>6.4148967551622418</v>
      </c>
      <c r="CT11" s="6">
        <f>AVERAGE(BK11,BK75,BK139)</f>
        <v>8.2778023598820063</v>
      </c>
      <c r="CU11" s="6">
        <f>AVERAGE(BL11,BL75,BL139)</f>
        <v>7.7349557522123886</v>
      </c>
      <c r="CV11" s="6">
        <f>AVERAGE(BM11,BM75,BM139)</f>
        <v>9.4466076696165171</v>
      </c>
      <c r="CW11" s="6">
        <f>AVERAGE(BN11,BN75,BN139)</f>
        <v>8.5197640117994116</v>
      </c>
      <c r="CX11" s="6">
        <f>AVERAGE(BO11,BO75,BO139)</f>
        <v>9.9685103244837752</v>
      </c>
      <c r="CY11" s="6"/>
    </row>
    <row r="12" spans="1:103" x14ac:dyDescent="0.3">
      <c r="A12" s="1">
        <f>A11+1</f>
        <v>6</v>
      </c>
      <c r="B12" s="1">
        <v>129.72999999999999</v>
      </c>
      <c r="C12" s="1">
        <v>130.63999999999999</v>
      </c>
      <c r="D12" s="1">
        <v>136.35900000000001</v>
      </c>
      <c r="E12" s="1">
        <v>171.697</v>
      </c>
      <c r="F12" s="1">
        <v>139.554</v>
      </c>
      <c r="G12" s="1">
        <v>170.899</v>
      </c>
      <c r="H12" s="1">
        <v>144.53200000000001</v>
      </c>
      <c r="I12" s="1">
        <v>183.035</v>
      </c>
      <c r="J12" s="1">
        <v>149.91300000000001</v>
      </c>
      <c r="K12" s="1">
        <v>177.74799999999999</v>
      </c>
      <c r="L12" s="1">
        <v>155.547</v>
      </c>
      <c r="M12" s="1">
        <v>179.209</v>
      </c>
      <c r="N12" s="1">
        <v>164.601</v>
      </c>
      <c r="O12" s="1">
        <v>183.005</v>
      </c>
      <c r="P12" s="1">
        <v>170.41300000000001</v>
      </c>
      <c r="Q12" s="1">
        <v>183.03700000000001</v>
      </c>
      <c r="R12" s="6">
        <v>130.00700000000001</v>
      </c>
      <c r="S12" s="6">
        <v>135.745</v>
      </c>
      <c r="T12" s="6">
        <v>141.53899999999999</v>
      </c>
      <c r="U12" s="6">
        <v>161.88</v>
      </c>
      <c r="V12" s="6">
        <v>144.04</v>
      </c>
      <c r="W12" s="6">
        <v>166.429</v>
      </c>
      <c r="X12" s="6">
        <v>149.63900000000001</v>
      </c>
      <c r="Y12" s="6">
        <v>171.697</v>
      </c>
      <c r="Z12" s="6">
        <v>152.87299999999999</v>
      </c>
      <c r="AA12" s="6">
        <v>169.52</v>
      </c>
      <c r="AB12" s="6">
        <v>158.14400000000001</v>
      </c>
      <c r="AC12" s="6">
        <v>179.54400000000001</v>
      </c>
      <c r="AD12" s="6">
        <v>166.179</v>
      </c>
      <c r="AE12" s="6">
        <v>184.251</v>
      </c>
      <c r="AF12" s="6">
        <v>171</v>
      </c>
      <c r="AG12" s="6">
        <v>188.21100000000001</v>
      </c>
      <c r="AI12" s="1">
        <f>AI11+1</f>
        <v>6</v>
      </c>
      <c r="AJ12" s="1">
        <f>(B12-AJ$2)/AJ$1*100</f>
        <v>0.57646076794657575</v>
      </c>
      <c r="AK12" s="1">
        <f>(C12-AK$2)/AK$1*100</f>
        <v>0.77796327212019734</v>
      </c>
      <c r="AL12" s="1">
        <f>(D12-AL$2)/AL$1*100</f>
        <v>1.6831385642737908</v>
      </c>
      <c r="AM12" s="1">
        <f>(E12-AM$2)/AM$1*100</f>
        <v>7.6322203672787987</v>
      </c>
      <c r="AN12" s="1">
        <f>(F12-AN$2)/AN$1*100</f>
        <v>2.2165275459098499</v>
      </c>
      <c r="AO12" s="1">
        <f>(G12-AO$2)/AO$1*100</f>
        <v>7.4989983305509185</v>
      </c>
      <c r="AP12" s="1">
        <f>(H12-AP$2)/AP$1*100</f>
        <v>3.0475792988313875</v>
      </c>
      <c r="AQ12" s="1">
        <f>(I12-AQ$2)/AQ$1*100</f>
        <v>9.5250417362270436</v>
      </c>
      <c r="AR12" s="1">
        <f>(J12-AR$2)/AR$1*100</f>
        <v>3.9459098497495839</v>
      </c>
      <c r="AS12" s="1">
        <f>(K12-AS$2)/AS$1*100</f>
        <v>8.6424040066777934</v>
      </c>
      <c r="AT12" s="1">
        <f>(L12-AT$2)/AT$1*100</f>
        <v>4.8864774624373952</v>
      </c>
      <c r="AU12" s="1">
        <f>(M12-AU$2)/AU$1*100</f>
        <v>8.8863105175292159</v>
      </c>
      <c r="AV12" s="1">
        <f>(N12-AV$2)/AV$1*100</f>
        <v>6.3979966611018364</v>
      </c>
      <c r="AW12" s="1">
        <f>(O12-AW$2)/AW$1*100</f>
        <v>9.5200333889816342</v>
      </c>
      <c r="AX12" s="1">
        <f>(P12-AX$2)/AX$1*100</f>
        <v>7.3682804674457438</v>
      </c>
      <c r="AY12" s="1">
        <f>(Q12-AY$2)/AY$1*100</f>
        <v>9.5253756260434059</v>
      </c>
      <c r="AZ12" s="6">
        <f>(R12-AZ$2)/AZ$1*100</f>
        <v>1.1871681415929203</v>
      </c>
      <c r="BA12" s="6">
        <f>(S12-BA$2)/BA$1*100</f>
        <v>1.5199115044247797</v>
      </c>
      <c r="BB12" s="6">
        <f>(T12-BB$2)/BB$1*100</f>
        <v>3.7384955752212354</v>
      </c>
      <c r="BC12" s="6">
        <f>(U12-BC$2)/BC$1*100</f>
        <v>7.3019911504424773</v>
      </c>
      <c r="BD12" s="6">
        <f>(V12-BD$2)/BD$1*100</f>
        <v>4.2918141592920325</v>
      </c>
      <c r="BE12" s="6">
        <f>(W12-BE$2)/BE$1*100</f>
        <v>8.3084070796460185</v>
      </c>
      <c r="BF12" s="6">
        <f>(X12-BF$2)/BF$1*100</f>
        <v>5.530530973451329</v>
      </c>
      <c r="BG12" s="6">
        <f>(Y12-BG$2)/BG$1*100</f>
        <v>9.4738938053097357</v>
      </c>
      <c r="BH12" s="6">
        <f>(Z12-BH$2)/BH$1*100</f>
        <v>6.2460176991150407</v>
      </c>
      <c r="BI12" s="6">
        <f>(AA12-BI$2)/BI$1*100</f>
        <v>8.9922566371681452</v>
      </c>
      <c r="BJ12" s="6">
        <f>(AB12-BJ$2)/BJ$1*100</f>
        <v>7.4121681415929199</v>
      </c>
      <c r="BK12" s="6">
        <f>(AC12-BK$2)/BK$1*100</f>
        <v>11.209955752212391</v>
      </c>
      <c r="BL12" s="6">
        <f>(AD12-BL$2)/BL$1*100</f>
        <v>9.1898230088495563</v>
      </c>
      <c r="BM12" s="6">
        <f>(AE12-BM$2)/BM$1*100</f>
        <v>12.251327433628321</v>
      </c>
      <c r="BN12" s="6">
        <f>(AF12-BN$2)/BN$1*100</f>
        <v>10.256415929203538</v>
      </c>
      <c r="BO12" s="6">
        <f>(AG12-BO$2)/BO$1*100</f>
        <v>13.127433628318585</v>
      </c>
      <c r="BQ12" s="1">
        <f>BQ11+1</f>
        <v>6</v>
      </c>
      <c r="BR12" s="1">
        <f>AVERAGE(AJ12,AJ76,AJ140)</f>
        <v>0.60790205898719973</v>
      </c>
      <c r="BS12" s="1">
        <f>AVERAGE(AK12,AK76,AK140)</f>
        <v>0.73099610461880804</v>
      </c>
      <c r="BT12" s="1">
        <f>AVERAGE(AL12,AL76,AL140)</f>
        <v>1.5605453533667226</v>
      </c>
      <c r="BU12" s="1">
        <f>AVERAGE(AM12,AM76,AM140)</f>
        <v>5.7943238731218711</v>
      </c>
      <c r="BV12" s="1">
        <f>AVERAGE(AN12,AN76,AN140)</f>
        <v>2.3235948803561488</v>
      </c>
      <c r="BW12" s="1">
        <f>AVERAGE(AO12,AO76,AO140)</f>
        <v>6.157540345019477</v>
      </c>
      <c r="BX12" s="1">
        <f>AVERAGE(AP12,AP76,AP140)</f>
        <v>3.1333333333333324</v>
      </c>
      <c r="BY12" s="1">
        <f>AVERAGE(AQ12,AQ76,AQ140)</f>
        <v>7.6563160823594876</v>
      </c>
      <c r="BZ12" s="1">
        <f>AVERAGE(AR12,AR76,AR140)</f>
        <v>3.8320534223706173</v>
      </c>
      <c r="CA12" s="1">
        <f>AVERAGE(AS12,AS76,AS140)</f>
        <v>7.1518085698386189</v>
      </c>
      <c r="CB12" s="1">
        <f>AVERAGE(AT12,AT76,AT140)</f>
        <v>4.66867000556483</v>
      </c>
      <c r="CC12" s="1">
        <f>AVERAGE(AU12,AU76,AU140)</f>
        <v>7.5106288258208123</v>
      </c>
      <c r="CD12" s="1">
        <f>AVERAGE(AV12,AV76,AV140)</f>
        <v>5.5928213689482478</v>
      </c>
      <c r="CE12" s="1">
        <f>AVERAGE(AW12,AW76,AW140)</f>
        <v>8.1984974958263752</v>
      </c>
      <c r="CF12" s="1">
        <f>AVERAGE(AX12,AX76,AX140)</f>
        <v>6.6076238174735664</v>
      </c>
      <c r="CG12" s="1">
        <f>AVERAGE(AY12,AY76,AY140)</f>
        <v>8.1490261547022822</v>
      </c>
      <c r="CH12" s="6">
        <f>CH11+1</f>
        <v>6</v>
      </c>
      <c r="CI12" s="6">
        <f>AVERAGE(AZ12,AZ76,AZ140)</f>
        <v>0.69262536873156311</v>
      </c>
      <c r="CJ12" s="6">
        <f>AVERAGE(BA12,BA76,BA140)</f>
        <v>0.9788348082595878</v>
      </c>
      <c r="CK12" s="6">
        <f>AVERAGE(BB12,BB76,BB140)</f>
        <v>1.9119469026548657</v>
      </c>
      <c r="CL12" s="6">
        <f>AVERAGE(BC12,BC76,BC140)</f>
        <v>7.0307522123893795</v>
      </c>
      <c r="CM12" s="6">
        <f>AVERAGE(BD12,BD76,BD140)</f>
        <v>2.8175516224188759</v>
      </c>
      <c r="CN12" s="6">
        <f>AVERAGE(BE12,BE76,BE140)</f>
        <v>7.6848820058997056</v>
      </c>
      <c r="CO12" s="6">
        <f>AVERAGE(BF12,BF76,BF140)</f>
        <v>4.1180678466076701</v>
      </c>
      <c r="CP12" s="6">
        <f>AVERAGE(BG12,BG76,BG140)</f>
        <v>8.4558259587020643</v>
      </c>
      <c r="CQ12" s="6">
        <f>AVERAGE(BH12,BH76,BH140)</f>
        <v>4.8825958702064893</v>
      </c>
      <c r="CR12" s="6">
        <f>AVERAGE(BI12,BI76,BI140)</f>
        <v>8.6849557522123906</v>
      </c>
      <c r="CS12" s="6">
        <f>AVERAGE(BJ12,BJ76,BJ140)</f>
        <v>6.9915191740412963</v>
      </c>
      <c r="CT12" s="6">
        <f>AVERAGE(BK12,BK76,BK140)</f>
        <v>9.7873156342182881</v>
      </c>
      <c r="CU12" s="6">
        <f>AVERAGE(BL12,BL76,BL140)</f>
        <v>8.4334808259587017</v>
      </c>
      <c r="CV12" s="6">
        <f>AVERAGE(BM12,BM76,BM140)</f>
        <v>10.46828908554572</v>
      </c>
      <c r="CW12" s="6">
        <f>AVERAGE(BN12,BN76,BN140)</f>
        <v>9.3868731563421832</v>
      </c>
      <c r="CX12" s="6">
        <f>AVERAGE(BO12,BO76,BO140)</f>
        <v>11.820943952802361</v>
      </c>
      <c r="CY12" s="6"/>
    </row>
    <row r="13" spans="1:103" x14ac:dyDescent="0.3">
      <c r="A13" s="1">
        <f>A12+1</f>
        <v>7</v>
      </c>
      <c r="B13" s="1">
        <v>132.63900000000001</v>
      </c>
      <c r="C13" s="1">
        <v>129.80699999999999</v>
      </c>
      <c r="D13" s="1">
        <v>137.018</v>
      </c>
      <c r="E13" s="1">
        <v>176.89400000000001</v>
      </c>
      <c r="F13" s="1">
        <v>140.352</v>
      </c>
      <c r="G13" s="1">
        <v>176.245</v>
      </c>
      <c r="H13" s="1">
        <v>146.53399999999999</v>
      </c>
      <c r="I13" s="1">
        <v>188.74100000000001</v>
      </c>
      <c r="J13" s="1">
        <v>154.89099999999999</v>
      </c>
      <c r="K13" s="1">
        <v>188.19399999999999</v>
      </c>
      <c r="L13" s="1">
        <v>160.78100000000001</v>
      </c>
      <c r="M13" s="1">
        <v>186.40700000000001</v>
      </c>
      <c r="N13" s="1">
        <v>168.358</v>
      </c>
      <c r="O13" s="1">
        <v>191.738</v>
      </c>
      <c r="P13" s="1">
        <v>178.14400000000001</v>
      </c>
      <c r="Q13" s="1">
        <v>192.834</v>
      </c>
      <c r="R13" s="6">
        <v>130.39599999999999</v>
      </c>
      <c r="S13" s="6">
        <v>135.74100000000001</v>
      </c>
      <c r="T13" s="6">
        <v>142.83099999999999</v>
      </c>
      <c r="U13" s="6">
        <v>165.05099999999999</v>
      </c>
      <c r="V13" s="6">
        <v>144.33099999999999</v>
      </c>
      <c r="W13" s="6">
        <v>169.84700000000001</v>
      </c>
      <c r="X13" s="6">
        <v>150.29599999999999</v>
      </c>
      <c r="Y13" s="6">
        <v>175.899</v>
      </c>
      <c r="Z13" s="6">
        <v>151.71899999999999</v>
      </c>
      <c r="AA13" s="6">
        <v>178.126</v>
      </c>
      <c r="AB13" s="6">
        <v>160.167</v>
      </c>
      <c r="AC13" s="6">
        <v>186.08</v>
      </c>
      <c r="AD13" s="6">
        <v>167.09700000000001</v>
      </c>
      <c r="AE13" s="6">
        <v>189.49799999999999</v>
      </c>
      <c r="AF13" s="6">
        <v>174.983</v>
      </c>
      <c r="AG13" s="6">
        <v>198.12700000000001</v>
      </c>
      <c r="AI13" s="1">
        <f>AI12+1</f>
        <v>7</v>
      </c>
      <c r="AJ13" s="1">
        <f>(B13-AJ$2)/AJ$1*100</f>
        <v>1.0621035058430732</v>
      </c>
      <c r="AK13" s="1">
        <f>(C13-AK$2)/AK$1*100</f>
        <v>0.63889816360600737</v>
      </c>
      <c r="AL13" s="1">
        <f>(D13-AL$2)/AL$1*100</f>
        <v>1.7931552587646078</v>
      </c>
      <c r="AM13" s="1">
        <f>(E13-AM$2)/AM$1*100</f>
        <v>8.4998330550918197</v>
      </c>
      <c r="AN13" s="1">
        <f>(F13-AN$2)/AN$1*100</f>
        <v>2.3497495826377301</v>
      </c>
      <c r="AO13" s="1">
        <f>(G13-AO$2)/AO$1*100</f>
        <v>8.3914858096828056</v>
      </c>
      <c r="AP13" s="1">
        <f>(H13-AP$2)/AP$1*100</f>
        <v>3.3818030050083459</v>
      </c>
      <c r="AQ13" s="1">
        <f>(I13-AQ$2)/AQ$1*100</f>
        <v>10.47762938230384</v>
      </c>
      <c r="AR13" s="1">
        <f>(J13-AR$2)/AR$1*100</f>
        <v>4.7769616026711166</v>
      </c>
      <c r="AS13" s="1">
        <f>(K13-AS$2)/AS$1*100</f>
        <v>10.386310517529212</v>
      </c>
      <c r="AT13" s="1">
        <f>(L13-AT$2)/AT$1*100</f>
        <v>5.7602671118530893</v>
      </c>
      <c r="AU13" s="1">
        <f>(M13-AU$2)/AU$1*100</f>
        <v>10.087979966611019</v>
      </c>
      <c r="AV13" s="1">
        <f>(N13-AV$2)/AV$1*100</f>
        <v>7.0252086811352257</v>
      </c>
      <c r="AW13" s="1">
        <f>(O13-AW$2)/AW$1*100</f>
        <v>10.977963272120199</v>
      </c>
      <c r="AX13" s="1">
        <f>(P13-AX$2)/AX$1*100</f>
        <v>8.6589315525876476</v>
      </c>
      <c r="AY13" s="1">
        <f>(Q13-AY$2)/AY$1*100</f>
        <v>11.160934891485809</v>
      </c>
      <c r="AZ13" s="6">
        <f>(R13-AZ$2)/AZ$1*100</f>
        <v>1.2732300884955712</v>
      </c>
      <c r="BA13" s="6">
        <f>(S13-BA$2)/BA$1*100</f>
        <v>1.5190265486725694</v>
      </c>
      <c r="BB13" s="6">
        <f>(T13-BB$2)/BB$1*100</f>
        <v>4.0243362831858374</v>
      </c>
      <c r="BC13" s="6">
        <f>(U13-BC$2)/BC$1*100</f>
        <v>8.0035398230088468</v>
      </c>
      <c r="BD13" s="6">
        <f>(V13-BD$2)/BD$1*100</f>
        <v>4.3561946902654833</v>
      </c>
      <c r="BE13" s="6">
        <f>(W13-BE$2)/BE$1*100</f>
        <v>9.0646017699115067</v>
      </c>
      <c r="BF13" s="6">
        <f>(X13-BF$2)/BF$1*100</f>
        <v>5.6758849557522097</v>
      </c>
      <c r="BG13" s="6">
        <f>(Y13-BG$2)/BG$1*100</f>
        <v>10.403539823008849</v>
      </c>
      <c r="BH13" s="6">
        <f>(Z13-BH$2)/BH$1*100</f>
        <v>5.9907079646017669</v>
      </c>
      <c r="BI13" s="6">
        <f>(AA13-BI$2)/BI$1*100</f>
        <v>10.896238938053099</v>
      </c>
      <c r="BJ13" s="6">
        <f>(AB13-BJ$2)/BJ$1*100</f>
        <v>7.8597345132743355</v>
      </c>
      <c r="BK13" s="6">
        <f>(AC13-BK$2)/BK$1*100</f>
        <v>12.655973451327437</v>
      </c>
      <c r="BL13" s="6">
        <f>(AD13-BL$2)/BL$1*100</f>
        <v>9.3929203539823014</v>
      </c>
      <c r="BM13" s="6">
        <f>(AE13-BM$2)/BM$1*100</f>
        <v>13.412168141592918</v>
      </c>
      <c r="BN13" s="6">
        <f>(AF13-BN$2)/BN$1*100</f>
        <v>11.137610619469026</v>
      </c>
      <c r="BO13" s="6">
        <f>(AG13-BO$2)/BO$1*100</f>
        <v>15.321238938053099</v>
      </c>
      <c r="BQ13" s="1">
        <f>BQ12+1</f>
        <v>7</v>
      </c>
      <c r="BR13" s="1">
        <f>AVERAGE(AJ13,AJ77,AJ141)</f>
        <v>0.66444073455759745</v>
      </c>
      <c r="BS13" s="1">
        <f>AVERAGE(AK13,AK77,AK141)</f>
        <v>0.71758486366165819</v>
      </c>
      <c r="BT13" s="1">
        <f>AVERAGE(AL13,AL77,AL141)</f>
        <v>1.5100723427935445</v>
      </c>
      <c r="BU13" s="1">
        <f>AVERAGE(AM13,AM77,AM141)</f>
        <v>6.4231496939343353</v>
      </c>
      <c r="BV13" s="1">
        <f>AVERAGE(AN13,AN77,AN141)</f>
        <v>2.3030606566499716</v>
      </c>
      <c r="BW13" s="1">
        <f>AVERAGE(AO13,AO77,AO141)</f>
        <v>6.8821368948247086</v>
      </c>
      <c r="BX13" s="1">
        <f>AVERAGE(AP13,AP77,AP141)</f>
        <v>3.3022815804117962</v>
      </c>
      <c r="BY13" s="1">
        <f>AVERAGE(AQ13,AQ77,AQ141)</f>
        <v>8.5607679465776307</v>
      </c>
      <c r="BZ13" s="1">
        <f>AVERAGE(AR13,AR77,AR141)</f>
        <v>4.047690595436837</v>
      </c>
      <c r="CA13" s="1">
        <f>AVERAGE(AS13,AS77,AS141)</f>
        <v>8.3011686143572607</v>
      </c>
      <c r="CB13" s="1">
        <f>AVERAGE(AT13,AT77,AT141)</f>
        <v>5.2326099053978856</v>
      </c>
      <c r="CC13" s="1">
        <f>AVERAGE(AU13,AU77,AU141)</f>
        <v>8.4046744574290475</v>
      </c>
      <c r="CD13" s="1">
        <f>AVERAGE(AV13,AV77,AV141)</f>
        <v>6.3194769059543674</v>
      </c>
      <c r="CE13" s="1">
        <f>AVERAGE(AW13,AW77,AW141)</f>
        <v>9.2069003895381183</v>
      </c>
      <c r="CF13" s="1">
        <f>AVERAGE(AX13,AX77,AX141)</f>
        <v>7.6828603227601562</v>
      </c>
      <c r="CG13" s="1">
        <f>AVERAGE(AY13,AY77,AY141)</f>
        <v>9.6061213132999423</v>
      </c>
      <c r="CH13" s="6">
        <f>CH12+1</f>
        <v>7</v>
      </c>
      <c r="CI13" s="6">
        <f>AVERAGE(AZ13,AZ77,AZ141)</f>
        <v>0.83473451327433434</v>
      </c>
      <c r="CJ13" s="6">
        <f>AVERAGE(BA13,BA77,BA141)</f>
        <v>1.1264749262536877</v>
      </c>
      <c r="CK13" s="6">
        <f>AVERAGE(BB13,BB77,BB141)</f>
        <v>2.0530973451327417</v>
      </c>
      <c r="CL13" s="6">
        <f>AVERAGE(BC13,BC77,BC141)</f>
        <v>7.8179203539822986</v>
      </c>
      <c r="CM13" s="6">
        <f>AVERAGE(BD13,BD77,BD141)</f>
        <v>2.697861356932151</v>
      </c>
      <c r="CN13" s="6">
        <f>AVERAGE(BE13,BE77,BE141)</f>
        <v>8.7092182890855447</v>
      </c>
      <c r="CO13" s="6">
        <f>AVERAGE(BF13,BF77,BF141)</f>
        <v>4.1417404129793489</v>
      </c>
      <c r="CP13" s="6">
        <f>AVERAGE(BG13,BG77,BG141)</f>
        <v>9.5831858407079675</v>
      </c>
      <c r="CQ13" s="6">
        <f>AVERAGE(BH13,BH77,BH141)</f>
        <v>5.1969764011799393</v>
      </c>
      <c r="CR13" s="6">
        <f>AVERAGE(BI13,BI77,BI141)</f>
        <v>10.04085545722714</v>
      </c>
      <c r="CS13" s="6">
        <f>AVERAGE(BJ13,BJ77,BJ141)</f>
        <v>7.8156342182890839</v>
      </c>
      <c r="CT13" s="6">
        <f>AVERAGE(BK13,BK77,BK141)</f>
        <v>10.955604719764011</v>
      </c>
      <c r="CU13" s="6">
        <f>AVERAGE(BL13,BL77,BL141)</f>
        <v>9.3280235988200584</v>
      </c>
      <c r="CV13" s="6">
        <f>AVERAGE(BM13,BM77,BM141)</f>
        <v>12.010766961651916</v>
      </c>
      <c r="CW13" s="6">
        <f>AVERAGE(BN13,BN77,BN141)</f>
        <v>10.314528023598818</v>
      </c>
      <c r="CX13" s="6">
        <f>AVERAGE(BO13,BO77,BO141)</f>
        <v>13.519469026548675</v>
      </c>
      <c r="CY13" s="6"/>
    </row>
    <row r="14" spans="1:103" x14ac:dyDescent="0.3">
      <c r="A14" s="1">
        <f>A13+1</f>
        <v>8</v>
      </c>
      <c r="B14" s="1">
        <v>130.49600000000001</v>
      </c>
      <c r="C14" s="1">
        <v>130.571</v>
      </c>
      <c r="D14" s="1">
        <v>138.43100000000001</v>
      </c>
      <c r="E14" s="1">
        <v>183.32300000000001</v>
      </c>
      <c r="F14" s="1">
        <v>142.238</v>
      </c>
      <c r="G14" s="1">
        <v>184.44300000000001</v>
      </c>
      <c r="H14" s="1">
        <v>150.20099999999999</v>
      </c>
      <c r="I14" s="1">
        <v>194.85599999999999</v>
      </c>
      <c r="J14" s="1">
        <v>156.173</v>
      </c>
      <c r="K14" s="1">
        <v>194.315</v>
      </c>
      <c r="L14" s="1">
        <v>163.56299999999999</v>
      </c>
      <c r="M14" s="1">
        <v>194.65899999999999</v>
      </c>
      <c r="N14" s="1">
        <v>175.27500000000001</v>
      </c>
      <c r="O14" s="1">
        <v>197.392</v>
      </c>
      <c r="P14" s="1">
        <v>185.499</v>
      </c>
      <c r="Q14" s="1">
        <v>203.429</v>
      </c>
      <c r="R14" s="6">
        <v>130.18799999999999</v>
      </c>
      <c r="S14" s="6">
        <v>134.791</v>
      </c>
      <c r="T14" s="6">
        <v>141.75</v>
      </c>
      <c r="U14" s="6">
        <v>168.602</v>
      </c>
      <c r="V14" s="6">
        <v>145.59200000000001</v>
      </c>
      <c r="W14" s="6">
        <v>176.209</v>
      </c>
      <c r="X14" s="6">
        <v>148.63</v>
      </c>
      <c r="Y14" s="6">
        <v>184.65799999999999</v>
      </c>
      <c r="Z14" s="6">
        <v>153.99799999999999</v>
      </c>
      <c r="AA14" s="6">
        <v>183.93100000000001</v>
      </c>
      <c r="AB14" s="6">
        <v>159.858</v>
      </c>
      <c r="AC14" s="6">
        <v>194.16200000000001</v>
      </c>
      <c r="AD14" s="6">
        <v>170.72900000000001</v>
      </c>
      <c r="AE14" s="6">
        <v>197.351</v>
      </c>
      <c r="AF14" s="6">
        <v>176.54599999999999</v>
      </c>
      <c r="AG14" s="6">
        <v>203.232</v>
      </c>
      <c r="AI14" s="1">
        <f>AI13+1</f>
        <v>8</v>
      </c>
      <c r="AJ14" s="1">
        <f>(B14-AJ$2)/AJ$1*100</f>
        <v>0.70434056761268926</v>
      </c>
      <c r="AK14" s="1">
        <f>(C14-AK$2)/AK$1*100</f>
        <v>0.7664440734557586</v>
      </c>
      <c r="AL14" s="1">
        <f>(D14-AL$2)/AL$1*100</f>
        <v>2.0290484140233738</v>
      </c>
      <c r="AM14" s="1">
        <f>(E14-AM$2)/AM$1*100</f>
        <v>9.5731218697829714</v>
      </c>
      <c r="AN14" s="1">
        <f>(F14-AN$2)/AN$1*100</f>
        <v>2.6646076794657763</v>
      </c>
      <c r="AO14" s="1">
        <f>(G14-AO$2)/AO$1*100</f>
        <v>9.7601001669449108</v>
      </c>
      <c r="AP14" s="1">
        <f>(H14-AP$2)/AP$1*100</f>
        <v>3.9939899833055077</v>
      </c>
      <c r="AQ14" s="1">
        <f>(I14-AQ$2)/AQ$1*100</f>
        <v>11.498497495826376</v>
      </c>
      <c r="AR14" s="1">
        <f>(J14-AR$2)/AR$1*100</f>
        <v>4.9909849749582635</v>
      </c>
      <c r="AS14" s="1">
        <f>(K14-AS$2)/AS$1*100</f>
        <v>11.408180300500833</v>
      </c>
      <c r="AT14" s="1">
        <f>(L14-AT$2)/AT$1*100</f>
        <v>6.2247078464106824</v>
      </c>
      <c r="AU14" s="1">
        <f>(M14-AU$2)/AU$1*100</f>
        <v>11.465609348914855</v>
      </c>
      <c r="AV14" s="1">
        <f>(N14-AV$2)/AV$1*100</f>
        <v>8.1799666110183651</v>
      </c>
      <c r="AW14" s="1">
        <f>(O14-AW$2)/AW$1*100</f>
        <v>11.921869782971619</v>
      </c>
      <c r="AX14" s="1">
        <f>(P14-AX$2)/AX$1*100</f>
        <v>9.8868113522537548</v>
      </c>
      <c r="AY14" s="1">
        <f>(Q14-AY$2)/AY$1*100</f>
        <v>12.929716193656093</v>
      </c>
      <c r="AZ14" s="6">
        <f>(R14-AZ$2)/AZ$1*100</f>
        <v>1.2272123893805271</v>
      </c>
      <c r="BA14" s="6">
        <f>(S14-BA$2)/BA$1*100</f>
        <v>1.3088495575221233</v>
      </c>
      <c r="BB14" s="6">
        <f>(T14-BB$2)/BB$1*100</f>
        <v>3.7851769911504416</v>
      </c>
      <c r="BC14" s="6">
        <f>(U14-BC$2)/BC$1*100</f>
        <v>8.7891592920354</v>
      </c>
      <c r="BD14" s="6">
        <f>(V14-BD$2)/BD$1*100</f>
        <v>4.6351769911504439</v>
      </c>
      <c r="BE14" s="6">
        <f>(W14-BE$2)/BE$1*100</f>
        <v>10.472123893805311</v>
      </c>
      <c r="BF14" s="6">
        <f>(X14-BF$2)/BF$1*100</f>
        <v>5.3073008849557501</v>
      </c>
      <c r="BG14" s="6">
        <f>(Y14-BG$2)/BG$1*100</f>
        <v>12.341371681415927</v>
      </c>
      <c r="BH14" s="6">
        <f>(Z14-BH$2)/BH$1*100</f>
        <v>6.4949115044247758</v>
      </c>
      <c r="BI14" s="6">
        <f>(AA14-BI$2)/BI$1*100</f>
        <v>12.180530973451329</v>
      </c>
      <c r="BJ14" s="6">
        <f>(AB14-BJ$2)/BJ$1*100</f>
        <v>7.7913716814159288</v>
      </c>
      <c r="BK14" s="6">
        <f>(AC14-BK$2)/BK$1*100</f>
        <v>14.444026548672568</v>
      </c>
      <c r="BL14" s="6">
        <f>(AD14-BL$2)/BL$1*100</f>
        <v>10.196460176991152</v>
      </c>
      <c r="BM14" s="6">
        <f>(AE14-BM$2)/BM$1*100</f>
        <v>15.149557522123894</v>
      </c>
      <c r="BN14" s="6">
        <f>(AF14-BN$2)/BN$1*100</f>
        <v>11.483407079646014</v>
      </c>
      <c r="BO14" s="6">
        <f>(AG14-BO$2)/BO$1*100</f>
        <v>16.450663716814159</v>
      </c>
      <c r="BQ14" s="1">
        <f>BQ13+1</f>
        <v>8</v>
      </c>
      <c r="BR14" s="1">
        <f>AVERAGE(AJ14,AJ78,AJ142)</f>
        <v>0.61986644407345481</v>
      </c>
      <c r="BS14" s="1">
        <f>AVERAGE(AK14,AK78,AK142)</f>
        <v>0.8048970506399562</v>
      </c>
      <c r="BT14" s="1">
        <f>AVERAGE(AL14,AL78,AL142)</f>
        <v>1.6392877017250971</v>
      </c>
      <c r="BU14" s="1">
        <f>AVERAGE(AM14,AM78,AM142)</f>
        <v>7.216249304396217</v>
      </c>
      <c r="BV14" s="1">
        <f>AVERAGE(AN14,AN78,AN142)</f>
        <v>2.5940456316082368</v>
      </c>
      <c r="BW14" s="1">
        <f>AVERAGE(AO14,AO78,AO142)</f>
        <v>7.9356149137451313</v>
      </c>
      <c r="BX14" s="1">
        <f>AVERAGE(AP14,AP78,AP142)</f>
        <v>3.5097941012799088</v>
      </c>
      <c r="BY14" s="1">
        <f>AVERAGE(AQ14,AQ78,AQ142)</f>
        <v>9.3859209794101286</v>
      </c>
      <c r="BZ14" s="1">
        <f>AVERAGE(AR14,AR78,AR142)</f>
        <v>4.4649972175848633</v>
      </c>
      <c r="CA14" s="1">
        <f>AVERAGE(AS14,AS78,AS142)</f>
        <v>9.3242070116861413</v>
      </c>
      <c r="CB14" s="1">
        <f>AVERAGE(AT14,AT78,AT142)</f>
        <v>5.579688369504729</v>
      </c>
      <c r="CC14" s="1">
        <f>AVERAGE(AU14,AU78,AU142)</f>
        <v>9.5134668892598793</v>
      </c>
      <c r="CD14" s="1">
        <f>AVERAGE(AV14,AV78,AV142)</f>
        <v>7.0470784641068454</v>
      </c>
      <c r="CE14" s="1">
        <f>AVERAGE(AW14,AW78,AW142)</f>
        <v>10.323650528658874</v>
      </c>
      <c r="CF14" s="1">
        <f>AVERAGE(AX14,AX78,AX142)</f>
        <v>8.6214802448525294</v>
      </c>
      <c r="CG14" s="1">
        <f>AVERAGE(AY14,AY78,AY142)</f>
        <v>11.009015025041736</v>
      </c>
      <c r="CH14" s="6">
        <f>CH13+1</f>
        <v>8</v>
      </c>
      <c r="CI14" s="6">
        <f>AVERAGE(AZ14,AZ78,AZ142)</f>
        <v>0.89019174041297722</v>
      </c>
      <c r="CJ14" s="6">
        <f>AVERAGE(BA14,BA78,BA142)</f>
        <v>0.71578171091445453</v>
      </c>
      <c r="CK14" s="6">
        <f>AVERAGE(BB14,BB78,BB142)</f>
        <v>1.9460176991150437</v>
      </c>
      <c r="CL14" s="6">
        <f>AVERAGE(BC14,BC78,BC142)</f>
        <v>8.8575958702064881</v>
      </c>
      <c r="CM14" s="6">
        <f>AVERAGE(BD14,BD78,BD142)</f>
        <v>2.9238200589970513</v>
      </c>
      <c r="CN14" s="6">
        <f>AVERAGE(BE14,BE78,BE142)</f>
        <v>9.8216076696165189</v>
      </c>
      <c r="CO14" s="6">
        <f>AVERAGE(BF14,BF78,BF142)</f>
        <v>4.3735988200589953</v>
      </c>
      <c r="CP14" s="6">
        <f>AVERAGE(BG14,BG78,BG142)</f>
        <v>11.154793510324481</v>
      </c>
      <c r="CQ14" s="6">
        <f>AVERAGE(BH14,BH78,BH142)</f>
        <v>5.7962389380530963</v>
      </c>
      <c r="CR14" s="6">
        <f>AVERAGE(BI14,BI78,BI142)</f>
        <v>11.355235988200588</v>
      </c>
      <c r="CS14" s="6">
        <f>AVERAGE(BJ14,BJ78,BJ142)</f>
        <v>8.1719026548672584</v>
      </c>
      <c r="CT14" s="6">
        <f>AVERAGE(BK14,BK78,BK142)</f>
        <v>12.354351032448378</v>
      </c>
      <c r="CU14" s="6">
        <f>AVERAGE(BL14,BL78,BL142)</f>
        <v>10.256489675516224</v>
      </c>
      <c r="CV14" s="6">
        <f>AVERAGE(BM14,BM78,BM142)</f>
        <v>13.684808259587022</v>
      </c>
      <c r="CW14" s="6">
        <f>AVERAGE(BN14,BN78,BN142)</f>
        <v>11.145501474926251</v>
      </c>
      <c r="CX14" s="6">
        <f>AVERAGE(BO14,BO78,BO142)</f>
        <v>15.238864306784661</v>
      </c>
      <c r="CY14" s="6"/>
    </row>
    <row r="15" spans="1:103" x14ac:dyDescent="0.3">
      <c r="A15" s="1">
        <f>A14+1</f>
        <v>9</v>
      </c>
      <c r="B15" s="1">
        <v>128.268</v>
      </c>
      <c r="C15" s="1">
        <v>128.41399999999999</v>
      </c>
      <c r="D15" s="1">
        <v>140.41200000000001</v>
      </c>
      <c r="E15" s="1">
        <v>193.03299999999999</v>
      </c>
      <c r="F15" s="1">
        <v>143.791</v>
      </c>
      <c r="G15" s="1">
        <v>188.881</v>
      </c>
      <c r="H15" s="1">
        <v>151.446</v>
      </c>
      <c r="I15" s="1">
        <v>204.15799999999999</v>
      </c>
      <c r="J15" s="1">
        <v>160.846</v>
      </c>
      <c r="K15" s="1">
        <v>203.696</v>
      </c>
      <c r="L15" s="1">
        <v>170.10599999999999</v>
      </c>
      <c r="M15" s="1">
        <v>200.965</v>
      </c>
      <c r="N15" s="1">
        <v>182.00899999999999</v>
      </c>
      <c r="O15" s="1">
        <v>206.03800000000001</v>
      </c>
      <c r="P15" s="1">
        <v>192.65700000000001</v>
      </c>
      <c r="Q15" s="1">
        <v>212.38</v>
      </c>
      <c r="R15" s="6">
        <v>131.51599999999999</v>
      </c>
      <c r="S15" s="6">
        <v>133.643</v>
      </c>
      <c r="T15" s="6">
        <v>142.07499999999999</v>
      </c>
      <c r="U15" s="6">
        <v>174.09100000000001</v>
      </c>
      <c r="V15" s="6">
        <v>144.23699999999999</v>
      </c>
      <c r="W15" s="6">
        <v>180.71299999999999</v>
      </c>
      <c r="X15" s="6">
        <v>152.542</v>
      </c>
      <c r="Y15" s="6">
        <v>188.93799999999999</v>
      </c>
      <c r="Z15" s="6">
        <v>157.77699999999999</v>
      </c>
      <c r="AA15" s="6">
        <v>190.84399999999999</v>
      </c>
      <c r="AB15" s="6">
        <v>164.25800000000001</v>
      </c>
      <c r="AC15" s="6">
        <v>200.82900000000001</v>
      </c>
      <c r="AD15" s="6">
        <v>174.66900000000001</v>
      </c>
      <c r="AE15" s="6">
        <v>203.48400000000001</v>
      </c>
      <c r="AF15" s="6">
        <v>183.494</v>
      </c>
      <c r="AG15" s="6">
        <v>211.232</v>
      </c>
      <c r="AI15" s="1">
        <f>AI14+1</f>
        <v>9</v>
      </c>
      <c r="AJ15" s="1">
        <f>(B15-AJ$2)/AJ$1*100</f>
        <v>0.3323873121869782</v>
      </c>
      <c r="AK15" s="1">
        <f>(C15-AK$2)/AK$1*100</f>
        <v>0.40634390651084867</v>
      </c>
      <c r="AL15" s="1">
        <f>(D15-AL$2)/AL$1*100</f>
        <v>2.3597662771285486</v>
      </c>
      <c r="AM15" s="1">
        <f>(E15-AM$2)/AM$1*100</f>
        <v>11.194156928213687</v>
      </c>
      <c r="AN15" s="1">
        <f>(F15-AN$2)/AN$1*100</f>
        <v>2.9238731218697822</v>
      </c>
      <c r="AO15" s="1">
        <f>(G15-AO$2)/AO$1*100</f>
        <v>10.501001669449082</v>
      </c>
      <c r="AP15" s="1">
        <f>(H15-AP$2)/AP$1*100</f>
        <v>4.201836393989983</v>
      </c>
      <c r="AQ15" s="1">
        <f>(I15-AQ$2)/AQ$1*100</f>
        <v>13.051419031719529</v>
      </c>
      <c r="AR15" s="1">
        <f>(J15-AR$2)/AR$1*100</f>
        <v>5.7711185308848085</v>
      </c>
      <c r="AS15" s="1">
        <f>(K15-AS$2)/AS$1*100</f>
        <v>12.974290484140234</v>
      </c>
      <c r="AT15" s="1">
        <f>(L15-AT$2)/AT$1*100</f>
        <v>7.3170283806343894</v>
      </c>
      <c r="AU15" s="1">
        <f>(M15-AU$2)/AU$1*100</f>
        <v>12.518363939899832</v>
      </c>
      <c r="AV15" s="1">
        <f>(N15-AV$2)/AV$1*100</f>
        <v>9.3041736227045053</v>
      </c>
      <c r="AW15" s="1">
        <f>(O15-AW$2)/AW$1*100</f>
        <v>13.3652754590985</v>
      </c>
      <c r="AX15" s="1">
        <f>(P15-AX$2)/AX$1*100</f>
        <v>11.081803005008348</v>
      </c>
      <c r="AY15" s="1">
        <f>(Q15-AY$2)/AY$1*100</f>
        <v>14.424040066777962</v>
      </c>
      <c r="AZ15" s="6">
        <f>(R15-AZ$2)/AZ$1*100</f>
        <v>1.521017699115041</v>
      </c>
      <c r="BA15" s="6">
        <f>(S15-BA$2)/BA$1*100</f>
        <v>1.0548672566371682</v>
      </c>
      <c r="BB15" s="6">
        <f>(T15-BB$2)/BB$1*100</f>
        <v>3.8570796460176955</v>
      </c>
      <c r="BC15" s="6">
        <f>(U15-BC$2)/BC$1*100</f>
        <v>10.003539823008852</v>
      </c>
      <c r="BD15" s="6">
        <f>(V15-BD$2)/BD$1*100</f>
        <v>4.3353982300884937</v>
      </c>
      <c r="BE15" s="6">
        <f>(W15-BE$2)/BE$1*100</f>
        <v>11.468584070796458</v>
      </c>
      <c r="BF15" s="6">
        <f>(X15-BF$2)/BF$1*100</f>
        <v>6.1727876106194675</v>
      </c>
      <c r="BG15" s="6">
        <f>(Y15-BG$2)/BG$1*100</f>
        <v>13.288274336283184</v>
      </c>
      <c r="BH15" s="6">
        <f>(Z15-BH$2)/BH$1*100</f>
        <v>7.3309734513274298</v>
      </c>
      <c r="BI15" s="6">
        <f>(AA15-BI$2)/BI$1*100</f>
        <v>13.709955752212387</v>
      </c>
      <c r="BJ15" s="6">
        <f>(AB15-BJ$2)/BJ$1*100</f>
        <v>8.7648230088495573</v>
      </c>
      <c r="BK15" s="6">
        <f>(AC15-BK$2)/BK$1*100</f>
        <v>15.919026548672569</v>
      </c>
      <c r="BL15" s="6">
        <f>(AD15-BL$2)/BL$1*100</f>
        <v>11.068141592920355</v>
      </c>
      <c r="BM15" s="6">
        <f>(AE15-BM$2)/BM$1*100</f>
        <v>16.506415929203541</v>
      </c>
      <c r="BN15" s="6">
        <f>(AF15-BN$2)/BN$1*100</f>
        <v>13.020575221238936</v>
      </c>
      <c r="BO15" s="6">
        <f>(AG15-BO$2)/BO$1*100</f>
        <v>18.220575221238938</v>
      </c>
      <c r="BQ15" s="1">
        <f>BQ14+1</f>
        <v>9</v>
      </c>
      <c r="BR15" s="1">
        <f>AVERAGE(AJ15,AJ79,AJ143)</f>
        <v>0.44635503617139599</v>
      </c>
      <c r="BS15" s="1">
        <f>AVERAGE(AK15,AK79,AK143)</f>
        <v>0.66060100166944735</v>
      </c>
      <c r="BT15" s="1">
        <f>AVERAGE(AL15,AL79,AL143)</f>
        <v>1.8124095715080681</v>
      </c>
      <c r="BU15" s="1">
        <f>AVERAGE(AM15,AM79,AM143)</f>
        <v>8.3184752365052841</v>
      </c>
      <c r="BV15" s="1">
        <f>AVERAGE(AN15,AN79,AN143)</f>
        <v>2.778519755147467</v>
      </c>
      <c r="BW15" s="1">
        <f>AVERAGE(AO15,AO79,AO143)</f>
        <v>8.8141346688925992</v>
      </c>
      <c r="BX15" s="1">
        <f>AVERAGE(AP15,AP79,AP143)</f>
        <v>3.7913188647746239</v>
      </c>
      <c r="BY15" s="1">
        <f>AVERAGE(AQ15,AQ79,AQ143)</f>
        <v>10.471786310517528</v>
      </c>
      <c r="BZ15" s="1">
        <f>AVERAGE(AR15,AR79,AR143)</f>
        <v>4.7388981636060095</v>
      </c>
      <c r="CA15" s="1">
        <f>AVERAGE(AS15,AS79,AS143)</f>
        <v>10.522760155815249</v>
      </c>
      <c r="CB15" s="1">
        <f>AVERAGE(AT15,AT79,AT143)</f>
        <v>6.3993878686700043</v>
      </c>
      <c r="CC15" s="1">
        <f>AVERAGE(AU15,AU79,AU143)</f>
        <v>10.425542570951587</v>
      </c>
      <c r="CD15" s="1">
        <f>AVERAGE(AV15,AV79,AV143)</f>
        <v>7.613967723984417</v>
      </c>
      <c r="CE15" s="1">
        <f>AVERAGE(AW15,AW79,AW143)</f>
        <v>11.558041179744018</v>
      </c>
      <c r="CF15" s="1">
        <f>AVERAGE(AX15,AX79,AX143)</f>
        <v>9.4379521424596557</v>
      </c>
      <c r="CG15" s="1">
        <f>AVERAGE(AY15,AY79,AY143)</f>
        <v>12.359321090706734</v>
      </c>
      <c r="CH15" s="6">
        <f>CH14+1</f>
        <v>9</v>
      </c>
      <c r="CI15" s="6">
        <f>AVERAGE(AZ15,AZ79,AZ143)</f>
        <v>0.89660766961651817</v>
      </c>
      <c r="CJ15" s="6">
        <f>AVERAGE(BA15,BA79,BA143)</f>
        <v>0.63112094395280283</v>
      </c>
      <c r="CK15" s="6">
        <f>AVERAGE(BB15,BB79,BB143)</f>
        <v>2.0782448377581111</v>
      </c>
      <c r="CL15" s="6">
        <f>AVERAGE(BC15,BC79,BC143)</f>
        <v>9.8533185840707969</v>
      </c>
      <c r="CM15" s="6">
        <f>AVERAGE(BD15,BD79,BD143)</f>
        <v>2.9353244837758106</v>
      </c>
      <c r="CN15" s="6">
        <f>AVERAGE(BE15,BE79,BE143)</f>
        <v>11.083185840707964</v>
      </c>
      <c r="CO15" s="6">
        <f>AVERAGE(BF15,BF79,BF143)</f>
        <v>4.6786135693215343</v>
      </c>
      <c r="CP15" s="6">
        <f>AVERAGE(BG15,BG79,BG143)</f>
        <v>12.20272861356932</v>
      </c>
      <c r="CQ15" s="6">
        <f>AVERAGE(BH15,BH79,BH143)</f>
        <v>6.5138643067846589</v>
      </c>
      <c r="CR15" s="6">
        <f>AVERAGE(BI15,BI79,BI143)</f>
        <v>12.520648967551622</v>
      </c>
      <c r="CS15" s="6">
        <f>AVERAGE(BJ15,BJ79,BJ143)</f>
        <v>9.1509587020648961</v>
      </c>
      <c r="CT15" s="6">
        <f>AVERAGE(BK15,BK79,BK143)</f>
        <v>13.826769911504426</v>
      </c>
      <c r="CU15" s="6">
        <f>AVERAGE(BL15,BL79,BL143)</f>
        <v>11.377802359882006</v>
      </c>
      <c r="CV15" s="6">
        <f>AVERAGE(BM15,BM79,BM143)</f>
        <v>15.155530973451327</v>
      </c>
      <c r="CW15" s="6">
        <f>AVERAGE(BN15,BN79,BN143)</f>
        <v>12.781784660766961</v>
      </c>
      <c r="CX15" s="6">
        <f>AVERAGE(BO15,BO79,BO143)</f>
        <v>16.841519174041299</v>
      </c>
      <c r="CY15" s="6"/>
    </row>
    <row r="16" spans="1:103" x14ac:dyDescent="0.3">
      <c r="A16" s="1">
        <f>A15+1</f>
        <v>10</v>
      </c>
      <c r="B16" s="1">
        <v>129.416</v>
      </c>
      <c r="C16" s="1">
        <v>130.53200000000001</v>
      </c>
      <c r="D16" s="1">
        <v>140.83099999999999</v>
      </c>
      <c r="E16" s="1">
        <v>198.517</v>
      </c>
      <c r="F16" s="1">
        <v>146.983</v>
      </c>
      <c r="G16" s="1">
        <v>197.14</v>
      </c>
      <c r="H16" s="1">
        <v>154.05699999999999</v>
      </c>
      <c r="I16" s="1">
        <v>209.47800000000001</v>
      </c>
      <c r="J16" s="1">
        <v>163.98500000000001</v>
      </c>
      <c r="K16" s="1">
        <v>211.34</v>
      </c>
      <c r="L16" s="1">
        <v>174.922</v>
      </c>
      <c r="M16" s="1">
        <v>208.24600000000001</v>
      </c>
      <c r="N16" s="1">
        <v>187.458</v>
      </c>
      <c r="O16" s="1">
        <v>214.392</v>
      </c>
      <c r="P16" s="1">
        <v>198.53399999999999</v>
      </c>
      <c r="Q16" s="1">
        <v>217.083</v>
      </c>
      <c r="R16" s="6">
        <v>130</v>
      </c>
      <c r="S16" s="6">
        <v>135.88499999999999</v>
      </c>
      <c r="T16" s="6">
        <v>141.38900000000001</v>
      </c>
      <c r="U16" s="6">
        <v>177.00700000000001</v>
      </c>
      <c r="V16" s="6">
        <v>144.04900000000001</v>
      </c>
      <c r="W16" s="6">
        <v>187.095</v>
      </c>
      <c r="X16" s="6">
        <v>151.637</v>
      </c>
      <c r="Y16" s="6">
        <v>195.02500000000001</v>
      </c>
      <c r="Z16" s="6">
        <v>158.58500000000001</v>
      </c>
      <c r="AA16" s="6">
        <v>195.68</v>
      </c>
      <c r="AB16" s="6">
        <v>165.53100000000001</v>
      </c>
      <c r="AC16" s="6">
        <v>207.458</v>
      </c>
      <c r="AD16" s="6">
        <v>178.624</v>
      </c>
      <c r="AE16" s="6">
        <v>210.5</v>
      </c>
      <c r="AF16" s="6">
        <v>187.61</v>
      </c>
      <c r="AG16" s="6">
        <v>221.577</v>
      </c>
      <c r="AI16" s="1">
        <f>AI15+1</f>
        <v>10</v>
      </c>
      <c r="AJ16" s="1">
        <f>(B16-AJ$2)/AJ$1*100</f>
        <v>0.52404006677796255</v>
      </c>
      <c r="AK16" s="1">
        <f>(C16-AK$2)/AK$1*100</f>
        <v>0.75993322203672897</v>
      </c>
      <c r="AL16" s="1">
        <f>(D16-AL$2)/AL$1*100</f>
        <v>2.4297161936560911</v>
      </c>
      <c r="AM16" s="1">
        <f>(E16-AM$2)/AM$1*100</f>
        <v>12.109682804674456</v>
      </c>
      <c r="AN16" s="1">
        <f>(F16-AN$2)/AN$1*100</f>
        <v>3.4567612687813027</v>
      </c>
      <c r="AO16" s="1">
        <f>(G16-AO$2)/AO$1*100</f>
        <v>11.879799666110181</v>
      </c>
      <c r="AP16" s="1">
        <f>(H16-AP$2)/AP$1*100</f>
        <v>4.6377295492487463</v>
      </c>
      <c r="AQ16" s="1">
        <f>(I16-AQ$2)/AQ$1*100</f>
        <v>13.939565943238733</v>
      </c>
      <c r="AR16" s="1">
        <f>(J16-AR$2)/AR$1*100</f>
        <v>6.2951585976627724</v>
      </c>
      <c r="AS16" s="1">
        <f>(K16-AS$2)/AS$1*100</f>
        <v>14.250417362270451</v>
      </c>
      <c r="AT16" s="1">
        <f>(L16-AT$2)/AT$1*100</f>
        <v>8.1210350584307172</v>
      </c>
      <c r="AU16" s="1">
        <f>(M16-AU$2)/AU$1*100</f>
        <v>13.733889816360604</v>
      </c>
      <c r="AV16" s="1">
        <f>(N16-AV$2)/AV$1*100</f>
        <v>10.213856427378964</v>
      </c>
      <c r="AW16" s="1">
        <f>(O16-AW$2)/AW$1*100</f>
        <v>14.759933222036725</v>
      </c>
      <c r="AX16" s="1">
        <f>(P16-AX$2)/AX$1*100</f>
        <v>12.062938230383971</v>
      </c>
      <c r="AY16" s="1">
        <f>(Q16-AY$2)/AY$1*100</f>
        <v>15.209181969949913</v>
      </c>
      <c r="AZ16" s="6">
        <f>(R16-AZ$2)/AZ$1*100</f>
        <v>1.1856194690265476</v>
      </c>
      <c r="BA16" s="6">
        <f>(S16-BA$2)/BA$1*100</f>
        <v>1.5508849557522102</v>
      </c>
      <c r="BB16" s="6">
        <f>(T16-BB$2)/BB$1*100</f>
        <v>3.7053097345132757</v>
      </c>
      <c r="BC16" s="6">
        <f>(U16-BC$2)/BC$1*100</f>
        <v>10.648672566371681</v>
      </c>
      <c r="BD16" s="6">
        <f>(V16-BD$2)/BD$1*100</f>
        <v>4.2938053097345135</v>
      </c>
      <c r="BE16" s="6">
        <f>(W16-BE$2)/BE$1*100</f>
        <v>12.880530973451327</v>
      </c>
      <c r="BF16" s="6">
        <f>(X16-BF$2)/BF$1*100</f>
        <v>5.972566371681415</v>
      </c>
      <c r="BG16" s="6">
        <f>(Y16-BG$2)/BG$1*100</f>
        <v>14.634955752212392</v>
      </c>
      <c r="BH16" s="6">
        <f>(Z16-BH$2)/BH$1*100</f>
        <v>7.5097345132743367</v>
      </c>
      <c r="BI16" s="6">
        <f>(AA16-BI$2)/BI$1*100</f>
        <v>14.77986725663717</v>
      </c>
      <c r="BJ16" s="6">
        <f>(AB16-BJ$2)/BJ$1*100</f>
        <v>9.0464601769911503</v>
      </c>
      <c r="BK16" s="6">
        <f>(AC16-BK$2)/BK$1*100</f>
        <v>17.385619469026548</v>
      </c>
      <c r="BL16" s="6">
        <f>(AD16-BL$2)/BL$1*100</f>
        <v>11.943141592920352</v>
      </c>
      <c r="BM16" s="6">
        <f>(AE16-BM$2)/BM$1*100</f>
        <v>18.058628318584073</v>
      </c>
      <c r="BN16" s="6">
        <f>(AF16-BN$2)/BN$1*100</f>
        <v>13.931194690265489</v>
      </c>
      <c r="BO16" s="6">
        <f>(AG16-BO$2)/BO$1*100</f>
        <v>20.509292035398229</v>
      </c>
      <c r="BQ16" s="1">
        <f>BQ15+1</f>
        <v>10</v>
      </c>
      <c r="BR16" s="1">
        <f>AVERAGE(AJ16,AJ80,AJ144)</f>
        <v>0.48363939899833069</v>
      </c>
      <c r="BS16" s="1">
        <f>AVERAGE(AK16,AK80,AK144)</f>
        <v>0.70645520311630527</v>
      </c>
      <c r="BT16" s="1">
        <f>AVERAGE(AL16,AL80,AL144)</f>
        <v>1.889649415692821</v>
      </c>
      <c r="BU16" s="1">
        <f>AVERAGE(AM16,AM80,AM144)</f>
        <v>9.1495826377295497</v>
      </c>
      <c r="BV16" s="1">
        <f>AVERAGE(AN16,AN80,AN144)</f>
        <v>3.0436839176405113</v>
      </c>
      <c r="BW16" s="1">
        <f>AVERAGE(AO16,AO80,AO144)</f>
        <v>9.7712298274902611</v>
      </c>
      <c r="BX16" s="1">
        <f>AVERAGE(AP16,AP80,AP144)</f>
        <v>4.0106288258208123</v>
      </c>
      <c r="BY16" s="1">
        <f>AVERAGE(AQ16,AQ80,AQ144)</f>
        <v>11.292487479131887</v>
      </c>
      <c r="BZ16" s="1">
        <f>AVERAGE(AR16,AR80,AR144)</f>
        <v>5.1637729549248732</v>
      </c>
      <c r="CA16" s="1">
        <f>AVERAGE(AS16,AS80,AS144)</f>
        <v>11.545019476905955</v>
      </c>
      <c r="CB16" s="1">
        <f>AVERAGE(AT16,AT80,AT144)</f>
        <v>6.9252643294379519</v>
      </c>
      <c r="CC16" s="1">
        <f>AVERAGE(AU16,AU80,AU144)</f>
        <v>11.522815804117975</v>
      </c>
      <c r="CD16" s="1">
        <f>AVERAGE(AV16,AV80,AV144)</f>
        <v>8.4379521424596522</v>
      </c>
      <c r="CE16" s="1">
        <f>AVERAGE(AW16,AW80,AW144)</f>
        <v>12.729493600445187</v>
      </c>
      <c r="CF16" s="1">
        <f>AVERAGE(AX16,AX80,AX144)</f>
        <v>10.321869782971618</v>
      </c>
      <c r="CG16" s="1">
        <f>AVERAGE(AY16,AY80,AY144)</f>
        <v>13.202893711741789</v>
      </c>
      <c r="CH16" s="6">
        <f>CH15+1</f>
        <v>10</v>
      </c>
      <c r="CI16" s="6">
        <f>AVERAGE(AZ16,AZ80,AZ144)</f>
        <v>0.78960176991150399</v>
      </c>
      <c r="CJ16" s="6">
        <f>AVERAGE(BA16,BA80,BA144)</f>
        <v>0.83399705014749126</v>
      </c>
      <c r="CK16" s="6">
        <f>AVERAGE(BB16,BB80,BB144)</f>
        <v>2.0154867256637181</v>
      </c>
      <c r="CL16" s="6">
        <f>AVERAGE(BC16,BC80,BC144)</f>
        <v>10.87669616519174</v>
      </c>
      <c r="CM16" s="6">
        <f>AVERAGE(BD16,BD80,BD144)</f>
        <v>2.9717551622418874</v>
      </c>
      <c r="CN16" s="6">
        <f>AVERAGE(BE16,BE80,BE144)</f>
        <v>12.344764011799407</v>
      </c>
      <c r="CO16" s="6">
        <f>AVERAGE(BF16,BF80,BF144)</f>
        <v>5.0365044247787596</v>
      </c>
      <c r="CP16" s="6">
        <f>AVERAGE(BG16,BG80,BG144)</f>
        <v>13.676769911504428</v>
      </c>
      <c r="CQ16" s="6">
        <f>AVERAGE(BH16,BH80,BH144)</f>
        <v>6.9652654867256638</v>
      </c>
      <c r="CR16" s="6">
        <f>AVERAGE(BI16,BI80,BI144)</f>
        <v>14.036873156342182</v>
      </c>
      <c r="CS16" s="6">
        <f>AVERAGE(BJ16,BJ80,BJ144)</f>
        <v>10.087831858407078</v>
      </c>
      <c r="CT16" s="6">
        <f>AVERAGE(BK16,BK80,BK144)</f>
        <v>15.473525073746311</v>
      </c>
      <c r="CU16" s="6">
        <f>AVERAGE(BL16,BL80,BL144)</f>
        <v>12.266445427728613</v>
      </c>
      <c r="CV16" s="6">
        <f>AVERAGE(BM16,BM80,BM144)</f>
        <v>16.779646017699115</v>
      </c>
      <c r="CW16" s="6">
        <f>AVERAGE(BN16,BN80,BN144)</f>
        <v>13.93783185840708</v>
      </c>
      <c r="CX16" s="6">
        <f>AVERAGE(BO16,BO80,BO144)</f>
        <v>18.652433628318583</v>
      </c>
      <c r="CY16" s="6"/>
    </row>
    <row r="17" spans="1:103" x14ac:dyDescent="0.3">
      <c r="A17" s="1">
        <f>A16+1</f>
        <v>11</v>
      </c>
      <c r="B17" s="1">
        <v>128.809</v>
      </c>
      <c r="C17" s="1">
        <v>128.30799999999999</v>
      </c>
      <c r="D17" s="1">
        <v>141.69300000000001</v>
      </c>
      <c r="E17" s="1">
        <v>208.08600000000001</v>
      </c>
      <c r="F17" s="1">
        <v>149.46</v>
      </c>
      <c r="G17" s="1">
        <v>204.35</v>
      </c>
      <c r="H17" s="1">
        <v>156.131</v>
      </c>
      <c r="I17" s="1">
        <v>218.61099999999999</v>
      </c>
      <c r="J17" s="1">
        <v>169.386</v>
      </c>
      <c r="K17" s="1">
        <v>219.36799999999999</v>
      </c>
      <c r="L17" s="1">
        <v>179.17599999999999</v>
      </c>
      <c r="M17" s="1">
        <v>216.85599999999999</v>
      </c>
      <c r="N17" s="1">
        <v>194.83500000000001</v>
      </c>
      <c r="O17" s="1">
        <v>223.34200000000001</v>
      </c>
      <c r="P17" s="1">
        <v>202.75800000000001</v>
      </c>
      <c r="Q17" s="1">
        <v>225.62100000000001</v>
      </c>
      <c r="R17" s="6">
        <v>133.53</v>
      </c>
      <c r="S17" s="6">
        <v>134.661</v>
      </c>
      <c r="T17" s="6">
        <v>143.39599999999999</v>
      </c>
      <c r="U17" s="6">
        <v>182.68</v>
      </c>
      <c r="V17" s="6">
        <v>145.779</v>
      </c>
      <c r="W17" s="6">
        <v>193.46899999999999</v>
      </c>
      <c r="X17" s="6">
        <v>152.839</v>
      </c>
      <c r="Y17" s="6">
        <v>201.137</v>
      </c>
      <c r="Z17" s="6">
        <v>159.57900000000001</v>
      </c>
      <c r="AA17" s="6">
        <v>201.465</v>
      </c>
      <c r="AB17" s="6">
        <v>167.74600000000001</v>
      </c>
      <c r="AC17" s="6">
        <v>216.64599999999999</v>
      </c>
      <c r="AD17" s="6">
        <v>183.405</v>
      </c>
      <c r="AE17" s="6">
        <v>216.447</v>
      </c>
      <c r="AF17" s="6">
        <v>194.851</v>
      </c>
      <c r="AG17" s="6">
        <v>227.01499999999999</v>
      </c>
      <c r="AI17" s="1">
        <f>AI16+1</f>
        <v>11</v>
      </c>
      <c r="AJ17" s="1">
        <f>(B17-AJ$2)/AJ$1*100</f>
        <v>0.42270450751252026</v>
      </c>
      <c r="AK17" s="1">
        <f>(C17-AK$2)/AK$1*100</f>
        <v>0.38864774624373766</v>
      </c>
      <c r="AL17" s="1">
        <f>(D17-AL$2)/AL$1*100</f>
        <v>2.5736227045075144</v>
      </c>
      <c r="AM17" s="1">
        <f>(E17-AM$2)/AM$1*100</f>
        <v>13.707178631051756</v>
      </c>
      <c r="AN17" s="1">
        <f>(F17-AN$2)/AN$1*100</f>
        <v>3.8702838063439078</v>
      </c>
      <c r="AO17" s="1">
        <f>(G17-AO$2)/AO$1*100</f>
        <v>13.083472454090147</v>
      </c>
      <c r="AP17" s="1">
        <f>(H17-AP$2)/AP$1*100</f>
        <v>4.983973288814691</v>
      </c>
      <c r="AQ17" s="1">
        <f>(I17-AQ$2)/AQ$1*100</f>
        <v>15.464273789649413</v>
      </c>
      <c r="AR17" s="1">
        <f>(J17-AR$2)/AR$1*100</f>
        <v>7.1968280467445727</v>
      </c>
      <c r="AS17" s="1">
        <f>(K17-AS$2)/AS$1*100</f>
        <v>15.590651085141902</v>
      </c>
      <c r="AT17" s="1">
        <f>(L17-AT$2)/AT$1*100</f>
        <v>8.8312186978297138</v>
      </c>
      <c r="AU17" s="1">
        <f>(M17-AU$2)/AU$1*100</f>
        <v>15.171285475792986</v>
      </c>
      <c r="AV17" s="1">
        <f>(N17-AV$2)/AV$1*100</f>
        <v>11.445409015025042</v>
      </c>
      <c r="AW17" s="1">
        <f>(O17-AW$2)/AW$1*100</f>
        <v>16.25409015025042</v>
      </c>
      <c r="AX17" s="1">
        <f>(P17-AX$2)/AX$1*100</f>
        <v>12.768113522537563</v>
      </c>
      <c r="AY17" s="1">
        <f>(Q17-AY$2)/AY$1*100</f>
        <v>16.634557595993325</v>
      </c>
      <c r="AZ17" s="6">
        <f>(R17-AZ$2)/AZ$1*100</f>
        <v>1.9665929203539811</v>
      </c>
      <c r="BA17" s="6">
        <f>(S17-BA$2)/BA$1*100</f>
        <v>1.2800884955752216</v>
      </c>
      <c r="BB17" s="6">
        <f>(T17-BB$2)/BB$1*100</f>
        <v>4.1493362831858365</v>
      </c>
      <c r="BC17" s="6">
        <f>(U17-BC$2)/BC$1*100</f>
        <v>11.903761061946906</v>
      </c>
      <c r="BD17" s="6">
        <f>(V17-BD$2)/BD$1*100</f>
        <v>4.6765486725663701</v>
      </c>
      <c r="BE17" s="6">
        <f>(W17-BE$2)/BE$1*100</f>
        <v>14.290707964601769</v>
      </c>
      <c r="BF17" s="6">
        <f>(X17-BF$2)/BF$1*100</f>
        <v>6.2384955752212372</v>
      </c>
      <c r="BG17" s="6">
        <f>(Y17-BG$2)/BG$1*100</f>
        <v>15.987168141592919</v>
      </c>
      <c r="BH17" s="6">
        <f>(Z17-BH$2)/BH$1*100</f>
        <v>7.7296460176991157</v>
      </c>
      <c r="BI17" s="6">
        <f>(AA17-BI$2)/BI$1*100</f>
        <v>16.059734513274336</v>
      </c>
      <c r="BJ17" s="6">
        <f>(AB17-BJ$2)/BJ$1*100</f>
        <v>9.5365044247787623</v>
      </c>
      <c r="BK17" s="6">
        <f>(AC17-BK$2)/BK$1*100</f>
        <v>19.418362831858403</v>
      </c>
      <c r="BL17" s="6">
        <f>(AD17-BL$2)/BL$1*100</f>
        <v>13.000884955752213</v>
      </c>
      <c r="BM17" s="6">
        <f>(AE17-BM$2)/BM$1*100</f>
        <v>19.374336283185841</v>
      </c>
      <c r="BN17" s="6">
        <f>(AF17-BN$2)/BN$1*100</f>
        <v>15.533185840707963</v>
      </c>
      <c r="BO17" s="6">
        <f>(AG17-BO$2)/BO$1*100</f>
        <v>21.712389380530968</v>
      </c>
      <c r="BQ17" s="1">
        <f>BQ16+1</f>
        <v>11</v>
      </c>
      <c r="BR17" s="1">
        <f>AVERAGE(AJ17,AJ81,AJ145)</f>
        <v>0.66555370061213015</v>
      </c>
      <c r="BS17" s="1">
        <f>AVERAGE(AK17,AK81,AK145)</f>
        <v>0.6972175848636607</v>
      </c>
      <c r="BT17" s="1">
        <f>AVERAGE(AL17,AL81,AL145)</f>
        <v>1.9741235392320531</v>
      </c>
      <c r="BU17" s="1">
        <f>AVERAGE(AM17,AM81,AM145)</f>
        <v>10.309794101279913</v>
      </c>
      <c r="BV17" s="1">
        <f>AVERAGE(AN17,AN81,AN145)</f>
        <v>3.2457985531441289</v>
      </c>
      <c r="BW17" s="1">
        <f>AVERAGE(AO17,AO81,AO145)</f>
        <v>10.583750695603783</v>
      </c>
      <c r="BX17" s="1">
        <f>AVERAGE(AP17,AP81,AP145)</f>
        <v>4.2472454090150258</v>
      </c>
      <c r="BY17" s="1">
        <f>AVERAGE(AQ17,AQ81,AQ145)</f>
        <v>12.323594880356149</v>
      </c>
      <c r="BZ17" s="1">
        <f>AVERAGE(AR17,AR81,AR145)</f>
        <v>5.6333333333333329</v>
      </c>
      <c r="CA17" s="1">
        <f>AVERAGE(AS17,AS81,AS145)</f>
        <v>12.791708402893713</v>
      </c>
      <c r="CB17" s="1">
        <f>AVERAGE(AT17,AT81,AT145)</f>
        <v>7.4732331663884244</v>
      </c>
      <c r="CC17" s="1">
        <f>AVERAGE(AU17,AU81,AU145)</f>
        <v>12.757540345019477</v>
      </c>
      <c r="CD17" s="1">
        <f>AVERAGE(AV17,AV81,AV145)</f>
        <v>9.1698386199220909</v>
      </c>
      <c r="CE17" s="1">
        <f>AVERAGE(AW17,AW81,AW145)</f>
        <v>13.854201446855869</v>
      </c>
      <c r="CF17" s="1">
        <f>AVERAGE(AX17,AX81,AX145)</f>
        <v>11.189315525876459</v>
      </c>
      <c r="CG17" s="1">
        <f>AVERAGE(AY17,AY81,AY145)</f>
        <v>14.177518085698388</v>
      </c>
      <c r="CH17" s="6">
        <f>CH16+1</f>
        <v>11</v>
      </c>
      <c r="CI17" s="6">
        <f>AVERAGE(AZ17,AZ81,AZ145)</f>
        <v>1.313348082595869</v>
      </c>
      <c r="CJ17" s="6">
        <f>AVERAGE(BA17,BA81,BA145)</f>
        <v>0.77352507374631296</v>
      </c>
      <c r="CK17" s="6">
        <f>AVERAGE(BB17,BB81,BB145)</f>
        <v>2.3343657817109142</v>
      </c>
      <c r="CL17" s="6">
        <f>AVERAGE(BC17,BC81,BC145)</f>
        <v>12.159070796460179</v>
      </c>
      <c r="CM17" s="6">
        <f>AVERAGE(BD17,BD81,BD145)</f>
        <v>3.213938053097344</v>
      </c>
      <c r="CN17" s="6">
        <f>AVERAGE(BE17,BE81,BE145)</f>
        <v>13.334070796460177</v>
      </c>
      <c r="CO17" s="6">
        <f>AVERAGE(BF17,BF81,BF145)</f>
        <v>5.3061209439528021</v>
      </c>
      <c r="CP17" s="6">
        <f>AVERAGE(BG17,BG81,BG145)</f>
        <v>14.836578171091444</v>
      </c>
      <c r="CQ17" s="6">
        <f>AVERAGE(BH17,BH81,BH145)</f>
        <v>7.4202802359882014</v>
      </c>
      <c r="CR17" s="6">
        <f>AVERAGE(BI17,BI81,BI145)</f>
        <v>15.229056047197638</v>
      </c>
      <c r="CS17" s="6">
        <f>AVERAGE(BJ17,BJ81,BJ145)</f>
        <v>10.855014749262537</v>
      </c>
      <c r="CT17" s="6">
        <f>AVERAGE(BK17,BK81,BK145)</f>
        <v>16.946312684365783</v>
      </c>
      <c r="CU17" s="6">
        <f>AVERAGE(BL17,BL81,BL145)</f>
        <v>13.236578171091443</v>
      </c>
      <c r="CV17" s="6">
        <f>AVERAGE(BM17,BM81,BM145)</f>
        <v>17.909070796460174</v>
      </c>
      <c r="CW17" s="6">
        <f>AVERAGE(BN17,BN81,BN145)</f>
        <v>15.014085545722713</v>
      </c>
      <c r="CX17" s="6">
        <f>AVERAGE(BO17,BO81,BO145)</f>
        <v>20.1287610619469</v>
      </c>
      <c r="CY17" s="6"/>
    </row>
    <row r="18" spans="1:103" x14ac:dyDescent="0.3">
      <c r="A18" s="1">
        <f>A17+1</f>
        <v>12</v>
      </c>
      <c r="B18" s="1">
        <v>128.209</v>
      </c>
      <c r="C18" s="1">
        <v>128.13900000000001</v>
      </c>
      <c r="D18" s="1">
        <v>145.173</v>
      </c>
      <c r="E18" s="1">
        <v>213.697</v>
      </c>
      <c r="F18" s="1">
        <v>150.49199999999999</v>
      </c>
      <c r="G18" s="1">
        <v>215.511</v>
      </c>
      <c r="H18" s="1">
        <v>159.63</v>
      </c>
      <c r="I18" s="1">
        <v>224.50700000000001</v>
      </c>
      <c r="J18" s="1">
        <v>170.339</v>
      </c>
      <c r="K18" s="1">
        <v>224.99199999999999</v>
      </c>
      <c r="L18" s="1">
        <v>183.26</v>
      </c>
      <c r="M18" s="1">
        <v>224.102</v>
      </c>
      <c r="N18" s="1">
        <v>197.142</v>
      </c>
      <c r="O18" s="1">
        <v>226.96700000000001</v>
      </c>
      <c r="P18" s="1">
        <v>210.34899999999999</v>
      </c>
      <c r="Q18" s="1">
        <v>231.63800000000001</v>
      </c>
      <c r="R18" s="6">
        <v>130.16999999999999</v>
      </c>
      <c r="S18" s="6">
        <v>136.69499999999999</v>
      </c>
      <c r="T18" s="6">
        <v>141.011</v>
      </c>
      <c r="U18" s="6">
        <v>190.14400000000001</v>
      </c>
      <c r="V18" s="6">
        <v>145.33799999999999</v>
      </c>
      <c r="W18" s="6">
        <v>197.131</v>
      </c>
      <c r="X18" s="6">
        <v>154.83500000000001</v>
      </c>
      <c r="Y18" s="6">
        <v>207.374</v>
      </c>
      <c r="Z18" s="6">
        <v>160.71</v>
      </c>
      <c r="AA18" s="6">
        <v>208.624</v>
      </c>
      <c r="AB18" s="6">
        <v>173.077</v>
      </c>
      <c r="AC18" s="6">
        <v>220.83199999999999</v>
      </c>
      <c r="AD18" s="6">
        <v>185.244</v>
      </c>
      <c r="AE18" s="6">
        <v>222.36500000000001</v>
      </c>
      <c r="AF18" s="6">
        <v>196.77500000000001</v>
      </c>
      <c r="AG18" s="6">
        <v>233.792</v>
      </c>
      <c r="AI18" s="1">
        <f>AI17+1</f>
        <v>12</v>
      </c>
      <c r="AJ18" s="1">
        <f>(B18-AJ$2)/AJ$1*100</f>
        <v>0.32253756260434091</v>
      </c>
      <c r="AK18" s="1">
        <f>(C18-AK$2)/AK$1*100</f>
        <v>0.36043405676126977</v>
      </c>
      <c r="AL18" s="1">
        <f>(D18-AL$2)/AL$1*100</f>
        <v>3.1545909849749587</v>
      </c>
      <c r="AM18" s="1">
        <f>(E18-AM$2)/AM$1*100</f>
        <v>14.643906510851417</v>
      </c>
      <c r="AN18" s="1">
        <f>(F18-AN$2)/AN$1*100</f>
        <v>4.0425709515859749</v>
      </c>
      <c r="AO18" s="1">
        <f>(G18-AO$2)/AO$1*100</f>
        <v>14.946744574290483</v>
      </c>
      <c r="AP18" s="1">
        <f>(H18-AP$2)/AP$1*100</f>
        <v>5.5681135225375611</v>
      </c>
      <c r="AQ18" s="1">
        <f>(I18-AQ$2)/AQ$1*100</f>
        <v>16.448580968280467</v>
      </c>
      <c r="AR18" s="1">
        <f>(J18-AR$2)/AR$1*100</f>
        <v>7.3559265442404005</v>
      </c>
      <c r="AS18" s="1">
        <f>(K18-AS$2)/AS$1*100</f>
        <v>16.529549248747909</v>
      </c>
      <c r="AT18" s="1">
        <f>(L18-AT$2)/AT$1*100</f>
        <v>9.5130217028380617</v>
      </c>
      <c r="AU18" s="1">
        <f>(M18-AU$2)/AU$1*100</f>
        <v>16.380968280467446</v>
      </c>
      <c r="AV18" s="1">
        <f>(N18-AV$2)/AV$1*100</f>
        <v>11.830550918196995</v>
      </c>
      <c r="AW18" s="1">
        <f>(O18-AW$2)/AW$1*100</f>
        <v>16.859265442404009</v>
      </c>
      <c r="AX18" s="1">
        <f>(P18-AX$2)/AX$1*100</f>
        <v>14.035392320534221</v>
      </c>
      <c r="AY18" s="1">
        <f>(Q18-AY$2)/AY$1*100</f>
        <v>17.639065108514192</v>
      </c>
      <c r="AZ18" s="6">
        <f>(R18-AZ$2)/AZ$1*100</f>
        <v>1.2232300884955714</v>
      </c>
      <c r="BA18" s="6">
        <f>(S18-BA$2)/BA$1*100</f>
        <v>1.7300884955752198</v>
      </c>
      <c r="BB18" s="6">
        <f>(T18-BB$2)/BB$1*100</f>
        <v>3.6216814159292019</v>
      </c>
      <c r="BC18" s="6">
        <f>(U18-BC$2)/BC$1*100</f>
        <v>13.555088495575223</v>
      </c>
      <c r="BD18" s="6">
        <f>(V18-BD$2)/BD$1*100</f>
        <v>4.5789823008849533</v>
      </c>
      <c r="BE18" s="6">
        <f>(W18-BE$2)/BE$1*100</f>
        <v>15.10088495575221</v>
      </c>
      <c r="BF18" s="6">
        <f>(X18-BF$2)/BF$1*100</f>
        <v>6.6800884955752222</v>
      </c>
      <c r="BG18" s="6">
        <f>(Y18-BG$2)/BG$1*100</f>
        <v>17.367035398230087</v>
      </c>
      <c r="BH18" s="6">
        <f>(Z18-BH$2)/BH$1*100</f>
        <v>7.9798672566371689</v>
      </c>
      <c r="BI18" s="6">
        <f>(AA18-BI$2)/BI$1*100</f>
        <v>17.643584070796457</v>
      </c>
      <c r="BJ18" s="6">
        <f>(AB18-BJ$2)/BJ$1*100</f>
        <v>10.715929203539822</v>
      </c>
      <c r="BK18" s="6">
        <f>(AC18-BK$2)/BK$1*100</f>
        <v>20.344469026548669</v>
      </c>
      <c r="BL18" s="6">
        <f>(AD18-BL$2)/BL$1*100</f>
        <v>13.407743362831855</v>
      </c>
      <c r="BM18" s="6">
        <f>(AE18-BM$2)/BM$1*100</f>
        <v>20.683628318584073</v>
      </c>
      <c r="BN18" s="6">
        <f>(AF18-BN$2)/BN$1*100</f>
        <v>15.958849557522123</v>
      </c>
      <c r="BO18" s="6">
        <f>(AG18-BO$2)/BO$1*100</f>
        <v>23.211725663716816</v>
      </c>
      <c r="BQ18" s="1">
        <f>BQ17+1</f>
        <v>12</v>
      </c>
      <c r="BR18" s="1">
        <f>AVERAGE(AJ18,AJ82,AJ146)</f>
        <v>0.59181969949916635</v>
      </c>
      <c r="BS18" s="1">
        <f>AVERAGE(AK18,AK82,AK146)</f>
        <v>0.35381190873678453</v>
      </c>
      <c r="BT18" s="1">
        <f>AVERAGE(AL18,AL82,AL146)</f>
        <v>2.3604340567612687</v>
      </c>
      <c r="BU18" s="1">
        <f>AVERAGE(AM18,AM82,AM146)</f>
        <v>11.179298831385642</v>
      </c>
      <c r="BV18" s="1">
        <f>AVERAGE(AN18,AN82,AN146)</f>
        <v>3.4008347245408999</v>
      </c>
      <c r="BW18" s="1">
        <f>AVERAGE(AO18,AO82,AO146)</f>
        <v>12.028269337785197</v>
      </c>
      <c r="BX18" s="1">
        <f>AVERAGE(AP18,AP82,AP146)</f>
        <v>4.8393989983305508</v>
      </c>
      <c r="BY18" s="1">
        <f>AVERAGE(AQ18,AQ82,AQ146)</f>
        <v>13.48480801335559</v>
      </c>
      <c r="BZ18" s="1">
        <f>AVERAGE(AR18,AR82,AR146)</f>
        <v>5.9894824707846412</v>
      </c>
      <c r="CA18" s="1">
        <f>AVERAGE(AS18,AS82,AS146)</f>
        <v>13.556260434056762</v>
      </c>
      <c r="CB18" s="1">
        <f>AVERAGE(AT18,AT82,AT146)</f>
        <v>8.0426265998887025</v>
      </c>
      <c r="CC18" s="1">
        <f>AVERAGE(AU18,AU82,AU146)</f>
        <v>13.699220923761823</v>
      </c>
      <c r="CD18" s="1">
        <f>AVERAGE(AV18,AV82,AV146)</f>
        <v>9.7875904284919297</v>
      </c>
      <c r="CE18" s="1">
        <f>AVERAGE(AW18,AW82,AW146)</f>
        <v>14.977907623817474</v>
      </c>
      <c r="CF18" s="1">
        <f>AVERAGE(AX18,AX82,AX146)</f>
        <v>11.964273789649416</v>
      </c>
      <c r="CG18" s="1">
        <f>AVERAGE(AY18,AY82,AY146)</f>
        <v>15.320868113522536</v>
      </c>
      <c r="CH18" s="6">
        <f>CH17+1</f>
        <v>12</v>
      </c>
      <c r="CI18" s="6">
        <f>AVERAGE(AZ18,AZ82,AZ146)</f>
        <v>0.87374631268436376</v>
      </c>
      <c r="CJ18" s="6">
        <f>AVERAGE(BA18,BA82,BA146)</f>
        <v>0.79896755162241817</v>
      </c>
      <c r="CK18" s="6">
        <f>AVERAGE(BB18,BB82,BB146)</f>
        <v>2.1934365781710894</v>
      </c>
      <c r="CL18" s="6">
        <f>AVERAGE(BC18,BC82,BC146)</f>
        <v>13.195943952802359</v>
      </c>
      <c r="CM18" s="6">
        <f>AVERAGE(BD18,BD82,BD146)</f>
        <v>3.322345132743362</v>
      </c>
      <c r="CN18" s="6">
        <f>AVERAGE(BE18,BE82,BE146)</f>
        <v>14.506120943952801</v>
      </c>
      <c r="CO18" s="6">
        <f>AVERAGE(BF18,BF82,BF146)</f>
        <v>5.7144542772861344</v>
      </c>
      <c r="CP18" s="6">
        <f>AVERAGE(BG18,BG82,BG146)</f>
        <v>16.103097345132742</v>
      </c>
      <c r="CQ18" s="6">
        <f>AVERAGE(BH18,BH82,BH146)</f>
        <v>7.8916666666666657</v>
      </c>
      <c r="CR18" s="6">
        <f>AVERAGE(BI18,BI82,BI146)</f>
        <v>16.656047197640117</v>
      </c>
      <c r="CS18" s="6">
        <f>AVERAGE(BJ18,BJ82,BJ146)</f>
        <v>11.749705014749262</v>
      </c>
      <c r="CT18" s="6">
        <f>AVERAGE(BK18,BK82,BK146)</f>
        <v>18.230014749262534</v>
      </c>
      <c r="CU18" s="6">
        <f>AVERAGE(BL18,BL82,BL146)</f>
        <v>14.159292035398231</v>
      </c>
      <c r="CV18" s="6">
        <f>AVERAGE(BM18,BM82,BM146)</f>
        <v>19.567109144542773</v>
      </c>
      <c r="CW18" s="6">
        <f>AVERAGE(BN18,BN82,BN146)</f>
        <v>15.913938053097347</v>
      </c>
      <c r="CX18" s="6">
        <f>AVERAGE(BO18,BO82,BO146)</f>
        <v>21.617625368731566</v>
      </c>
      <c r="CY18" s="6"/>
    </row>
    <row r="19" spans="1:103" x14ac:dyDescent="0.3">
      <c r="A19" s="1">
        <f>A18+1</f>
        <v>13</v>
      </c>
      <c r="B19" s="1">
        <v>127.264</v>
      </c>
      <c r="C19" s="1">
        <v>126.925</v>
      </c>
      <c r="D19" s="1">
        <v>144.441</v>
      </c>
      <c r="E19" s="1">
        <v>221.43199999999999</v>
      </c>
      <c r="F19" s="1">
        <v>152.52699999999999</v>
      </c>
      <c r="G19" s="1">
        <v>219.7</v>
      </c>
      <c r="H19" s="1">
        <v>163.535</v>
      </c>
      <c r="I19" s="1">
        <v>233.27</v>
      </c>
      <c r="J19" s="1">
        <v>175.10499999999999</v>
      </c>
      <c r="K19" s="1">
        <v>233.45699999999999</v>
      </c>
      <c r="L19" s="1">
        <v>188.73500000000001</v>
      </c>
      <c r="M19" s="1">
        <v>229.74</v>
      </c>
      <c r="N19" s="1">
        <v>204.578</v>
      </c>
      <c r="O19" s="1">
        <v>237.608</v>
      </c>
      <c r="P19" s="1">
        <v>219.28800000000001</v>
      </c>
      <c r="Q19" s="1">
        <v>237.547</v>
      </c>
      <c r="R19" s="6">
        <v>128.21600000000001</v>
      </c>
      <c r="S19" s="6">
        <v>135.59100000000001</v>
      </c>
      <c r="T19" s="6">
        <v>143.523</v>
      </c>
      <c r="U19" s="6">
        <v>193.76900000000001</v>
      </c>
      <c r="V19" s="6">
        <v>145.70599999999999</v>
      </c>
      <c r="W19" s="6">
        <v>203.44900000000001</v>
      </c>
      <c r="X19" s="6">
        <v>156.28299999999999</v>
      </c>
      <c r="Y19" s="6">
        <v>215.339</v>
      </c>
      <c r="Z19" s="6">
        <v>163.458</v>
      </c>
      <c r="AA19" s="6">
        <v>214.24799999999999</v>
      </c>
      <c r="AB19" s="6">
        <v>174.983</v>
      </c>
      <c r="AC19" s="6">
        <v>227.16499999999999</v>
      </c>
      <c r="AD19" s="6">
        <v>192.21899999999999</v>
      </c>
      <c r="AE19" s="6">
        <v>230.649</v>
      </c>
      <c r="AF19" s="6">
        <v>202.499</v>
      </c>
      <c r="AG19" s="6">
        <v>239.88800000000001</v>
      </c>
      <c r="AI19" s="1">
        <f>AI18+1</f>
        <v>13</v>
      </c>
      <c r="AJ19" s="1">
        <f>(B19-AJ$2)/AJ$1*100</f>
        <v>0.16477462437395574</v>
      </c>
      <c r="AK19" s="1">
        <f>(C19-AK$2)/AK$1*100</f>
        <v>0.15776293823038284</v>
      </c>
      <c r="AL19" s="1">
        <f>(D19-AL$2)/AL$1*100</f>
        <v>3.0323873121869784</v>
      </c>
      <c r="AM19" s="1">
        <f>(E19-AM$2)/AM$1*100</f>
        <v>15.935225375626041</v>
      </c>
      <c r="AN19" s="1">
        <f>(F19-AN$2)/AN$1*100</f>
        <v>4.3823038397328862</v>
      </c>
      <c r="AO19" s="1">
        <f>(G19-AO$2)/AO$1*100</f>
        <v>15.646076794657759</v>
      </c>
      <c r="AP19" s="1">
        <f>(H19-AP$2)/AP$1*100</f>
        <v>6.2200333889816353</v>
      </c>
      <c r="AQ19" s="1">
        <f>(I19-AQ$2)/AQ$1*100</f>
        <v>17.91151919866444</v>
      </c>
      <c r="AR19" s="1">
        <f>(J19-AR$2)/AR$1*100</f>
        <v>8.151585976627711</v>
      </c>
      <c r="AS19" s="1">
        <f>(K19-AS$2)/AS$1*100</f>
        <v>17.942737896494155</v>
      </c>
      <c r="AT19" s="1">
        <f>(L19-AT$2)/AT$1*100</f>
        <v>10.427045075125211</v>
      </c>
      <c r="AU19" s="1">
        <f>(M19-AU$2)/AU$1*100</f>
        <v>17.322203672787982</v>
      </c>
      <c r="AV19" s="1">
        <f>(N19-AV$2)/AV$1*100</f>
        <v>13.071953255425711</v>
      </c>
      <c r="AW19" s="1">
        <f>(O19-AW$2)/AW$1*100</f>
        <v>18.635726210350583</v>
      </c>
      <c r="AX19" s="1">
        <f>(P19-AX$2)/AX$1*100</f>
        <v>15.52771285475793</v>
      </c>
      <c r="AY19" s="1">
        <f>(Q19-AY$2)/AY$1*100</f>
        <v>18.625542570951584</v>
      </c>
      <c r="AZ19" s="6">
        <f>(R19-AZ$2)/AZ$1*100</f>
        <v>0.79092920353982366</v>
      </c>
      <c r="BA19" s="6">
        <f>(S19-BA$2)/BA$1*100</f>
        <v>1.4858407079646034</v>
      </c>
      <c r="BB19" s="6">
        <f>(T19-BB$2)/BB$1*100</f>
        <v>4.1774336283185818</v>
      </c>
      <c r="BC19" s="6">
        <f>(U19-BC$2)/BC$1*100</f>
        <v>14.3570796460177</v>
      </c>
      <c r="BD19" s="6">
        <f>(V19-BD$2)/BD$1*100</f>
        <v>4.6603982300884912</v>
      </c>
      <c r="BE19" s="6">
        <f>(W19-BE$2)/BE$1*100</f>
        <v>16.498672566371685</v>
      </c>
      <c r="BF19" s="6">
        <f>(X19-BF$2)/BF$1*100</f>
        <v>7.0004424778761027</v>
      </c>
      <c r="BG19" s="6">
        <f>(Y19-BG$2)/BG$1*100</f>
        <v>19.12920353982301</v>
      </c>
      <c r="BH19" s="6">
        <f>(Z19-BH$2)/BH$1*100</f>
        <v>8.5878318584070783</v>
      </c>
      <c r="BI19" s="6">
        <f>(AA19-BI$2)/BI$1*100</f>
        <v>18.887831858407079</v>
      </c>
      <c r="BJ19" s="6">
        <f>(AB19-BJ$2)/BJ$1*100</f>
        <v>11.137610619469026</v>
      </c>
      <c r="BK19" s="6">
        <f>(AC19-BK$2)/BK$1*100</f>
        <v>21.745575221238937</v>
      </c>
      <c r="BL19" s="6">
        <f>(AD19-BL$2)/BL$1*100</f>
        <v>14.950884955752212</v>
      </c>
      <c r="BM19" s="6">
        <f>(AE19-BM$2)/BM$1*100</f>
        <v>22.516371681415929</v>
      </c>
      <c r="BN19" s="6">
        <f>(AF19-BN$2)/BN$1*100</f>
        <v>17.225221238938051</v>
      </c>
      <c r="BO19" s="6">
        <f>(AG19-BO$2)/BO$1*100</f>
        <v>24.560398230088495</v>
      </c>
      <c r="BQ19" s="1">
        <f>BQ18+1</f>
        <v>13</v>
      </c>
      <c r="BR19" s="1">
        <f>AVERAGE(AJ19,AJ83,AJ147)</f>
        <v>0.55130773511407882</v>
      </c>
      <c r="BS19" s="1">
        <f>AVERAGE(AK19,AK83,AK147)</f>
        <v>0.26243739565943286</v>
      </c>
      <c r="BT19" s="1">
        <f>AVERAGE(AL19,AL83,AL147)</f>
        <v>2.4204785754034508</v>
      </c>
      <c r="BU19" s="1">
        <f>AVERAGE(AM19,AM83,AM147)</f>
        <v>12.145353366722317</v>
      </c>
      <c r="BV19" s="1">
        <f>AVERAGE(AN19,AN83,AN147)</f>
        <v>3.8010016694490805</v>
      </c>
      <c r="BW19" s="1">
        <f>AVERAGE(AO19,AO83,AO147)</f>
        <v>12.84351697273233</v>
      </c>
      <c r="BX19" s="1">
        <f>AVERAGE(AP19,AP83,AP147)</f>
        <v>5.1926544240400654</v>
      </c>
      <c r="BY19" s="1">
        <f>AVERAGE(AQ19,AQ83,AQ147)</f>
        <v>14.449526989426824</v>
      </c>
      <c r="BZ19" s="1">
        <f>AVERAGE(AR19,AR83,AR147)</f>
        <v>6.4769616026711176</v>
      </c>
      <c r="CA19" s="1">
        <f>AVERAGE(AS19,AS83,AS147)</f>
        <v>14.899443516972731</v>
      </c>
      <c r="CB19" s="1">
        <f>AVERAGE(AT19,AT83,AT147)</f>
        <v>8.7184195882025595</v>
      </c>
      <c r="CC19" s="1">
        <f>AVERAGE(AU19,AU83,AU147)</f>
        <v>14.615915414579854</v>
      </c>
      <c r="CD19" s="1">
        <f>AVERAGE(AV19,AV83,AV147)</f>
        <v>10.610628825820813</v>
      </c>
      <c r="CE19" s="1">
        <f>AVERAGE(AW19,AW83,AW147)</f>
        <v>16.198720089037284</v>
      </c>
      <c r="CF19" s="1">
        <f>AVERAGE(AX19,AX83,AX147)</f>
        <v>13.172621035058432</v>
      </c>
      <c r="CG19" s="1">
        <f>AVERAGE(AY19,AY83,AY147)</f>
        <v>16.444518642181411</v>
      </c>
      <c r="CH19" s="6">
        <f>CH18+1</f>
        <v>13</v>
      </c>
      <c r="CI19" s="6">
        <f>AVERAGE(AZ19,AZ83,AZ147)</f>
        <v>0.51467551622418872</v>
      </c>
      <c r="CJ19" s="6">
        <f>AVERAGE(BA19,BA83,BA147)</f>
        <v>0.88510324483775882</v>
      </c>
      <c r="CK19" s="6">
        <f>AVERAGE(BB19,BB83,BB147)</f>
        <v>2.5837758112094376</v>
      </c>
      <c r="CL19" s="6">
        <f>AVERAGE(BC19,BC83,BC147)</f>
        <v>14.164675516224188</v>
      </c>
      <c r="CM19" s="6">
        <f>AVERAGE(BD19,BD83,BD147)</f>
        <v>3.6335545722713847</v>
      </c>
      <c r="CN19" s="6">
        <f>AVERAGE(BE19,BE83,BE147)</f>
        <v>15.719542772861359</v>
      </c>
      <c r="CO19" s="6">
        <f>AVERAGE(BF19,BF83,BF147)</f>
        <v>6.0308259587020627</v>
      </c>
      <c r="CP19" s="6">
        <f>AVERAGE(BG19,BG83,BG147)</f>
        <v>17.59756637168142</v>
      </c>
      <c r="CQ19" s="6">
        <f>AVERAGE(BH19,BH83,BH147)</f>
        <v>8.685103244837757</v>
      </c>
      <c r="CR19" s="6">
        <f>AVERAGE(BI19,BI83,BI147)</f>
        <v>17.958997050147492</v>
      </c>
      <c r="CS19" s="6">
        <f>AVERAGE(BJ19,BJ83,BJ147)</f>
        <v>12.64646017699115</v>
      </c>
      <c r="CT19" s="6">
        <f>AVERAGE(BK19,BK83,BK147)</f>
        <v>19.369247787610622</v>
      </c>
      <c r="CU19" s="6">
        <f>AVERAGE(BL19,BL83,BL147)</f>
        <v>15.368215339233037</v>
      </c>
      <c r="CV19" s="6">
        <f>AVERAGE(BM19,BM83,BM147)</f>
        <v>21.204424778761062</v>
      </c>
      <c r="CW19" s="6">
        <f>AVERAGE(BN19,BN83,BN147)</f>
        <v>17.42573746312684</v>
      </c>
      <c r="CX19" s="6">
        <f>AVERAGE(BO19,BO83,BO147)</f>
        <v>23.215707964601766</v>
      </c>
      <c r="CY19" s="6"/>
    </row>
    <row r="20" spans="1:103" x14ac:dyDescent="0.3">
      <c r="A20" s="1">
        <f>A19+1</f>
        <v>14</v>
      </c>
      <c r="B20" s="1">
        <v>126.277</v>
      </c>
      <c r="C20" s="1">
        <v>128.62899999999999</v>
      </c>
      <c r="D20" s="1">
        <v>145.38300000000001</v>
      </c>
      <c r="E20" s="1">
        <v>227.76499999999999</v>
      </c>
      <c r="F20" s="1">
        <v>156.90600000000001</v>
      </c>
      <c r="G20" s="1">
        <v>222.684</v>
      </c>
      <c r="H20" s="1">
        <v>164.06700000000001</v>
      </c>
      <c r="I20" s="1">
        <v>242.286</v>
      </c>
      <c r="J20" s="1">
        <v>176.89500000000001</v>
      </c>
      <c r="K20" s="1">
        <v>244.63399999999999</v>
      </c>
      <c r="L20" s="1">
        <v>195.27699999999999</v>
      </c>
      <c r="M20" s="1">
        <v>234.965</v>
      </c>
      <c r="N20" s="1">
        <v>211.25899999999999</v>
      </c>
      <c r="O20" s="1">
        <v>245.64099999999999</v>
      </c>
      <c r="P20" s="1">
        <v>224.60300000000001</v>
      </c>
      <c r="Q20" s="1">
        <v>248.00700000000001</v>
      </c>
      <c r="R20" s="6">
        <v>127.69499999999999</v>
      </c>
      <c r="S20" s="6">
        <v>131.04300000000001</v>
      </c>
      <c r="T20" s="6">
        <v>144.19</v>
      </c>
      <c r="U20" s="6">
        <v>199.59700000000001</v>
      </c>
      <c r="V20" s="6">
        <v>150.18100000000001</v>
      </c>
      <c r="W20" s="6">
        <v>206.626</v>
      </c>
      <c r="X20" s="6">
        <v>158.363</v>
      </c>
      <c r="Y20" s="6">
        <v>219.37</v>
      </c>
      <c r="Z20" s="6">
        <v>166.54499999999999</v>
      </c>
      <c r="AA20" s="6">
        <v>220.10300000000001</v>
      </c>
      <c r="AB20" s="6">
        <v>179.32300000000001</v>
      </c>
      <c r="AC20" s="6">
        <v>235.25200000000001</v>
      </c>
      <c r="AD20" s="6">
        <v>197.596</v>
      </c>
      <c r="AE20" s="6">
        <v>236.636</v>
      </c>
      <c r="AF20" s="6">
        <v>208.19499999999999</v>
      </c>
      <c r="AG20" s="6">
        <v>250.422</v>
      </c>
      <c r="AI20" s="1">
        <f>AI19+1</f>
        <v>14</v>
      </c>
      <c r="AJ20" s="1">
        <f>(B20-AJ$2)/AJ$1*100</f>
        <v>0</v>
      </c>
      <c r="AK20" s="1">
        <f>(C20-AK$2)/AK$1*100</f>
        <v>0.4422370617696138</v>
      </c>
      <c r="AL20" s="1">
        <f>(D20-AL$2)/AL$1*100</f>
        <v>3.189649415692823</v>
      </c>
      <c r="AM20" s="1">
        <f>(E20-AM$2)/AM$1*100</f>
        <v>16.992487479131885</v>
      </c>
      <c r="AN20" s="1">
        <f>(F20-AN$2)/AN$1*100</f>
        <v>5.1133555926544245</v>
      </c>
      <c r="AO20" s="1">
        <f>(G20-AO$2)/AO$1*100</f>
        <v>16.14424040066778</v>
      </c>
      <c r="AP20" s="1">
        <f>(H20-AP$2)/AP$1*100</f>
        <v>6.3088480801335569</v>
      </c>
      <c r="AQ20" s="1">
        <f>(I20-AQ$2)/AQ$1*100</f>
        <v>19.416694490818028</v>
      </c>
      <c r="AR20" s="1">
        <f>(J20-AR$2)/AR$1*100</f>
        <v>8.4504173622704535</v>
      </c>
      <c r="AS20" s="1">
        <f>(K20-AS$2)/AS$1*100</f>
        <v>19.808681135225374</v>
      </c>
      <c r="AT20" s="1">
        <f>(L20-AT$2)/AT$1*100</f>
        <v>11.519198664440731</v>
      </c>
      <c r="AU20" s="1">
        <f>(M20-AU$2)/AU$1*100</f>
        <v>18.194490818030051</v>
      </c>
      <c r="AV20" s="1">
        <f>(N20-AV$2)/AV$1*100</f>
        <v>14.187312186978296</v>
      </c>
      <c r="AW20" s="1">
        <f>(O20-AW$2)/AW$1*100</f>
        <v>19.976794657762937</v>
      </c>
      <c r="AX20" s="1">
        <f>(P20-AX$2)/AX$1*100</f>
        <v>16.415025041736229</v>
      </c>
      <c r="AY20" s="1">
        <f>(Q20-AY$2)/AY$1*100</f>
        <v>20.371786310517528</v>
      </c>
      <c r="AZ20" s="6">
        <f>(R20-AZ$2)/AZ$1*100</f>
        <v>0.6756637168141566</v>
      </c>
      <c r="BA20" s="6">
        <f>(S20-BA$2)/BA$1*100</f>
        <v>0.47964601769911647</v>
      </c>
      <c r="BB20" s="6">
        <f>(T20-BB$2)/BB$1*100</f>
        <v>4.3249999999999984</v>
      </c>
      <c r="BC20" s="6">
        <f>(U20-BC$2)/BC$1*100</f>
        <v>15.646460176991154</v>
      </c>
      <c r="BD20" s="6">
        <f>(V20-BD$2)/BD$1*100</f>
        <v>5.6504424778761075</v>
      </c>
      <c r="BE20" s="6">
        <f>(W20-BE$2)/BE$1*100</f>
        <v>17.201548672566371</v>
      </c>
      <c r="BF20" s="6">
        <f>(X20-BF$2)/BF$1*100</f>
        <v>7.4606194690265468</v>
      </c>
      <c r="BG20" s="6">
        <f>(Y20-BG$2)/BG$1*100</f>
        <v>20.021017699115045</v>
      </c>
      <c r="BH20" s="6">
        <f>(Z20-BH$2)/BH$1*100</f>
        <v>9.270796460176987</v>
      </c>
      <c r="BI20" s="6">
        <f>(AA20-BI$2)/BI$1*100</f>
        <v>20.183185840707967</v>
      </c>
      <c r="BJ20" s="6">
        <f>(AB20-BJ$2)/BJ$1*100</f>
        <v>12.097787610619468</v>
      </c>
      <c r="BK20" s="6">
        <f>(AC20-BK$2)/BK$1*100</f>
        <v>23.534734513274337</v>
      </c>
      <c r="BL20" s="6">
        <f>(AD20-BL$2)/BL$1*100</f>
        <v>16.140486725663717</v>
      </c>
      <c r="BM20" s="6">
        <f>(AE20-BM$2)/BM$1*100</f>
        <v>23.840929203539822</v>
      </c>
      <c r="BN20" s="6">
        <f>(AF20-BN$2)/BN$1*100</f>
        <v>18.485398230088492</v>
      </c>
      <c r="BO20" s="6">
        <f>(AG20-BO$2)/BO$1*100</f>
        <v>26.89092920353982</v>
      </c>
      <c r="BQ20" s="1">
        <f>BQ19+1</f>
        <v>14</v>
      </c>
      <c r="BR20" s="1">
        <f>AVERAGE(AJ20,AJ84,AJ148)</f>
        <v>0.21135225375626052</v>
      </c>
      <c r="BS20" s="1">
        <f>AVERAGE(AK20,AK84,AK148)</f>
        <v>0.29604897050639839</v>
      </c>
      <c r="BT20" s="1">
        <f>AVERAGE(AL20,AL84,AL148)</f>
        <v>2.4409571508069008</v>
      </c>
      <c r="BU20" s="1">
        <f>AVERAGE(AM20,AM84,AM148)</f>
        <v>13.110239287701726</v>
      </c>
      <c r="BV20" s="1">
        <f>AVERAGE(AN20,AN84,AN148)</f>
        <v>4.1499165275459085</v>
      </c>
      <c r="BW20" s="1">
        <f>AVERAGE(AO20,AO84,AO148)</f>
        <v>13.380356149137453</v>
      </c>
      <c r="BX20" s="1">
        <f>AVERAGE(AP20,AP84,AP148)</f>
        <v>5.4348914858096817</v>
      </c>
      <c r="BY20" s="1">
        <f>AVERAGE(AQ20,AQ84,AQ148)</f>
        <v>15.622259321090707</v>
      </c>
      <c r="BZ20" s="1">
        <f>AVERAGE(AR20,AR84,AR148)</f>
        <v>6.8393989983305525</v>
      </c>
      <c r="CA20" s="1">
        <f>AVERAGE(AS20,AS84,AS148)</f>
        <v>15.907512520868115</v>
      </c>
      <c r="CB20" s="1">
        <f>AVERAGE(AT20,AT84,AT148)</f>
        <v>9.4080133555926508</v>
      </c>
      <c r="CC20" s="1">
        <f>AVERAGE(AU20,AU84,AU148)</f>
        <v>15.568447412353924</v>
      </c>
      <c r="CD20" s="1">
        <f>AVERAGE(AV20,AV84,AV148)</f>
        <v>11.481636060100167</v>
      </c>
      <c r="CE20" s="1">
        <f>AVERAGE(AW20,AW84,AW148)</f>
        <v>17.432832498608793</v>
      </c>
      <c r="CF20" s="1">
        <f>AVERAGE(AX20,AX84,AX148)</f>
        <v>13.910294936004453</v>
      </c>
      <c r="CG20" s="1">
        <f>AVERAGE(AY20,AY84,AY148)</f>
        <v>17.662103505843074</v>
      </c>
      <c r="CH20" s="6">
        <f>CH19+1</f>
        <v>14</v>
      </c>
      <c r="CI20" s="6">
        <f>AVERAGE(AZ20,AZ84,AZ148)</f>
        <v>0.40516224188790456</v>
      </c>
      <c r="CJ20" s="6">
        <f>AVERAGE(BA20,BA84,BA148)</f>
        <v>0.32477876106194664</v>
      </c>
      <c r="CK20" s="6">
        <f>AVERAGE(BB20,BB84,BB148)</f>
        <v>2.6073746312684363</v>
      </c>
      <c r="CL20" s="6">
        <f>AVERAGE(BC20,BC84,BC148)</f>
        <v>15.453687315634218</v>
      </c>
      <c r="CM20" s="6">
        <f>AVERAGE(BD20,BD84,BD148)</f>
        <v>3.9168879056047192</v>
      </c>
      <c r="CN20" s="6">
        <f>AVERAGE(BE20,BE84,BE148)</f>
        <v>16.664159292035396</v>
      </c>
      <c r="CO20" s="6">
        <f>AVERAGE(BF20,BF84,BF148)</f>
        <v>6.4390855457227145</v>
      </c>
      <c r="CP20" s="6">
        <f>AVERAGE(BG20,BG84,BG148)</f>
        <v>18.69505899705015</v>
      </c>
      <c r="CQ20" s="6">
        <f>AVERAGE(BH20,BH84,BH148)</f>
        <v>9.2160766961651888</v>
      </c>
      <c r="CR20" s="6">
        <f>AVERAGE(BI20,BI84,BI148)</f>
        <v>19.103392330383482</v>
      </c>
      <c r="CS20" s="6">
        <f>AVERAGE(BJ20,BJ84,BJ148)</f>
        <v>13.173230088495572</v>
      </c>
      <c r="CT20" s="6">
        <f>AVERAGE(BK20,BK84,BK148)</f>
        <v>20.898082595870207</v>
      </c>
      <c r="CU20" s="6">
        <f>AVERAGE(BL20,BL84,BL148)</f>
        <v>16.352728613569322</v>
      </c>
      <c r="CV20" s="6">
        <f>AVERAGE(BM20,BM84,BM148)</f>
        <v>22.331710914454277</v>
      </c>
      <c r="CW20" s="6">
        <f>AVERAGE(BN20,BN84,BN148)</f>
        <v>18.319690265486724</v>
      </c>
      <c r="CX20" s="6">
        <f>AVERAGE(BO20,BO84,BO148)</f>
        <v>25.249705014749264</v>
      </c>
      <c r="CY20" s="6"/>
    </row>
    <row r="21" spans="1:103" x14ac:dyDescent="0.3">
      <c r="A21" s="1">
        <f>A20+1</f>
        <v>15</v>
      </c>
      <c r="B21" s="1">
        <v>129.66399999999999</v>
      </c>
      <c r="C21" s="1">
        <v>128.17699999999999</v>
      </c>
      <c r="D21" s="1">
        <v>146.577</v>
      </c>
      <c r="E21" s="1">
        <v>236.81299999999999</v>
      </c>
      <c r="F21" s="1">
        <v>155.94300000000001</v>
      </c>
      <c r="G21" s="1">
        <v>231.61600000000001</v>
      </c>
      <c r="H21" s="1">
        <v>166.09700000000001</v>
      </c>
      <c r="I21" s="1">
        <v>248.15199999999999</v>
      </c>
      <c r="J21" s="1">
        <v>180.5</v>
      </c>
      <c r="K21" s="1">
        <v>250.52500000000001</v>
      </c>
      <c r="L21" s="1">
        <v>198.08799999999999</v>
      </c>
      <c r="M21" s="1">
        <v>244.91</v>
      </c>
      <c r="N21" s="1">
        <v>212.84</v>
      </c>
      <c r="O21" s="1">
        <v>251.69499999999999</v>
      </c>
      <c r="P21" s="1">
        <v>228.89</v>
      </c>
      <c r="Q21" s="1">
        <v>253.66200000000001</v>
      </c>
      <c r="R21" s="6">
        <v>126.626</v>
      </c>
      <c r="S21" s="6">
        <v>130.99299999999999</v>
      </c>
      <c r="T21" s="6">
        <v>143.685</v>
      </c>
      <c r="U21" s="6">
        <v>204.636</v>
      </c>
      <c r="V21" s="6">
        <v>149.45400000000001</v>
      </c>
      <c r="W21" s="6">
        <v>212.71700000000001</v>
      </c>
      <c r="X21" s="6">
        <v>159.095</v>
      </c>
      <c r="Y21" s="6">
        <v>227.94800000000001</v>
      </c>
      <c r="Z21" s="6">
        <v>168.96799999999999</v>
      </c>
      <c r="AA21" s="6">
        <v>224.37899999999999</v>
      </c>
      <c r="AB21" s="6">
        <v>182.75200000000001</v>
      </c>
      <c r="AC21" s="6">
        <v>245.05199999999999</v>
      </c>
      <c r="AD21" s="6">
        <v>203.52600000000001</v>
      </c>
      <c r="AE21" s="6">
        <v>241.642</v>
      </c>
      <c r="AF21" s="6">
        <v>214.94300000000001</v>
      </c>
      <c r="AG21" s="6">
        <v>251.512</v>
      </c>
      <c r="AI21" s="1">
        <f>AI20+1</f>
        <v>15</v>
      </c>
      <c r="AJ21" s="1">
        <f>(B21-AJ$2)/AJ$1*100</f>
        <v>0.56544240400667556</v>
      </c>
      <c r="AK21" s="1">
        <f>(C21-AK$2)/AK$1*100</f>
        <v>0.36677796327211826</v>
      </c>
      <c r="AL21" s="1">
        <f>(D21-AL$2)/AL$1*100</f>
        <v>3.3889816360600995</v>
      </c>
      <c r="AM21" s="1">
        <f>(E21-AM$2)/AM$1*100</f>
        <v>18.503005008347241</v>
      </c>
      <c r="AN21" s="1">
        <f>(F21-AN$2)/AN$1*100</f>
        <v>4.9525876460767959</v>
      </c>
      <c r="AO21" s="1">
        <f>(G21-AO$2)/AO$1*100</f>
        <v>17.635392320534226</v>
      </c>
      <c r="AP21" s="1">
        <f>(H21-AP$2)/AP$1*100</f>
        <v>6.6477462437395678</v>
      </c>
      <c r="AQ21" s="1">
        <f>(I21-AQ$2)/AQ$1*100</f>
        <v>20.395993322203669</v>
      </c>
      <c r="AR21" s="1">
        <f>(J21-AR$2)/AR$1*100</f>
        <v>9.0522537562604342</v>
      </c>
      <c r="AS21" s="1">
        <f>(K21-AS$2)/AS$1*100</f>
        <v>20.792153589315525</v>
      </c>
      <c r="AT21" s="1">
        <f>(L21-AT$2)/AT$1*100</f>
        <v>11.988480801335557</v>
      </c>
      <c r="AU21" s="1">
        <f>(M21-AU$2)/AU$1*100</f>
        <v>19.854757929883139</v>
      </c>
      <c r="AV21" s="1">
        <f>(N21-AV$2)/AV$1*100</f>
        <v>14.451252086811353</v>
      </c>
      <c r="AW21" s="1">
        <f>(O21-AW$2)/AW$1*100</f>
        <v>20.987479131886474</v>
      </c>
      <c r="AX21" s="1">
        <f>(P21-AX$2)/AX$1*100</f>
        <v>17.130717863105172</v>
      </c>
      <c r="AY21" s="1">
        <f>(Q21-AY$2)/AY$1*100</f>
        <v>21.315859766277129</v>
      </c>
      <c r="AZ21" s="6">
        <f>(R21-AZ$2)/AZ$1*100</f>
        <v>0.43915929203539811</v>
      </c>
      <c r="BA21" s="6">
        <f>(S21-BA$2)/BA$1*100</f>
        <v>0.46858407079645908</v>
      </c>
      <c r="BB21" s="6">
        <f>(T21-BB$2)/BB$1*100</f>
        <v>4.2132743362831846</v>
      </c>
      <c r="BC21" s="6">
        <f>(U21-BC$2)/BC$1*100</f>
        <v>16.761283185840707</v>
      </c>
      <c r="BD21" s="6">
        <f>(V21-BD$2)/BD$1*100</f>
        <v>5.4896017699115047</v>
      </c>
      <c r="BE21" s="6">
        <f>(W21-BE$2)/BE$1*100</f>
        <v>18.549115044247792</v>
      </c>
      <c r="BF21" s="6">
        <f>(X21-BF$2)/BF$1*100</f>
        <v>7.6225663716814145</v>
      </c>
      <c r="BG21" s="6">
        <f>(Y21-BG$2)/BG$1*100</f>
        <v>21.918805309734516</v>
      </c>
      <c r="BH21" s="6">
        <f>(Z21-BH$2)/BH$1*100</f>
        <v>9.806858407079643</v>
      </c>
      <c r="BI21" s="6">
        <f>(AA21-BI$2)/BI$1*100</f>
        <v>21.129203539823006</v>
      </c>
      <c r="BJ21" s="6">
        <f>(AB21-BJ$2)/BJ$1*100</f>
        <v>12.856415929203541</v>
      </c>
      <c r="BK21" s="6">
        <f>(AC21-BK$2)/BK$1*100</f>
        <v>25.70287610619469</v>
      </c>
      <c r="BL21" s="6">
        <f>(AD21-BL$2)/BL$1*100</f>
        <v>17.452433628318587</v>
      </c>
      <c r="BM21" s="6">
        <f>(AE21-BM$2)/BM$1*100</f>
        <v>24.948451327433627</v>
      </c>
      <c r="BN21" s="6">
        <f>(AF21-BN$2)/BN$1*100</f>
        <v>19.978318584070799</v>
      </c>
      <c r="BO21" s="6">
        <f>(AG21-BO$2)/BO$1*100</f>
        <v>27.132079646017697</v>
      </c>
      <c r="BQ21" s="1">
        <f>BQ20+1</f>
        <v>15</v>
      </c>
      <c r="BR21" s="1">
        <f>AVERAGE(AJ21,AJ85,AJ149)</f>
        <v>0.20294936004451739</v>
      </c>
      <c r="BS21" s="1">
        <f>AVERAGE(AK21,AK85,AK149)</f>
        <v>0.2728436282693365</v>
      </c>
      <c r="BT21" s="1">
        <f>AVERAGE(AL21,AL85,AL149)</f>
        <v>2.5098497495826364</v>
      </c>
      <c r="BU21" s="1">
        <f>AVERAGE(AM21,AM85,AM149)</f>
        <v>14.068447412353921</v>
      </c>
      <c r="BV21" s="1">
        <f>AVERAGE(AN21,AN85,AN149)</f>
        <v>4.2770728992765719</v>
      </c>
      <c r="BW21" s="1">
        <f>AVERAGE(AO21,AO85,AO149)</f>
        <v>14.692598775737343</v>
      </c>
      <c r="BX21" s="1">
        <f>AVERAGE(AP21,AP85,AP149)</f>
        <v>5.8189760712298275</v>
      </c>
      <c r="BY21" s="1">
        <f>AVERAGE(AQ21,AQ85,AQ149)</f>
        <v>16.581357818586532</v>
      </c>
      <c r="BZ21" s="1">
        <f>AVERAGE(AR21,AR85,AR149)</f>
        <v>7.2907623817473564</v>
      </c>
      <c r="CA21" s="1">
        <f>AVERAGE(AS21,AS85,AS149)</f>
        <v>16.908124652198108</v>
      </c>
      <c r="CB21" s="1">
        <f>AVERAGE(AT21,AT85,AT149)</f>
        <v>9.9574290484140207</v>
      </c>
      <c r="CC21" s="1">
        <f>AVERAGE(AU21,AU85,AU149)</f>
        <v>16.778352810239287</v>
      </c>
      <c r="CD21" s="1">
        <f>AVERAGE(AV21,AV85,AV149)</f>
        <v>11.962214802448523</v>
      </c>
      <c r="CE21" s="1">
        <f>AVERAGE(AW21,AW85,AW149)</f>
        <v>18.55158597662771</v>
      </c>
      <c r="CF21" s="1">
        <f>AVERAGE(AX21,AX85,AX149)</f>
        <v>14.825709515859765</v>
      </c>
      <c r="CG21" s="1">
        <f>AVERAGE(AY21,AY85,AY149)</f>
        <v>18.769504730105734</v>
      </c>
      <c r="CH21" s="6">
        <f>CH20+1</f>
        <v>15</v>
      </c>
      <c r="CI21" s="6">
        <f>AVERAGE(AZ21,AZ85,AZ149)</f>
        <v>0.20560471976401154</v>
      </c>
      <c r="CJ21" s="6">
        <f>AVERAGE(BA21,BA85,BA149)</f>
        <v>0.29277286135693209</v>
      </c>
      <c r="CK21" s="6">
        <f>AVERAGE(BB21,BB85,BB149)</f>
        <v>2.6588495575221218</v>
      </c>
      <c r="CL21" s="6">
        <f>AVERAGE(BC21,BC85,BC149)</f>
        <v>16.589085545722714</v>
      </c>
      <c r="CM21" s="6">
        <f>AVERAGE(BD21,BD85,BD149)</f>
        <v>4.0380530973451334</v>
      </c>
      <c r="CN21" s="6">
        <f>AVERAGE(BE21,BE85,BE149)</f>
        <v>18.053539823008848</v>
      </c>
      <c r="CO21" s="6">
        <f>AVERAGE(BF21,BF85,BF149)</f>
        <v>6.9572271386430673</v>
      </c>
      <c r="CP21" s="6">
        <f>AVERAGE(BG21,BG85,BG149)</f>
        <v>19.797492625368729</v>
      </c>
      <c r="CQ21" s="6">
        <f>AVERAGE(BH21,BH85,BH149)</f>
        <v>9.7793510324483748</v>
      </c>
      <c r="CR21" s="6">
        <f>AVERAGE(BI21,BI85,BI149)</f>
        <v>20.099557522123892</v>
      </c>
      <c r="CS21" s="6">
        <f>AVERAGE(BJ21,BJ85,BJ149)</f>
        <v>14.086873156342184</v>
      </c>
      <c r="CT21" s="6">
        <f>AVERAGE(BK21,BK85,BK149)</f>
        <v>22.663790560471977</v>
      </c>
      <c r="CU21" s="6">
        <f>AVERAGE(BL21,BL85,BL149)</f>
        <v>17.722861356932157</v>
      </c>
      <c r="CV21" s="6">
        <f>AVERAGE(BM21,BM85,BM149)</f>
        <v>23.532817109144542</v>
      </c>
      <c r="CW21" s="6">
        <f>AVERAGE(BN21,BN85,BN149)</f>
        <v>19.669395280235989</v>
      </c>
      <c r="CX21" s="6">
        <f>AVERAGE(BO21,BO85,BO149)</f>
        <v>26.46467551622419</v>
      </c>
      <c r="CY21" s="6"/>
    </row>
    <row r="22" spans="1:103" x14ac:dyDescent="0.3">
      <c r="A22" s="1">
        <f>A21+1</f>
        <v>16</v>
      </c>
      <c r="B22" s="1">
        <v>128.13800000000001</v>
      </c>
      <c r="C22" s="1">
        <v>125.98</v>
      </c>
      <c r="D22" s="1">
        <v>150.66399999999999</v>
      </c>
      <c r="E22" s="1">
        <v>242.82599999999999</v>
      </c>
      <c r="F22" s="1">
        <v>158.708</v>
      </c>
      <c r="G22" s="1">
        <v>237.93600000000001</v>
      </c>
      <c r="H22" s="1">
        <v>167.755</v>
      </c>
      <c r="I22" s="1">
        <v>255.434</v>
      </c>
      <c r="J22" s="1">
        <v>181.221</v>
      </c>
      <c r="K22" s="1">
        <v>256.74400000000003</v>
      </c>
      <c r="L22" s="1">
        <v>202.65199999999999</v>
      </c>
      <c r="M22" s="1">
        <v>248.34299999999999</v>
      </c>
      <c r="N22" s="1">
        <v>217.44800000000001</v>
      </c>
      <c r="O22" s="1">
        <v>259.55399999999997</v>
      </c>
      <c r="P22" s="1">
        <v>234.679</v>
      </c>
      <c r="Q22" s="1">
        <v>263.10300000000001</v>
      </c>
      <c r="R22" s="6">
        <v>126.105</v>
      </c>
      <c r="S22" s="6">
        <v>132.16800000000001</v>
      </c>
      <c r="T22" s="6">
        <v>142.97999999999999</v>
      </c>
      <c r="U22" s="6">
        <v>209.43799999999999</v>
      </c>
      <c r="V22" s="6">
        <v>147.74100000000001</v>
      </c>
      <c r="W22" s="6">
        <v>220.80500000000001</v>
      </c>
      <c r="X22" s="6">
        <v>159.738</v>
      </c>
      <c r="Y22" s="6">
        <v>231.833</v>
      </c>
      <c r="Z22" s="6">
        <v>172.81299999999999</v>
      </c>
      <c r="AA22" s="6">
        <v>232.65100000000001</v>
      </c>
      <c r="AB22" s="6">
        <v>186.72200000000001</v>
      </c>
      <c r="AC22" s="6">
        <v>249.023</v>
      </c>
      <c r="AD22" s="6">
        <v>206.78299999999999</v>
      </c>
      <c r="AE22" s="6">
        <v>250.66200000000001</v>
      </c>
      <c r="AF22" s="6">
        <v>219.19399999999999</v>
      </c>
      <c r="AG22" s="6">
        <v>261.52300000000002</v>
      </c>
      <c r="AI22" s="1">
        <f>AI21+1</f>
        <v>16</v>
      </c>
      <c r="AJ22" s="1">
        <f>(B22-AJ$2)/AJ$1*100</f>
        <v>0.31068447412353994</v>
      </c>
      <c r="AK22" s="1">
        <f>(C22-AK$2)/AK$1*100</f>
        <v>0</v>
      </c>
      <c r="AL22" s="1">
        <f>(D22-AL$2)/AL$1*100</f>
        <v>4.0712854757929859</v>
      </c>
      <c r="AM22" s="1">
        <f>(E22-AM$2)/AM$1*100</f>
        <v>19.50684474123539</v>
      </c>
      <c r="AN22" s="1">
        <f>(F22-AN$2)/AN$1*100</f>
        <v>5.4141903171953247</v>
      </c>
      <c r="AO22" s="1">
        <f>(G22-AO$2)/AO$1*100</f>
        <v>18.690484140233725</v>
      </c>
      <c r="AP22" s="1">
        <f>(H22-AP$2)/AP$1*100</f>
        <v>6.9245409015025032</v>
      </c>
      <c r="AQ22" s="1">
        <f>(I22-AQ$2)/AQ$1*100</f>
        <v>21.611686143572623</v>
      </c>
      <c r="AR22" s="1">
        <f>(J22-AR$2)/AR$1*100</f>
        <v>9.1726210350584321</v>
      </c>
      <c r="AS22" s="1">
        <f>(K22-AS$2)/AS$1*100</f>
        <v>21.830383973288818</v>
      </c>
      <c r="AT22" s="1">
        <f>(L22-AT$2)/AT$1*100</f>
        <v>12.750417362270451</v>
      </c>
      <c r="AU22" s="1">
        <f>(M22-AU$2)/AU$1*100</f>
        <v>20.427879799666108</v>
      </c>
      <c r="AV22" s="1">
        <f>(N22-AV$2)/AV$1*100</f>
        <v>15.220534223706178</v>
      </c>
      <c r="AW22" s="1">
        <f>(O22-AW$2)/AW$1*100</f>
        <v>22.299499165275453</v>
      </c>
      <c r="AX22" s="1">
        <f>(P22-AX$2)/AX$1*100</f>
        <v>18.097161936560934</v>
      </c>
      <c r="AY22" s="1">
        <f>(Q22-AY$2)/AY$1*100</f>
        <v>22.891986644407343</v>
      </c>
      <c r="AZ22" s="6">
        <f>(R22-AZ$2)/AZ$1*100</f>
        <v>0.32389380530973422</v>
      </c>
      <c r="BA22" s="6">
        <f>(S22-BA$2)/BA$1*100</f>
        <v>0.7285398230088509</v>
      </c>
      <c r="BB22" s="6">
        <f>(T22-BB$2)/BB$1*100</f>
        <v>4.0573008849557484</v>
      </c>
      <c r="BC22" s="6">
        <f>(U22-BC$2)/BC$1*100</f>
        <v>17.82367256637168</v>
      </c>
      <c r="BD22" s="6">
        <f>(V22-BD$2)/BD$1*100</f>
        <v>5.1106194690265507</v>
      </c>
      <c r="BE22" s="6">
        <f>(W22-BE$2)/BE$1*100</f>
        <v>20.338495575221241</v>
      </c>
      <c r="BF22" s="6">
        <f>(X22-BF$2)/BF$1*100</f>
        <v>7.7648230088495556</v>
      </c>
      <c r="BG22" s="6">
        <f>(Y22-BG$2)/BG$1*100</f>
        <v>22.778318584070796</v>
      </c>
      <c r="BH22" s="6">
        <f>(Z22-BH$2)/BH$1*100</f>
        <v>10.657522123893802</v>
      </c>
      <c r="BI22" s="6">
        <f>(AA22-BI$2)/BI$1*100</f>
        <v>22.959292035398231</v>
      </c>
      <c r="BJ22" s="6">
        <f>(AB22-BJ$2)/BJ$1*100</f>
        <v>13.734734513274338</v>
      </c>
      <c r="BK22" s="6">
        <f>(AC22-BK$2)/BK$1*100</f>
        <v>26.581415929203541</v>
      </c>
      <c r="BL22" s="6">
        <f>(AD22-BL$2)/BL$1*100</f>
        <v>18.173008849557519</v>
      </c>
      <c r="BM22" s="6">
        <f>(AE22-BM$2)/BM$1*100</f>
        <v>26.944026548672568</v>
      </c>
      <c r="BN22" s="6">
        <f>(AF22-BN$2)/BN$1*100</f>
        <v>20.918805309734509</v>
      </c>
      <c r="BO22" s="6">
        <f>(AG22-BO$2)/BO$1*100</f>
        <v>29.346902654867264</v>
      </c>
      <c r="BQ22" s="1">
        <f>BQ21+1</f>
        <v>16</v>
      </c>
      <c r="BR22" s="1">
        <f>AVERAGE(AJ22,AJ86,AJ150)</f>
        <v>0.14991652754591001</v>
      </c>
      <c r="BS22" s="1">
        <f>AVERAGE(AK22,AK86,AK150)</f>
        <v>3.1496939343350953E-2</v>
      </c>
      <c r="BT22" s="1">
        <f>AVERAGE(AL22,AL86,AL150)</f>
        <v>2.9712854757929872</v>
      </c>
      <c r="BU22" s="1">
        <f>AVERAGE(AM22,AM86,AM150)</f>
        <v>15.192153589315526</v>
      </c>
      <c r="BV22" s="1">
        <f>AVERAGE(AN22,AN86,AN150)</f>
        <v>4.6111296605453527</v>
      </c>
      <c r="BW22" s="1">
        <f>AVERAGE(AO22,AO86,AO150)</f>
        <v>15.410239287701723</v>
      </c>
      <c r="BX22" s="1">
        <f>AVERAGE(AP22,AP86,AP150)</f>
        <v>6.2580968280467433</v>
      </c>
      <c r="BY22" s="1">
        <f>AVERAGE(AQ22,AQ86,AQ150)</f>
        <v>17.384307178631051</v>
      </c>
      <c r="BZ22" s="1">
        <f>AVERAGE(AR22,AR86,AR150)</f>
        <v>7.6148024485253201</v>
      </c>
      <c r="CA22" s="1">
        <f>AVERAGE(AS22,AS86,AS150)</f>
        <v>17.86021146355036</v>
      </c>
      <c r="CB22" s="1">
        <f>AVERAGE(AT22,AT86,AT150)</f>
        <v>10.481636060100167</v>
      </c>
      <c r="CC22" s="1">
        <f>AVERAGE(AU22,AU86,AU150)</f>
        <v>17.462047857540341</v>
      </c>
      <c r="CD22" s="1">
        <f>AVERAGE(AV22,AV86,AV150)</f>
        <v>12.612409571508069</v>
      </c>
      <c r="CE22" s="1">
        <f>AVERAGE(AW22,AW86,AW150)</f>
        <v>19.350139120756815</v>
      </c>
      <c r="CF22" s="1">
        <f>AVERAGE(AX22,AX86,AX150)</f>
        <v>15.739176405119643</v>
      </c>
      <c r="CG22" s="1">
        <f>AVERAGE(AY22,AY86,AY150)</f>
        <v>19.77557039510295</v>
      </c>
      <c r="CH22" s="6">
        <f>CH21+1</f>
        <v>16</v>
      </c>
      <c r="CI22" s="6">
        <f>AVERAGE(AZ22,AZ86,AZ150)</f>
        <v>0.30604719764011734</v>
      </c>
      <c r="CJ22" s="6">
        <f>AVERAGE(BA22,BA86,BA150)</f>
        <v>0.34491150442477925</v>
      </c>
      <c r="CK22" s="6">
        <f>AVERAGE(BB22,BB86,BB150)</f>
        <v>2.8761799410029476</v>
      </c>
      <c r="CL22" s="6">
        <f>AVERAGE(BC22,BC86,BC150)</f>
        <v>17.570648967551623</v>
      </c>
      <c r="CM22" s="6">
        <f>AVERAGE(BD22,BD86,BD150)</f>
        <v>4.2326696165191731</v>
      </c>
      <c r="CN22" s="6">
        <f>AVERAGE(BE22,BE86,BE150)</f>
        <v>19.296386430678464</v>
      </c>
      <c r="CO22" s="6">
        <f>AVERAGE(BF22,BF86,BF150)</f>
        <v>7.0077433628318566</v>
      </c>
      <c r="CP22" s="6">
        <f>AVERAGE(BG22,BG86,BG150)</f>
        <v>21.14852507374631</v>
      </c>
      <c r="CQ22" s="6">
        <f>AVERAGE(BH22,BH86,BH150)</f>
        <v>10.77396755162242</v>
      </c>
      <c r="CR22" s="6">
        <f>AVERAGE(BI22,BI86,BI150)</f>
        <v>21.662168141592918</v>
      </c>
      <c r="CS22" s="6">
        <f>AVERAGE(BJ22,BJ86,BJ150)</f>
        <v>15.188716814159291</v>
      </c>
      <c r="CT22" s="6">
        <f>AVERAGE(BK22,BK86,BK150)</f>
        <v>23.593215339233037</v>
      </c>
      <c r="CU22" s="6">
        <f>AVERAGE(BL22,BL86,BL150)</f>
        <v>18.544469026548672</v>
      </c>
      <c r="CV22" s="6">
        <f>AVERAGE(BM22,BM86,BM150)</f>
        <v>25.048820058997052</v>
      </c>
      <c r="CW22" s="6">
        <f>AVERAGE(BN22,BN86,BN150)</f>
        <v>21.133554572271382</v>
      </c>
      <c r="CX22" s="6">
        <f>AVERAGE(BO22,BO86,BO150)</f>
        <v>28.064380530973455</v>
      </c>
      <c r="CY22" s="6"/>
    </row>
    <row r="23" spans="1:103" x14ac:dyDescent="0.3">
      <c r="A23" s="1">
        <f>A22+1</f>
        <v>17</v>
      </c>
      <c r="B23" s="1">
        <v>128.59899999999999</v>
      </c>
      <c r="C23" s="1">
        <v>127.151</v>
      </c>
      <c r="D23" s="1">
        <v>151.773</v>
      </c>
      <c r="E23" s="1">
        <v>251.905</v>
      </c>
      <c r="F23" s="1">
        <v>159.61500000000001</v>
      </c>
      <c r="G23" s="1">
        <v>246.43799999999999</v>
      </c>
      <c r="H23" s="1">
        <v>171.66499999999999</v>
      </c>
      <c r="I23" s="1">
        <v>260.20800000000003</v>
      </c>
      <c r="J23" s="1">
        <v>187.18799999999999</v>
      </c>
      <c r="K23" s="1">
        <v>264.89600000000002</v>
      </c>
      <c r="L23" s="1">
        <v>204.155</v>
      </c>
      <c r="M23" s="1">
        <v>254.56200000000001</v>
      </c>
      <c r="N23" s="1">
        <v>221.988</v>
      </c>
      <c r="O23" s="1">
        <v>267.50799999999998</v>
      </c>
      <c r="P23" s="1">
        <v>243.02799999999999</v>
      </c>
      <c r="Q23" s="1">
        <v>269.346</v>
      </c>
      <c r="R23" s="6">
        <v>126.434</v>
      </c>
      <c r="S23" s="6">
        <v>129.95599999999999</v>
      </c>
      <c r="T23" s="6">
        <v>145.499</v>
      </c>
      <c r="U23" s="6">
        <v>215.6</v>
      </c>
      <c r="V23" s="6">
        <v>148.41399999999999</v>
      </c>
      <c r="W23" s="6">
        <v>225.983</v>
      </c>
      <c r="X23" s="6">
        <v>160.49600000000001</v>
      </c>
      <c r="Y23" s="6">
        <v>238.685</v>
      </c>
      <c r="Z23" s="6">
        <v>173.297</v>
      </c>
      <c r="AA23" s="6">
        <v>236.44200000000001</v>
      </c>
      <c r="AB23" s="6">
        <v>191.11799999999999</v>
      </c>
      <c r="AC23" s="6">
        <v>256.87099999999998</v>
      </c>
      <c r="AD23" s="6">
        <v>208.816</v>
      </c>
      <c r="AE23" s="6">
        <v>258.17099999999999</v>
      </c>
      <c r="AF23" s="6">
        <v>225.97499999999999</v>
      </c>
      <c r="AG23" s="6">
        <v>275.38499999999999</v>
      </c>
      <c r="AI23" s="1">
        <f>AI22+1</f>
        <v>17</v>
      </c>
      <c r="AJ23" s="1">
        <f>(B23-AJ$2)/AJ$1*100</f>
        <v>0.38764607679465585</v>
      </c>
      <c r="AK23" s="1">
        <f>(C23-AK$2)/AK$1*100</f>
        <v>0.19549248747913062</v>
      </c>
      <c r="AL23" s="1">
        <f>(D23-AL$2)/AL$1*100</f>
        <v>4.2564273789649407</v>
      </c>
      <c r="AM23" s="1">
        <f>(E23-AM$2)/AM$1*100</f>
        <v>21.022537562604342</v>
      </c>
      <c r="AN23" s="1">
        <f>(F23-AN$2)/AN$1*100</f>
        <v>5.565609348914859</v>
      </c>
      <c r="AO23" s="1">
        <f>(G23-AO$2)/AO$1*100</f>
        <v>20.109849749582633</v>
      </c>
      <c r="AP23" s="1">
        <f>(H23-AP$2)/AP$1*100</f>
        <v>7.5772954924874778</v>
      </c>
      <c r="AQ23" s="1">
        <f>(I23-AQ$2)/AQ$1*100</f>
        <v>22.408681135225379</v>
      </c>
      <c r="AR23" s="1">
        <f>(J23-AR$2)/AR$1*100</f>
        <v>10.168781302170283</v>
      </c>
      <c r="AS23" s="1">
        <f>(K23-AS$2)/AS$1*100</f>
        <v>23.191318864774622</v>
      </c>
      <c r="AT23" s="1">
        <f>(L23-AT$2)/AT$1*100</f>
        <v>13.001335559265442</v>
      </c>
      <c r="AU23" s="1">
        <f>(M23-AU$2)/AU$1*100</f>
        <v>21.466110183639397</v>
      </c>
      <c r="AV23" s="1">
        <f>(N23-AV$2)/AV$1*100</f>
        <v>15.978464106844742</v>
      </c>
      <c r="AW23" s="1">
        <f>(O23-AW$2)/AW$1*100</f>
        <v>23.627378964941563</v>
      </c>
      <c r="AX23" s="1">
        <f>(P23-AX$2)/AX$1*100</f>
        <v>19.490984974958263</v>
      </c>
      <c r="AY23" s="1">
        <f>(Q23-AY$2)/AY$1*100</f>
        <v>23.934223706176962</v>
      </c>
      <c r="AZ23" s="6">
        <f>(R23-AZ$2)/AZ$1*100</f>
        <v>0.39668141592920181</v>
      </c>
      <c r="BA23" s="6">
        <f>(S23-BA$2)/BA$1*100</f>
        <v>0.23915929203539577</v>
      </c>
      <c r="BB23" s="6">
        <f>(T23-BB$2)/BB$1*100</f>
        <v>4.6146017699115021</v>
      </c>
      <c r="BC23" s="6">
        <f>(U23-BC$2)/BC$1*100</f>
        <v>19.186946902654867</v>
      </c>
      <c r="BD23" s="6">
        <f>(V23-BD$2)/BD$1*100</f>
        <v>5.2595132743362791</v>
      </c>
      <c r="BE23" s="6">
        <f>(W23-BE$2)/BE$1*100</f>
        <v>21.484070796460177</v>
      </c>
      <c r="BF23" s="6">
        <f>(X23-BF$2)/BF$1*100</f>
        <v>7.9325221238938068</v>
      </c>
      <c r="BG23" s="6">
        <f>(Y23-BG$2)/BG$1*100</f>
        <v>24.294247787610619</v>
      </c>
      <c r="BH23" s="6">
        <f>(Z23-BH$2)/BH$1*100</f>
        <v>10.764601769911502</v>
      </c>
      <c r="BI23" s="6">
        <f>(AA23-BI$2)/BI$1*100</f>
        <v>23.798008849557522</v>
      </c>
      <c r="BJ23" s="6">
        <f>(AB23-BJ$2)/BJ$1*100</f>
        <v>14.707300884955751</v>
      </c>
      <c r="BK23" s="6">
        <f>(AC23-BK$2)/BK$1*100</f>
        <v>28.317699115044242</v>
      </c>
      <c r="BL23" s="6">
        <f>(AD23-BL$2)/BL$1*100</f>
        <v>18.622787610619469</v>
      </c>
      <c r="BM23" s="6">
        <f>(AE23-BM$2)/BM$1*100</f>
        <v>28.605309734513273</v>
      </c>
      <c r="BN23" s="6">
        <f>(AF23-BN$2)/BN$1*100</f>
        <v>22.419026548672562</v>
      </c>
      <c r="BO23" s="6">
        <f>(AG23-BO$2)/BO$1*100</f>
        <v>32.413716814159287</v>
      </c>
      <c r="BQ23" s="1">
        <f>BQ22+1</f>
        <v>17</v>
      </c>
      <c r="BR23" s="1">
        <f>AVERAGE(AJ23,AJ87,AJ151)</f>
        <v>0.26917084028936977</v>
      </c>
      <c r="BS23" s="1">
        <f>AVERAGE(AK23,AK87,AK151)</f>
        <v>0.14668892598775637</v>
      </c>
      <c r="BT23" s="1">
        <f>AVERAGE(AL23,AL87,AL151)</f>
        <v>3.1995548135781848</v>
      </c>
      <c r="BU23" s="1">
        <f>AVERAGE(AM23,AM87,AM151)</f>
        <v>16.356204785754034</v>
      </c>
      <c r="BV23" s="1">
        <f>AVERAGE(AN23,AN87,AN151)</f>
        <v>4.6347245409015025</v>
      </c>
      <c r="BW23" s="1">
        <f>AVERAGE(AO23,AO87,AO151)</f>
        <v>16.757095158597661</v>
      </c>
      <c r="BX23" s="1">
        <f>AVERAGE(AP23,AP87,AP151)</f>
        <v>6.5632721202003319</v>
      </c>
      <c r="BY23" s="1">
        <f>AVERAGE(AQ23,AQ87,AQ151)</f>
        <v>18.255815247634946</v>
      </c>
      <c r="BZ23" s="1">
        <f>AVERAGE(AR23,AR87,AR151)</f>
        <v>8.2258764607679478</v>
      </c>
      <c r="CA23" s="1">
        <f>AVERAGE(AS23,AS87,AS151)</f>
        <v>19.175236505286588</v>
      </c>
      <c r="CB23" s="1">
        <f>AVERAGE(AT23,AT87,AT151)</f>
        <v>11.087646076794655</v>
      </c>
      <c r="CC23" s="1">
        <f>AVERAGE(AU23,AU87,AU151)</f>
        <v>18.206956037840843</v>
      </c>
      <c r="CD23" s="1">
        <f>AVERAGE(AV23,AV87,AV151)</f>
        <v>13.402671118530884</v>
      </c>
      <c r="CE23" s="1">
        <f>AVERAGE(AW23,AW87,AW151)</f>
        <v>20.452031163049526</v>
      </c>
      <c r="CF23" s="1">
        <f>AVERAGE(AX23,AX87,AX151)</f>
        <v>16.759821925431272</v>
      </c>
      <c r="CG23" s="1">
        <f>AVERAGE(AY23,AY87,AY151)</f>
        <v>20.794101279910961</v>
      </c>
      <c r="CH23" s="6">
        <f>CH22+1</f>
        <v>17</v>
      </c>
      <c r="CI23" s="6">
        <f>AVERAGE(AZ23,AZ87,AZ151)</f>
        <v>0.47787610619468951</v>
      </c>
      <c r="CJ23" s="6">
        <f>AVERAGE(BA23,BA87,BA151)</f>
        <v>0.16674041297934969</v>
      </c>
      <c r="CK23" s="6">
        <f>AVERAGE(BB23,BB87,BB151)</f>
        <v>3.1592920353982286</v>
      </c>
      <c r="CL23" s="6">
        <f>AVERAGE(BC23,BC87,BC151)</f>
        <v>18.535914454277286</v>
      </c>
      <c r="CM23" s="6">
        <f>AVERAGE(BD23,BD87,BD151)</f>
        <v>4.4272861356932127</v>
      </c>
      <c r="CN23" s="6">
        <f>AVERAGE(BE23,BE87,BE151)</f>
        <v>20.334144542772862</v>
      </c>
      <c r="CO23" s="6">
        <f>AVERAGE(BF23,BF87,BF151)</f>
        <v>7.4950589970501467</v>
      </c>
      <c r="CP23" s="6">
        <f>AVERAGE(BG23,BG87,BG151)</f>
        <v>22.415929203539822</v>
      </c>
      <c r="CQ23" s="6">
        <f>AVERAGE(BH23,BH87,BH151)</f>
        <v>10.883185840707966</v>
      </c>
      <c r="CR23" s="6">
        <f>AVERAGE(BI23,BI87,BI151)</f>
        <v>22.765707964601773</v>
      </c>
      <c r="CS23" s="6">
        <f>AVERAGE(BJ23,BJ87,BJ151)</f>
        <v>15.893510324483778</v>
      </c>
      <c r="CT23" s="6">
        <f>AVERAGE(BK23,BK87,BK151)</f>
        <v>24.772787610619464</v>
      </c>
      <c r="CU23" s="6">
        <f>AVERAGE(BL23,BL87,BL151)</f>
        <v>19.180088495575223</v>
      </c>
      <c r="CV23" s="6">
        <f>AVERAGE(BM23,BM87,BM151)</f>
        <v>26.625221238938053</v>
      </c>
      <c r="CW23" s="6">
        <f>AVERAGE(BN23,BN87,BN151)</f>
        <v>22.173525073746308</v>
      </c>
      <c r="CX23" s="6">
        <f>AVERAGE(BO23,BO87,BO151)</f>
        <v>30.062831858407076</v>
      </c>
      <c r="CY23" s="6"/>
    </row>
    <row r="24" spans="1:103" x14ac:dyDescent="0.3">
      <c r="A24" s="1">
        <f>A23+1</f>
        <v>18</v>
      </c>
      <c r="B24" s="1">
        <v>128.55099999999999</v>
      </c>
      <c r="C24" s="1">
        <v>127.38200000000001</v>
      </c>
      <c r="D24" s="1">
        <v>149.53200000000001</v>
      </c>
      <c r="E24" s="1">
        <v>256.45699999999999</v>
      </c>
      <c r="F24" s="1">
        <v>161.91999999999999</v>
      </c>
      <c r="G24" s="1">
        <v>250.488</v>
      </c>
      <c r="H24" s="1">
        <v>170.22499999999999</v>
      </c>
      <c r="I24" s="1">
        <v>268.45100000000002</v>
      </c>
      <c r="J24" s="1">
        <v>189.58600000000001</v>
      </c>
      <c r="K24" s="1">
        <v>271.37599999999998</v>
      </c>
      <c r="L24" s="1">
        <v>208.083</v>
      </c>
      <c r="M24" s="1">
        <v>266.14299999999997</v>
      </c>
      <c r="N24" s="1">
        <v>227.18</v>
      </c>
      <c r="O24" s="1">
        <v>273.49200000000002</v>
      </c>
      <c r="P24" s="1">
        <v>236.40799999999999</v>
      </c>
      <c r="Q24" s="1">
        <v>273.01900000000001</v>
      </c>
      <c r="R24" s="6">
        <v>124.64100000000001</v>
      </c>
      <c r="S24" s="6">
        <v>129.934</v>
      </c>
      <c r="T24" s="6">
        <v>143.381</v>
      </c>
      <c r="U24" s="6">
        <v>219.64400000000001</v>
      </c>
      <c r="V24" s="6">
        <v>146.79300000000001</v>
      </c>
      <c r="W24" s="6">
        <v>231.67</v>
      </c>
      <c r="X24" s="6">
        <v>160.18199999999999</v>
      </c>
      <c r="Y24" s="6">
        <v>247.541</v>
      </c>
      <c r="Z24" s="6">
        <v>175.16200000000001</v>
      </c>
      <c r="AA24" s="6">
        <v>246.12899999999999</v>
      </c>
      <c r="AB24" s="6">
        <v>190.81</v>
      </c>
      <c r="AC24" s="6">
        <v>262.255</v>
      </c>
      <c r="AD24" s="6">
        <v>212.28</v>
      </c>
      <c r="AE24" s="6">
        <v>268.315</v>
      </c>
      <c r="AF24" s="6">
        <v>229.739</v>
      </c>
      <c r="AG24" s="6">
        <v>280.233</v>
      </c>
      <c r="AI24" s="1">
        <f>AI23+1</f>
        <v>18</v>
      </c>
      <c r="AJ24" s="1">
        <f>(B24-AJ$2)/AJ$1*100</f>
        <v>0.37963272120200114</v>
      </c>
      <c r="AK24" s="1">
        <f>(C24-AK$2)/AK$1*100</f>
        <v>0.23405676126878144</v>
      </c>
      <c r="AL24" s="1">
        <f>(D24-AL$2)/AL$1*100</f>
        <v>3.8823038397328897</v>
      </c>
      <c r="AM24" s="1">
        <f>(E24-AM$2)/AM$1*100</f>
        <v>21.782470784641063</v>
      </c>
      <c r="AN24" s="1">
        <f>(F24-AN$2)/AN$1*100</f>
        <v>5.9504173622704482</v>
      </c>
      <c r="AO24" s="1">
        <f>(G24-AO$2)/AO$1*100</f>
        <v>20.785976627712856</v>
      </c>
      <c r="AP24" s="1">
        <f>(H24-AP$2)/AP$1*100</f>
        <v>7.336894824707846</v>
      </c>
      <c r="AQ24" s="1">
        <f>(I24-AQ$2)/AQ$1*100</f>
        <v>23.784808013355594</v>
      </c>
      <c r="AR24" s="1">
        <f>(J24-AR$2)/AR$1*100</f>
        <v>10.569115191986645</v>
      </c>
      <c r="AS24" s="1">
        <f>(K24-AS$2)/AS$1*100</f>
        <v>24.273121869782965</v>
      </c>
      <c r="AT24" s="1">
        <f>(L24-AT$2)/AT$1*100</f>
        <v>13.657095158597663</v>
      </c>
      <c r="AU24" s="1">
        <f>(M24-AU$2)/AU$1*100</f>
        <v>23.399499165275451</v>
      </c>
      <c r="AV24" s="1">
        <f>(N24-AV$2)/AV$1*100</f>
        <v>16.845242070116861</v>
      </c>
      <c r="AW24" s="1">
        <f>(O24-AW$2)/AW$1*100</f>
        <v>24.626377295492489</v>
      </c>
      <c r="AX24" s="1">
        <f>(P24-AX$2)/AX$1*100</f>
        <v>18.38580968280467</v>
      </c>
      <c r="AY24" s="1">
        <f>(Q24-AY$2)/AY$1*100</f>
        <v>24.547412353923203</v>
      </c>
      <c r="AZ24" s="6">
        <f>(R24-AZ$2)/AZ$1*100</f>
        <v>0</v>
      </c>
      <c r="BA24" s="6">
        <f>(S24-BA$2)/BA$1*100</f>
        <v>0.23429203539822954</v>
      </c>
      <c r="BB24" s="6">
        <f>(T24-BB$2)/BB$1*100</f>
        <v>4.1460176991150437</v>
      </c>
      <c r="BC24" s="6">
        <f>(U24-BC$2)/BC$1*100</f>
        <v>20.081637168141594</v>
      </c>
      <c r="BD24" s="6">
        <f>(V24-BD$2)/BD$1*100</f>
        <v>4.9008849557522129</v>
      </c>
      <c r="BE24" s="6">
        <f>(W24-BE$2)/BE$1*100</f>
        <v>22.74225663716814</v>
      </c>
      <c r="BF24" s="6">
        <f>(X24-BF$2)/BF$1*100</f>
        <v>7.86305309734513</v>
      </c>
      <c r="BG24" s="6">
        <f>(Y24-BG$2)/BG$1*100</f>
        <v>26.253539823008847</v>
      </c>
      <c r="BH24" s="6">
        <f>(Z24-BH$2)/BH$1*100</f>
        <v>11.17721238938053</v>
      </c>
      <c r="BI24" s="6">
        <f>(AA24-BI$2)/BI$1*100</f>
        <v>25.941150442477873</v>
      </c>
      <c r="BJ24" s="6">
        <f>(AB24-BJ$2)/BJ$1*100</f>
        <v>14.639159292035398</v>
      </c>
      <c r="BK24" s="6">
        <f>(AC24-BK$2)/BK$1*100</f>
        <v>29.508849557522122</v>
      </c>
      <c r="BL24" s="6">
        <f>(AD24-BL$2)/BL$1*100</f>
        <v>19.389159292035394</v>
      </c>
      <c r="BM24" s="6">
        <f>(AE24-BM$2)/BM$1*100</f>
        <v>30.849557522123895</v>
      </c>
      <c r="BN24" s="6">
        <f>(AF24-BN$2)/BN$1*100</f>
        <v>23.251769911504425</v>
      </c>
      <c r="BO24" s="6">
        <f>(AG24-BO$2)/BO$1*100</f>
        <v>33.486283185840712</v>
      </c>
      <c r="BQ24" s="1">
        <f>BQ23+1</f>
        <v>18</v>
      </c>
      <c r="BR24" s="1">
        <f>AVERAGE(AJ24,AJ88,AJ152)</f>
        <v>0.31307735114078894</v>
      </c>
      <c r="BS24" s="1">
        <f>AVERAGE(AK24,AK88,AK152)</f>
        <v>0.33867557039510282</v>
      </c>
      <c r="BT24" s="1">
        <f>AVERAGE(AL24,AL88,AL152)</f>
        <v>3.2326655537006128</v>
      </c>
      <c r="BU24" s="1">
        <f>AVERAGE(AM24,AM88,AM152)</f>
        <v>17.15091819699499</v>
      </c>
      <c r="BV24" s="1">
        <f>AVERAGE(AN24,AN88,AN152)</f>
        <v>4.997996661101836</v>
      </c>
      <c r="BW24" s="1">
        <f>AVERAGE(AO24,AO88,AO152)</f>
        <v>17.652754590984976</v>
      </c>
      <c r="BX24" s="1">
        <f>AVERAGE(AP24,AP88,AP152)</f>
        <v>6.6817473567056211</v>
      </c>
      <c r="BY24" s="1">
        <f>AVERAGE(AQ24,AQ88,AQ152)</f>
        <v>19.682415136338346</v>
      </c>
      <c r="BZ24" s="1">
        <f>AVERAGE(AR24,AR88,AR152)</f>
        <v>8.663327768503061</v>
      </c>
      <c r="CA24" s="1">
        <f>AVERAGE(AS24,AS88,AS152)</f>
        <v>19.991930996104614</v>
      </c>
      <c r="CB24" s="1">
        <f>AVERAGE(AT24,AT88,AT152)</f>
        <v>11.456149137451307</v>
      </c>
      <c r="CC24" s="1">
        <f>AVERAGE(AU24,AU88,AU152)</f>
        <v>19.693266555370059</v>
      </c>
      <c r="CD24" s="1">
        <f>AVERAGE(AV24,AV88,AV152)</f>
        <v>13.952865887590427</v>
      </c>
      <c r="CE24" s="1">
        <f>AVERAGE(AW24,AW88,AW152)</f>
        <v>21.739732888146914</v>
      </c>
      <c r="CF24" s="1">
        <f>AVERAGE(AX24,AX88,AX152)</f>
        <v>16.86844741235392</v>
      </c>
      <c r="CG24" s="1">
        <f>AVERAGE(AY24,AY88,AY152)</f>
        <v>21.625208681135224</v>
      </c>
      <c r="CH24" s="6">
        <f>CH23+1</f>
        <v>18</v>
      </c>
      <c r="CI24" s="6">
        <f>AVERAGE(AZ24,AZ88,AZ152)</f>
        <v>0.35619469026548661</v>
      </c>
      <c r="CJ24" s="6">
        <f>AVERAGE(BA24,BA88,BA152)</f>
        <v>0.22772861356932109</v>
      </c>
      <c r="CK24" s="6">
        <f>AVERAGE(BB24,BB88,BB152)</f>
        <v>2.9522861356932144</v>
      </c>
      <c r="CL24" s="6">
        <f>AVERAGE(BC24,BC88,BC152)</f>
        <v>19.706120943952801</v>
      </c>
      <c r="CM24" s="6">
        <f>AVERAGE(BD24,BD88,BD152)</f>
        <v>4.3088495575221231</v>
      </c>
      <c r="CN24" s="6">
        <f>AVERAGE(BE24,BE88,BE152)</f>
        <v>21.329793510324482</v>
      </c>
      <c r="CO24" s="6">
        <f>AVERAGE(BF24,BF88,BF152)</f>
        <v>7.7019911504424776</v>
      </c>
      <c r="CP24" s="6">
        <f>AVERAGE(BG24,BG88,BG152)</f>
        <v>23.864380530973449</v>
      </c>
      <c r="CQ24" s="6">
        <f>AVERAGE(BH24,BH88,BH152)</f>
        <v>11.159070796460176</v>
      </c>
      <c r="CR24" s="6">
        <f>AVERAGE(BI24,BI88,BI152)</f>
        <v>23.959808259587021</v>
      </c>
      <c r="CS24" s="6">
        <f>AVERAGE(BJ24,BJ88,BJ152)</f>
        <v>16.353023598820055</v>
      </c>
      <c r="CT24" s="6">
        <f>AVERAGE(BK24,BK88,BK152)</f>
        <v>26.024041297935103</v>
      </c>
      <c r="CU24" s="6">
        <f>AVERAGE(BL24,BL88,BL152)</f>
        <v>19.65966076696165</v>
      </c>
      <c r="CV24" s="6">
        <f>AVERAGE(BM24,BM88,BM152)</f>
        <v>28.359365781710917</v>
      </c>
      <c r="CW24" s="6">
        <f>AVERAGE(BN24,BN88,BN152)</f>
        <v>23.3240412979351</v>
      </c>
      <c r="CX24" s="6">
        <f>AVERAGE(BO24,BO88,BO152)</f>
        <v>31.277949852507376</v>
      </c>
      <c r="CY24" s="6"/>
    </row>
    <row r="25" spans="1:103" x14ac:dyDescent="0.3">
      <c r="A25" s="1">
        <f>A24+1</f>
        <v>19</v>
      </c>
      <c r="B25" s="1">
        <v>127.52200000000001</v>
      </c>
      <c r="C25" s="1">
        <v>127.729</v>
      </c>
      <c r="D25" s="1">
        <v>153.54</v>
      </c>
      <c r="E25" s="1">
        <v>263.76900000000001</v>
      </c>
      <c r="F25" s="1">
        <v>162.82900000000001</v>
      </c>
      <c r="G25" s="1">
        <v>260.71199999999999</v>
      </c>
      <c r="H25" s="1">
        <v>175.50399999999999</v>
      </c>
      <c r="I25" s="1">
        <v>276.35199999999998</v>
      </c>
      <c r="J25" s="1">
        <v>192.22</v>
      </c>
      <c r="K25" s="1">
        <v>277.77999999999997</v>
      </c>
      <c r="L25" s="1">
        <v>209.92500000000001</v>
      </c>
      <c r="M25" s="1">
        <v>271.79899999999998</v>
      </c>
      <c r="N25" s="1">
        <v>231.39</v>
      </c>
      <c r="O25" s="1">
        <v>280.91899999999998</v>
      </c>
      <c r="P25" s="1">
        <v>252.77500000000001</v>
      </c>
      <c r="Q25" s="1">
        <v>280.35700000000003</v>
      </c>
      <c r="R25" s="6">
        <v>125.76900000000001</v>
      </c>
      <c r="S25" s="6">
        <v>129.923</v>
      </c>
      <c r="T25" s="6">
        <v>143.47999999999999</v>
      </c>
      <c r="U25" s="6">
        <v>227.08699999999999</v>
      </c>
      <c r="V25" s="6">
        <v>147.45500000000001</v>
      </c>
      <c r="W25" s="6">
        <v>240.69800000000001</v>
      </c>
      <c r="X25" s="6">
        <v>162.68299999999999</v>
      </c>
      <c r="Y25" s="6">
        <v>255.15100000000001</v>
      </c>
      <c r="Z25" s="6">
        <v>173.809</v>
      </c>
      <c r="AA25" s="6">
        <v>252.74799999999999</v>
      </c>
      <c r="AB25" s="6">
        <v>194.869</v>
      </c>
      <c r="AC25" s="6">
        <v>266.99299999999999</v>
      </c>
      <c r="AD25" s="6">
        <v>216.876</v>
      </c>
      <c r="AE25" s="6">
        <v>272.517</v>
      </c>
      <c r="AF25" s="6">
        <v>233.25</v>
      </c>
      <c r="AG25" s="6">
        <v>289.065</v>
      </c>
      <c r="AI25" s="1">
        <f>AI24+1</f>
        <v>19</v>
      </c>
      <c r="AJ25" s="1">
        <f>(B25-AJ$2)/AJ$1*100</f>
        <v>0.20784641068447487</v>
      </c>
      <c r="AK25" s="1">
        <f>(C25-AK$2)/AK$1*100</f>
        <v>0.29198664440734479</v>
      </c>
      <c r="AL25" s="1">
        <f>(D25-AL$2)/AL$1*100</f>
        <v>4.5514190317195311</v>
      </c>
      <c r="AM25" s="1">
        <f>(E25-AM$2)/AM$1*100</f>
        <v>23.003171953255425</v>
      </c>
      <c r="AN25" s="1">
        <f>(F25-AN$2)/AN$1*100</f>
        <v>6.1021702838063447</v>
      </c>
      <c r="AO25" s="1">
        <f>(G25-AO$2)/AO$1*100</f>
        <v>22.492821368948242</v>
      </c>
      <c r="AP25" s="1">
        <f>(H25-AP$2)/AP$1*100</f>
        <v>8.2181969949916507</v>
      </c>
      <c r="AQ25" s="1">
        <f>(I25-AQ$2)/AQ$1*100</f>
        <v>25.10383973288814</v>
      </c>
      <c r="AR25" s="1">
        <f>(J25-AR$2)/AR$1*100</f>
        <v>11.008848080133555</v>
      </c>
      <c r="AS25" s="1">
        <f>(K25-AS$2)/AS$1*100</f>
        <v>25.342237061769605</v>
      </c>
      <c r="AT25" s="1">
        <f>(L25-AT$2)/AT$1*100</f>
        <v>13.964607679465779</v>
      </c>
      <c r="AU25" s="1">
        <f>(M25-AU$2)/AU$1*100</f>
        <v>24.343739565943231</v>
      </c>
      <c r="AV25" s="1">
        <f>(N25-AV$2)/AV$1*100</f>
        <v>17.548080133555924</v>
      </c>
      <c r="AW25" s="1">
        <f>(O25-AW$2)/AW$1*100</f>
        <v>25.866277128547573</v>
      </c>
      <c r="AX25" s="1">
        <f>(P25-AX$2)/AX$1*100</f>
        <v>21.118196994991653</v>
      </c>
      <c r="AY25" s="1">
        <f>(Q25-AY$2)/AY$1*100</f>
        <v>25.772454090150255</v>
      </c>
      <c r="AZ25" s="6">
        <f>(R25-AZ$2)/AZ$1*100</f>
        <v>0.24955752212389384</v>
      </c>
      <c r="BA25" s="6">
        <f>(S25-BA$2)/BA$1*100</f>
        <v>0.23185840707964639</v>
      </c>
      <c r="BB25" s="6">
        <f>(T25-BB$2)/BB$1*100</f>
        <v>4.1679203539822973</v>
      </c>
      <c r="BC25" s="6">
        <f>(U25-BC$2)/BC$1*100</f>
        <v>21.728318584070795</v>
      </c>
      <c r="BD25" s="6">
        <f>(V25-BD$2)/BD$1*100</f>
        <v>5.0473451327433647</v>
      </c>
      <c r="BE25" s="6">
        <f>(W25-BE$2)/BE$1*100</f>
        <v>24.739601769911506</v>
      </c>
      <c r="BF25" s="6">
        <f>(X25-BF$2)/BF$1*100</f>
        <v>8.4163716814159262</v>
      </c>
      <c r="BG25" s="6">
        <f>(Y25-BG$2)/BG$1*100</f>
        <v>27.93716814159292</v>
      </c>
      <c r="BH25" s="6">
        <f>(Z25-BH$2)/BH$1*100</f>
        <v>10.877876106194687</v>
      </c>
      <c r="BI25" s="6">
        <f>(AA25-BI$2)/BI$1*100</f>
        <v>27.405530973451324</v>
      </c>
      <c r="BJ25" s="6">
        <f>(AB25-BJ$2)/BJ$1*100</f>
        <v>15.53716814159292</v>
      </c>
      <c r="BK25" s="6">
        <f>(AC25-BK$2)/BK$1*100</f>
        <v>30.557079646017698</v>
      </c>
      <c r="BL25" s="6">
        <f>(AD25-BL$2)/BL$1*100</f>
        <v>20.405973451327434</v>
      </c>
      <c r="BM25" s="6">
        <f>(AE25-BM$2)/BM$1*100</f>
        <v>31.779203539823008</v>
      </c>
      <c r="BN25" s="6">
        <f>(AF25-BN$2)/BN$1*100</f>
        <v>24.028539823008849</v>
      </c>
      <c r="BO25" s="6">
        <f>(AG25-BO$2)/BO$1*100</f>
        <v>35.440265486725664</v>
      </c>
      <c r="BQ25" s="1">
        <f>BQ24+1</f>
        <v>19</v>
      </c>
      <c r="BR25" s="1">
        <f>AVERAGE(AJ25,AJ89,AJ153)</f>
        <v>0.13633834168057893</v>
      </c>
      <c r="BS25" s="1">
        <f>AVERAGE(AK25,AK89,AK153)</f>
        <v>0.26304952698942546</v>
      </c>
      <c r="BT25" s="1">
        <f>AVERAGE(AL25,AL89,AL153)</f>
        <v>3.7109070673344462</v>
      </c>
      <c r="BU25" s="1">
        <f>AVERAGE(AM25,AM89,AM153)</f>
        <v>18.248135781858654</v>
      </c>
      <c r="BV25" s="1">
        <f>AVERAGE(AN25,AN89,AN153)</f>
        <v>5.1519755147467992</v>
      </c>
      <c r="BW25" s="1">
        <f>AVERAGE(AO25,AO89,AO153)</f>
        <v>18.824874791318866</v>
      </c>
      <c r="BX25" s="1">
        <f>AVERAGE(AP25,AP89,AP153)</f>
        <v>7.0885920979410111</v>
      </c>
      <c r="BY25" s="1">
        <f>AVERAGE(AQ25,AQ89,AQ153)</f>
        <v>20.683973288814688</v>
      </c>
      <c r="BZ25" s="1">
        <f>AVERAGE(AR25,AR89,AR153)</f>
        <v>9.1336115748469666</v>
      </c>
      <c r="CA25" s="1">
        <f>AVERAGE(AS25,AS89,AS153)</f>
        <v>20.951808569838615</v>
      </c>
      <c r="CB25" s="1">
        <f>AVERAGE(AT25,AT89,AT153)</f>
        <v>12.094268224819144</v>
      </c>
      <c r="CC25" s="1">
        <f>AVERAGE(AU25,AU89,AU153)</f>
        <v>20.885253199777406</v>
      </c>
      <c r="CD25" s="1">
        <f>AVERAGE(AV25,AV89,AV153)</f>
        <v>14.794880356149136</v>
      </c>
      <c r="CE25" s="1">
        <f>AVERAGE(AW25,AW89,AW153)</f>
        <v>22.705230940456314</v>
      </c>
      <c r="CF25" s="1">
        <f>AVERAGE(AX25,AX89,AX153)</f>
        <v>18.336004451864216</v>
      </c>
      <c r="CG25" s="1">
        <f>AVERAGE(AY25,AY89,AY153)</f>
        <v>23.057540345019476</v>
      </c>
      <c r="CH25" s="6">
        <f>CH24+1</f>
        <v>19</v>
      </c>
      <c r="CI25" s="6">
        <f>AVERAGE(AZ25,AZ89,AZ153)</f>
        <v>0.32249262536873086</v>
      </c>
      <c r="CJ25" s="6">
        <f>AVERAGE(BA25,BA89,BA153)</f>
        <v>0.20346607669616523</v>
      </c>
      <c r="CK25" s="6">
        <f>AVERAGE(BB25,BB89,BB153)</f>
        <v>2.9982300884955735</v>
      </c>
      <c r="CL25" s="6">
        <f>AVERAGE(BC25,BC89,BC153)</f>
        <v>20.548303834808262</v>
      </c>
      <c r="CM25" s="6">
        <f>AVERAGE(BD25,BD89,BD153)</f>
        <v>4.4308259587020649</v>
      </c>
      <c r="CN25" s="6">
        <f>AVERAGE(BE25,BE89,BE153)</f>
        <v>22.735103244837759</v>
      </c>
      <c r="CO25" s="6">
        <f>AVERAGE(BF25,BF89,BF153)</f>
        <v>8.0505899705014752</v>
      </c>
      <c r="CP25" s="6">
        <f>AVERAGE(BG25,BG89,BG153)</f>
        <v>25.186504424778764</v>
      </c>
      <c r="CQ25" s="6">
        <f>AVERAGE(BH25,BH89,BH153)</f>
        <v>11.279867256637166</v>
      </c>
      <c r="CR25" s="6">
        <f>AVERAGE(BI25,BI89,BI153)</f>
        <v>25.302802359882005</v>
      </c>
      <c r="CS25" s="6">
        <f>AVERAGE(BJ25,BJ89,BJ153)</f>
        <v>16.622640117994099</v>
      </c>
      <c r="CT25" s="6">
        <f>AVERAGE(BK25,BK89,BK153)</f>
        <v>27.017994100294985</v>
      </c>
      <c r="CU25" s="6">
        <f>AVERAGE(BL25,BL89,BL153)</f>
        <v>19.852433628318582</v>
      </c>
      <c r="CV25" s="6">
        <f>AVERAGE(BM25,BM89,BM153)</f>
        <v>29.691224188790557</v>
      </c>
      <c r="CW25" s="6">
        <f>AVERAGE(BN25,BN89,BN153)</f>
        <v>23.945648967551623</v>
      </c>
      <c r="CX25" s="6">
        <f>AVERAGE(BO25,BO89,BO153)</f>
        <v>32.88244837758112</v>
      </c>
      <c r="CY25" s="6"/>
    </row>
    <row r="26" spans="1:103" x14ac:dyDescent="0.3">
      <c r="A26" s="1">
        <f>A25+1</f>
        <v>20</v>
      </c>
      <c r="B26" s="1">
        <v>128.446</v>
      </c>
      <c r="C26" s="1">
        <v>127.32599999999999</v>
      </c>
      <c r="D26" s="1">
        <v>151.75899999999999</v>
      </c>
      <c r="E26" s="1">
        <v>269.08600000000001</v>
      </c>
      <c r="F26" s="1">
        <v>164.68700000000001</v>
      </c>
      <c r="G26" s="1">
        <v>264.53399999999999</v>
      </c>
      <c r="H26" s="1">
        <v>177.13399999999999</v>
      </c>
      <c r="I26" s="1">
        <v>283.95800000000003</v>
      </c>
      <c r="J26" s="1">
        <v>194.21700000000001</v>
      </c>
      <c r="K26" s="1">
        <v>286.00099999999998</v>
      </c>
      <c r="L26" s="1">
        <v>217.29499999999999</v>
      </c>
      <c r="M26" s="1">
        <v>276.16500000000002</v>
      </c>
      <c r="N26" s="1">
        <v>233.119</v>
      </c>
      <c r="O26" s="1">
        <v>285.84300000000002</v>
      </c>
      <c r="P26" s="1">
        <v>257.14299999999997</v>
      </c>
      <c r="Q26" s="1">
        <v>288.34300000000002</v>
      </c>
      <c r="R26" s="6">
        <v>126.566</v>
      </c>
      <c r="S26" s="6">
        <v>128.875</v>
      </c>
      <c r="T26" s="6">
        <v>142.54400000000001</v>
      </c>
      <c r="U26" s="6">
        <v>233.404</v>
      </c>
      <c r="V26" s="6">
        <v>150.096</v>
      </c>
      <c r="W26" s="6">
        <v>246.33199999999999</v>
      </c>
      <c r="X26" s="6">
        <v>163.71100000000001</v>
      </c>
      <c r="Y26" s="6">
        <v>262.483</v>
      </c>
      <c r="Z26" s="6">
        <v>176.12700000000001</v>
      </c>
      <c r="AA26" s="6">
        <v>257.08</v>
      </c>
      <c r="AB26" s="6">
        <v>197.09</v>
      </c>
      <c r="AC26" s="6">
        <v>275.75599999999997</v>
      </c>
      <c r="AD26" s="6">
        <v>229.61199999999999</v>
      </c>
      <c r="AE26" s="6">
        <v>278.25700000000001</v>
      </c>
      <c r="AF26" s="6">
        <v>232.14699999999999</v>
      </c>
      <c r="AG26" s="6">
        <v>299.983</v>
      </c>
      <c r="AI26" s="1">
        <f>AI25+1</f>
        <v>20</v>
      </c>
      <c r="AJ26" s="1">
        <f>(B26-AJ$2)/AJ$1*100</f>
        <v>0.36210350584307127</v>
      </c>
      <c r="AK26" s="1">
        <f>(C26-AK$2)/AK$1*100</f>
        <v>0.22470784641068273</v>
      </c>
      <c r="AL26" s="1">
        <f>(D26-AL$2)/AL$1*100</f>
        <v>4.2540901502504145</v>
      </c>
      <c r="AM26" s="1">
        <f>(E26-AM$2)/AM$1*100</f>
        <v>23.890818030050081</v>
      </c>
      <c r="AN26" s="1">
        <f>(F26-AN$2)/AN$1*100</f>
        <v>6.4123539232053437</v>
      </c>
      <c r="AO26" s="1">
        <f>(G26-AO$2)/AO$1*100</f>
        <v>23.130884808013352</v>
      </c>
      <c r="AP26" s="1">
        <f>(H26-AP$2)/AP$1*100</f>
        <v>8.4903171953255399</v>
      </c>
      <c r="AQ26" s="1">
        <f>(I26-AQ$2)/AQ$1*100</f>
        <v>26.373622704507515</v>
      </c>
      <c r="AR26" s="1">
        <f>(J26-AR$2)/AR$1*100</f>
        <v>11.342237061769618</v>
      </c>
      <c r="AS26" s="1">
        <f>(K26-AS$2)/AS$1*100</f>
        <v>26.714691151919862</v>
      </c>
      <c r="AT26" s="1">
        <f>(L26-AT$2)/AT$1*100</f>
        <v>15.194991652754588</v>
      </c>
      <c r="AU26" s="1">
        <f>(M26-AU$2)/AU$1*100</f>
        <v>25.072621035058429</v>
      </c>
      <c r="AV26" s="1">
        <f>(N26-AV$2)/AV$1*100</f>
        <v>17.836727879799668</v>
      </c>
      <c r="AW26" s="1">
        <f>(O26-AW$2)/AW$1*100</f>
        <v>26.688313856427381</v>
      </c>
      <c r="AX26" s="1">
        <f>(P26-AX$2)/AX$1*100</f>
        <v>21.847412353923204</v>
      </c>
      <c r="AY26" s="1">
        <f>(Q26-AY$2)/AY$1*100</f>
        <v>27.10567612687813</v>
      </c>
      <c r="AZ26" s="6">
        <f>(R26-AZ$2)/AZ$1*100</f>
        <v>0.42588495575221175</v>
      </c>
      <c r="BA26" s="6">
        <f>(S26-BA$2)/BA$1*100</f>
        <v>0</v>
      </c>
      <c r="BB26" s="6">
        <f>(T26-BB$2)/BB$1*100</f>
        <v>3.9608407079646031</v>
      </c>
      <c r="BC26" s="6">
        <f>(U26-BC$2)/BC$1*100</f>
        <v>23.125884955752213</v>
      </c>
      <c r="BD26" s="6">
        <f>(V26-BD$2)/BD$1*100</f>
        <v>5.6316371681415927</v>
      </c>
      <c r="BE26" s="6">
        <f>(W26-BE$2)/BE$1*100</f>
        <v>25.986061946902655</v>
      </c>
      <c r="BF26" s="6">
        <f>(X26-BF$2)/BF$1*100</f>
        <v>8.643805309734514</v>
      </c>
      <c r="BG26" s="6">
        <f>(Y26-BG$2)/BG$1*100</f>
        <v>29.559292035398233</v>
      </c>
      <c r="BH26" s="6">
        <f>(Z26-BH$2)/BH$1*100</f>
        <v>11.39070796460177</v>
      </c>
      <c r="BI26" s="6">
        <f>(AA26-BI$2)/BI$1*100</f>
        <v>28.363938053097343</v>
      </c>
      <c r="BJ26" s="6">
        <f>(AB26-BJ$2)/BJ$1*100</f>
        <v>16.028539823008849</v>
      </c>
      <c r="BK26" s="6">
        <f>(AC26-BK$2)/BK$1*100</f>
        <v>32.495796460176983</v>
      </c>
      <c r="BL26" s="6">
        <f>(AD26-BL$2)/BL$1*100</f>
        <v>23.223672566371679</v>
      </c>
      <c r="BM26" s="6">
        <f>(AE26-BM$2)/BM$1*100</f>
        <v>33.049115044247792</v>
      </c>
      <c r="BN26" s="6">
        <f>(AF26-BN$2)/BN$1*100</f>
        <v>23.78451327433628</v>
      </c>
      <c r="BO26" s="6">
        <f>(AG26-BO$2)/BO$1*100</f>
        <v>37.855752212389383</v>
      </c>
      <c r="BQ26" s="1">
        <f>BQ25+1</f>
        <v>20</v>
      </c>
      <c r="BR26" s="1">
        <f>AVERAGE(AJ26,AJ90,AJ154)</f>
        <v>0.16967167501391164</v>
      </c>
      <c r="BS26" s="1">
        <f>AVERAGE(AK26,AK90,AK154)</f>
        <v>0.31713967723984249</v>
      </c>
      <c r="BT26" s="1">
        <f>AVERAGE(AL26,AL90,AL154)</f>
        <v>3.6803005008347238</v>
      </c>
      <c r="BU26" s="1">
        <f>AVERAGE(AM26,AM90,AM154)</f>
        <v>18.98057874234836</v>
      </c>
      <c r="BV26" s="1">
        <f>AVERAGE(AN26,AN90,AN154)</f>
        <v>5.5198664440734566</v>
      </c>
      <c r="BW26" s="1">
        <f>AVERAGE(AO26,AO90,AO154)</f>
        <v>19.885809682804673</v>
      </c>
      <c r="BX26" s="1">
        <f>AVERAGE(AP26,AP90,AP154)</f>
        <v>7.3278241513633828</v>
      </c>
      <c r="BY26" s="1">
        <f>AVERAGE(AQ26,AQ90,AQ154)</f>
        <v>21.654702281580413</v>
      </c>
      <c r="BZ26" s="1">
        <f>AVERAGE(AR26,AR90,AR154)</f>
        <v>9.3824151363383415</v>
      </c>
      <c r="CA26" s="1">
        <f>AVERAGE(AS26,AS90,AS154)</f>
        <v>22.26928213689482</v>
      </c>
      <c r="CB26" s="1">
        <f>AVERAGE(AT26,AT90,AT154)</f>
        <v>12.859488035614914</v>
      </c>
      <c r="CC26" s="1">
        <f>AVERAGE(AU26,AU90,AU154)</f>
        <v>21.739398998330547</v>
      </c>
      <c r="CD26" s="1">
        <f>AVERAGE(AV26,AV90,AV154)</f>
        <v>15.137173066221479</v>
      </c>
      <c r="CE26" s="1">
        <f>AVERAGE(AW26,AW90,AW154)</f>
        <v>23.719421257651643</v>
      </c>
      <c r="CF26" s="1">
        <f>AVERAGE(AX26,AX90,AX154)</f>
        <v>19.175236505286588</v>
      </c>
      <c r="CG26" s="1">
        <f>AVERAGE(AY26,AY90,AY154)</f>
        <v>24.008347245409016</v>
      </c>
      <c r="CH26" s="6">
        <f>CH25+1</f>
        <v>20</v>
      </c>
      <c r="CI26" s="6">
        <f>AVERAGE(AZ26,AZ90,AZ154)</f>
        <v>0.26202064896755034</v>
      </c>
      <c r="CJ26" s="6">
        <f>AVERAGE(BA26,BA90,BA154)</f>
        <v>0.22691740412979336</v>
      </c>
      <c r="CK26" s="6">
        <f>AVERAGE(BB26,BB90,BB154)</f>
        <v>3.0581120943952818</v>
      </c>
      <c r="CL26" s="6">
        <f>AVERAGE(BC26,BC90,BC154)</f>
        <v>21.682595870206494</v>
      </c>
      <c r="CM26" s="6">
        <f>AVERAGE(BD26,BD90,BD154)</f>
        <v>4.8636430678466072</v>
      </c>
      <c r="CN26" s="6">
        <f>AVERAGE(BE26,BE90,BE154)</f>
        <v>23.766445427728609</v>
      </c>
      <c r="CO26" s="6">
        <f>AVERAGE(BF26,BF90,BF154)</f>
        <v>8.3856932153392325</v>
      </c>
      <c r="CP26" s="6">
        <f>AVERAGE(BG26,BG90,BG154)</f>
        <v>26.123525073746311</v>
      </c>
      <c r="CQ26" s="6">
        <f>AVERAGE(BH26,BH90,BH154)</f>
        <v>11.843657817109147</v>
      </c>
      <c r="CR26" s="6">
        <f>AVERAGE(BI26,BI90,BI154)</f>
        <v>26.325811209439525</v>
      </c>
      <c r="CS26" s="6">
        <f>AVERAGE(BJ26,BJ90,BJ154)</f>
        <v>16.713200589970498</v>
      </c>
      <c r="CT26" s="6">
        <f>AVERAGE(BK26,BK90,BK154)</f>
        <v>28.391740412979345</v>
      </c>
      <c r="CU26" s="6">
        <f>AVERAGE(BL26,BL90,BL154)</f>
        <v>21.235693215339229</v>
      </c>
      <c r="CV26" s="6">
        <f>AVERAGE(BM26,BM90,BM154)</f>
        <v>30.840707964601766</v>
      </c>
      <c r="CW26" s="6">
        <f>AVERAGE(BN26,BN90,BN154)</f>
        <v>24.164601769911503</v>
      </c>
      <c r="CX26" s="6">
        <f>AVERAGE(BO26,BO90,BO154)</f>
        <v>34.459808259587021</v>
      </c>
      <c r="CY26" s="6"/>
    </row>
    <row r="27" spans="1:103" x14ac:dyDescent="0.3">
      <c r="A27" s="1">
        <f>A26+1</f>
        <v>21</v>
      </c>
      <c r="B27" s="1">
        <v>129.83000000000001</v>
      </c>
      <c r="C27" s="1">
        <v>126.13500000000001</v>
      </c>
      <c r="D27" s="1">
        <v>153.12899999999999</v>
      </c>
      <c r="E27" s="1">
        <v>274.12799999999999</v>
      </c>
      <c r="F27" s="1">
        <v>165.78100000000001</v>
      </c>
      <c r="G27" s="1">
        <v>269.84100000000001</v>
      </c>
      <c r="H27" s="1">
        <v>180.471</v>
      </c>
      <c r="I27" s="1">
        <v>292.28899999999999</v>
      </c>
      <c r="J27" s="1">
        <v>199.96600000000001</v>
      </c>
      <c r="K27" s="1">
        <v>297.18200000000002</v>
      </c>
      <c r="L27" s="1">
        <v>223.91499999999999</v>
      </c>
      <c r="M27" s="1">
        <v>283.16199999999998</v>
      </c>
      <c r="N27" s="1">
        <v>235.238</v>
      </c>
      <c r="O27" s="1">
        <v>294.73899999999998</v>
      </c>
      <c r="P27" s="1">
        <v>254.75299999999999</v>
      </c>
      <c r="Q27" s="1">
        <v>293.80200000000002</v>
      </c>
      <c r="R27" s="6">
        <v>127.768</v>
      </c>
      <c r="S27" s="6">
        <v>129.01900000000001</v>
      </c>
      <c r="T27" s="6">
        <v>143.435</v>
      </c>
      <c r="U27" s="6">
        <v>236.88300000000001</v>
      </c>
      <c r="V27" s="6">
        <v>148.73400000000001</v>
      </c>
      <c r="W27" s="6">
        <v>252.73699999999999</v>
      </c>
      <c r="X27" s="6">
        <v>162.51900000000001</v>
      </c>
      <c r="Y27" s="6">
        <v>268.88600000000002</v>
      </c>
      <c r="Z27" s="6">
        <v>175.881</v>
      </c>
      <c r="AA27" s="6">
        <v>264.74400000000003</v>
      </c>
      <c r="AB27" s="6">
        <v>199.096</v>
      </c>
      <c r="AC27" s="6">
        <v>284.24299999999999</v>
      </c>
      <c r="AD27" s="6">
        <v>224.56700000000001</v>
      </c>
      <c r="AE27" s="6">
        <v>284.84399999999999</v>
      </c>
      <c r="AF27" s="6">
        <v>235.42699999999999</v>
      </c>
      <c r="AG27" s="6">
        <v>302.52100000000002</v>
      </c>
      <c r="AI27" s="1">
        <f>AI26+1</f>
        <v>21</v>
      </c>
      <c r="AJ27" s="1">
        <f>(B27-AJ$2)/AJ$1*100</f>
        <v>0.59315525876460962</v>
      </c>
      <c r="AK27" s="1">
        <f>(C27-AK$2)/AK$1*100</f>
        <v>2.5876460767946766E-2</v>
      </c>
      <c r="AL27" s="1">
        <f>(D27-AL$2)/AL$1*100</f>
        <v>4.4828046744574275</v>
      </c>
      <c r="AM27" s="1">
        <f>(E27-AM$2)/AM$1*100</f>
        <v>24.732554257095156</v>
      </c>
      <c r="AN27" s="1">
        <f>(F27-AN$2)/AN$1*100</f>
        <v>6.594991652754592</v>
      </c>
      <c r="AO27" s="1">
        <f>(G27-AO$2)/AO$1*100</f>
        <v>24.016861435726209</v>
      </c>
      <c r="AP27" s="1">
        <f>(H27-AP$2)/AP$1*100</f>
        <v>9.047412353923205</v>
      </c>
      <c r="AQ27" s="1">
        <f>(I27-AQ$2)/AQ$1*100</f>
        <v>27.764440734557589</v>
      </c>
      <c r="AR27" s="1">
        <f>(J27-AR$2)/AR$1*100</f>
        <v>12.302003338898166</v>
      </c>
      <c r="AS27" s="1">
        <f>(K27-AS$2)/AS$1*100</f>
        <v>28.581302170283806</v>
      </c>
      <c r="AT27" s="1">
        <f>(L27-AT$2)/AT$1*100</f>
        <v>16.300166944908177</v>
      </c>
      <c r="AU27" s="1">
        <f>(M27-AU$2)/AU$1*100</f>
        <v>26.240734557595985</v>
      </c>
      <c r="AV27" s="1">
        <f>(N27-AV$2)/AV$1*100</f>
        <v>18.190484140233725</v>
      </c>
      <c r="AW27" s="1">
        <f>(O27-AW$2)/AW$1*100</f>
        <v>28.173455759599324</v>
      </c>
      <c r="AX27" s="1">
        <f>(P27-AX$2)/AX$1*100</f>
        <v>21.448414023372287</v>
      </c>
      <c r="AY27" s="1">
        <f>(Q27-AY$2)/AY$1*100</f>
        <v>28.01702838063439</v>
      </c>
      <c r="AZ27" s="6">
        <f>(R27-AZ$2)/AZ$1*100</f>
        <v>0.69181415929203438</v>
      </c>
      <c r="BA27" s="6">
        <f>(S27-BA$2)/BA$1*100</f>
        <v>3.1858407079647225E-2</v>
      </c>
      <c r="BB27" s="6">
        <f>(T27-BB$2)/BB$1*100</f>
        <v>4.157964601769911</v>
      </c>
      <c r="BC27" s="6">
        <f>(U27-BC$2)/BC$1*100</f>
        <v>23.895575221238939</v>
      </c>
      <c r="BD27" s="6">
        <f>(V27-BD$2)/BD$1*100</f>
        <v>5.3303097345132748</v>
      </c>
      <c r="BE27" s="6">
        <f>(W27-BE$2)/BE$1*100</f>
        <v>27.403097345132743</v>
      </c>
      <c r="BF27" s="6">
        <f>(X27-BF$2)/BF$1*100</f>
        <v>8.3800884955752224</v>
      </c>
      <c r="BG27" s="6">
        <f>(Y27-BG$2)/BG$1*100</f>
        <v>30.975884955752221</v>
      </c>
      <c r="BH27" s="6">
        <f>(Z27-BH$2)/BH$1*100</f>
        <v>11.336283185840706</v>
      </c>
      <c r="BI27" s="6">
        <f>(AA27-BI$2)/BI$1*100</f>
        <v>30.05951327433629</v>
      </c>
      <c r="BJ27" s="6">
        <f>(AB27-BJ$2)/BJ$1*100</f>
        <v>16.472345132743364</v>
      </c>
      <c r="BK27" s="6">
        <f>(AC27-BK$2)/BK$1*100</f>
        <v>34.373451327433628</v>
      </c>
      <c r="BL27" s="6">
        <f>(AD27-BL$2)/BL$1*100</f>
        <v>22.107522123893805</v>
      </c>
      <c r="BM27" s="6">
        <f>(AE27-BM$2)/BM$1*100</f>
        <v>34.506415929203541</v>
      </c>
      <c r="BN27" s="6">
        <f>(AF27-BN$2)/BN$1*100</f>
        <v>24.510176991150441</v>
      </c>
      <c r="BO27" s="6">
        <f>(AG27-BO$2)/BO$1*100</f>
        <v>38.417256637168144</v>
      </c>
      <c r="BQ27" s="1">
        <f>BQ26+1</f>
        <v>21</v>
      </c>
      <c r="BR27" s="1">
        <f>AVERAGE(AJ27,AJ91,AJ155)</f>
        <v>0.28358375069560399</v>
      </c>
      <c r="BS27" s="1">
        <f>AVERAGE(AK27,AK91,AK155)</f>
        <v>0.23583750695603781</v>
      </c>
      <c r="BT27" s="1">
        <f>AVERAGE(AL27,AL91,AL155)</f>
        <v>3.6755147468002214</v>
      </c>
      <c r="BU27" s="1">
        <f>AVERAGE(AM27,AM91,AM155)</f>
        <v>19.903561491374514</v>
      </c>
      <c r="BV27" s="1">
        <f>AVERAGE(AN27,AN91,AN155)</f>
        <v>5.7274902615470227</v>
      </c>
      <c r="BW27" s="1">
        <f>AVERAGE(AO27,AO91,AO155)</f>
        <v>20.609237618252639</v>
      </c>
      <c r="BX27" s="1">
        <f>AVERAGE(AP27,AP91,AP155)</f>
        <v>7.8176405119643846</v>
      </c>
      <c r="BY27" s="1">
        <f>AVERAGE(AQ27,AQ91,AQ155)</f>
        <v>22.905230940456317</v>
      </c>
      <c r="BZ27" s="1">
        <f>AVERAGE(AR27,AR91,AR155)</f>
        <v>10.142125765164163</v>
      </c>
      <c r="CA27" s="1">
        <f>AVERAGE(AS27,AS91,AS155)</f>
        <v>23.355982192543124</v>
      </c>
      <c r="CB27" s="1">
        <f>AVERAGE(AT27,AT91,AT155)</f>
        <v>13.634780189204228</v>
      </c>
      <c r="CC27" s="1">
        <f>AVERAGE(AU27,AU91,AU155)</f>
        <v>22.666499721758484</v>
      </c>
      <c r="CD27" s="1">
        <f>AVERAGE(AV27,AV91,AV155)</f>
        <v>15.682749026154703</v>
      </c>
      <c r="CE27" s="1">
        <f>AVERAGE(AW27,AW91,AW155)</f>
        <v>24.865609348914855</v>
      </c>
      <c r="CF27" s="1">
        <f>AVERAGE(AX27,AX91,AX155)</f>
        <v>19.017807456872564</v>
      </c>
      <c r="CG27" s="1">
        <f>AVERAGE(AY27,AY91,AY155)</f>
        <v>24.980801335559264</v>
      </c>
      <c r="CH27" s="6">
        <f>CH26+1</f>
        <v>21</v>
      </c>
      <c r="CI27" s="6">
        <f>AVERAGE(AZ27,AZ91,AZ155)</f>
        <v>0.60235988200589918</v>
      </c>
      <c r="CJ27" s="6">
        <f>AVERAGE(BA27,BA91,BA155)</f>
        <v>0.22603244837758099</v>
      </c>
      <c r="CK27" s="6">
        <f>AVERAGE(BB27,BB91,BB155)</f>
        <v>3.1003687315634214</v>
      </c>
      <c r="CL27" s="6">
        <f>AVERAGE(BC27,BC91,BC155)</f>
        <v>22.535250737463127</v>
      </c>
      <c r="CM27" s="6">
        <f>AVERAGE(BD27,BD91,BD155)</f>
        <v>5.0904129793510329</v>
      </c>
      <c r="CN27" s="6">
        <f>AVERAGE(BE27,BE91,BE155)</f>
        <v>25.059144542772859</v>
      </c>
      <c r="CO27" s="6">
        <f>AVERAGE(BF27,BF91,BF155)</f>
        <v>8.4873156342182892</v>
      </c>
      <c r="CP27" s="6">
        <f>AVERAGE(BG27,BG91,BG155)</f>
        <v>27.283038348082599</v>
      </c>
      <c r="CQ27" s="6">
        <f>AVERAGE(BH27,BH91,BH155)</f>
        <v>12.201769911504423</v>
      </c>
      <c r="CR27" s="6">
        <f>AVERAGE(BI27,BI91,BI155)</f>
        <v>27.856784660766962</v>
      </c>
      <c r="CS27" s="6">
        <f>AVERAGE(BJ27,BJ91,BJ155)</f>
        <v>17.555752212389379</v>
      </c>
      <c r="CT27" s="6">
        <f>AVERAGE(BK27,BK91,BK155)</f>
        <v>29.807595870206487</v>
      </c>
      <c r="CU27" s="6">
        <f>AVERAGE(BL27,BL91,BL155)</f>
        <v>21.983407079646014</v>
      </c>
      <c r="CV27" s="6">
        <f>AVERAGE(BM27,BM91,BM155)</f>
        <v>32.197492625368731</v>
      </c>
      <c r="CW27" s="6">
        <f>AVERAGE(BN27,BN91,BN155)</f>
        <v>24.406415929203536</v>
      </c>
      <c r="CX27" s="6">
        <f>AVERAGE(BO27,BO91,BO155)</f>
        <v>35.596755162241884</v>
      </c>
      <c r="CY27" s="6"/>
    </row>
    <row r="28" spans="1:103" x14ac:dyDescent="0.3">
      <c r="A28" s="1">
        <f>A27+1</f>
        <v>22</v>
      </c>
      <c r="B28" s="1">
        <v>129.14699999999999</v>
      </c>
      <c r="C28" s="1">
        <v>126.833</v>
      </c>
      <c r="D28" s="1">
        <v>153.072</v>
      </c>
      <c r="E28" s="1">
        <v>282.03199999999998</v>
      </c>
      <c r="F28" s="1">
        <v>167.768</v>
      </c>
      <c r="G28" s="1">
        <v>276.07600000000002</v>
      </c>
      <c r="H28" s="1">
        <v>181.666</v>
      </c>
      <c r="I28" s="1">
        <v>300.64499999999998</v>
      </c>
      <c r="J28" s="1">
        <v>201.86099999999999</v>
      </c>
      <c r="K28" s="1">
        <v>300.14699999999999</v>
      </c>
      <c r="L28" s="1">
        <v>224.74799999999999</v>
      </c>
      <c r="M28" s="1">
        <v>290.25</v>
      </c>
      <c r="N28" s="1">
        <v>240.428</v>
      </c>
      <c r="O28" s="1">
        <v>300.15499999999997</v>
      </c>
      <c r="P28" s="1">
        <v>260.584</v>
      </c>
      <c r="Q28" s="1">
        <v>300.61200000000002</v>
      </c>
      <c r="R28" s="6">
        <v>125.60599999999999</v>
      </c>
      <c r="S28" s="6">
        <v>130.09200000000001</v>
      </c>
      <c r="T28" s="6">
        <v>143.489</v>
      </c>
      <c r="U28" s="6">
        <v>243.97399999999999</v>
      </c>
      <c r="V28" s="6">
        <v>151.92099999999999</v>
      </c>
      <c r="W28" s="6">
        <v>258.351</v>
      </c>
      <c r="X28" s="6">
        <v>165.81700000000001</v>
      </c>
      <c r="Y28" s="6">
        <v>273.28800000000001</v>
      </c>
      <c r="Z28" s="6">
        <v>179.78800000000001</v>
      </c>
      <c r="AA28" s="6">
        <v>270.72399999999999</v>
      </c>
      <c r="AB28" s="6">
        <v>200.14099999999999</v>
      </c>
      <c r="AC28" s="6">
        <v>286.81700000000001</v>
      </c>
      <c r="AD28" s="6">
        <v>229.84100000000001</v>
      </c>
      <c r="AE28" s="6">
        <v>288.61399999999998</v>
      </c>
      <c r="AF28" s="6">
        <v>244.267</v>
      </c>
      <c r="AG28" s="6">
        <v>307.40600000000001</v>
      </c>
      <c r="AI28" s="1">
        <f>AI27+1</f>
        <v>22</v>
      </c>
      <c r="AJ28" s="1">
        <f>(B28-AJ$2)/AJ$1*100</f>
        <v>0.4791318864774608</v>
      </c>
      <c r="AK28" s="1">
        <f>(C28-AK$2)/AK$1*100</f>
        <v>0.1424040066777954</v>
      </c>
      <c r="AL28" s="1">
        <f>(D28-AL$2)/AL$1*100</f>
        <v>4.473288814691152</v>
      </c>
      <c r="AM28" s="1">
        <f>(E28-AM$2)/AM$1*100</f>
        <v>26.052086811352247</v>
      </c>
      <c r="AN28" s="1">
        <f>(F28-AN$2)/AN$1*100</f>
        <v>6.9267111853088483</v>
      </c>
      <c r="AO28" s="1">
        <f>(G28-AO$2)/AO$1*100</f>
        <v>25.057762938230383</v>
      </c>
      <c r="AP28" s="1">
        <f>(H28-AP$2)/AP$1*100</f>
        <v>9.2469115191986635</v>
      </c>
      <c r="AQ28" s="1">
        <f>(I28-AQ$2)/AQ$1*100</f>
        <v>29.159432387312179</v>
      </c>
      <c r="AR28" s="1">
        <f>(J28-AR$2)/AR$1*100</f>
        <v>12.618363939899831</v>
      </c>
      <c r="AS28" s="1">
        <f>(K28-AS$2)/AS$1*100</f>
        <v>29.076293823038391</v>
      </c>
      <c r="AT28" s="1">
        <f>(L28-AT$2)/AT$1*100</f>
        <v>16.439232053422369</v>
      </c>
      <c r="AU28" s="1">
        <f>(M28-AU$2)/AU$1*100</f>
        <v>27.424040066777959</v>
      </c>
      <c r="AV28" s="1">
        <f>(N28-AV$2)/AV$1*100</f>
        <v>19.056928213689481</v>
      </c>
      <c r="AW28" s="1">
        <f>(O28-AW$2)/AW$1*100</f>
        <v>29.077629382303833</v>
      </c>
      <c r="AX28" s="1">
        <f>(P28-AX$2)/AX$1*100</f>
        <v>22.421869782971623</v>
      </c>
      <c r="AY28" s="1">
        <f>(Q28-AY$2)/AY$1*100</f>
        <v>29.153923205342235</v>
      </c>
      <c r="AZ28" s="6">
        <f>(R28-AZ$2)/AZ$1*100</f>
        <v>0.21349557522123652</v>
      </c>
      <c r="BA28" s="6">
        <f>(S28-BA$2)/BA$1*100</f>
        <v>0.26924778761062235</v>
      </c>
      <c r="BB28" s="6">
        <f>(T28-BB$2)/BB$1*100</f>
        <v>4.1699115044247792</v>
      </c>
      <c r="BC28" s="6">
        <f>(U28-BC$2)/BC$1*100</f>
        <v>25.46438053097345</v>
      </c>
      <c r="BD28" s="6">
        <f>(V28-BD$2)/BD$1*100</f>
        <v>6.035398230088493</v>
      </c>
      <c r="BE28" s="6">
        <f>(W28-BE$2)/BE$1*100</f>
        <v>28.645132743362833</v>
      </c>
      <c r="BF28" s="6">
        <f>(X28-BF$2)/BF$1*100</f>
        <v>9.1097345132743364</v>
      </c>
      <c r="BG28" s="6">
        <f>(Y28-BG$2)/BG$1*100</f>
        <v>31.949778761061946</v>
      </c>
      <c r="BH28" s="6">
        <f>(Z28-BH$2)/BH$1*100</f>
        <v>12.200663716814161</v>
      </c>
      <c r="BI28" s="6">
        <f>(AA28-BI$2)/BI$1*100</f>
        <v>31.382522123893803</v>
      </c>
      <c r="BJ28" s="6">
        <f>(AB28-BJ$2)/BJ$1*100</f>
        <v>16.703539823008846</v>
      </c>
      <c r="BK28" s="6">
        <f>(AC28-BK$2)/BK$1*100</f>
        <v>34.942920353982302</v>
      </c>
      <c r="BL28" s="6">
        <f>(AD28-BL$2)/BL$1*100</f>
        <v>23.274336283185843</v>
      </c>
      <c r="BM28" s="6">
        <f>(AE28-BM$2)/BM$1*100</f>
        <v>35.340486725663709</v>
      </c>
      <c r="BN28" s="6">
        <f>(AF28-BN$2)/BN$1*100</f>
        <v>26.465929203539822</v>
      </c>
      <c r="BO28" s="6">
        <f>(AG28-BO$2)/BO$1*100</f>
        <v>39.498008849557529</v>
      </c>
      <c r="BQ28" s="1">
        <f>BQ27+1</f>
        <v>22</v>
      </c>
      <c r="BR28" s="1">
        <f>AVERAGE(AJ28,AJ92,AJ156)</f>
        <v>0.19460211463550281</v>
      </c>
      <c r="BS28" s="1">
        <f>AVERAGE(AK28,AK92,AK156)</f>
        <v>0.17345575959933246</v>
      </c>
      <c r="BT28" s="1">
        <f>AVERAGE(AL28,AL92,AL156)</f>
        <v>3.8190873678352801</v>
      </c>
      <c r="BU28" s="1">
        <f>AVERAGE(AM28,AM92,AM156)</f>
        <v>20.742515303283248</v>
      </c>
      <c r="BV28" s="1">
        <f>AVERAGE(AN28,AN92,AN156)</f>
        <v>6.1048414023372279</v>
      </c>
      <c r="BW28" s="1">
        <f>AVERAGE(AO28,AO92,AO156)</f>
        <v>21.647189760712298</v>
      </c>
      <c r="BX28" s="1">
        <f>AVERAGE(AP28,AP92,AP156)</f>
        <v>8.0906510851419018</v>
      </c>
      <c r="BY28" s="1">
        <f>AVERAGE(AQ28,AQ92,AQ156)</f>
        <v>24.15748469671675</v>
      </c>
      <c r="BZ28" s="1">
        <f>AVERAGE(AR28,AR92,AR156)</f>
        <v>10.431886477462436</v>
      </c>
      <c r="CA28" s="1">
        <f>AVERAGE(AS28,AS92,AS156)</f>
        <v>24.312632164718973</v>
      </c>
      <c r="CB28" s="1">
        <f>AVERAGE(AT28,AT92,AT156)</f>
        <v>14.0378408458542</v>
      </c>
      <c r="CC28" s="1">
        <f>AVERAGE(AU28,AU92,AU156)</f>
        <v>23.93127434613244</v>
      </c>
      <c r="CD28" s="1">
        <f>AVERAGE(AV28,AV92,AV156)</f>
        <v>16.292264885920979</v>
      </c>
      <c r="CE28" s="1">
        <f>AVERAGE(AW28,AW92,AW156)</f>
        <v>25.867835281023925</v>
      </c>
      <c r="CF28" s="1">
        <f>AVERAGE(AX28,AX92,AX156)</f>
        <v>19.548469671675011</v>
      </c>
      <c r="CG28" s="1">
        <f>AVERAGE(AY28,AY92,AY156)</f>
        <v>25.992821368948245</v>
      </c>
      <c r="CH28" s="6">
        <f>CH27+1</f>
        <v>22</v>
      </c>
      <c r="CI28" s="6">
        <f>AVERAGE(AZ28,AZ92,AZ156)</f>
        <v>0.33768436578170941</v>
      </c>
      <c r="CJ28" s="6">
        <f>AVERAGE(BA28,BA92,BA156)</f>
        <v>0.37330383480826046</v>
      </c>
      <c r="CK28" s="6">
        <f>AVERAGE(BB28,BB92,BB156)</f>
        <v>3.1113569321533929</v>
      </c>
      <c r="CL28" s="6">
        <f>AVERAGE(BC28,BC92,BC156)</f>
        <v>23.872566371681415</v>
      </c>
      <c r="CM28" s="6">
        <f>AVERAGE(BD28,BD92,BD156)</f>
        <v>5.243731563421826</v>
      </c>
      <c r="CN28" s="6">
        <f>AVERAGE(BE28,BE92,BE156)</f>
        <v>25.558407079646013</v>
      </c>
      <c r="CO28" s="6">
        <f>AVERAGE(BF28,BF92,BF156)</f>
        <v>9.006932153392329</v>
      </c>
      <c r="CP28" s="6">
        <f>AVERAGE(BG28,BG92,BG156)</f>
        <v>28.430088495575223</v>
      </c>
      <c r="CQ28" s="6">
        <f>AVERAGE(BH28,BH92,BH156)</f>
        <v>12.64085545722714</v>
      </c>
      <c r="CR28" s="6">
        <f>AVERAGE(BI28,BI92,BI156)</f>
        <v>28.916002949852501</v>
      </c>
      <c r="CS28" s="6">
        <f>AVERAGE(BJ28,BJ92,BJ156)</f>
        <v>18.243067846607669</v>
      </c>
      <c r="CT28" s="6">
        <f>AVERAGE(BK28,BK92,BK156)</f>
        <v>30.59314159292035</v>
      </c>
      <c r="CU28" s="6">
        <f>AVERAGE(BL28,BL92,BL156)</f>
        <v>23.269395280235987</v>
      </c>
      <c r="CV28" s="6">
        <f>AVERAGE(BM28,BM92,BM156)</f>
        <v>33.218805309734506</v>
      </c>
      <c r="CW28" s="6">
        <f>AVERAGE(BN28,BN92,BN156)</f>
        <v>26.625884955752213</v>
      </c>
      <c r="CX28" s="6">
        <f>AVERAGE(BO28,BO92,BO156)</f>
        <v>36.865486725663722</v>
      </c>
      <c r="CY28" s="6"/>
    </row>
    <row r="29" spans="1:103" x14ac:dyDescent="0.3">
      <c r="A29" s="1">
        <f>A28+1</f>
        <v>23</v>
      </c>
      <c r="B29" s="1">
        <v>129.05099999999999</v>
      </c>
      <c r="C29" s="1">
        <v>126.336</v>
      </c>
      <c r="D29" s="1">
        <v>155.328</v>
      </c>
      <c r="E29" s="1">
        <v>287.08999999999997</v>
      </c>
      <c r="F29" s="1">
        <v>170.892</v>
      </c>
      <c r="G29" s="1">
        <v>280.40600000000001</v>
      </c>
      <c r="H29" s="1">
        <v>182.09299999999999</v>
      </c>
      <c r="I29" s="1">
        <v>307.13799999999998</v>
      </c>
      <c r="J29" s="1">
        <v>206.05600000000001</v>
      </c>
      <c r="K29" s="1">
        <v>307.108</v>
      </c>
      <c r="L29" s="1">
        <v>227.1</v>
      </c>
      <c r="M29" s="1">
        <v>295.404</v>
      </c>
      <c r="N29" s="1">
        <v>247.952</v>
      </c>
      <c r="O29" s="1">
        <v>305.73</v>
      </c>
      <c r="P29" s="1">
        <v>262.06200000000001</v>
      </c>
      <c r="Q29" s="1">
        <v>307.62900000000002</v>
      </c>
      <c r="R29" s="6">
        <v>127.13</v>
      </c>
      <c r="S29" s="6">
        <v>129.1</v>
      </c>
      <c r="T29" s="6">
        <v>144.55099999999999</v>
      </c>
      <c r="U29" s="6">
        <v>249.48500000000001</v>
      </c>
      <c r="V29" s="6">
        <v>150.64599999999999</v>
      </c>
      <c r="W29" s="6">
        <v>262.83699999999999</v>
      </c>
      <c r="X29" s="6">
        <v>165.16</v>
      </c>
      <c r="Y29" s="6">
        <v>282.61900000000003</v>
      </c>
      <c r="Z29" s="6">
        <v>183.26499999999999</v>
      </c>
      <c r="AA29" s="6">
        <v>275.73599999999999</v>
      </c>
      <c r="AB29" s="6">
        <v>200.11699999999999</v>
      </c>
      <c r="AC29" s="6">
        <v>293.70600000000002</v>
      </c>
      <c r="AD29" s="6">
        <v>228.82599999999999</v>
      </c>
      <c r="AE29" s="6">
        <v>296.85399999999998</v>
      </c>
      <c r="AF29" s="6">
        <v>255.15299999999999</v>
      </c>
      <c r="AG29" s="6">
        <v>316.608</v>
      </c>
      <c r="AI29" s="1">
        <f>AI28+1</f>
        <v>23</v>
      </c>
      <c r="AJ29" s="1">
        <f>(B29-AJ$2)/AJ$1*100</f>
        <v>0.46310517529215139</v>
      </c>
      <c r="AK29" s="1">
        <f>(C29-AK$2)/AK$1*100</f>
        <v>5.9432387312186065E-2</v>
      </c>
      <c r="AL29" s="1">
        <f>(D29-AL$2)/AL$1*100</f>
        <v>4.8499165275459104</v>
      </c>
      <c r="AM29" s="1">
        <f>(E29-AM$2)/AM$1*100</f>
        <v>26.896494156928206</v>
      </c>
      <c r="AN29" s="1">
        <f>(F29-AN$2)/AN$1*100</f>
        <v>7.4482470784641057</v>
      </c>
      <c r="AO29" s="1">
        <f>(G29-AO$2)/AO$1*100</f>
        <v>25.78063439065108</v>
      </c>
      <c r="AP29" s="1">
        <f>(H29-AP$2)/AP$1*100</f>
        <v>9.3181969949916503</v>
      </c>
      <c r="AQ29" s="1">
        <f>(I29-AQ$2)/AQ$1*100</f>
        <v>30.243405676126873</v>
      </c>
      <c r="AR29" s="1">
        <f>(J29-AR$2)/AR$1*100</f>
        <v>13.318697829716195</v>
      </c>
      <c r="AS29" s="1">
        <f>(K29-AS$2)/AS$1*100</f>
        <v>30.238397328881465</v>
      </c>
      <c r="AT29" s="1">
        <f>(L29-AT$2)/AT$1*100</f>
        <v>16.831886477462437</v>
      </c>
      <c r="AU29" s="1">
        <f>(M29-AU$2)/AU$1*100</f>
        <v>28.284474123539226</v>
      </c>
      <c r="AV29" s="1">
        <f>(N29-AV$2)/AV$1*100</f>
        <v>20.313021702838064</v>
      </c>
      <c r="AW29" s="1">
        <f>(O29-AW$2)/AW$1*100</f>
        <v>30.008347245409016</v>
      </c>
      <c r="AX29" s="1">
        <f>(P29-AX$2)/AX$1*100</f>
        <v>22.668614357262108</v>
      </c>
      <c r="AY29" s="1">
        <f>(Q29-AY$2)/AY$1*100</f>
        <v>30.325375626043403</v>
      </c>
      <c r="AZ29" s="6">
        <f>(R29-AZ$2)/AZ$1*100</f>
        <v>0.55066371681415704</v>
      </c>
      <c r="BA29" s="6">
        <f>(S29-BA$2)/BA$1*100</f>
        <v>4.9778761061945648E-2</v>
      </c>
      <c r="BB29" s="6">
        <f>(T29-BB$2)/BB$1*100</f>
        <v>4.4048672566371643</v>
      </c>
      <c r="BC29" s="6">
        <f>(U29-BC$2)/BC$1*100</f>
        <v>26.683628318584073</v>
      </c>
      <c r="BD29" s="6">
        <f>(V29-BD$2)/BD$1*100</f>
        <v>5.7533185840707919</v>
      </c>
      <c r="BE29" s="6">
        <f>(W29-BE$2)/BE$1*100</f>
        <v>29.637610619469022</v>
      </c>
      <c r="BF29" s="6">
        <f>(X29-BF$2)/BF$1*100</f>
        <v>8.9643805309734503</v>
      </c>
      <c r="BG29" s="6">
        <f>(Y29-BG$2)/BG$1*100</f>
        <v>34.014159292035409</v>
      </c>
      <c r="BH29" s="6">
        <f>(Z29-BH$2)/BH$1*100</f>
        <v>12.969911504424775</v>
      </c>
      <c r="BI29" s="6">
        <f>(AA29-BI$2)/BI$1*100</f>
        <v>32.491371681415927</v>
      </c>
      <c r="BJ29" s="6">
        <f>(AB29-BJ$2)/BJ$1*100</f>
        <v>16.698230088495571</v>
      </c>
      <c r="BK29" s="6">
        <f>(AC29-BK$2)/BK$1*100</f>
        <v>36.467035398230088</v>
      </c>
      <c r="BL29" s="6">
        <f>(AD29-BL$2)/BL$1*100</f>
        <v>23.049778761061944</v>
      </c>
      <c r="BM29" s="6">
        <f>(AE29-BM$2)/BM$1*100</f>
        <v>37.163495575221233</v>
      </c>
      <c r="BN29" s="6">
        <f>(AF29-BN$2)/BN$1*100</f>
        <v>28.874336283185841</v>
      </c>
      <c r="BO29" s="6">
        <f>(AG29-BO$2)/BO$1*100</f>
        <v>41.533849557522124</v>
      </c>
      <c r="BQ29" s="1">
        <f>BQ28+1</f>
        <v>23</v>
      </c>
      <c r="BR29" s="1">
        <f>AVERAGE(AJ29,AJ93,AJ157)</f>
        <v>0.22915971062882398</v>
      </c>
      <c r="BS29" s="1">
        <f>AVERAGE(AK29,AK93,AK157)</f>
        <v>0.19148580968280482</v>
      </c>
      <c r="BT29" s="1">
        <f>AVERAGE(AL29,AL93,AL157)</f>
        <v>3.9263216471897615</v>
      </c>
      <c r="BU29" s="1">
        <f>AVERAGE(AM29,AM93,AM157)</f>
        <v>21.880968280467442</v>
      </c>
      <c r="BV29" s="1">
        <f>AVERAGE(AN29,AN93,AN157)</f>
        <v>6.5257651641624932</v>
      </c>
      <c r="BW29" s="1">
        <f>AVERAGE(AO29,AO93,AO157)</f>
        <v>22.672732331663884</v>
      </c>
      <c r="BX29" s="1">
        <f>AVERAGE(AP29,AP93,AP157)</f>
        <v>8.3232053422370615</v>
      </c>
      <c r="BY29" s="1">
        <f>AVERAGE(AQ29,AQ93,AQ157)</f>
        <v>25.170840289371171</v>
      </c>
      <c r="BZ29" s="1">
        <f>AVERAGE(AR29,AR93,AR157)</f>
        <v>10.759154145798554</v>
      </c>
      <c r="CA29" s="1">
        <f>AVERAGE(AS29,AS93,AS157)</f>
        <v>25.196994991652748</v>
      </c>
      <c r="CB29" s="1">
        <f>AVERAGE(AT29,AT93,AT157)</f>
        <v>14.653478018920422</v>
      </c>
      <c r="CC29" s="1">
        <f>AVERAGE(AU29,AU93,AU157)</f>
        <v>24.808235948803556</v>
      </c>
      <c r="CD29" s="1">
        <f>AVERAGE(AV29,AV93,AV157)</f>
        <v>17.030773511407901</v>
      </c>
      <c r="CE29" s="1">
        <f>AVERAGE(AW29,AW93,AW157)</f>
        <v>26.986254869226485</v>
      </c>
      <c r="CF29" s="1">
        <f>AVERAGE(AX29,AX93,AX157)</f>
        <v>20.171563717306626</v>
      </c>
      <c r="CG29" s="1">
        <f>AVERAGE(AY29,AY93,AY157)</f>
        <v>27.113912075681686</v>
      </c>
      <c r="CH29" s="6">
        <f>CH28+1</f>
        <v>23</v>
      </c>
      <c r="CI29" s="6">
        <f>AVERAGE(AZ29,AZ93,AZ157)</f>
        <v>0.55088495575221119</v>
      </c>
      <c r="CJ29" s="6">
        <f>AVERAGE(BA29,BA93,BA157)</f>
        <v>0.16179941002949769</v>
      </c>
      <c r="CK29" s="6">
        <f>AVERAGE(BB29,BB93,BB157)</f>
        <v>3.5109882005899689</v>
      </c>
      <c r="CL29" s="6">
        <f>AVERAGE(BC29,BC93,BC157)</f>
        <v>24.565191740412981</v>
      </c>
      <c r="CM29" s="6">
        <f>AVERAGE(BD29,BD93,BD157)</f>
        <v>5.350221238938051</v>
      </c>
      <c r="CN29" s="6">
        <f>AVERAGE(BE29,BE93,BE157)</f>
        <v>26.714159292035401</v>
      </c>
      <c r="CO29" s="6">
        <f>AVERAGE(BF29,BF93,BF157)</f>
        <v>9.1999999999999975</v>
      </c>
      <c r="CP29" s="6">
        <f>AVERAGE(BG29,BG93,BG157)</f>
        <v>29.605825958702066</v>
      </c>
      <c r="CQ29" s="6">
        <f>AVERAGE(BH29,BH93,BH157)</f>
        <v>13.249115044247787</v>
      </c>
      <c r="CR29" s="6">
        <f>AVERAGE(BI29,BI93,BI157)</f>
        <v>29.746681415929199</v>
      </c>
      <c r="CS29" s="6">
        <f>AVERAGE(BJ29,BJ93,BJ157)</f>
        <v>18.656489675516223</v>
      </c>
      <c r="CT29" s="6">
        <f>AVERAGE(BK29,BK93,BK157)</f>
        <v>32.113716814159289</v>
      </c>
      <c r="CU29" s="6">
        <f>AVERAGE(BL29,BL93,BL157)</f>
        <v>23.577138643067844</v>
      </c>
      <c r="CV29" s="6">
        <f>AVERAGE(BM29,BM93,BM157)</f>
        <v>34.843731563421819</v>
      </c>
      <c r="CW29" s="6">
        <f>AVERAGE(BN29,BN93,BN157)</f>
        <v>27.360545722713862</v>
      </c>
      <c r="CX29" s="6">
        <f>AVERAGE(BO29,BO93,BO157)</f>
        <v>38.404719764011794</v>
      </c>
      <c r="CY29" s="6"/>
    </row>
    <row r="30" spans="1:103" x14ac:dyDescent="0.3">
      <c r="A30" s="1">
        <f>A29+1</f>
        <v>24</v>
      </c>
      <c r="B30" s="1">
        <v>130.608</v>
      </c>
      <c r="C30" s="1">
        <v>126.42700000000001</v>
      </c>
      <c r="D30" s="1">
        <v>155.12700000000001</v>
      </c>
      <c r="E30" s="1">
        <v>292.47500000000002</v>
      </c>
      <c r="F30" s="1">
        <v>170.095</v>
      </c>
      <c r="G30" s="1">
        <v>287.34500000000003</v>
      </c>
      <c r="H30" s="1">
        <v>184.43100000000001</v>
      </c>
      <c r="I30" s="1">
        <v>310.18400000000003</v>
      </c>
      <c r="J30" s="1">
        <v>209.929</v>
      </c>
      <c r="K30" s="1">
        <v>311.45600000000002</v>
      </c>
      <c r="L30" s="1">
        <v>229.43700000000001</v>
      </c>
      <c r="M30" s="1">
        <v>301.46899999999999</v>
      </c>
      <c r="N30" s="1">
        <v>255.13</v>
      </c>
      <c r="O30" s="1">
        <v>313.19299999999998</v>
      </c>
      <c r="P30" s="1">
        <v>267.43299999999999</v>
      </c>
      <c r="Q30" s="1">
        <v>315.63600000000002</v>
      </c>
      <c r="R30" s="6">
        <v>130.52000000000001</v>
      </c>
      <c r="S30" s="6">
        <v>130.46</v>
      </c>
      <c r="T30" s="6">
        <v>143.898</v>
      </c>
      <c r="U30" s="6">
        <v>252.56</v>
      </c>
      <c r="V30" s="6">
        <v>150.92400000000001</v>
      </c>
      <c r="W30" s="6">
        <v>269.34500000000003</v>
      </c>
      <c r="X30" s="6">
        <v>167.24600000000001</v>
      </c>
      <c r="Y30" s="6">
        <v>284.68599999999998</v>
      </c>
      <c r="Z30" s="6">
        <v>181.601</v>
      </c>
      <c r="AA30" s="6">
        <v>280.24</v>
      </c>
      <c r="AB30" s="6">
        <v>202.12700000000001</v>
      </c>
      <c r="AC30" s="6">
        <v>299.411</v>
      </c>
      <c r="AD30" s="6">
        <v>233.13</v>
      </c>
      <c r="AE30" s="6">
        <v>303.32299999999998</v>
      </c>
      <c r="AF30" s="6">
        <v>256.38900000000001</v>
      </c>
      <c r="AG30" s="6">
        <v>321.33300000000003</v>
      </c>
      <c r="AI30" s="1">
        <f>AI29+1</f>
        <v>24</v>
      </c>
      <c r="AJ30" s="1">
        <f>(B30-AJ$2)/AJ$1*100</f>
        <v>0.72303839732888198</v>
      </c>
      <c r="AK30" s="1">
        <f>(C30-AK$2)/AK$1*100</f>
        <v>7.4624373956594783E-2</v>
      </c>
      <c r="AL30" s="1">
        <f>(D30-AL$2)/AL$1*100</f>
        <v>4.8163606010016711</v>
      </c>
      <c r="AM30" s="1">
        <f>(E30-AM$2)/AM$1*100</f>
        <v>27.795492487479134</v>
      </c>
      <c r="AN30" s="1">
        <f>(F30-AN$2)/AN$1*100</f>
        <v>7.3151919866444066</v>
      </c>
      <c r="AO30" s="1">
        <f>(G30-AO$2)/AO$1*100</f>
        <v>26.939065108514193</v>
      </c>
      <c r="AP30" s="1">
        <f>(H30-AP$2)/AP$1*100</f>
        <v>9.7085141903171959</v>
      </c>
      <c r="AQ30" s="1">
        <f>(I30-AQ$2)/AQ$1*100</f>
        <v>30.751919866444076</v>
      </c>
      <c r="AR30" s="1">
        <f>(J30-AR$2)/AR$1*100</f>
        <v>13.965275459098498</v>
      </c>
      <c r="AS30" s="1">
        <f>(K30-AS$2)/AS$1*100</f>
        <v>30.964273789649415</v>
      </c>
      <c r="AT30" s="1">
        <f>(L30-AT$2)/AT$1*100</f>
        <v>17.222036727879804</v>
      </c>
      <c r="AU30" s="1">
        <f>(M30-AU$2)/AU$1*100</f>
        <v>29.296994991652753</v>
      </c>
      <c r="AV30" s="1">
        <f>(N30-AV$2)/AV$1*100</f>
        <v>21.511352253756261</v>
      </c>
      <c r="AW30" s="1">
        <f>(O30-AW$2)/AW$1*100</f>
        <v>31.254257095158593</v>
      </c>
      <c r="AX30" s="1">
        <f>(P30-AX$2)/AX$1*100</f>
        <v>23.565275459098498</v>
      </c>
      <c r="AY30" s="1">
        <f>(Q30-AY$2)/AY$1*100</f>
        <v>31.662103505843074</v>
      </c>
      <c r="AZ30" s="6">
        <f>(R30-AZ$2)/AZ$1*100</f>
        <v>1.3006637168141604</v>
      </c>
      <c r="BA30" s="6">
        <f>(S30-BA$2)/BA$1*100</f>
        <v>0.35066371681416103</v>
      </c>
      <c r="BB30" s="6">
        <f>(T30-BB$2)/BB$1*100</f>
        <v>4.2603982300884935</v>
      </c>
      <c r="BC30" s="6">
        <f>(U30-BC$2)/BC$1*100</f>
        <v>27.363938053097346</v>
      </c>
      <c r="BD30" s="6">
        <f>(V30-BD$2)/BD$1*100</f>
        <v>5.8148230088495581</v>
      </c>
      <c r="BE30" s="6">
        <f>(W30-BE$2)/BE$1*100</f>
        <v>31.077433628318591</v>
      </c>
      <c r="BF30" s="6">
        <f>(X30-BF$2)/BF$1*100</f>
        <v>9.4258849557522133</v>
      </c>
      <c r="BG30" s="6">
        <f>(Y30-BG$2)/BG$1*100</f>
        <v>34.471460176991151</v>
      </c>
      <c r="BH30" s="6">
        <f>(Z30-BH$2)/BH$1*100</f>
        <v>12.601769911504423</v>
      </c>
      <c r="BI30" s="6">
        <f>(AA30-BI$2)/BI$1*100</f>
        <v>33.487831858407077</v>
      </c>
      <c r="BJ30" s="6">
        <f>(AB30-BJ$2)/BJ$1*100</f>
        <v>17.142920353982301</v>
      </c>
      <c r="BK30" s="6">
        <f>(AC30-BK$2)/BK$1*100</f>
        <v>37.729203539823011</v>
      </c>
      <c r="BL30" s="6">
        <f>(AD30-BL$2)/BL$1*100</f>
        <v>24.001991150442475</v>
      </c>
      <c r="BM30" s="6">
        <f>(AE30-BM$2)/BM$1*100</f>
        <v>38.594690265486719</v>
      </c>
      <c r="BN30" s="6">
        <f>(AF30-BN$2)/BN$1*100</f>
        <v>29.147787610619467</v>
      </c>
      <c r="BO30" s="6">
        <f>(AG30-BO$2)/BO$1*100</f>
        <v>42.579203539823013</v>
      </c>
      <c r="BQ30" s="1">
        <f>BQ29+1</f>
        <v>24</v>
      </c>
      <c r="BR30" s="1">
        <f>AVERAGE(AJ30,AJ94,AJ158)</f>
        <v>0.4365052865887587</v>
      </c>
      <c r="BS30" s="1">
        <f>AVERAGE(AK30,AK94,AK158)</f>
        <v>0.23311074012242586</v>
      </c>
      <c r="BT30" s="1">
        <f>AVERAGE(AL30,AL94,AL158)</f>
        <v>4.1352810239287701</v>
      </c>
      <c r="BU30" s="1">
        <f>AVERAGE(AM30,AM94,AM158)</f>
        <v>22.777184195882029</v>
      </c>
      <c r="BV30" s="1">
        <f>AVERAGE(AN30,AN94,AN158)</f>
        <v>6.5967167501391195</v>
      </c>
      <c r="BW30" s="1">
        <f>AVERAGE(AO30,AO94,AO158)</f>
        <v>23.689037284362826</v>
      </c>
      <c r="BX30" s="1">
        <f>AVERAGE(AP30,AP94,AP158)</f>
        <v>8.486922648859208</v>
      </c>
      <c r="BY30" s="1">
        <f>AVERAGE(AQ30,AQ94,AQ158)</f>
        <v>25.924429604897053</v>
      </c>
      <c r="BZ30" s="1">
        <f>AVERAGE(AR30,AR94,AR158)</f>
        <v>11.048914858096827</v>
      </c>
      <c r="CA30" s="1">
        <f>AVERAGE(AS30,AS94,AS158)</f>
        <v>26.035503617139678</v>
      </c>
      <c r="CB30" s="1">
        <f>AVERAGE(AT30,AT94,AT158)</f>
        <v>14.946021146355038</v>
      </c>
      <c r="CC30" s="1">
        <f>AVERAGE(AU30,AU94,AU158)</f>
        <v>25.766666666666662</v>
      </c>
      <c r="CD30" s="1">
        <f>AVERAGE(AV30,AV94,AV158)</f>
        <v>18.013355592654424</v>
      </c>
      <c r="CE30" s="1">
        <f>AVERAGE(AW30,AW94,AW158)</f>
        <v>28.116471897607116</v>
      </c>
      <c r="CF30" s="1">
        <f>AVERAGE(AX30,AX94,AX158)</f>
        <v>21.607902058987204</v>
      </c>
      <c r="CG30" s="1">
        <f>AVERAGE(AY30,AY94,AY158)</f>
        <v>28.06455203116305</v>
      </c>
      <c r="CH30" s="6">
        <f>CH29+1</f>
        <v>24</v>
      </c>
      <c r="CI30" s="6">
        <f>AVERAGE(AZ30,AZ94,AZ158)</f>
        <v>0.7418141592920352</v>
      </c>
      <c r="CJ30" s="6">
        <f>AVERAGE(BA30,BA94,BA158)</f>
        <v>0.29889380530973536</v>
      </c>
      <c r="CK30" s="6">
        <f>AVERAGE(BB30,BB94,BB158)</f>
        <v>3.3510324483775809</v>
      </c>
      <c r="CL30" s="6">
        <f>AVERAGE(BC30,BC94,BC158)</f>
        <v>25.757227138643071</v>
      </c>
      <c r="CM30" s="6">
        <f>AVERAGE(BD30,BD94,BD158)</f>
        <v>5.6463864306784659</v>
      </c>
      <c r="CN30" s="6">
        <f>AVERAGE(BE30,BE94,BE158)</f>
        <v>27.873377581120945</v>
      </c>
      <c r="CO30" s="6">
        <f>AVERAGE(BF30,BF94,BF158)</f>
        <v>9.6586283185840713</v>
      </c>
      <c r="CP30" s="6">
        <f>AVERAGE(BG30,BG94,BG158)</f>
        <v>30.529424778761058</v>
      </c>
      <c r="CQ30" s="6">
        <f>AVERAGE(BH30,BH94,BH158)</f>
        <v>13.396976401179939</v>
      </c>
      <c r="CR30" s="6">
        <f>AVERAGE(BI30,BI94,BI158)</f>
        <v>30.691076696165187</v>
      </c>
      <c r="CS30" s="6">
        <f>AVERAGE(BJ30,BJ94,BJ158)</f>
        <v>19.052138643067845</v>
      </c>
      <c r="CT30" s="6">
        <f>AVERAGE(BK30,BK94,BK158)</f>
        <v>33.361946902654871</v>
      </c>
      <c r="CU30" s="6">
        <f>AVERAGE(BL30,BL94,BL158)</f>
        <v>24.472713864306787</v>
      </c>
      <c r="CV30" s="6">
        <f>AVERAGE(BM30,BM94,BM158)</f>
        <v>35.889749262536867</v>
      </c>
      <c r="CW30" s="6">
        <f>AVERAGE(BN30,BN94,BN158)</f>
        <v>28.124778761061947</v>
      </c>
      <c r="CX30" s="6">
        <f>AVERAGE(BO30,BO94,BO158)</f>
        <v>39.533259587020645</v>
      </c>
      <c r="CY30" s="6"/>
    </row>
    <row r="31" spans="1:103" x14ac:dyDescent="0.3">
      <c r="A31" s="1">
        <f>A30+1</f>
        <v>25</v>
      </c>
      <c r="B31" s="1">
        <v>128.74</v>
      </c>
      <c r="C31" s="1">
        <v>126.339</v>
      </c>
      <c r="D31" s="1">
        <v>156.92599999999999</v>
      </c>
      <c r="E31" s="1">
        <v>298.61</v>
      </c>
      <c r="F31" s="1">
        <v>171.572</v>
      </c>
      <c r="G31" s="1">
        <v>292.93599999999998</v>
      </c>
      <c r="H31" s="1">
        <v>185.15100000000001</v>
      </c>
      <c r="I31" s="1">
        <v>320.64600000000002</v>
      </c>
      <c r="J31" s="1">
        <v>209.19300000000001</v>
      </c>
      <c r="K31" s="1">
        <v>322.26</v>
      </c>
      <c r="L31" s="1">
        <v>230.577</v>
      </c>
      <c r="M31" s="1">
        <v>307.29700000000003</v>
      </c>
      <c r="N31" s="1">
        <v>255.23099999999999</v>
      </c>
      <c r="O31" s="1">
        <v>315.60300000000001</v>
      </c>
      <c r="P31" s="1">
        <v>271.17700000000002</v>
      </c>
      <c r="Q31" s="1">
        <v>317.584</v>
      </c>
      <c r="R31" s="6">
        <v>128.02500000000001</v>
      </c>
      <c r="S31" s="6">
        <v>129.458</v>
      </c>
      <c r="T31" s="6">
        <v>143.72900000000001</v>
      </c>
      <c r="U31" s="6">
        <v>258.39499999999998</v>
      </c>
      <c r="V31" s="6">
        <v>151.108</v>
      </c>
      <c r="W31" s="6">
        <v>274.24</v>
      </c>
      <c r="X31" s="6">
        <v>168.27799999999999</v>
      </c>
      <c r="Y31" s="6">
        <v>292.00599999999997</v>
      </c>
      <c r="Z31" s="6">
        <v>184.209</v>
      </c>
      <c r="AA31" s="6">
        <v>285.39600000000002</v>
      </c>
      <c r="AB31" s="6">
        <v>207.83500000000001</v>
      </c>
      <c r="AC31" s="6">
        <v>303.584</v>
      </c>
      <c r="AD31" s="6">
        <v>234.899</v>
      </c>
      <c r="AE31" s="6">
        <v>306.185</v>
      </c>
      <c r="AF31" s="6">
        <v>263.22699999999998</v>
      </c>
      <c r="AG31" s="6">
        <v>327.291</v>
      </c>
      <c r="AI31" s="1">
        <f>AI30+1</f>
        <v>25</v>
      </c>
      <c r="AJ31" s="1">
        <f>(B31-AJ$2)/AJ$1*100</f>
        <v>0.41118530884808152</v>
      </c>
      <c r="AK31" s="1">
        <f>(C31-AK$2)/AK$1*100</f>
        <v>5.9933222036726984E-2</v>
      </c>
      <c r="AL31" s="1">
        <f>(D31-AL$2)/AL$1*100</f>
        <v>5.1166944908180279</v>
      </c>
      <c r="AM31" s="1">
        <f>(E31-AM$2)/AM$1*100</f>
        <v>28.819699499165274</v>
      </c>
      <c r="AN31" s="1">
        <f>(F31-AN$2)/AN$1*100</f>
        <v>7.5617696160267114</v>
      </c>
      <c r="AO31" s="1">
        <f>(G31-AO$2)/AO$1*100</f>
        <v>27.872454090150246</v>
      </c>
      <c r="AP31" s="1">
        <f>(H31-AP$2)/AP$1*100</f>
        <v>9.8287145242070135</v>
      </c>
      <c r="AQ31" s="1">
        <f>(I31-AQ$2)/AQ$1*100</f>
        <v>32.498497495826378</v>
      </c>
      <c r="AR31" s="1">
        <f>(J31-AR$2)/AR$1*100</f>
        <v>13.842404006677796</v>
      </c>
      <c r="AS31" s="1">
        <f>(K31-AS$2)/AS$1*100</f>
        <v>32.767946577629374</v>
      </c>
      <c r="AT31" s="1">
        <f>(L31-AT$2)/AT$1*100</f>
        <v>17.412353923205341</v>
      </c>
      <c r="AU31" s="1">
        <f>(M31-AU$2)/AU$1*100</f>
        <v>30.269949916527551</v>
      </c>
      <c r="AV31" s="1">
        <f>(N31-AV$2)/AV$1*100</f>
        <v>21.528213689482474</v>
      </c>
      <c r="AW31" s="1">
        <f>(O31-AW$2)/AW$1*100</f>
        <v>31.656594323873122</v>
      </c>
      <c r="AX31" s="1">
        <f>(P31-AX$2)/AX$1*100</f>
        <v>24.190317195325548</v>
      </c>
      <c r="AY31" s="1">
        <f>(Q31-AY$2)/AY$1*100</f>
        <v>31.987312186978293</v>
      </c>
      <c r="AZ31" s="6">
        <f>(R31-AZ$2)/AZ$1*100</f>
        <v>0.74867256637168145</v>
      </c>
      <c r="BA31" s="6">
        <f>(S31-BA$2)/BA$1*100</f>
        <v>0.12898230088495541</v>
      </c>
      <c r="BB31" s="6">
        <f>(T31-BB$2)/BB$1*100</f>
        <v>4.223008849557524</v>
      </c>
      <c r="BC31" s="6">
        <f>(U31-BC$2)/BC$1*100</f>
        <v>28.654867256637161</v>
      </c>
      <c r="BD31" s="6">
        <f>(V31-BD$2)/BD$1*100</f>
        <v>5.8555309734513266</v>
      </c>
      <c r="BE31" s="6">
        <f>(W31-BE$2)/BE$1*100</f>
        <v>32.160398230088497</v>
      </c>
      <c r="BF31" s="6">
        <f>(X31-BF$2)/BF$1*100</f>
        <v>9.6542035398230066</v>
      </c>
      <c r="BG31" s="6">
        <f>(Y31-BG$2)/BG$1*100</f>
        <v>36.090929203539815</v>
      </c>
      <c r="BH31" s="6">
        <f>(Z31-BH$2)/BH$1*100</f>
        <v>13.178761061946902</v>
      </c>
      <c r="BI31" s="6">
        <f>(AA31-BI$2)/BI$1*100</f>
        <v>34.62853982300885</v>
      </c>
      <c r="BJ31" s="6">
        <f>(AB31-BJ$2)/BJ$1*100</f>
        <v>18.40575221238938</v>
      </c>
      <c r="BK31" s="6">
        <f>(AC31-BK$2)/BK$1*100</f>
        <v>38.652433628318583</v>
      </c>
      <c r="BL31" s="6">
        <f>(AD31-BL$2)/BL$1*100</f>
        <v>24.393362831858408</v>
      </c>
      <c r="BM31" s="6">
        <f>(AE31-BM$2)/BM$1*100</f>
        <v>39.227876106194692</v>
      </c>
      <c r="BN31" s="6">
        <f>(AF31-BN$2)/BN$1*100</f>
        <v>30.660619469026539</v>
      </c>
      <c r="BO31" s="6">
        <f>(AG31-BO$2)/BO$1*100</f>
        <v>43.897345132743361</v>
      </c>
      <c r="BQ31" s="1">
        <f>BQ30+1</f>
        <v>25</v>
      </c>
      <c r="BR31" s="1">
        <f>AVERAGE(AJ31,AJ95,AJ159)</f>
        <v>0.4386755703951028</v>
      </c>
      <c r="BS31" s="1">
        <f>AVERAGE(AK31,AK95,AK159)</f>
        <v>0.1664997217584866</v>
      </c>
      <c r="BT31" s="1">
        <f>AVERAGE(AL31,AL95,AL159)</f>
        <v>4.2090706733444625</v>
      </c>
      <c r="BU31" s="1">
        <f>AVERAGE(AM31,AM95,AM159)</f>
        <v>23.589593767390095</v>
      </c>
      <c r="BV31" s="1">
        <f>AVERAGE(AN31,AN95,AN159)</f>
        <v>6.5456316082359498</v>
      </c>
      <c r="BW31" s="1">
        <f>AVERAGE(AO31,AO95,AO159)</f>
        <v>24.505898720089036</v>
      </c>
      <c r="BX31" s="1">
        <f>AVERAGE(AP31,AP95,AP159)</f>
        <v>8.9780745687256527</v>
      </c>
      <c r="BY31" s="1">
        <f>AVERAGE(AQ31,AQ95,AQ159)</f>
        <v>27.24151363383417</v>
      </c>
      <c r="BZ31" s="1">
        <f>AVERAGE(AR31,AR95,AR159)</f>
        <v>11.272231496939343</v>
      </c>
      <c r="CA31" s="1">
        <f>AVERAGE(AS31,AS95,AS159)</f>
        <v>27.416972732331661</v>
      </c>
      <c r="CB31" s="1">
        <f>AVERAGE(AT31,AT95,AT159)</f>
        <v>15.310573177518085</v>
      </c>
      <c r="CC31" s="1">
        <f>AVERAGE(AU31,AU95,AU159)</f>
        <v>26.518030050083471</v>
      </c>
      <c r="CD31" s="1">
        <f>AVERAGE(AV31,AV95,AV159)</f>
        <v>18.35959933222037</v>
      </c>
      <c r="CE31" s="1">
        <f>AVERAGE(AW31,AW95,AW159)</f>
        <v>28.581302170283806</v>
      </c>
      <c r="CF31" s="1">
        <f>AVERAGE(AX31,AX95,AX159)</f>
        <v>22.343516972732331</v>
      </c>
      <c r="CG31" s="1">
        <f>AVERAGE(AY31,AY95,AY159)</f>
        <v>28.863606010016692</v>
      </c>
      <c r="CH31" s="6">
        <f>CH30+1</f>
        <v>25</v>
      </c>
      <c r="CI31" s="6">
        <f>AVERAGE(AZ31,AZ95,AZ159)</f>
        <v>0.59033923303834668</v>
      </c>
      <c r="CJ31" s="6">
        <f>AVERAGE(BA31,BA95,BA159)</f>
        <v>0.26010324483775821</v>
      </c>
      <c r="CK31" s="6">
        <f>AVERAGE(BB31,BB95,BB159)</f>
        <v>3.4179941002949863</v>
      </c>
      <c r="CL31" s="6">
        <f>AVERAGE(BC31,BC95,BC159)</f>
        <v>26.438126843657813</v>
      </c>
      <c r="CM31" s="6">
        <f>AVERAGE(BD31,BD95,BD159)</f>
        <v>5.7516961651917411</v>
      </c>
      <c r="CN31" s="6">
        <f>AVERAGE(BE31,BE95,BE159)</f>
        <v>28.964380530973454</v>
      </c>
      <c r="CO31" s="6">
        <f>AVERAGE(BF31,BF95,BF159)</f>
        <v>9.6855457227138615</v>
      </c>
      <c r="CP31" s="6">
        <f>AVERAGE(BG31,BG95,BG159)</f>
        <v>31.873082595870201</v>
      </c>
      <c r="CQ31" s="6">
        <f>AVERAGE(BH31,BH95,BH159)</f>
        <v>13.696017699115044</v>
      </c>
      <c r="CR31" s="6">
        <f>AVERAGE(BI31,BI95,BI159)</f>
        <v>31.667920353982296</v>
      </c>
      <c r="CS31" s="6">
        <f>AVERAGE(BJ31,BJ95,BJ159)</f>
        <v>19.65980825958702</v>
      </c>
      <c r="CT31" s="6">
        <f>AVERAGE(BK31,BK95,BK159)</f>
        <v>34.28554572271387</v>
      </c>
      <c r="CU31" s="6">
        <f>AVERAGE(BL31,BL95,BL159)</f>
        <v>24.680973451327432</v>
      </c>
      <c r="CV31" s="6">
        <f>AVERAGE(BM31,BM95,BM159)</f>
        <v>36.562905604719759</v>
      </c>
      <c r="CW31" s="6">
        <f>AVERAGE(BN31,BN95,BN159)</f>
        <v>28.97205014749262</v>
      </c>
      <c r="CX31" s="6">
        <f>AVERAGE(BO31,BO95,BO159)</f>
        <v>40.640412979351034</v>
      </c>
      <c r="CY31" s="6"/>
    </row>
    <row r="32" spans="1:103" x14ac:dyDescent="0.3">
      <c r="A32" s="1">
        <f>A31+1</f>
        <v>26</v>
      </c>
      <c r="B32" s="1">
        <v>131.154</v>
      </c>
      <c r="C32" s="1">
        <v>126.748</v>
      </c>
      <c r="D32" s="1">
        <v>159.27799999999999</v>
      </c>
      <c r="E32" s="1">
        <v>305.08600000000001</v>
      </c>
      <c r="F32" s="1">
        <v>173.27199999999999</v>
      </c>
      <c r="G32" s="1">
        <v>298.91500000000002</v>
      </c>
      <c r="H32" s="1">
        <v>187.852</v>
      </c>
      <c r="I32" s="1">
        <v>323.00700000000001</v>
      </c>
      <c r="J32" s="1">
        <v>213.50399999999999</v>
      </c>
      <c r="K32" s="1">
        <v>327.59699999999998</v>
      </c>
      <c r="L32" s="1">
        <v>237.435</v>
      </c>
      <c r="M32" s="1">
        <v>312.27600000000001</v>
      </c>
      <c r="N32" s="1">
        <v>259.96699999999998</v>
      </c>
      <c r="O32" s="1">
        <v>323.28699999999998</v>
      </c>
      <c r="P32" s="1">
        <v>271.29000000000002</v>
      </c>
      <c r="Q32" s="1">
        <v>326.33600000000001</v>
      </c>
      <c r="R32" s="6">
        <v>128.989</v>
      </c>
      <c r="S32" s="6">
        <v>129.999</v>
      </c>
      <c r="T32" s="6">
        <v>143.61500000000001</v>
      </c>
      <c r="U32" s="6">
        <v>264.21899999999999</v>
      </c>
      <c r="V32" s="6">
        <v>151.922</v>
      </c>
      <c r="W32" s="6">
        <v>278.84899999999999</v>
      </c>
      <c r="X32" s="6">
        <v>168.345</v>
      </c>
      <c r="Y32" s="6">
        <v>294.37700000000001</v>
      </c>
      <c r="Z32" s="6">
        <v>185.06700000000001</v>
      </c>
      <c r="AA32" s="6">
        <v>292.10199999999998</v>
      </c>
      <c r="AB32" s="6">
        <v>212.47900000000001</v>
      </c>
      <c r="AC32" s="6">
        <v>309.22199999999998</v>
      </c>
      <c r="AD32" s="6">
        <v>236.02</v>
      </c>
      <c r="AE32" s="6">
        <v>313.16399999999999</v>
      </c>
      <c r="AF32" s="6">
        <v>268.72399999999999</v>
      </c>
      <c r="AG32" s="6">
        <v>334.36599999999999</v>
      </c>
      <c r="AI32" s="1">
        <f>AI31+1</f>
        <v>26</v>
      </c>
      <c r="AJ32" s="1">
        <f>(B32-AJ$2)/AJ$1*100</f>
        <v>0.81419031719532475</v>
      </c>
      <c r="AK32" s="1">
        <f>(C32-AK$2)/AK$1*100</f>
        <v>0.12821368948247092</v>
      </c>
      <c r="AL32" s="1">
        <f>(D32-AL$2)/AL$1*100</f>
        <v>5.5093489148580952</v>
      </c>
      <c r="AM32" s="1">
        <f>(E32-AM$2)/AM$1*100</f>
        <v>29.900834724540896</v>
      </c>
      <c r="AN32" s="1">
        <f>(F32-AN$2)/AN$1*100</f>
        <v>7.8455759599332211</v>
      </c>
      <c r="AO32" s="1">
        <f>(G32-AO$2)/AO$1*100</f>
        <v>28.870617696160267</v>
      </c>
      <c r="AP32" s="1">
        <f>(H32-AP$2)/AP$1*100</f>
        <v>10.279632721202002</v>
      </c>
      <c r="AQ32" s="1">
        <f>(I32-AQ$2)/AQ$1*100</f>
        <v>32.89265442404006</v>
      </c>
      <c r="AR32" s="1">
        <f>(J32-AR$2)/AR$1*100</f>
        <v>14.562103505843069</v>
      </c>
      <c r="AS32" s="1">
        <f>(K32-AS$2)/AS$1*100</f>
        <v>33.658931552587639</v>
      </c>
      <c r="AT32" s="1">
        <f>(L32-AT$2)/AT$1*100</f>
        <v>18.557262103505842</v>
      </c>
      <c r="AU32" s="1">
        <f>(M32-AU$2)/AU$1*100</f>
        <v>31.10116861435726</v>
      </c>
      <c r="AV32" s="1">
        <f>(N32-AV$2)/AV$1*100</f>
        <v>22.318864774624373</v>
      </c>
      <c r="AW32" s="1">
        <f>(O32-AW$2)/AW$1*100</f>
        <v>32.939398998330546</v>
      </c>
      <c r="AX32" s="1">
        <f>(P32-AX$2)/AX$1*100</f>
        <v>24.209181969949924</v>
      </c>
      <c r="AY32" s="1">
        <f>(Q32-AY$2)/AY$1*100</f>
        <v>33.448414023372287</v>
      </c>
      <c r="AZ32" s="6">
        <f>(R32-AZ$2)/AZ$1*100</f>
        <v>0.96194690265486693</v>
      </c>
      <c r="BA32" s="6">
        <f>(S32-BA$2)/BA$1*100</f>
        <v>0.24867256637168036</v>
      </c>
      <c r="BB32" s="6">
        <f>(T32-BB$2)/BB$1*100</f>
        <v>4.1977876106194696</v>
      </c>
      <c r="BC32" s="6">
        <f>(U32-BC$2)/BC$1*100</f>
        <v>29.943362831858405</v>
      </c>
      <c r="BD32" s="6">
        <f>(V32-BD$2)/BD$1*100</f>
        <v>6.035619469026547</v>
      </c>
      <c r="BE32" s="6">
        <f>(W32-BE$2)/BE$1*100</f>
        <v>33.18008849557522</v>
      </c>
      <c r="BF32" s="6">
        <f>(X32-BF$2)/BF$1*100</f>
        <v>9.6690265486725639</v>
      </c>
      <c r="BG32" s="6">
        <f>(Y32-BG$2)/BG$1*100</f>
        <v>36.615486725663722</v>
      </c>
      <c r="BH32" s="6">
        <f>(Z32-BH$2)/BH$1*100</f>
        <v>13.36858407079646</v>
      </c>
      <c r="BI32" s="6">
        <f>(AA32-BI$2)/BI$1*100</f>
        <v>36.112168141592917</v>
      </c>
      <c r="BJ32" s="6">
        <f>(AB32-BJ$2)/BJ$1*100</f>
        <v>19.433185840707967</v>
      </c>
      <c r="BK32" s="6">
        <f>(AC32-BK$2)/BK$1*100</f>
        <v>39.899778761061945</v>
      </c>
      <c r="BL32" s="6">
        <f>(AD32-BL$2)/BL$1*100</f>
        <v>24.641371681415929</v>
      </c>
      <c r="BM32" s="6">
        <f>(AE32-BM$2)/BM$1*100</f>
        <v>40.771902654867255</v>
      </c>
      <c r="BN32" s="6">
        <f>(AF32-BN$2)/BN$1*100</f>
        <v>31.876769911504415</v>
      </c>
      <c r="BO32" s="6">
        <f>(AG32-BO$2)/BO$1*100</f>
        <v>45.462610619469025</v>
      </c>
      <c r="BQ32" s="1">
        <f>BQ31+1</f>
        <v>26</v>
      </c>
      <c r="BR32" s="1">
        <f>AVERAGE(AJ32,AJ96,AJ160)</f>
        <v>0.49482470784640892</v>
      </c>
      <c r="BS32" s="1">
        <f>AVERAGE(AK32,AK96,AK160)</f>
        <v>0.14936004451864204</v>
      </c>
      <c r="BT32" s="1">
        <f>AVERAGE(AL32,AL96,AL160)</f>
        <v>4.4638842515303274</v>
      </c>
      <c r="BU32" s="1">
        <f>AVERAGE(AM32,AM96,AM160)</f>
        <v>24.729382303839728</v>
      </c>
      <c r="BV32" s="1">
        <f>AVERAGE(AN32,AN96,AN160)</f>
        <v>6.7976627712854762</v>
      </c>
      <c r="BW32" s="1">
        <f>AVERAGE(AO32,AO96,AO160)</f>
        <v>25.276683361157481</v>
      </c>
      <c r="BX32" s="1">
        <f>AVERAGE(AP32,AP96,AP160)</f>
        <v>9.3303839732888125</v>
      </c>
      <c r="BY32" s="1">
        <f>AVERAGE(AQ32,AQ96,AQ160)</f>
        <v>27.880411797440175</v>
      </c>
      <c r="BZ32" s="1">
        <f>AVERAGE(AR32,AR96,AR160)</f>
        <v>12.036060100166942</v>
      </c>
      <c r="CA32" s="1">
        <f>AVERAGE(AS32,AS96,AS160)</f>
        <v>28.05431274346132</v>
      </c>
      <c r="CB32" s="1">
        <f>AVERAGE(AT32,AT96,AT160)</f>
        <v>16.007512520868115</v>
      </c>
      <c r="CC32" s="1">
        <f>AVERAGE(AU32,AU96,AU160)</f>
        <v>27.524652198107955</v>
      </c>
      <c r="CD32" s="1">
        <f>AVERAGE(AV32,AV96,AV160)</f>
        <v>18.654813578185863</v>
      </c>
      <c r="CE32" s="1">
        <f>AVERAGE(AW32,AW96,AW160)</f>
        <v>29.604117974401774</v>
      </c>
      <c r="CF32" s="1">
        <f>AVERAGE(AX32,AX96,AX160)</f>
        <v>22.42047857540345</v>
      </c>
      <c r="CG32" s="1">
        <f>AVERAGE(AY32,AY96,AY160)</f>
        <v>29.99181969949916</v>
      </c>
      <c r="CH32" s="6">
        <f>CH31+1</f>
        <v>26</v>
      </c>
      <c r="CI32" s="6">
        <f>AVERAGE(AZ32,AZ96,AZ160)</f>
        <v>0.66061946902654844</v>
      </c>
      <c r="CJ32" s="6">
        <f>AVERAGE(BA32,BA96,BA160)</f>
        <v>0.44712389380530881</v>
      </c>
      <c r="CK32" s="6">
        <f>AVERAGE(BB32,BB96,BB160)</f>
        <v>3.5937315634218283</v>
      </c>
      <c r="CL32" s="6">
        <f>AVERAGE(BC32,BC96,BC160)</f>
        <v>27.662610619469024</v>
      </c>
      <c r="CM32" s="6">
        <f>AVERAGE(BD32,BD96,BD160)</f>
        <v>5.7783923303834799</v>
      </c>
      <c r="CN32" s="6">
        <f>AVERAGE(BE32,BE96,BE160)</f>
        <v>29.739011799410026</v>
      </c>
      <c r="CO32" s="6">
        <f>AVERAGE(BF32,BF96,BF160)</f>
        <v>9.7770648967551583</v>
      </c>
      <c r="CP32" s="6">
        <f>AVERAGE(BG32,BG96,BG160)</f>
        <v>32.569764011799414</v>
      </c>
      <c r="CQ32" s="6">
        <f>AVERAGE(BH32,BH96,BH160)</f>
        <v>14.301548672566371</v>
      </c>
      <c r="CR32" s="6">
        <f>AVERAGE(BI32,BI96,BI160)</f>
        <v>32.922492625368726</v>
      </c>
      <c r="CS32" s="6">
        <f>AVERAGE(BJ32,BJ96,BJ160)</f>
        <v>20.582817109144543</v>
      </c>
      <c r="CT32" s="6">
        <f>AVERAGE(BK32,BK96,BK160)</f>
        <v>35.349115044247782</v>
      </c>
      <c r="CU32" s="6">
        <f>AVERAGE(BL32,BL96,BL160)</f>
        <v>25.178244837758111</v>
      </c>
      <c r="CV32" s="6">
        <f>AVERAGE(BM32,BM96,BM160)</f>
        <v>37.732595870206488</v>
      </c>
      <c r="CW32" s="6">
        <f>AVERAGE(BN32,BN96,BN160)</f>
        <v>30.063421828908545</v>
      </c>
      <c r="CX32" s="6">
        <f>AVERAGE(BO32,BO96,BO160)</f>
        <v>42.248082595870208</v>
      </c>
      <c r="CY32" s="6"/>
    </row>
    <row r="33" spans="1:103" x14ac:dyDescent="0.3">
      <c r="A33" s="1">
        <f>A32+1</f>
        <v>27</v>
      </c>
      <c r="B33" s="1">
        <v>132.00399999999999</v>
      </c>
      <c r="C33" s="1">
        <v>127.98</v>
      </c>
      <c r="D33" s="1">
        <v>159.03299999999999</v>
      </c>
      <c r="E33" s="1">
        <v>309.685</v>
      </c>
      <c r="F33" s="1">
        <v>174.22399999999999</v>
      </c>
      <c r="G33" s="1">
        <v>305.28899999999999</v>
      </c>
      <c r="H33" s="1">
        <v>186.14500000000001</v>
      </c>
      <c r="I33" s="1">
        <v>331.19200000000001</v>
      </c>
      <c r="J33" s="1">
        <v>213.251</v>
      </c>
      <c r="K33" s="1">
        <v>332.88299999999998</v>
      </c>
      <c r="L33" s="1">
        <v>237.577</v>
      </c>
      <c r="M33" s="1">
        <v>317.56400000000002</v>
      </c>
      <c r="N33" s="1">
        <v>262.43299999999999</v>
      </c>
      <c r="O33" s="1">
        <v>328.202</v>
      </c>
      <c r="P33" s="1">
        <v>276.553</v>
      </c>
      <c r="Q33" s="1">
        <v>327.43599999999998</v>
      </c>
      <c r="R33" s="6">
        <v>127.70699999999999</v>
      </c>
      <c r="S33" s="6">
        <v>128.96299999999999</v>
      </c>
      <c r="T33" s="6">
        <v>144.32900000000001</v>
      </c>
      <c r="U33" s="6">
        <v>266.37200000000001</v>
      </c>
      <c r="V33" s="6">
        <v>153.399</v>
      </c>
      <c r="W33" s="6">
        <v>281.59300000000002</v>
      </c>
      <c r="X33" s="6">
        <v>170.328</v>
      </c>
      <c r="Y33" s="6">
        <v>299.50900000000001</v>
      </c>
      <c r="Z33" s="6">
        <v>186.50299999999999</v>
      </c>
      <c r="AA33" s="6">
        <v>297.95400000000001</v>
      </c>
      <c r="AB33" s="6">
        <v>210.816</v>
      </c>
      <c r="AC33" s="6">
        <v>314.26799999999997</v>
      </c>
      <c r="AD33" s="6">
        <v>243.09100000000001</v>
      </c>
      <c r="AE33" s="6">
        <v>318.80700000000002</v>
      </c>
      <c r="AF33" s="6">
        <v>270.202</v>
      </c>
      <c r="AG33" s="6">
        <v>342.17700000000002</v>
      </c>
      <c r="AI33" s="1">
        <f>AI32+1</f>
        <v>27</v>
      </c>
      <c r="AJ33" s="1">
        <f>(B33-AJ$2)/AJ$1*100</f>
        <v>0.95609348914857928</v>
      </c>
      <c r="AK33" s="1">
        <f>(C33-AK$2)/AK$1*100</f>
        <v>0.333889816360601</v>
      </c>
      <c r="AL33" s="1">
        <f>(D33-AL$2)/AL$1*100</f>
        <v>5.4684474123539211</v>
      </c>
      <c r="AM33" s="1">
        <f>(E33-AM$2)/AM$1*100</f>
        <v>30.668614357262104</v>
      </c>
      <c r="AN33" s="1">
        <f>(F33-AN$2)/AN$1*100</f>
        <v>8.0045075125208651</v>
      </c>
      <c r="AO33" s="1">
        <f>(G33-AO$2)/AO$1*100</f>
        <v>29.934724540901499</v>
      </c>
      <c r="AP33" s="1">
        <f>(H33-AP$2)/AP$1*100</f>
        <v>9.9946577629382318</v>
      </c>
      <c r="AQ33" s="1">
        <f>(I33-AQ$2)/AQ$1*100</f>
        <v>34.259098497495827</v>
      </c>
      <c r="AR33" s="1">
        <f>(J33-AR$2)/AR$1*100</f>
        <v>14.519866444073456</v>
      </c>
      <c r="AS33" s="1">
        <f>(K33-AS$2)/AS$1*100</f>
        <v>34.54140233722871</v>
      </c>
      <c r="AT33" s="1">
        <f>(L33-AT$2)/AT$1*100</f>
        <v>18.580968280467445</v>
      </c>
      <c r="AU33" s="1">
        <f>(M33-AU$2)/AU$1*100</f>
        <v>31.983973288814692</v>
      </c>
      <c r="AV33" s="1">
        <f>(N33-AV$2)/AV$1*100</f>
        <v>22.730550918196997</v>
      </c>
      <c r="AW33" s="1">
        <f>(O33-AW$2)/AW$1*100</f>
        <v>33.759933222036729</v>
      </c>
      <c r="AX33" s="1">
        <f>(P33-AX$2)/AX$1*100</f>
        <v>25.087813021702836</v>
      </c>
      <c r="AY33" s="1">
        <f>(Q33-AY$2)/AY$1*100</f>
        <v>33.63205342237061</v>
      </c>
      <c r="AZ33" s="6">
        <f>(R33-AZ$2)/AZ$1*100</f>
        <v>0.67831858407079393</v>
      </c>
      <c r="BA33" s="6">
        <f>(S33-BA$2)/BA$1*100</f>
        <v>1.946902654867121E-2</v>
      </c>
      <c r="BB33" s="6">
        <f>(T33-BB$2)/BB$1*100</f>
        <v>4.3557522123893815</v>
      </c>
      <c r="BC33" s="6">
        <f>(U33-BC$2)/BC$1*100</f>
        <v>30.419690265486725</v>
      </c>
      <c r="BD33" s="6">
        <f>(V33-BD$2)/BD$1*100</f>
        <v>6.3623893805309724</v>
      </c>
      <c r="BE33" s="6">
        <f>(W33-BE$2)/BE$1*100</f>
        <v>33.787168141592929</v>
      </c>
      <c r="BF33" s="6">
        <f>(X33-BF$2)/BF$1*100</f>
        <v>10.107743362831858</v>
      </c>
      <c r="BG33" s="6">
        <f>(Y33-BG$2)/BG$1*100</f>
        <v>37.75088495575222</v>
      </c>
      <c r="BH33" s="6">
        <f>(Z33-BH$2)/BH$1*100</f>
        <v>13.686283185840702</v>
      </c>
      <c r="BI33" s="6">
        <f>(AA33-BI$2)/BI$1*100</f>
        <v>37.406858407079646</v>
      </c>
      <c r="BJ33" s="6">
        <f>(AB33-BJ$2)/BJ$1*100</f>
        <v>19.065265486725664</v>
      </c>
      <c r="BK33" s="6">
        <f>(AC33-BK$2)/BK$1*100</f>
        <v>41.016150442477873</v>
      </c>
      <c r="BL33" s="6">
        <f>(AD33-BL$2)/BL$1*100</f>
        <v>26.205752212389381</v>
      </c>
      <c r="BM33" s="6">
        <f>(AE33-BM$2)/BM$1*100</f>
        <v>42.02035398230089</v>
      </c>
      <c r="BN33" s="6">
        <f>(AF33-BN$2)/BN$1*100</f>
        <v>32.203761061946899</v>
      </c>
      <c r="BO33" s="6">
        <f>(AG33-BO$2)/BO$1*100</f>
        <v>47.190707964601778</v>
      </c>
      <c r="BQ33" s="1">
        <f>BQ32+1</f>
        <v>27</v>
      </c>
      <c r="BR33" s="1">
        <f>AVERAGE(AJ33,AJ97,AJ161)</f>
        <v>0.65459098497495694</v>
      </c>
      <c r="BS33" s="1">
        <f>AVERAGE(AK33,AK97,AK161)</f>
        <v>0.48981636060100125</v>
      </c>
      <c r="BT33" s="1">
        <f>AVERAGE(AL33,AL97,AL161)</f>
        <v>4.449081803005007</v>
      </c>
      <c r="BU33" s="1">
        <f>AVERAGE(AM33,AM97,AM161)</f>
        <v>25.395548135781855</v>
      </c>
      <c r="BV33" s="1">
        <f>AVERAGE(AN33,AN97,AN161)</f>
        <v>6.9539232053422362</v>
      </c>
      <c r="BW33" s="1">
        <f>AVERAGE(AO33,AO97,AO161)</f>
        <v>26.130884808013352</v>
      </c>
      <c r="BX33" s="1">
        <f>AVERAGE(AP33,AP97,AP161)</f>
        <v>9.3351697273233167</v>
      </c>
      <c r="BY33" s="1">
        <f>AVERAGE(AQ33,AQ97,AQ161)</f>
        <v>29.056149137451303</v>
      </c>
      <c r="BZ33" s="1">
        <f>AVERAGE(AR33,AR97,AR161)</f>
        <v>12.023761825264328</v>
      </c>
      <c r="CA33" s="1">
        <f>AVERAGE(AS33,AS97,AS161)</f>
        <v>29.068447412353919</v>
      </c>
      <c r="CB33" s="1">
        <f>AVERAGE(AT33,AT97,AT161)</f>
        <v>16.243183082915969</v>
      </c>
      <c r="CC33" s="1">
        <f>AVERAGE(AU33,AU97,AU161)</f>
        <v>28.349693934335004</v>
      </c>
      <c r="CD33" s="1">
        <f>AVERAGE(AV33,AV97,AV161)</f>
        <v>19.18542014468559</v>
      </c>
      <c r="CE33" s="1">
        <f>AVERAGE(AW33,AW97,AW161)</f>
        <v>30.543350027824147</v>
      </c>
      <c r="CF33" s="1">
        <f>AVERAGE(AX33,AX97,AX161)</f>
        <v>23.472732331663888</v>
      </c>
      <c r="CG33" s="1">
        <f>AVERAGE(AY33,AY97,AY161)</f>
        <v>30.549137451307733</v>
      </c>
      <c r="CH33" s="6">
        <f>CH32+1</f>
        <v>27</v>
      </c>
      <c r="CI33" s="6">
        <f>AVERAGE(AZ33,AZ97,AZ161)</f>
        <v>0.80833333333333224</v>
      </c>
      <c r="CJ33" s="6">
        <f>AVERAGE(BA33,BA97,BA161)</f>
        <v>8.6946902654866362E-2</v>
      </c>
      <c r="CK33" s="6">
        <f>AVERAGE(BB33,BB97,BB161)</f>
        <v>3.6323746312684366</v>
      </c>
      <c r="CL33" s="6">
        <f>AVERAGE(BC33,BC97,BC161)</f>
        <v>28.244985250737461</v>
      </c>
      <c r="CM33" s="6">
        <f>AVERAGE(BD33,BD97,BD161)</f>
        <v>5.9758112094395264</v>
      </c>
      <c r="CN33" s="6">
        <f>AVERAGE(BE33,BE97,BE161)</f>
        <v>30.502212389380535</v>
      </c>
      <c r="CO33" s="6">
        <f>AVERAGE(BF33,BF97,BF161)</f>
        <v>10.24815634218289</v>
      </c>
      <c r="CP33" s="6">
        <f>AVERAGE(BG33,BG97,BG161)</f>
        <v>33.625884955752213</v>
      </c>
      <c r="CQ33" s="6">
        <f>AVERAGE(BH33,BH97,BH161)</f>
        <v>14.647713864306782</v>
      </c>
      <c r="CR33" s="6">
        <f>AVERAGE(BI33,BI97,BI161)</f>
        <v>34.115339233038348</v>
      </c>
      <c r="CS33" s="6">
        <f>AVERAGE(BJ33,BJ97,BJ161)</f>
        <v>20.970427728613569</v>
      </c>
      <c r="CT33" s="6">
        <f>AVERAGE(BK33,BK97,BK161)</f>
        <v>36.346607669616517</v>
      </c>
      <c r="CU33" s="6">
        <f>AVERAGE(BL33,BL97,BL161)</f>
        <v>26.166297935103245</v>
      </c>
      <c r="CV33" s="6">
        <f>AVERAGE(BM33,BM97,BM161)</f>
        <v>38.758333333333333</v>
      </c>
      <c r="CW33" s="6">
        <f>AVERAGE(BN33,BN97,BN161)</f>
        <v>30.767182890855455</v>
      </c>
      <c r="CX33" s="6">
        <f>AVERAGE(BO33,BO97,BO161)</f>
        <v>43.407522123893806</v>
      </c>
      <c r="CY33" s="6"/>
    </row>
    <row r="34" spans="1:103" x14ac:dyDescent="0.3">
      <c r="A34" s="1">
        <f>A33+1</f>
        <v>28</v>
      </c>
      <c r="B34" s="1">
        <v>130.67400000000001</v>
      </c>
      <c r="C34" s="1">
        <v>127.986</v>
      </c>
      <c r="D34" s="1">
        <v>158.73099999999999</v>
      </c>
      <c r="E34" s="1">
        <v>314.22300000000001</v>
      </c>
      <c r="F34" s="1">
        <v>174.70500000000001</v>
      </c>
      <c r="G34" s="1">
        <v>310.14600000000002</v>
      </c>
      <c r="H34" s="1">
        <v>190.15700000000001</v>
      </c>
      <c r="I34" s="1">
        <v>337.678</v>
      </c>
      <c r="J34" s="1">
        <v>214.81700000000001</v>
      </c>
      <c r="K34" s="1">
        <v>337.14400000000001</v>
      </c>
      <c r="L34" s="1">
        <v>242.06100000000001</v>
      </c>
      <c r="M34" s="1">
        <v>324.99599999999998</v>
      </c>
      <c r="N34" s="1">
        <v>265.18900000000002</v>
      </c>
      <c r="O34" s="1">
        <v>336.34699999999998</v>
      </c>
      <c r="P34" s="1">
        <v>280.36</v>
      </c>
      <c r="Q34" s="1">
        <v>331.65699999999998</v>
      </c>
      <c r="R34" s="6">
        <v>128.74199999999999</v>
      </c>
      <c r="S34" s="6">
        <v>129.67099999999999</v>
      </c>
      <c r="T34" s="6">
        <v>144.41900000000001</v>
      </c>
      <c r="U34" s="6">
        <v>272.298</v>
      </c>
      <c r="V34" s="6">
        <v>154.13499999999999</v>
      </c>
      <c r="W34" s="6">
        <v>288.70299999999997</v>
      </c>
      <c r="X34" s="6">
        <v>170.768</v>
      </c>
      <c r="Y34" s="6">
        <v>301.90800000000002</v>
      </c>
      <c r="Z34" s="6">
        <v>186.15100000000001</v>
      </c>
      <c r="AA34" s="6">
        <v>301.05500000000001</v>
      </c>
      <c r="AB34" s="6">
        <v>212.45099999999999</v>
      </c>
      <c r="AC34" s="6">
        <v>319.52300000000002</v>
      </c>
      <c r="AD34" s="6">
        <v>244.96899999999999</v>
      </c>
      <c r="AE34" s="6">
        <v>323.04199999999997</v>
      </c>
      <c r="AF34" s="6">
        <v>274.10599999999999</v>
      </c>
      <c r="AG34" s="6">
        <v>350.52699999999999</v>
      </c>
      <c r="AI34" s="1">
        <f>AI33+1</f>
        <v>28</v>
      </c>
      <c r="AJ34" s="1">
        <f>(B34-AJ$2)/AJ$1*100</f>
        <v>0.73405676126878228</v>
      </c>
      <c r="AK34" s="1">
        <f>(C34-AK$2)/AK$1*100</f>
        <v>0.33489148580968287</v>
      </c>
      <c r="AL34" s="1">
        <f>(D34-AL$2)/AL$1*100</f>
        <v>5.4180300500834715</v>
      </c>
      <c r="AM34" s="1">
        <f>(E34-AM$2)/AM$1*100</f>
        <v>31.426210350584306</v>
      </c>
      <c r="AN34" s="1">
        <f>(F34-AN$2)/AN$1*100</f>
        <v>8.0848080133555946</v>
      </c>
      <c r="AO34" s="1">
        <f>(G34-AO$2)/AO$1*100</f>
        <v>30.74557595993322</v>
      </c>
      <c r="AP34" s="1">
        <f>(H34-AP$2)/AP$1*100</f>
        <v>10.664440734557598</v>
      </c>
      <c r="AQ34" s="1">
        <f>(I34-AQ$2)/AQ$1*100</f>
        <v>35.341903171953255</v>
      </c>
      <c r="AR34" s="1">
        <f>(J34-AR$2)/AR$1*100</f>
        <v>14.781302170283809</v>
      </c>
      <c r="AS34" s="1">
        <f>(K34-AS$2)/AS$1*100</f>
        <v>35.252754590984978</v>
      </c>
      <c r="AT34" s="1">
        <f>(L34-AT$2)/AT$1*100</f>
        <v>19.329549248747917</v>
      </c>
      <c r="AU34" s="1">
        <f>(M34-AU$2)/AU$1*100</f>
        <v>33.224707846410681</v>
      </c>
      <c r="AV34" s="1">
        <f>(N34-AV$2)/AV$1*100</f>
        <v>23.190651085141909</v>
      </c>
      <c r="AW34" s="1">
        <f>(O34-AW$2)/AW$1*100</f>
        <v>35.119699499165272</v>
      </c>
      <c r="AX34" s="1">
        <f>(P34-AX$2)/AX$1*100</f>
        <v>25.723372287145246</v>
      </c>
      <c r="AY34" s="1">
        <f>(Q34-AY$2)/AY$1*100</f>
        <v>34.33672787979966</v>
      </c>
      <c r="AZ34" s="6">
        <f>(R34-AZ$2)/AZ$1*100</f>
        <v>0.9073008849557489</v>
      </c>
      <c r="BA34" s="6">
        <f>(S34-BA$2)/BA$1*100</f>
        <v>0.17610619469026378</v>
      </c>
      <c r="BB34" s="6">
        <f>(T34-BB$2)/BB$1*100</f>
        <v>4.3756637168141603</v>
      </c>
      <c r="BC34" s="6">
        <f>(U34-BC$2)/BC$1*100</f>
        <v>31.73075221238938</v>
      </c>
      <c r="BD34" s="6">
        <f>(V34-BD$2)/BD$1*100</f>
        <v>6.52522123893805</v>
      </c>
      <c r="BE34" s="6">
        <f>(W34-BE$2)/BE$1*100</f>
        <v>35.360176991150439</v>
      </c>
      <c r="BF34" s="6">
        <f>(X34-BF$2)/BF$1*100</f>
        <v>10.205088495575222</v>
      </c>
      <c r="BG34" s="6">
        <f>(Y34-BG$2)/BG$1*100</f>
        <v>38.2816371681416</v>
      </c>
      <c r="BH34" s="6">
        <f>(Z34-BH$2)/BH$1*100</f>
        <v>13.608407079646017</v>
      </c>
      <c r="BI34" s="6">
        <f>(AA34-BI$2)/BI$1*100</f>
        <v>38.092920353982301</v>
      </c>
      <c r="BJ34" s="6">
        <f>(AB34-BJ$2)/BJ$1*100</f>
        <v>19.426991150442475</v>
      </c>
      <c r="BK34" s="6">
        <f>(AC34-BK$2)/BK$1*100</f>
        <v>42.178761061946908</v>
      </c>
      <c r="BL34" s="6">
        <f>(AD34-BL$2)/BL$1*100</f>
        <v>26.621238938053093</v>
      </c>
      <c r="BM34" s="6">
        <f>(AE34-BM$2)/BM$1*100</f>
        <v>42.957300884955743</v>
      </c>
      <c r="BN34" s="6">
        <f>(AF34-BN$2)/BN$1*100</f>
        <v>33.067477876106189</v>
      </c>
      <c r="BO34" s="6">
        <f>(AG34-BO$2)/BO$1*100</f>
        <v>49.038053097345127</v>
      </c>
      <c r="BQ34" s="1">
        <f>BQ33+1</f>
        <v>28</v>
      </c>
      <c r="BR34" s="1">
        <f>AVERAGE(AJ34,AJ98,AJ162)</f>
        <v>0.47045075125208569</v>
      </c>
      <c r="BS34" s="1">
        <f>AVERAGE(AK34,AK98,AK162)</f>
        <v>0.22287145242070092</v>
      </c>
      <c r="BT34" s="1">
        <f>AVERAGE(AL34,AL98,AL162)</f>
        <v>4.5254312743461309</v>
      </c>
      <c r="BU34" s="1">
        <f>AVERAGE(AM34,AM98,AM162)</f>
        <v>26.076405119643852</v>
      </c>
      <c r="BV34" s="1">
        <f>AVERAGE(AN34,AN98,AN162)</f>
        <v>7.158653311074012</v>
      </c>
      <c r="BW34" s="1">
        <f>AVERAGE(AO34,AO98,AO162)</f>
        <v>27.165664997217579</v>
      </c>
      <c r="BX34" s="1">
        <f>AVERAGE(AP34,AP98,AP162)</f>
        <v>9.5620478575403443</v>
      </c>
      <c r="BY34" s="1">
        <f>AVERAGE(AQ34,AQ98,AQ162)</f>
        <v>30.141903171953249</v>
      </c>
      <c r="BZ34" s="1">
        <f>AVERAGE(AR34,AR98,AR162)</f>
        <v>12.198497495826379</v>
      </c>
      <c r="CA34" s="1">
        <f>AVERAGE(AS34,AS98,AS162)</f>
        <v>29.805342237061769</v>
      </c>
      <c r="CB34" s="1">
        <f>AVERAGE(AT34,AT98,AT162)</f>
        <v>16.81914301613801</v>
      </c>
      <c r="CC34" s="1">
        <f>AVERAGE(AU34,AU98,AU162)</f>
        <v>29.242515303283245</v>
      </c>
      <c r="CD34" s="1">
        <f>AVERAGE(AV34,AV98,AV162)</f>
        <v>19.774123539232054</v>
      </c>
      <c r="CE34" s="1">
        <f>AVERAGE(AW34,AW98,AW162)</f>
        <v>31.686254869226484</v>
      </c>
      <c r="CF34" s="1">
        <f>AVERAGE(AX34,AX98,AX162)</f>
        <v>24.063383416805788</v>
      </c>
      <c r="CG34" s="1">
        <f>AVERAGE(AY34,AY98,AY162)</f>
        <v>31.173511407902055</v>
      </c>
      <c r="CH34" s="6">
        <f>CH33+1</f>
        <v>28</v>
      </c>
      <c r="CI34" s="6">
        <f>AVERAGE(AZ34,AZ98,AZ162)</f>
        <v>0.96873156342182865</v>
      </c>
      <c r="CJ34" s="6">
        <f>AVERAGE(BA34,BA98,BA162)</f>
        <v>0.15862831858406948</v>
      </c>
      <c r="CK34" s="6">
        <f>AVERAGE(BB34,BB98,BB162)</f>
        <v>3.7233038348082594</v>
      </c>
      <c r="CL34" s="6">
        <f>AVERAGE(BC34,BC98,BC162)</f>
        <v>29.089454277286137</v>
      </c>
      <c r="CM34" s="6">
        <f>AVERAGE(BD34,BD98,BD162)</f>
        <v>6.1384955752212376</v>
      </c>
      <c r="CN34" s="6">
        <f>AVERAGE(BE34,BE98,BE162)</f>
        <v>31.493510324483768</v>
      </c>
      <c r="CO34" s="6">
        <f>AVERAGE(BF34,BF98,BF162)</f>
        <v>10.348672566371681</v>
      </c>
      <c r="CP34" s="6">
        <f>AVERAGE(BG34,BG98,BG162)</f>
        <v>34.187389380530966</v>
      </c>
      <c r="CQ34" s="6">
        <f>AVERAGE(BH34,BH98,BH162)</f>
        <v>14.679572271386428</v>
      </c>
      <c r="CR34" s="6">
        <f>AVERAGE(BI34,BI98,BI162)</f>
        <v>34.873672566371681</v>
      </c>
      <c r="CS34" s="6">
        <f>AVERAGE(BJ34,BJ98,BJ162)</f>
        <v>21.118805309734512</v>
      </c>
      <c r="CT34" s="6">
        <f>AVERAGE(BK34,BK98,BK162)</f>
        <v>37.351032448377588</v>
      </c>
      <c r="CU34" s="6">
        <f>AVERAGE(BL34,BL98,BL162)</f>
        <v>26.381342182890858</v>
      </c>
      <c r="CV34" s="6">
        <f>AVERAGE(BM34,BM98,BM162)</f>
        <v>40.105162241887903</v>
      </c>
      <c r="CW34" s="6">
        <f>AVERAGE(BN34,BN98,BN162)</f>
        <v>31.372566371681415</v>
      </c>
      <c r="CX34" s="6">
        <f>AVERAGE(BO34,BO98,BO162)</f>
        <v>44.46047197640118</v>
      </c>
      <c r="CY34" s="6"/>
    </row>
    <row r="35" spans="1:103" x14ac:dyDescent="0.3">
      <c r="A35" s="1">
        <f>A34+1</f>
        <v>29</v>
      </c>
      <c r="B35" s="1">
        <v>131.30699999999999</v>
      </c>
      <c r="C35" s="1">
        <v>127.10299999999999</v>
      </c>
      <c r="D35" s="1">
        <v>160.52000000000001</v>
      </c>
      <c r="E35" s="1">
        <v>318.14100000000002</v>
      </c>
      <c r="F35" s="1">
        <v>176.31399999999999</v>
      </c>
      <c r="G35" s="1">
        <v>314.59699999999998</v>
      </c>
      <c r="H35" s="1">
        <v>191.58500000000001</v>
      </c>
      <c r="I35" s="1">
        <v>342.91699999999997</v>
      </c>
      <c r="J35" s="1">
        <v>216.137</v>
      </c>
      <c r="K35" s="1">
        <v>340.851</v>
      </c>
      <c r="L35" s="1">
        <v>243.68600000000001</v>
      </c>
      <c r="M35" s="1">
        <v>328.81900000000002</v>
      </c>
      <c r="N35" s="1">
        <v>271.32400000000001</v>
      </c>
      <c r="O35" s="1">
        <v>337.483</v>
      </c>
      <c r="P35" s="1">
        <v>281.863</v>
      </c>
      <c r="Q35" s="1">
        <v>337.07100000000003</v>
      </c>
      <c r="R35" s="6">
        <v>129.393</v>
      </c>
      <c r="S35" s="6">
        <v>130.86099999999999</v>
      </c>
      <c r="T35" s="6">
        <v>145.49</v>
      </c>
      <c r="U35" s="6">
        <v>276.25200000000001</v>
      </c>
      <c r="V35" s="6">
        <v>153.20500000000001</v>
      </c>
      <c r="W35" s="6">
        <v>290.80900000000003</v>
      </c>
      <c r="X35" s="6">
        <v>170.036</v>
      </c>
      <c r="Y35" s="6">
        <v>307.48200000000003</v>
      </c>
      <c r="Z35" s="6">
        <v>185.99</v>
      </c>
      <c r="AA35" s="6">
        <v>304.57400000000001</v>
      </c>
      <c r="AB35" s="6">
        <v>217.52199999999999</v>
      </c>
      <c r="AC35" s="6">
        <v>323.28399999999999</v>
      </c>
      <c r="AD35" s="6">
        <v>246.285</v>
      </c>
      <c r="AE35" s="6">
        <v>326.96300000000002</v>
      </c>
      <c r="AF35" s="6">
        <v>277.41399999999999</v>
      </c>
      <c r="AG35" s="6">
        <v>349.51400000000001</v>
      </c>
      <c r="AI35" s="1">
        <f>AI34+1</f>
        <v>29</v>
      </c>
      <c r="AJ35" s="1">
        <f>(B35-AJ$2)/AJ$1*100</f>
        <v>0.83973288814690927</v>
      </c>
      <c r="AK35" s="1">
        <f>(C35-AK$2)/AK$1*100</f>
        <v>0.18747913188647586</v>
      </c>
      <c r="AL35" s="1">
        <f>(D35-AL$2)/AL$1*100</f>
        <v>5.716694490818031</v>
      </c>
      <c r="AM35" s="1">
        <f>(E35-AM$2)/AM$1*100</f>
        <v>32.080300500834724</v>
      </c>
      <c r="AN35" s="1">
        <f>(F35-AN$2)/AN$1*100</f>
        <v>8.3534223706176949</v>
      </c>
      <c r="AO35" s="1">
        <f>(G35-AO$2)/AO$1*100</f>
        <v>31.488647746243732</v>
      </c>
      <c r="AP35" s="1">
        <f>(H35-AP$2)/AP$1*100</f>
        <v>10.902838063439066</v>
      </c>
      <c r="AQ35" s="1">
        <f>(I35-AQ$2)/AQ$1*100</f>
        <v>36.216527545909841</v>
      </c>
      <c r="AR35" s="1">
        <f>(J35-AR$2)/AR$1*100</f>
        <v>15.001669449081803</v>
      </c>
      <c r="AS35" s="1">
        <f>(K35-AS$2)/AS$1*100</f>
        <v>35.871619365609348</v>
      </c>
      <c r="AT35" s="1">
        <f>(L35-AT$2)/AT$1*100</f>
        <v>19.600834724540903</v>
      </c>
      <c r="AU35" s="1">
        <f>(M35-AU$2)/AU$1*100</f>
        <v>33.862938230383968</v>
      </c>
      <c r="AV35" s="1">
        <f>(N35-AV$2)/AV$1*100</f>
        <v>24.214858096828053</v>
      </c>
      <c r="AW35" s="1">
        <f>(O35-AW$2)/AW$1*100</f>
        <v>35.309348914858099</v>
      </c>
      <c r="AX35" s="1">
        <f>(P35-AX$2)/AX$1*100</f>
        <v>25.974290484140234</v>
      </c>
      <c r="AY35" s="1">
        <f>(Q35-AY$2)/AY$1*100</f>
        <v>35.240567612687812</v>
      </c>
      <c r="AZ35" s="6">
        <f>(R35-AZ$2)/AZ$1*100</f>
        <v>1.0513274336283176</v>
      </c>
      <c r="BA35" s="6">
        <f>(S35-BA$2)/BA$1*100</f>
        <v>0.43938053097344915</v>
      </c>
      <c r="BB35" s="6">
        <f>(T35-BB$2)/BB$1*100</f>
        <v>4.6126106194690273</v>
      </c>
      <c r="BC35" s="6">
        <f>(U35-BC$2)/BC$1*100</f>
        <v>32.60553097345133</v>
      </c>
      <c r="BD35" s="6">
        <f>(V35-BD$2)/BD$1*100</f>
        <v>6.3194690265486742</v>
      </c>
      <c r="BE35" s="6">
        <f>(W35-BE$2)/BE$1*100</f>
        <v>35.826106194690269</v>
      </c>
      <c r="BF35" s="6">
        <f>(X35-BF$2)/BF$1*100</f>
        <v>10.043141592920353</v>
      </c>
      <c r="BG35" s="6">
        <f>(Y35-BG$2)/BG$1*100</f>
        <v>39.514823008849561</v>
      </c>
      <c r="BH35" s="6">
        <f>(Z35-BH$2)/BH$1*100</f>
        <v>13.57278761061947</v>
      </c>
      <c r="BI35" s="6">
        <f>(AA35-BI$2)/BI$1*100</f>
        <v>38.87146017699115</v>
      </c>
      <c r="BJ35" s="6">
        <f>(AB35-BJ$2)/BJ$1*100</f>
        <v>20.548893805309731</v>
      </c>
      <c r="BK35" s="6">
        <f>(AC35-BK$2)/BK$1*100</f>
        <v>43.010840707964597</v>
      </c>
      <c r="BL35" s="6">
        <f>(AD35-BL$2)/BL$1*100</f>
        <v>26.912389380530971</v>
      </c>
      <c r="BM35" s="6">
        <f>(AE35-BM$2)/BM$1*100</f>
        <v>43.82477876106195</v>
      </c>
      <c r="BN35" s="6">
        <f>(AF35-BN$2)/BN$1*100</f>
        <v>33.799336283185831</v>
      </c>
      <c r="BO35" s="6">
        <f>(AG35-BO$2)/BO$1*100</f>
        <v>48.813938053097353</v>
      </c>
      <c r="BQ35" s="1">
        <f>BQ34+1</f>
        <v>29</v>
      </c>
      <c r="BR35" s="1">
        <f>AVERAGE(AJ35,AJ99,AJ163)</f>
        <v>0.6303839732888149</v>
      </c>
      <c r="BS35" s="1">
        <f>AVERAGE(AK35,AK99,AK163)</f>
        <v>0.34590984974958144</v>
      </c>
      <c r="BT35" s="1">
        <f>AVERAGE(AL35,AL99,AL163)</f>
        <v>4.7461324429604899</v>
      </c>
      <c r="BU35" s="1">
        <f>AVERAGE(AM35,AM99,AM163)</f>
        <v>26.748580968280464</v>
      </c>
      <c r="BV35" s="1">
        <f>AVERAGE(AN35,AN99,AN163)</f>
        <v>7.3876460767946561</v>
      </c>
      <c r="BW35" s="1">
        <f>AVERAGE(AO35,AO99,AO163)</f>
        <v>28.115971062882579</v>
      </c>
      <c r="BX35" s="1">
        <f>AVERAGE(AP35,AP99,AP163)</f>
        <v>9.8008347245409002</v>
      </c>
      <c r="BY35" s="1">
        <f>AVERAGE(AQ35,AQ99,AQ163)</f>
        <v>30.913411240957146</v>
      </c>
      <c r="BZ35" s="1">
        <f>AVERAGE(AR35,AR99,AR163)</f>
        <v>12.600834724540901</v>
      </c>
      <c r="CA35" s="1">
        <f>AVERAGE(AS35,AS99,AS163)</f>
        <v>30.714802448525319</v>
      </c>
      <c r="CB35" s="1">
        <f>AVERAGE(AT35,AT99,AT163)</f>
        <v>16.757206455203114</v>
      </c>
      <c r="CC35" s="1">
        <f>AVERAGE(AU35,AU99,AU163)</f>
        <v>30.235670562047854</v>
      </c>
      <c r="CD35" s="1">
        <f>AVERAGE(AV35,AV99,AV163)</f>
        <v>20.299109627156373</v>
      </c>
      <c r="CE35" s="1">
        <f>AVERAGE(AW35,AW99,AW163)</f>
        <v>32.221424596549802</v>
      </c>
      <c r="CF35" s="1">
        <f>AVERAGE(AX35,AX99,AX163)</f>
        <v>24.669616026711186</v>
      </c>
      <c r="CG35" s="1">
        <f>AVERAGE(AY35,AY99,AY163)</f>
        <v>32.112242626599887</v>
      </c>
      <c r="CH35" s="6">
        <f>CH34+1</f>
        <v>29</v>
      </c>
      <c r="CI35" s="6">
        <f>AVERAGE(AZ35,AZ99,AZ163)</f>
        <v>0.84417404129793516</v>
      </c>
      <c r="CJ35" s="6">
        <f>AVERAGE(BA35,BA99,BA163)</f>
        <v>0.46666666666666484</v>
      </c>
      <c r="CK35" s="6">
        <f>AVERAGE(BB35,BB99,BB163)</f>
        <v>3.8416666666666672</v>
      </c>
      <c r="CL35" s="6">
        <f>AVERAGE(BC35,BC99,BC163)</f>
        <v>29.795501474926255</v>
      </c>
      <c r="CM35" s="6">
        <f>AVERAGE(BD35,BD99,BD163)</f>
        <v>6.2651917404129778</v>
      </c>
      <c r="CN35" s="6">
        <f>AVERAGE(BE35,BE99,BE163)</f>
        <v>32.273746312684359</v>
      </c>
      <c r="CO35" s="6">
        <f>AVERAGE(BF35,BF99,BF163)</f>
        <v>10.399631268436575</v>
      </c>
      <c r="CP35" s="6">
        <f>AVERAGE(BG35,BG99,BG163)</f>
        <v>35.067182890855456</v>
      </c>
      <c r="CQ35" s="6">
        <f>AVERAGE(BH35,BH99,BH163)</f>
        <v>14.745870206489675</v>
      </c>
      <c r="CR35" s="6">
        <f>AVERAGE(BI35,BI99,BI163)</f>
        <v>35.719321533923299</v>
      </c>
      <c r="CS35" s="6">
        <f>AVERAGE(BJ35,BJ99,BJ163)</f>
        <v>22.013053097345132</v>
      </c>
      <c r="CT35" s="6">
        <f>AVERAGE(BK35,BK99,BK163)</f>
        <v>38.14380530973451</v>
      </c>
      <c r="CU35" s="6">
        <f>AVERAGE(BL35,BL99,BL163)</f>
        <v>26.958112094395279</v>
      </c>
      <c r="CV35" s="6">
        <f>AVERAGE(BM35,BM99,BM163)</f>
        <v>40.753613569321537</v>
      </c>
      <c r="CW35" s="6">
        <f>AVERAGE(BN35,BN99,BN163)</f>
        <v>32.029351032448375</v>
      </c>
      <c r="CX35" s="6">
        <f>AVERAGE(BO35,BO99,BO163)</f>
        <v>45.177507374631261</v>
      </c>
      <c r="CY35" s="6"/>
    </row>
    <row r="36" spans="1:103" x14ac:dyDescent="0.3">
      <c r="A36" s="12">
        <f>A35+1</f>
        <v>30</v>
      </c>
      <c r="B36" s="12">
        <v>133.07400000000001</v>
      </c>
      <c r="C36" s="12">
        <v>127.361</v>
      </c>
      <c r="D36" s="12">
        <v>160.41499999999999</v>
      </c>
      <c r="E36" s="12">
        <v>322.89400000000001</v>
      </c>
      <c r="F36" s="12">
        <v>175.339</v>
      </c>
      <c r="G36" s="12">
        <v>319.87299999999999</v>
      </c>
      <c r="H36" s="12">
        <v>193.75</v>
      </c>
      <c r="I36" s="12">
        <v>347.74299999999999</v>
      </c>
      <c r="J36" s="12">
        <v>219.19200000000001</v>
      </c>
      <c r="K36" s="12">
        <v>349.42099999999999</v>
      </c>
      <c r="L36" s="12">
        <v>246.101</v>
      </c>
      <c r="M36" s="12">
        <v>333.983</v>
      </c>
      <c r="N36" s="12">
        <v>273.74099999999999</v>
      </c>
      <c r="O36" s="12">
        <v>342.69900000000001</v>
      </c>
      <c r="P36" s="12">
        <v>287.34800000000001</v>
      </c>
      <c r="Q36" s="12">
        <v>345.02499999999998</v>
      </c>
      <c r="R36" s="11">
        <v>128.64400000000001</v>
      </c>
      <c r="S36" s="11">
        <v>129.36099999999999</v>
      </c>
      <c r="T36" s="11">
        <v>147.39699999999999</v>
      </c>
      <c r="U36" s="11">
        <v>283.45499999999998</v>
      </c>
      <c r="V36" s="11">
        <v>154.958</v>
      </c>
      <c r="W36" s="11">
        <v>295.96199999999999</v>
      </c>
      <c r="X36" s="11">
        <v>169.59</v>
      </c>
      <c r="Y36" s="11">
        <v>313.37200000000001</v>
      </c>
      <c r="Z36" s="11">
        <v>188.45099999999999</v>
      </c>
      <c r="AA36" s="11">
        <v>309.774</v>
      </c>
      <c r="AB36" s="11">
        <v>217.54</v>
      </c>
      <c r="AC36" s="11">
        <v>327.52800000000002</v>
      </c>
      <c r="AD36" s="11">
        <v>245.91399999999999</v>
      </c>
      <c r="AE36" s="11">
        <v>330.42099999999999</v>
      </c>
      <c r="AF36" s="11">
        <v>281.21100000000001</v>
      </c>
      <c r="AG36" s="11">
        <v>359.89400000000001</v>
      </c>
      <c r="AI36" s="8">
        <f>AI35+1</f>
        <v>30</v>
      </c>
      <c r="AJ36" s="8">
        <f>(B36-AJ$2)/AJ$1*100</f>
        <v>1.1347245409015045</v>
      </c>
      <c r="AK36" s="8">
        <f>(C36-AK$2)/AK$1*100</f>
        <v>0.23055091819699502</v>
      </c>
      <c r="AL36" s="8">
        <f>(D36-AL$2)/AL$1*100</f>
        <v>5.6991652754590971</v>
      </c>
      <c r="AM36" s="8">
        <f>(E36-AM$2)/AM$1*100</f>
        <v>32.873789649415691</v>
      </c>
      <c r="AN36" s="8">
        <f>(F36-AN$2)/AN$1*100</f>
        <v>8.1906510851419032</v>
      </c>
      <c r="AO36" s="8">
        <f>(G36-AO$2)/AO$1*100</f>
        <v>32.369449081802998</v>
      </c>
      <c r="AP36" s="8">
        <f>(H36-AP$2)/AP$1*100</f>
        <v>11.264273789649415</v>
      </c>
      <c r="AQ36" s="8">
        <f>(I36-AQ$2)/AQ$1*100</f>
        <v>37.022203672787981</v>
      </c>
      <c r="AR36" s="8">
        <f>(J36-AR$2)/AR$1*100</f>
        <v>15.511686143572623</v>
      </c>
      <c r="AS36" s="8">
        <f>(K36-AS$2)/AS$1*100</f>
        <v>37.302337228714521</v>
      </c>
      <c r="AT36" s="8">
        <f>(L36-AT$2)/AT$1*100</f>
        <v>20.004006677796326</v>
      </c>
      <c r="AU36" s="8">
        <f>(M36-AU$2)/AU$1*100</f>
        <v>34.725041736227041</v>
      </c>
      <c r="AV36" s="8">
        <f>(N36-AV$2)/AV$1*100</f>
        <v>24.618363939899833</v>
      </c>
      <c r="AW36" s="8">
        <f>(O36-AW$2)/AW$1*100</f>
        <v>36.180133555926538</v>
      </c>
      <c r="AX36" s="8">
        <f>(P36-AX$2)/AX$1*100</f>
        <v>26.889983305509187</v>
      </c>
      <c r="AY36" s="8">
        <f>(Q36-AY$2)/AY$1*100</f>
        <v>36.568447412353919</v>
      </c>
      <c r="AZ36" s="10">
        <f>(R36-AZ$2)/AZ$1*100</f>
        <v>0.88561946902654864</v>
      </c>
      <c r="BA36" s="10">
        <f>(S36-BA$2)/BA$1*100</f>
        <v>0.1075221238938031</v>
      </c>
      <c r="BB36" s="10">
        <f>(T36-BB$2)/BB$1*100</f>
        <v>5.0345132743362804</v>
      </c>
      <c r="BC36" s="10">
        <f>(U36-BC$2)/BC$1*100</f>
        <v>34.199115044247783</v>
      </c>
      <c r="BD36" s="10">
        <f>(V36-BD$2)/BD$1*100</f>
        <v>6.7073008849557514</v>
      </c>
      <c r="BE36" s="10">
        <f>(W36-BE$2)/BE$1*100</f>
        <v>36.966150442477876</v>
      </c>
      <c r="BF36" s="10">
        <f>(X36-BF$2)/BF$1*100</f>
        <v>9.9444690265486724</v>
      </c>
      <c r="BG36" s="10">
        <f>(Y36-BG$2)/BG$1*100</f>
        <v>40.817920353982309</v>
      </c>
      <c r="BH36" s="10">
        <f>(Z36-BH$2)/BH$1*100</f>
        <v>14.117256637168138</v>
      </c>
      <c r="BI36" s="10">
        <f>(AA36-BI$2)/BI$1*100</f>
        <v>40.021902654867262</v>
      </c>
      <c r="BJ36" s="10">
        <f>(AB36-BJ$2)/BJ$1*100</f>
        <v>20.552876106194688</v>
      </c>
      <c r="BK36" s="10">
        <f>(AC36-BK$2)/BK$1*100</f>
        <v>43.94977876106195</v>
      </c>
      <c r="BL36" s="10">
        <f>(AD36-BL$2)/BL$1*100</f>
        <v>26.830309734513268</v>
      </c>
      <c r="BM36" s="10">
        <f>(AE36-BM$2)/BM$1*100</f>
        <v>44.589823008849557</v>
      </c>
      <c r="BN36" s="10">
        <f>(AF36-BN$2)/BN$1*100</f>
        <v>34.639380530973455</v>
      </c>
      <c r="BO36" s="10">
        <f>(AG36-BO$2)/BO$1*100</f>
        <v>51.110398230088492</v>
      </c>
      <c r="BQ36" s="1">
        <f>BQ35+1</f>
        <v>30</v>
      </c>
      <c r="BR36" s="1">
        <f>AVERAGE(AJ36,AJ100,AJ164)</f>
        <v>0.72237061769616151</v>
      </c>
      <c r="BS36" s="1">
        <f>AVERAGE(AK36,AK100,AK164)</f>
        <v>0.34846967167501397</v>
      </c>
      <c r="BT36" s="1">
        <f>AVERAGE(AL36,AL100,AL164)</f>
        <v>4.868057874234835</v>
      </c>
      <c r="BU36" s="1">
        <f>AVERAGE(AM36,AM100,AM164)</f>
        <v>27.907067334446296</v>
      </c>
      <c r="BV36" s="1">
        <f>AVERAGE(AN36,AN100,AN164)</f>
        <v>7.3161380077907632</v>
      </c>
      <c r="BW36" s="1">
        <f>AVERAGE(AO36,AO100,AO164)</f>
        <v>28.944240400667777</v>
      </c>
      <c r="BX36" s="1">
        <f>AVERAGE(AP36,AP100,AP164)</f>
        <v>10.055370061213132</v>
      </c>
      <c r="BY36" s="1">
        <f>AVERAGE(AQ36,AQ100,AQ164)</f>
        <v>31.480022259321089</v>
      </c>
      <c r="BZ36" s="1">
        <f>AVERAGE(AR36,AR100,AR164)</f>
        <v>12.962047857540346</v>
      </c>
      <c r="CA36" s="1">
        <f>AVERAGE(AS36,AS100,AS164)</f>
        <v>31.705787423483585</v>
      </c>
      <c r="CB36" s="1">
        <f>AVERAGE(AT36,AT100,AT164)</f>
        <v>16.975681691708402</v>
      </c>
      <c r="CC36" s="1">
        <f>AVERAGE(AU36,AU100,AU164)</f>
        <v>31.205397885364494</v>
      </c>
      <c r="CD36" s="1">
        <f>AVERAGE(AV36,AV100,AV164)</f>
        <v>20.449471341124095</v>
      </c>
      <c r="CE36" s="1">
        <f>AVERAGE(AW36,AW100,AW164)</f>
        <v>32.938842515303286</v>
      </c>
      <c r="CF36" s="1">
        <f>AVERAGE(AX36,AX100,AX164)</f>
        <v>24.649471341124094</v>
      </c>
      <c r="CG36" s="1">
        <f>AVERAGE(AY36,AY100,AY164)</f>
        <v>33.247523650528656</v>
      </c>
      <c r="CH36" s="6">
        <f>CH35+1</f>
        <v>30</v>
      </c>
      <c r="CI36" s="6">
        <f>AVERAGE(AZ36,AZ100,AZ164)</f>
        <v>0.7432153392330374</v>
      </c>
      <c r="CJ36" s="6">
        <f>AVERAGE(BA36,BA100,BA164)</f>
        <v>0.42625368731563329</v>
      </c>
      <c r="CK36" s="6">
        <f>AVERAGE(BB36,BB100,BB164)</f>
        <v>3.8717551622418882</v>
      </c>
      <c r="CL36" s="6">
        <f>AVERAGE(BC36,BC100,BC164)</f>
        <v>31.024188790560469</v>
      </c>
      <c r="CM36" s="6">
        <f>AVERAGE(BD36,BD100,BD164)</f>
        <v>6.1835545722713858</v>
      </c>
      <c r="CN36" s="6">
        <f>AVERAGE(BE36,BE100,BE164)</f>
        <v>33.18753687315634</v>
      </c>
      <c r="CO36" s="6">
        <f>AVERAGE(BF36,BF100,BF164)</f>
        <v>10.519395280235985</v>
      </c>
      <c r="CP36" s="6">
        <f>AVERAGE(BG36,BG100,BG164)</f>
        <v>36.219469026548673</v>
      </c>
      <c r="CQ36" s="6">
        <f>AVERAGE(BH36,BH100,BH164)</f>
        <v>15.092256637168139</v>
      </c>
      <c r="CR36" s="6">
        <f>AVERAGE(BI36,BI100,BI164)</f>
        <v>36.580678466076698</v>
      </c>
      <c r="CS36" s="6">
        <f>AVERAGE(BJ36,BJ100,BJ164)</f>
        <v>22.037536873156341</v>
      </c>
      <c r="CT36" s="6">
        <f>AVERAGE(BK36,BK100,BK164)</f>
        <v>39.236283185840705</v>
      </c>
      <c r="CU36" s="6">
        <f>AVERAGE(BL36,BL100,BL164)</f>
        <v>27.315486725663714</v>
      </c>
      <c r="CV36" s="6">
        <f>AVERAGE(BM36,BM100,BM164)</f>
        <v>41.575589970501476</v>
      </c>
      <c r="CW36" s="6">
        <f>AVERAGE(BN36,BN100,BN164)</f>
        <v>32.962758112094399</v>
      </c>
      <c r="CX36" s="6">
        <f>AVERAGE(BO36,BO100,BO164)</f>
        <v>46.720796460176992</v>
      </c>
      <c r="CY36" s="6"/>
    </row>
    <row r="37" spans="1:103" x14ac:dyDescent="0.3">
      <c r="A37" s="1">
        <f>A36+1</f>
        <v>31</v>
      </c>
      <c r="B37" s="1">
        <v>133.32499999999999</v>
      </c>
      <c r="C37" s="1">
        <v>128.554</v>
      </c>
      <c r="D37" s="1">
        <v>161.40199999999999</v>
      </c>
      <c r="E37" s="1">
        <v>324.40800000000002</v>
      </c>
      <c r="F37" s="1">
        <v>178.07499999999999</v>
      </c>
      <c r="G37" s="1">
        <v>323.25099999999998</v>
      </c>
      <c r="H37" s="1">
        <v>193.613</v>
      </c>
      <c r="I37" s="1">
        <v>355.48200000000003</v>
      </c>
      <c r="J37" s="1">
        <v>219.77799999999999</v>
      </c>
      <c r="K37" s="1">
        <v>352.774</v>
      </c>
      <c r="L37" s="1">
        <v>248.887</v>
      </c>
      <c r="M37" s="1">
        <v>339.09399999999999</v>
      </c>
      <c r="N37" s="1">
        <v>276.99900000000002</v>
      </c>
      <c r="O37" s="1">
        <v>349.85300000000001</v>
      </c>
      <c r="P37" s="1">
        <v>288.68900000000002</v>
      </c>
      <c r="Q37" s="1">
        <v>350.524</v>
      </c>
      <c r="R37" s="6">
        <v>127.34399999999999</v>
      </c>
      <c r="S37" s="6">
        <v>128.595</v>
      </c>
      <c r="T37" s="6">
        <v>144.953</v>
      </c>
      <c r="U37" s="6">
        <v>285.35599999999999</v>
      </c>
      <c r="V37" s="6">
        <v>154.27600000000001</v>
      </c>
      <c r="W37" s="6">
        <v>298.47500000000002</v>
      </c>
      <c r="X37" s="6">
        <v>171.77500000000001</v>
      </c>
      <c r="Y37" s="6">
        <v>316.74599999999998</v>
      </c>
      <c r="Z37" s="6">
        <v>189.49199999999999</v>
      </c>
      <c r="AA37" s="6">
        <v>311.31200000000001</v>
      </c>
      <c r="AB37" s="6">
        <v>219.822</v>
      </c>
      <c r="AC37" s="6">
        <v>334.38099999999997</v>
      </c>
      <c r="AD37" s="6">
        <v>250.89699999999999</v>
      </c>
      <c r="AE37" s="6">
        <v>339.17500000000001</v>
      </c>
      <c r="AF37" s="6">
        <v>285.00700000000001</v>
      </c>
      <c r="AG37" s="6">
        <v>362.173</v>
      </c>
      <c r="AI37" s="1">
        <f>AI36+1</f>
        <v>31</v>
      </c>
      <c r="AJ37" s="1">
        <f>(B37-AJ$2)/AJ$1*100</f>
        <v>1.1766277128547558</v>
      </c>
      <c r="AK37" s="1">
        <f>(C37-AK$2)/AK$1*100</f>
        <v>0.4297161936560932</v>
      </c>
      <c r="AL37" s="1">
        <f>(D37-AL$2)/AL$1*100</f>
        <v>5.8639398998330527</v>
      </c>
      <c r="AM37" s="1">
        <f>(E37-AM$2)/AM$1*100</f>
        <v>33.126544240400669</v>
      </c>
      <c r="AN37" s="1">
        <f>(F37-AN$2)/AN$1*100</f>
        <v>8.6474123539232028</v>
      </c>
      <c r="AO37" s="1">
        <f>(G37-AO$2)/AO$1*100</f>
        <v>32.93338898163605</v>
      </c>
      <c r="AP37" s="1">
        <f>(H37-AP$2)/AP$1*100</f>
        <v>11.241402337228715</v>
      </c>
      <c r="AQ37" s="1">
        <f>(I37-AQ$2)/AQ$1*100</f>
        <v>38.314190317195326</v>
      </c>
      <c r="AR37" s="1">
        <f>(J37-AR$2)/AR$1*100</f>
        <v>15.609515859766276</v>
      </c>
      <c r="AS37" s="1">
        <f>(K37-AS$2)/AS$1*100</f>
        <v>37.862103505843066</v>
      </c>
      <c r="AT37" s="1">
        <f>(L37-AT$2)/AT$1*100</f>
        <v>20.469115191986646</v>
      </c>
      <c r="AU37" s="1">
        <f>(M37-AU$2)/AU$1*100</f>
        <v>35.578297161936554</v>
      </c>
      <c r="AV37" s="1">
        <f>(N37-AV$2)/AV$1*100</f>
        <v>25.162270450751258</v>
      </c>
      <c r="AW37" s="1">
        <f>(O37-AW$2)/AW$1*100</f>
        <v>37.374457429048412</v>
      </c>
      <c r="AX37" s="1">
        <f>(P37-AX$2)/AX$1*100</f>
        <v>27.11385642737897</v>
      </c>
      <c r="AY37" s="1">
        <f>(Q37-AY$2)/AY$1*100</f>
        <v>37.486477462437392</v>
      </c>
      <c r="AZ37" s="6">
        <f>(R37-AZ$2)/AZ$1*100</f>
        <v>0.59800884955751965</v>
      </c>
      <c r="BA37" s="6">
        <f>(S37-BA$2)/BA$1*100</f>
        <v>-6.1946902654867506E-2</v>
      </c>
      <c r="BB37" s="6">
        <f>(T37-BB$2)/BB$1*100</f>
        <v>4.4938053097345128</v>
      </c>
      <c r="BC37" s="6">
        <f>(U37-BC$2)/BC$1*100</f>
        <v>34.619690265486724</v>
      </c>
      <c r="BD37" s="6">
        <f>(V37-BD$2)/BD$1*100</f>
        <v>6.5564159292035402</v>
      </c>
      <c r="BE37" s="6">
        <f>(W37-BE$2)/BE$1*100</f>
        <v>37.522123893805315</v>
      </c>
      <c r="BF37" s="6">
        <f>(X37-BF$2)/BF$1*100</f>
        <v>10.42787610619469</v>
      </c>
      <c r="BG37" s="6">
        <f>(Y37-BG$2)/BG$1*100</f>
        <v>41.564380530973452</v>
      </c>
      <c r="BH37" s="6">
        <f>(Z37-BH$2)/BH$1*100</f>
        <v>14.347566371681413</v>
      </c>
      <c r="BI37" s="6">
        <f>(AA37-BI$2)/BI$1*100</f>
        <v>40.362168141592925</v>
      </c>
      <c r="BJ37" s="6">
        <f>(AB37-BJ$2)/BJ$1*100</f>
        <v>21.057743362831857</v>
      </c>
      <c r="BK37" s="6">
        <f>(AC37-BK$2)/BK$1*100</f>
        <v>45.465929203539815</v>
      </c>
      <c r="BL37" s="6">
        <f>(AD37-BL$2)/BL$1*100</f>
        <v>27.932743362831857</v>
      </c>
      <c r="BM37" s="6">
        <f>(AE37-BM$2)/BM$1*100</f>
        <v>46.526548672566378</v>
      </c>
      <c r="BN37" s="6">
        <f>(AF37-BN$2)/BN$1*100</f>
        <v>35.479203539823004</v>
      </c>
      <c r="BO37" s="6">
        <f>(AG37-BO$2)/BO$1*100</f>
        <v>51.614601769911502</v>
      </c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</row>
    <row r="38" spans="1:103" x14ac:dyDescent="0.3">
      <c r="A38" s="1">
        <f>A37+1</f>
        <v>32</v>
      </c>
      <c r="B38" s="1">
        <v>130.36500000000001</v>
      </c>
      <c r="C38" s="1">
        <v>129.059</v>
      </c>
      <c r="D38" s="1">
        <v>161.02000000000001</v>
      </c>
      <c r="E38" s="1">
        <v>332.84300000000002</v>
      </c>
      <c r="F38" s="1">
        <v>178.59800000000001</v>
      </c>
      <c r="G38" s="1">
        <v>328.61200000000002</v>
      </c>
      <c r="H38" s="1">
        <v>194.333</v>
      </c>
      <c r="I38" s="1">
        <v>358.99799999999999</v>
      </c>
      <c r="J38" s="1">
        <v>222.89400000000001</v>
      </c>
      <c r="K38" s="1">
        <v>357.05799999999999</v>
      </c>
      <c r="L38" s="1">
        <v>248.57900000000001</v>
      </c>
      <c r="M38" s="1">
        <v>344.20299999999997</v>
      </c>
      <c r="N38" s="1">
        <v>277.471</v>
      </c>
      <c r="O38" s="1">
        <v>351.64100000000002</v>
      </c>
      <c r="P38" s="1">
        <v>286.29000000000002</v>
      </c>
      <c r="Q38" s="1">
        <v>353.75599999999997</v>
      </c>
      <c r="R38" s="6">
        <v>131.245</v>
      </c>
      <c r="S38" s="6">
        <v>130.03899999999999</v>
      </c>
      <c r="T38" s="6">
        <v>146.71700000000001</v>
      </c>
      <c r="U38" s="6">
        <v>289.44900000000001</v>
      </c>
      <c r="V38" s="6">
        <v>156.98599999999999</v>
      </c>
      <c r="W38" s="6">
        <v>302.685</v>
      </c>
      <c r="X38" s="6">
        <v>172.05699999999999</v>
      </c>
      <c r="Y38" s="6">
        <v>321.91800000000001</v>
      </c>
      <c r="Z38" s="6">
        <v>193.11500000000001</v>
      </c>
      <c r="AA38" s="6">
        <v>315.17599999999999</v>
      </c>
      <c r="AB38" s="6">
        <v>218.89599999999999</v>
      </c>
      <c r="AC38" s="6">
        <v>337.96899999999999</v>
      </c>
      <c r="AD38" s="6">
        <v>252.07599999999999</v>
      </c>
      <c r="AE38" s="6">
        <v>341.04199999999997</v>
      </c>
      <c r="AF38" s="6">
        <v>287.58600000000001</v>
      </c>
      <c r="AG38" s="6">
        <v>368.53500000000003</v>
      </c>
      <c r="AI38" s="1">
        <f>AI37+1</f>
        <v>32</v>
      </c>
      <c r="AJ38" s="1">
        <f>(B38-AJ$2)/AJ$1*100</f>
        <v>0.68247078464106981</v>
      </c>
      <c r="AK38" s="1">
        <f>(C38-AK$2)/AK$1*100</f>
        <v>0.51402337228714412</v>
      </c>
      <c r="AL38" s="1">
        <f>(D38-AL$2)/AL$1*100</f>
        <v>5.8001669449081819</v>
      </c>
      <c r="AM38" s="1">
        <f>(E38-AM$2)/AM$1*100</f>
        <v>34.5347245409015</v>
      </c>
      <c r="AN38" s="1">
        <f>(F38-AN$2)/AN$1*100</f>
        <v>8.7347245409015049</v>
      </c>
      <c r="AO38" s="1">
        <f>(G38-AO$2)/AO$1*100</f>
        <v>33.828380634390655</v>
      </c>
      <c r="AP38" s="1">
        <f>(H38-AP$2)/AP$1*100</f>
        <v>11.361602671118529</v>
      </c>
      <c r="AQ38" s="1">
        <f>(I38-AQ$2)/AQ$1*100</f>
        <v>38.901168614357253</v>
      </c>
      <c r="AR38" s="1">
        <f>(J38-AR$2)/AR$1*100</f>
        <v>16.129716193656094</v>
      </c>
      <c r="AS38" s="1">
        <f>(K38-AS$2)/AS$1*100</f>
        <v>38.577295492487472</v>
      </c>
      <c r="AT38" s="1">
        <f>(L38-AT$2)/AT$1*100</f>
        <v>20.417696160267113</v>
      </c>
      <c r="AU38" s="1">
        <f>(M38-AU$2)/AU$1*100</f>
        <v>36.431218697829706</v>
      </c>
      <c r="AV38" s="1">
        <f>(N38-AV$2)/AV$1*100</f>
        <v>25.241068447412356</v>
      </c>
      <c r="AW38" s="1">
        <f>(O38-AW$2)/AW$1*100</f>
        <v>37.672954924874787</v>
      </c>
      <c r="AX38" s="1">
        <f>(P38-AX$2)/AX$1*100</f>
        <v>26.71335559265443</v>
      </c>
      <c r="AY38" s="1">
        <f>(Q38-AY$2)/AY$1*100</f>
        <v>38.02604340567612</v>
      </c>
      <c r="AZ38" s="6">
        <f>(R38-AZ$2)/AZ$1*100</f>
        <v>1.4610619469026547</v>
      </c>
      <c r="BA38" s="6">
        <f>(S38-BA$2)/BA$1*100</f>
        <v>0.25752212389380252</v>
      </c>
      <c r="BB38" s="6">
        <f>(T38-BB$2)/BB$1*100</f>
        <v>4.8840707964601782</v>
      </c>
      <c r="BC38" s="6">
        <f>(U38-BC$2)/BC$1*100</f>
        <v>35.525221238938052</v>
      </c>
      <c r="BD38" s="6">
        <f>(V38-BD$2)/BD$1*100</f>
        <v>7.15597345132743</v>
      </c>
      <c r="BE38" s="6">
        <f>(W38-BE$2)/BE$1*100</f>
        <v>38.453539823008846</v>
      </c>
      <c r="BF38" s="6">
        <f>(X38-BF$2)/BF$1*100</f>
        <v>10.49026548672566</v>
      </c>
      <c r="BG38" s="6">
        <f>(Y38-BG$2)/BG$1*100</f>
        <v>42.708628318584076</v>
      </c>
      <c r="BH38" s="6">
        <f>(Z38-BH$2)/BH$1*100</f>
        <v>15.149115044247788</v>
      </c>
      <c r="BI38" s="6">
        <f>(AA38-BI$2)/BI$1*100</f>
        <v>41.217035398230081</v>
      </c>
      <c r="BJ38" s="6">
        <f>(AB38-BJ$2)/BJ$1*100</f>
        <v>20.852876106194689</v>
      </c>
      <c r="BK38" s="6">
        <f>(AC38-BK$2)/BK$1*100</f>
        <v>46.259734513274338</v>
      </c>
      <c r="BL38" s="6">
        <f>(AD38-BL$2)/BL$1*100</f>
        <v>28.193584070796458</v>
      </c>
      <c r="BM38" s="6">
        <f>(AE38-BM$2)/BM$1*100</f>
        <v>46.939601769911498</v>
      </c>
      <c r="BN38" s="6">
        <f>(AF38-BN$2)/BN$1*100</f>
        <v>36.049778761061944</v>
      </c>
      <c r="BO38" s="6">
        <f>(AG38-BO$2)/BO$1*100</f>
        <v>53.022123893805315</v>
      </c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</row>
    <row r="39" spans="1:103" x14ac:dyDescent="0.3">
      <c r="A39" s="1">
        <f>A38+1</f>
        <v>33</v>
      </c>
      <c r="B39" s="1">
        <v>132.69499999999999</v>
      </c>
      <c r="C39" s="1">
        <v>127.282</v>
      </c>
      <c r="D39" s="1">
        <v>164.23599999999999</v>
      </c>
      <c r="E39" s="1">
        <v>337.95499999999998</v>
      </c>
      <c r="F39" s="1">
        <v>181.36099999999999</v>
      </c>
      <c r="G39" s="1">
        <v>337.45699999999999</v>
      </c>
      <c r="H39" s="1">
        <v>194.39099999999999</v>
      </c>
      <c r="I39" s="1">
        <v>364.072</v>
      </c>
      <c r="J39" s="1">
        <v>223.06399999999999</v>
      </c>
      <c r="K39" s="1">
        <v>362.529</v>
      </c>
      <c r="L39" s="1">
        <v>252.99199999999999</v>
      </c>
      <c r="M39" s="1">
        <v>348.00599999999997</v>
      </c>
      <c r="N39" s="1">
        <v>283.63799999999998</v>
      </c>
      <c r="O39" s="1">
        <v>355.84899999999999</v>
      </c>
      <c r="P39" s="1">
        <v>291.97699999999998</v>
      </c>
      <c r="Q39" s="1">
        <v>356.11799999999999</v>
      </c>
      <c r="R39" s="6">
        <v>128.833</v>
      </c>
      <c r="S39" s="6">
        <v>129.58699999999999</v>
      </c>
      <c r="T39" s="6">
        <v>146.51900000000001</v>
      </c>
      <c r="U39" s="6">
        <v>291.54500000000002</v>
      </c>
      <c r="V39" s="6">
        <v>156.589</v>
      </c>
      <c r="W39" s="6">
        <v>304.32400000000001</v>
      </c>
      <c r="X39" s="6">
        <v>172.80500000000001</v>
      </c>
      <c r="Y39" s="6">
        <v>323.46199999999999</v>
      </c>
      <c r="Z39" s="6">
        <v>192.95099999999999</v>
      </c>
      <c r="AA39" s="6">
        <v>322.43599999999998</v>
      </c>
      <c r="AB39" s="6">
        <v>223.36500000000001</v>
      </c>
      <c r="AC39" s="6">
        <v>341.101</v>
      </c>
      <c r="AD39" s="6">
        <v>254.82400000000001</v>
      </c>
      <c r="AE39" s="6">
        <v>343.15800000000002</v>
      </c>
      <c r="AF39" s="6">
        <v>292.166</v>
      </c>
      <c r="AG39" s="6">
        <v>371.74299999999999</v>
      </c>
      <c r="AI39" s="1">
        <f>AI38+1</f>
        <v>33</v>
      </c>
      <c r="AJ39" s="1">
        <f>(B39-AJ$2)/AJ$1*100</f>
        <v>1.0714524207011673</v>
      </c>
      <c r="AK39" s="1">
        <f>(C39-AK$2)/AK$1*100</f>
        <v>0.21736227045075002</v>
      </c>
      <c r="AL39" s="1">
        <f>(D39-AL$2)/AL$1*100</f>
        <v>6.3370617696160245</v>
      </c>
      <c r="AM39" s="1">
        <f>(E39-AM$2)/AM$1*100</f>
        <v>35.388146911519193</v>
      </c>
      <c r="AN39" s="1">
        <f>(F39-AN$2)/AN$1*100</f>
        <v>9.1959933222036714</v>
      </c>
      <c r="AO39" s="1">
        <f>(G39-AO$2)/AO$1*100</f>
        <v>35.305008347245405</v>
      </c>
      <c r="AP39" s="1">
        <f>(H39-AP$2)/AP$1*100</f>
        <v>11.371285475792986</v>
      </c>
      <c r="AQ39" s="1">
        <f>(I39-AQ$2)/AQ$1*100</f>
        <v>39.748247078464104</v>
      </c>
      <c r="AR39" s="1">
        <f>(J39-AR$2)/AR$1*100</f>
        <v>16.158096828046741</v>
      </c>
      <c r="AS39" s="1">
        <f>(K39-AS$2)/AS$1*100</f>
        <v>39.490651085141899</v>
      </c>
      <c r="AT39" s="1">
        <f>(L39-AT$2)/AT$1*100</f>
        <v>21.154424040066779</v>
      </c>
      <c r="AU39" s="1">
        <f>(M39-AU$2)/AU$1*100</f>
        <v>37.066110183639388</v>
      </c>
      <c r="AV39" s="1">
        <f>(N39-AV$2)/AV$1*100</f>
        <v>26.270617696160265</v>
      </c>
      <c r="AW39" s="1">
        <f>(O39-AW$2)/AW$1*100</f>
        <v>38.375459098497487</v>
      </c>
      <c r="AX39" s="1">
        <f>(P39-AX$2)/AX$1*100</f>
        <v>27.662771285475792</v>
      </c>
      <c r="AY39" s="1">
        <f>(Q39-AY$2)/AY$1*100</f>
        <v>38.420367278797997</v>
      </c>
      <c r="AZ39" s="6">
        <f>(R39-AZ$2)/AZ$1*100</f>
        <v>0.92743362831858245</v>
      </c>
      <c r="BA39" s="6">
        <f>(S39-BA$2)/BA$1*100</f>
        <v>0.15752212389380291</v>
      </c>
      <c r="BB39" s="6">
        <f>(T39-BB$2)/BB$1*100</f>
        <v>4.8402654867256638</v>
      </c>
      <c r="BC39" s="6">
        <f>(U39-BC$2)/BC$1*100</f>
        <v>35.98893805309735</v>
      </c>
      <c r="BD39" s="6">
        <f>(V39-BD$2)/BD$1*100</f>
        <v>7.0681415929203535</v>
      </c>
      <c r="BE39" s="6">
        <f>(W39-BE$2)/BE$1*100</f>
        <v>38.816150442477884</v>
      </c>
      <c r="BF39" s="6">
        <f>(X39-BF$2)/BF$1*100</f>
        <v>10.655752212389382</v>
      </c>
      <c r="BG39" s="6">
        <f>(Y39-BG$2)/BG$1*100</f>
        <v>43.05022123893805</v>
      </c>
      <c r="BH39" s="6">
        <f>(Z39-BH$2)/BH$1*100</f>
        <v>15.112831858407077</v>
      </c>
      <c r="BI39" s="6">
        <f>(AA39-BI$2)/BI$1*100</f>
        <v>42.823230088495571</v>
      </c>
      <c r="BJ39" s="6">
        <f>(AB39-BJ$2)/BJ$1*100</f>
        <v>21.841592920353982</v>
      </c>
      <c r="BK39" s="6">
        <f>(AC39-BK$2)/BK$1*100</f>
        <v>46.952654867256641</v>
      </c>
      <c r="BL39" s="6">
        <f>(AD39-BL$2)/BL$1*100</f>
        <v>28.801548672566369</v>
      </c>
      <c r="BM39" s="6">
        <f>(AE39-BM$2)/BM$1*100</f>
        <v>47.407743362831859</v>
      </c>
      <c r="BN39" s="6">
        <f>(AF39-BN$2)/BN$1*100</f>
        <v>37.063053097345126</v>
      </c>
      <c r="BO39" s="6">
        <f>(AG39-BO$2)/BO$1*100</f>
        <v>53.731858407079649</v>
      </c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</row>
    <row r="40" spans="1:103" x14ac:dyDescent="0.3">
      <c r="A40" s="1">
        <f>A39+1</f>
        <v>34</v>
      </c>
      <c r="B40" s="1">
        <v>131.136</v>
      </c>
      <c r="C40" s="1">
        <v>128.47</v>
      </c>
      <c r="D40" s="1">
        <v>163.773</v>
      </c>
      <c r="E40" s="1">
        <v>339.43200000000002</v>
      </c>
      <c r="F40" s="1">
        <v>181.202</v>
      </c>
      <c r="G40" s="1">
        <v>337.94600000000003</v>
      </c>
      <c r="H40" s="1">
        <v>197.029</v>
      </c>
      <c r="I40" s="1">
        <v>366.53399999999999</v>
      </c>
      <c r="J40" s="1">
        <v>223.12100000000001</v>
      </c>
      <c r="K40" s="1">
        <v>365.87900000000002</v>
      </c>
      <c r="L40" s="1">
        <v>251.71100000000001</v>
      </c>
      <c r="M40" s="1">
        <v>353.18</v>
      </c>
      <c r="N40" s="1">
        <v>280.80500000000001</v>
      </c>
      <c r="O40" s="1">
        <v>361.92700000000002</v>
      </c>
      <c r="P40" s="1">
        <v>294.149</v>
      </c>
      <c r="Q40" s="1">
        <v>361.34300000000002</v>
      </c>
      <c r="R40" s="6">
        <v>130.79400000000001</v>
      </c>
      <c r="S40" s="6">
        <v>128.61500000000001</v>
      </c>
      <c r="T40" s="6">
        <v>148.428</v>
      </c>
      <c r="U40" s="6">
        <v>293.76499999999999</v>
      </c>
      <c r="V40" s="6">
        <v>156.38499999999999</v>
      </c>
      <c r="W40" s="6">
        <v>309.38600000000002</v>
      </c>
      <c r="X40" s="6">
        <v>173.43299999999999</v>
      </c>
      <c r="Y40" s="6">
        <v>330.589</v>
      </c>
      <c r="Z40" s="6">
        <v>194.601</v>
      </c>
      <c r="AA40" s="6">
        <v>323.28100000000001</v>
      </c>
      <c r="AB40" s="6">
        <v>225.39500000000001</v>
      </c>
      <c r="AC40" s="6">
        <v>343.95699999999999</v>
      </c>
      <c r="AD40" s="6">
        <v>257.66500000000002</v>
      </c>
      <c r="AE40" s="6">
        <v>351.45600000000002</v>
      </c>
      <c r="AF40" s="6">
        <v>295.07600000000002</v>
      </c>
      <c r="AG40" s="6">
        <v>376.72399999999999</v>
      </c>
      <c r="AI40" s="1">
        <f>AI39+1</f>
        <v>34</v>
      </c>
      <c r="AJ40" s="1">
        <f>(B40-AJ$2)/AJ$1*100</f>
        <v>0.81118530884807927</v>
      </c>
      <c r="AK40" s="1">
        <f>(C40-AK$2)/AK$1*100</f>
        <v>0.41569282136894742</v>
      </c>
      <c r="AL40" s="1">
        <f>(D40-AL$2)/AL$1*100</f>
        <v>6.2597662771285467</v>
      </c>
      <c r="AM40" s="1">
        <f>(E40-AM$2)/AM$1*100</f>
        <v>35.634724540901502</v>
      </c>
      <c r="AN40" s="1">
        <f>(F40-AN$2)/AN$1*100</f>
        <v>9.1694490818030054</v>
      </c>
      <c r="AO40" s="1">
        <f>(G40-AO$2)/AO$1*100</f>
        <v>35.386644407345578</v>
      </c>
      <c r="AP40" s="1">
        <f>(H40-AP$2)/AP$1*100</f>
        <v>11.81168614357262</v>
      </c>
      <c r="AQ40" s="1">
        <f>(I40-AQ$2)/AQ$1*100</f>
        <v>40.159265442403999</v>
      </c>
      <c r="AR40" s="1">
        <f>(J40-AR$2)/AR$1*100</f>
        <v>16.167612687813023</v>
      </c>
      <c r="AS40" s="1">
        <f>(K40-AS$2)/AS$1*100</f>
        <v>40.049916527545911</v>
      </c>
      <c r="AT40" s="1">
        <f>(L40-AT$2)/AT$1*100</f>
        <v>20.940567612687815</v>
      </c>
      <c r="AU40" s="1">
        <f>(M40-AU$2)/AU$1*100</f>
        <v>37.929883138564271</v>
      </c>
      <c r="AV40" s="1">
        <f>(N40-AV$2)/AV$1*100</f>
        <v>25.797662771285481</v>
      </c>
      <c r="AW40" s="1">
        <f>(O40-AW$2)/AW$1*100</f>
        <v>39.390150250417364</v>
      </c>
      <c r="AX40" s="1">
        <f>(P40-AX$2)/AX$1*100</f>
        <v>28.025375626043409</v>
      </c>
      <c r="AY40" s="1">
        <f>(Q40-AY$2)/AY$1*100</f>
        <v>39.292654424040066</v>
      </c>
      <c r="AZ40" s="6">
        <f>(R40-AZ$2)/AZ$1*100</f>
        <v>1.3612831858407093</v>
      </c>
      <c r="BA40" s="6">
        <f>(S40-BA$2)/BA$1*100</f>
        <v>-5.7522123893803297E-2</v>
      </c>
      <c r="BB40" s="6">
        <f>(T40-BB$2)/BB$1*100</f>
        <v>5.262610619469025</v>
      </c>
      <c r="BC40" s="6">
        <f>(U40-BC$2)/BC$1*100</f>
        <v>36.480088495575217</v>
      </c>
      <c r="BD40" s="6">
        <f>(V40-BD$2)/BD$1*100</f>
        <v>7.0230088495575185</v>
      </c>
      <c r="BE40" s="6">
        <f>(W40-BE$2)/BE$1*100</f>
        <v>39.936061946902662</v>
      </c>
      <c r="BF40" s="6">
        <f>(X40-BF$2)/BF$1*100</f>
        <v>10.794690265486723</v>
      </c>
      <c r="BG40" s="6">
        <f>(Y40-BG$2)/BG$1*100</f>
        <v>44.626991150442478</v>
      </c>
      <c r="BH40" s="6">
        <f>(Z40-BH$2)/BH$1*100</f>
        <v>15.477876106194689</v>
      </c>
      <c r="BI40" s="6">
        <f>(AA40-BI$2)/BI$1*100</f>
        <v>43.010176991150445</v>
      </c>
      <c r="BJ40" s="6">
        <f>(AB40-BJ$2)/BJ$1*100</f>
        <v>22.290707964601772</v>
      </c>
      <c r="BK40" s="6">
        <f>(AC40-BK$2)/BK$1*100</f>
        <v>47.584513274336281</v>
      </c>
      <c r="BL40" s="6">
        <f>(AD40-BL$2)/BL$1*100</f>
        <v>29.430088495575223</v>
      </c>
      <c r="BM40" s="6">
        <f>(AE40-BM$2)/BM$1*100</f>
        <v>49.243584070796466</v>
      </c>
      <c r="BN40" s="6">
        <f>(AF40-BN$2)/BN$1*100</f>
        <v>37.706858407079643</v>
      </c>
      <c r="BO40" s="6">
        <f>(AG40-BO$2)/BO$1*100</f>
        <v>54.833849557522122</v>
      </c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</row>
    <row r="41" spans="1:103" x14ac:dyDescent="0.3">
      <c r="A41" s="1">
        <f>A40+1</f>
        <v>35</v>
      </c>
      <c r="B41" s="1">
        <v>133.88300000000001</v>
      </c>
      <c r="C41" s="1">
        <v>128.87899999999999</v>
      </c>
      <c r="D41" s="1">
        <v>164.97200000000001</v>
      </c>
      <c r="E41" s="1">
        <v>343.39800000000002</v>
      </c>
      <c r="F41" s="1">
        <v>182.858</v>
      </c>
      <c r="G41" s="1">
        <v>341.91399999999999</v>
      </c>
      <c r="H41" s="1">
        <v>198.01300000000001</v>
      </c>
      <c r="I41" s="1">
        <v>370.38400000000001</v>
      </c>
      <c r="J41" s="1">
        <v>224.71</v>
      </c>
      <c r="K41" s="1">
        <v>372.33199999999999</v>
      </c>
      <c r="L41" s="1">
        <v>254.71100000000001</v>
      </c>
      <c r="M41" s="1">
        <v>358.60399999999998</v>
      </c>
      <c r="N41" s="1">
        <v>283.19</v>
      </c>
      <c r="O41" s="1">
        <v>366.721</v>
      </c>
      <c r="P41" s="1">
        <v>298.173</v>
      </c>
      <c r="Q41" s="1">
        <v>368.23599999999999</v>
      </c>
      <c r="R41" s="6">
        <v>130.08699999999999</v>
      </c>
      <c r="S41" s="6">
        <v>129.578</v>
      </c>
      <c r="T41" s="6">
        <v>147.62200000000001</v>
      </c>
      <c r="U41" s="6">
        <v>297.935</v>
      </c>
      <c r="V41" s="6">
        <v>157.49600000000001</v>
      </c>
      <c r="W41" s="6">
        <v>313.64699999999999</v>
      </c>
      <c r="X41" s="6">
        <v>172.94399999999999</v>
      </c>
      <c r="Y41" s="6">
        <v>331.334</v>
      </c>
      <c r="Z41" s="6">
        <v>197.34399999999999</v>
      </c>
      <c r="AA41" s="6">
        <v>327.661</v>
      </c>
      <c r="AB41" s="6">
        <v>225.00299999999999</v>
      </c>
      <c r="AC41" s="6">
        <v>348.971</v>
      </c>
      <c r="AD41" s="6">
        <v>259.33999999999997</v>
      </c>
      <c r="AE41" s="6">
        <v>355.25299999999999</v>
      </c>
      <c r="AF41" s="6">
        <v>298.75599999999997</v>
      </c>
      <c r="AG41" s="6">
        <v>380.32600000000002</v>
      </c>
      <c r="AI41" s="1">
        <f>AI40+1</f>
        <v>35</v>
      </c>
      <c r="AJ41" s="1">
        <f>(B41-AJ$2)/AJ$1*100</f>
        <v>1.2697829716193672</v>
      </c>
      <c r="AK41" s="1">
        <f>(C41-AK$2)/AK$1*100</f>
        <v>0.48397328881468898</v>
      </c>
      <c r="AL41" s="1">
        <f>(D41-AL$2)/AL$1*100</f>
        <v>6.4599332220367289</v>
      </c>
      <c r="AM41" s="1">
        <f>(E41-AM$2)/AM$1*100</f>
        <v>36.296828046744579</v>
      </c>
      <c r="AN41" s="1">
        <f>(F41-AN$2)/AN$1*100</f>
        <v>9.445909849749583</v>
      </c>
      <c r="AO41" s="1">
        <f>(G41-AO$2)/AO$1*100</f>
        <v>36.049081803005002</v>
      </c>
      <c r="AP41" s="1">
        <f>(H41-AP$2)/AP$1*100</f>
        <v>11.975959933222038</v>
      </c>
      <c r="AQ41" s="1">
        <f>(I41-AQ$2)/AQ$1*100</f>
        <v>40.80200333889816</v>
      </c>
      <c r="AR41" s="1">
        <f>(J41-AR$2)/AR$1*100</f>
        <v>16.43288814691152</v>
      </c>
      <c r="AS41" s="1">
        <f>(K41-AS$2)/AS$1*100</f>
        <v>41.127212020033383</v>
      </c>
      <c r="AT41" s="1">
        <f>(L41-AT$2)/AT$1*100</f>
        <v>21.44140233722872</v>
      </c>
      <c r="AU41" s="1">
        <f>(M41-AU$2)/AU$1*100</f>
        <v>38.835392320534218</v>
      </c>
      <c r="AV41" s="1">
        <f>(N41-AV$2)/AV$1*100</f>
        <v>26.195826377295496</v>
      </c>
      <c r="AW41" s="1">
        <f>(O41-AW$2)/AW$1*100</f>
        <v>40.190484140233721</v>
      </c>
      <c r="AX41" s="1">
        <f>(P41-AX$2)/AX$1*100</f>
        <v>28.697161936560938</v>
      </c>
      <c r="AY41" s="1">
        <f>(Q41-AY$2)/AY$1*100</f>
        <v>40.443405676126872</v>
      </c>
      <c r="AZ41" s="6">
        <f>(R41-AZ$2)/AZ$1*100</f>
        <v>1.2048672566371645</v>
      </c>
      <c r="BA41" s="6">
        <f>(S41-BA$2)/BA$1*100</f>
        <v>0.15553097345132808</v>
      </c>
      <c r="BB41" s="6">
        <f>(T41-BB$2)/BB$1*100</f>
        <v>5.0842920353982324</v>
      </c>
      <c r="BC41" s="6">
        <f>(U41-BC$2)/BC$1*100</f>
        <v>37.402654867256636</v>
      </c>
      <c r="BD41" s="6">
        <f>(V41-BD$2)/BD$1*100</f>
        <v>7.2688053097345149</v>
      </c>
      <c r="BE41" s="6">
        <f>(W41-BE$2)/BE$1*100</f>
        <v>40.878761061946904</v>
      </c>
      <c r="BF41" s="6">
        <f>(X41-BF$2)/BF$1*100</f>
        <v>10.686504424778757</v>
      </c>
      <c r="BG41" s="6">
        <f>(Y41-BG$2)/BG$1*100</f>
        <v>44.791814159292038</v>
      </c>
      <c r="BH41" s="6">
        <f>(Z41-BH$2)/BH$1*100</f>
        <v>16.084734513274334</v>
      </c>
      <c r="BI41" s="6">
        <f>(AA41-BI$2)/BI$1*100</f>
        <v>43.979203539823011</v>
      </c>
      <c r="BJ41" s="6">
        <f>(AB41-BJ$2)/BJ$1*100</f>
        <v>22.203982300884949</v>
      </c>
      <c r="BK41" s="6">
        <f>(AC41-BK$2)/BK$1*100</f>
        <v>48.693805309734515</v>
      </c>
      <c r="BL41" s="6">
        <f>(AD41-BL$2)/BL$1*100</f>
        <v>29.800663716814153</v>
      </c>
      <c r="BM41" s="6">
        <f>(AE41-BM$2)/BM$1*100</f>
        <v>50.083628318584076</v>
      </c>
      <c r="BN41" s="6">
        <f>(AF41-BN$2)/BN$1*100</f>
        <v>38.521017699115035</v>
      </c>
      <c r="BO41" s="6">
        <f>(AG41-BO$2)/BO$1*100</f>
        <v>55.630752212389389</v>
      </c>
      <c r="BR41" s="1" t="s">
        <v>56</v>
      </c>
      <c r="BS41" s="1" t="s">
        <v>57</v>
      </c>
      <c r="BT41" s="1" t="s">
        <v>56</v>
      </c>
      <c r="BU41" s="1" t="s">
        <v>57</v>
      </c>
      <c r="BV41" s="1" t="s">
        <v>56</v>
      </c>
      <c r="BW41" s="1" t="s">
        <v>57</v>
      </c>
      <c r="BX41" s="1" t="s">
        <v>56</v>
      </c>
      <c r="BY41" s="1" t="s">
        <v>57</v>
      </c>
      <c r="BZ41" s="1" t="s">
        <v>56</v>
      </c>
      <c r="CA41" s="1" t="s">
        <v>57</v>
      </c>
      <c r="CB41" s="1" t="s">
        <v>56</v>
      </c>
      <c r="CC41" s="1" t="s">
        <v>57</v>
      </c>
      <c r="CD41" s="1" t="s">
        <v>56</v>
      </c>
      <c r="CE41" s="1" t="s">
        <v>57</v>
      </c>
      <c r="CF41" s="1" t="s">
        <v>56</v>
      </c>
      <c r="CG41" s="1" t="s">
        <v>57</v>
      </c>
      <c r="CH41" s="6" t="s">
        <v>56</v>
      </c>
      <c r="CI41" s="6" t="s">
        <v>57</v>
      </c>
      <c r="CJ41" s="6" t="s">
        <v>56</v>
      </c>
      <c r="CK41" s="6" t="s">
        <v>57</v>
      </c>
      <c r="CL41" s="6" t="s">
        <v>56</v>
      </c>
      <c r="CM41" s="6" t="s">
        <v>57</v>
      </c>
      <c r="CN41" s="6" t="s">
        <v>56</v>
      </c>
      <c r="CO41" s="6" t="s">
        <v>57</v>
      </c>
      <c r="CP41" s="6" t="s">
        <v>56</v>
      </c>
      <c r="CQ41" s="6" t="s">
        <v>57</v>
      </c>
      <c r="CR41" s="6" t="s">
        <v>56</v>
      </c>
      <c r="CS41" s="6" t="s">
        <v>57</v>
      </c>
      <c r="CT41" s="6" t="s">
        <v>56</v>
      </c>
      <c r="CU41" s="6" t="s">
        <v>57</v>
      </c>
      <c r="CV41" s="6" t="s">
        <v>56</v>
      </c>
      <c r="CW41" s="6" t="s">
        <v>57</v>
      </c>
      <c r="CY41" s="6"/>
    </row>
    <row r="42" spans="1:103" x14ac:dyDescent="0.3">
      <c r="A42" s="1">
        <f>A41+1</f>
        <v>36</v>
      </c>
      <c r="B42" s="1">
        <v>133.97800000000001</v>
      </c>
      <c r="C42" s="1">
        <v>127.462</v>
      </c>
      <c r="D42" s="1">
        <v>164.761</v>
      </c>
      <c r="E42" s="1">
        <v>348.23500000000001</v>
      </c>
      <c r="F42" s="1">
        <v>182.036</v>
      </c>
      <c r="G42" s="1">
        <v>346.82600000000002</v>
      </c>
      <c r="H42" s="1">
        <v>198.46199999999999</v>
      </c>
      <c r="I42" s="1">
        <v>372.86200000000002</v>
      </c>
      <c r="J42" s="1">
        <v>225.446</v>
      </c>
      <c r="K42" s="1">
        <v>375.62</v>
      </c>
      <c r="L42" s="1">
        <v>253.91399999999999</v>
      </c>
      <c r="M42" s="1">
        <v>364.43799999999999</v>
      </c>
      <c r="N42" s="1">
        <v>282.77100000000002</v>
      </c>
      <c r="O42" s="1">
        <v>371.07</v>
      </c>
      <c r="P42" s="1">
        <v>296.25400000000002</v>
      </c>
      <c r="Q42" s="1">
        <v>369.95800000000003</v>
      </c>
      <c r="R42" s="6">
        <v>130.44900000000001</v>
      </c>
      <c r="S42" s="6">
        <v>130.578</v>
      </c>
      <c r="T42" s="6">
        <v>148.226</v>
      </c>
      <c r="U42" s="6">
        <v>301.17599999999999</v>
      </c>
      <c r="V42" s="6">
        <v>157.03899999999999</v>
      </c>
      <c r="W42" s="6">
        <v>317.83600000000001</v>
      </c>
      <c r="X42" s="6">
        <v>176.917</v>
      </c>
      <c r="Y42" s="6">
        <v>334.262</v>
      </c>
      <c r="Z42" s="6">
        <v>197.083</v>
      </c>
      <c r="AA42" s="6">
        <v>330.39499999999998</v>
      </c>
      <c r="AB42" s="6">
        <v>230.114</v>
      </c>
      <c r="AC42" s="6">
        <v>353.09800000000001</v>
      </c>
      <c r="AD42" s="6">
        <v>263.76799999999997</v>
      </c>
      <c r="AE42" s="6">
        <v>356.25299999999999</v>
      </c>
      <c r="AF42" s="6">
        <v>301.42099999999999</v>
      </c>
      <c r="AG42" s="6">
        <v>384.13099999999997</v>
      </c>
      <c r="AI42" s="1">
        <f>AI41+1</f>
        <v>36</v>
      </c>
      <c r="AJ42" s="1">
        <f>(B42-AJ$2)/AJ$1*100</f>
        <v>1.2856427378964954</v>
      </c>
      <c r="AK42" s="1">
        <f>(C42-AK$2)/AK$1*100</f>
        <v>0.24741235392320521</v>
      </c>
      <c r="AL42" s="1">
        <f>(D42-AL$2)/AL$1*100</f>
        <v>6.4247078464106835</v>
      </c>
      <c r="AM42" s="1">
        <f>(E42-AM$2)/AM$1*100</f>
        <v>37.104340567612688</v>
      </c>
      <c r="AN42" s="1">
        <f>(F42-AN$2)/AN$1*100</f>
        <v>9.3086811352253758</v>
      </c>
      <c r="AO42" s="1">
        <f>(G42-AO$2)/AO$1*100</f>
        <v>36.869115191986644</v>
      </c>
      <c r="AP42" s="1">
        <f>(H42-AP$2)/AP$1*100</f>
        <v>12.050918196994989</v>
      </c>
      <c r="AQ42" s="1">
        <f>(I42-AQ$2)/AQ$1*100</f>
        <v>41.215692821368947</v>
      </c>
      <c r="AR42" s="1">
        <f>(J42-AR$2)/AR$1*100</f>
        <v>16.55575959933222</v>
      </c>
      <c r="AS42" s="1">
        <f>(K42-AS$2)/AS$1*100</f>
        <v>41.676126878130212</v>
      </c>
      <c r="AT42" s="1">
        <f>(L42-AT$2)/AT$1*100</f>
        <v>21.308347245409013</v>
      </c>
      <c r="AU42" s="1">
        <f>(M42-AU$2)/AU$1*100</f>
        <v>39.809348914858091</v>
      </c>
      <c r="AV42" s="1">
        <f>(N42-AV$2)/AV$1*100</f>
        <v>26.125876460767948</v>
      </c>
      <c r="AW42" s="1">
        <f>(O42-AW$2)/AW$1*100</f>
        <v>40.916527545909851</v>
      </c>
      <c r="AX42" s="1">
        <f>(P42-AX$2)/AX$1*100</f>
        <v>28.376794657762943</v>
      </c>
      <c r="AY42" s="1">
        <f>(Q42-AY$2)/AY$1*100</f>
        <v>40.730884808013357</v>
      </c>
      <c r="AZ42" s="6">
        <f>(R42-AZ$2)/AZ$1*100</f>
        <v>1.2849557522123909</v>
      </c>
      <c r="BA42" s="6">
        <f>(S42-BA$2)/BA$1*100</f>
        <v>0.3767699115044254</v>
      </c>
      <c r="BB42" s="6">
        <f>(T42-BB$2)/BB$1*100</f>
        <v>5.2179203539822989</v>
      </c>
      <c r="BC42" s="6">
        <f>(U42-BC$2)/BC$1*100</f>
        <v>38.119690265486724</v>
      </c>
      <c r="BD42" s="6">
        <f>(V42-BD$2)/BD$1*100</f>
        <v>7.1676991150442433</v>
      </c>
      <c r="BE42" s="6">
        <f>(W42-BE$2)/BE$1*100</f>
        <v>41.805530973451333</v>
      </c>
      <c r="BF42" s="6">
        <f>(X42-BF$2)/BF$1*100</f>
        <v>11.565486725663716</v>
      </c>
      <c r="BG42" s="6">
        <f>(Y42-BG$2)/BG$1*100</f>
        <v>45.439601769911505</v>
      </c>
      <c r="BH42" s="6">
        <f>(Z42-BH$2)/BH$1*100</f>
        <v>16.026991150442477</v>
      </c>
      <c r="BI42" s="6">
        <f>(AA42-BI$2)/BI$1*100</f>
        <v>44.584070796460175</v>
      </c>
      <c r="BJ42" s="6">
        <f>(AB42-BJ$2)/BJ$1*100</f>
        <v>23.334734513274334</v>
      </c>
      <c r="BK42" s="6">
        <f>(AC42-BK$2)/BK$1*100</f>
        <v>49.606858407079649</v>
      </c>
      <c r="BL42" s="6">
        <f>(AD42-BL$2)/BL$1*100</f>
        <v>30.78030973451326</v>
      </c>
      <c r="BM42" s="6">
        <f>(AE42-BM$2)/BM$1*100</f>
        <v>50.304867256637166</v>
      </c>
      <c r="BN42" s="6">
        <f>(AF42-BN$2)/BN$1*100</f>
        <v>39.110619469026545</v>
      </c>
      <c r="BO42" s="6">
        <f>(AG42-BO$2)/BO$1*100</f>
        <v>56.47256637168141</v>
      </c>
      <c r="BR42" s="1">
        <v>0</v>
      </c>
      <c r="BS42" s="1">
        <v>0</v>
      </c>
      <c r="BT42" s="1">
        <v>6.25E-2</v>
      </c>
      <c r="BU42" s="1">
        <v>6.25E-2</v>
      </c>
      <c r="BV42" s="1">
        <v>0.125</v>
      </c>
      <c r="BW42" s="1">
        <v>0.125</v>
      </c>
      <c r="BX42" s="1">
        <v>0.25</v>
      </c>
      <c r="BY42" s="1">
        <v>0.25</v>
      </c>
      <c r="BZ42" s="1">
        <v>0.5</v>
      </c>
      <c r="CA42" s="1">
        <v>0.5</v>
      </c>
      <c r="CB42" s="1">
        <v>1</v>
      </c>
      <c r="CC42" s="1">
        <v>1</v>
      </c>
      <c r="CD42" s="1">
        <v>2</v>
      </c>
      <c r="CE42" s="1">
        <v>2</v>
      </c>
      <c r="CF42" s="1">
        <v>4</v>
      </c>
      <c r="CG42" s="1">
        <v>4</v>
      </c>
      <c r="CH42" s="6">
        <v>0</v>
      </c>
      <c r="CI42" s="6">
        <v>0</v>
      </c>
      <c r="CJ42" s="6">
        <v>6.25E-2</v>
      </c>
      <c r="CK42" s="6">
        <v>6.25E-2</v>
      </c>
      <c r="CL42" s="6">
        <v>0.125</v>
      </c>
      <c r="CM42" s="6">
        <v>0.125</v>
      </c>
      <c r="CN42" s="6">
        <v>0.25</v>
      </c>
      <c r="CO42" s="6">
        <v>0.25</v>
      </c>
      <c r="CP42" s="6">
        <v>0.5</v>
      </c>
      <c r="CQ42" s="6">
        <v>0.5</v>
      </c>
      <c r="CR42" s="6">
        <v>1</v>
      </c>
      <c r="CS42" s="6">
        <v>1</v>
      </c>
      <c r="CT42" s="6">
        <v>2</v>
      </c>
      <c r="CU42" s="6">
        <v>2</v>
      </c>
      <c r="CV42" s="6">
        <v>4</v>
      </c>
      <c r="CW42" s="6">
        <v>4</v>
      </c>
      <c r="CY42" s="6"/>
    </row>
    <row r="43" spans="1:103" x14ac:dyDescent="0.3">
      <c r="A43" s="1">
        <f>A42+1</f>
        <v>37</v>
      </c>
      <c r="B43" s="1">
        <v>130.934</v>
      </c>
      <c r="C43" s="1">
        <v>128.166</v>
      </c>
      <c r="D43" s="1">
        <v>166.53100000000001</v>
      </c>
      <c r="E43" s="1">
        <v>352.23500000000001</v>
      </c>
      <c r="F43" s="1">
        <v>183.99</v>
      </c>
      <c r="G43" s="1">
        <v>354.23200000000003</v>
      </c>
      <c r="H43" s="1">
        <v>197.33500000000001</v>
      </c>
      <c r="I43" s="1">
        <v>380.35199999999998</v>
      </c>
      <c r="J43" s="1">
        <v>231.61500000000001</v>
      </c>
      <c r="K43" s="1">
        <v>384.86200000000002</v>
      </c>
      <c r="L43" s="1">
        <v>257.32499999999999</v>
      </c>
      <c r="M43" s="1">
        <v>370.37599999999998</v>
      </c>
      <c r="N43" s="1">
        <v>285.97500000000002</v>
      </c>
      <c r="O43" s="1">
        <v>374.22</v>
      </c>
      <c r="P43" s="1">
        <v>302.589</v>
      </c>
      <c r="Q43" s="1">
        <v>374.09800000000001</v>
      </c>
      <c r="R43" s="6">
        <v>130.20500000000001</v>
      </c>
      <c r="S43" s="6">
        <v>129.98500000000001</v>
      </c>
      <c r="T43" s="6">
        <v>147.49299999999999</v>
      </c>
      <c r="U43" s="6">
        <v>305.20699999999999</v>
      </c>
      <c r="V43" s="6">
        <v>157.77000000000001</v>
      </c>
      <c r="W43" s="6">
        <v>319.214</v>
      </c>
      <c r="X43" s="6">
        <v>176.62200000000001</v>
      </c>
      <c r="Y43" s="6">
        <v>338.12200000000001</v>
      </c>
      <c r="Z43" s="6">
        <v>196.87200000000001</v>
      </c>
      <c r="AA43" s="6">
        <v>333.661</v>
      </c>
      <c r="AB43" s="6">
        <v>230.55199999999999</v>
      </c>
      <c r="AC43" s="6">
        <v>356.89400000000001</v>
      </c>
      <c r="AD43" s="6">
        <v>263.52199999999999</v>
      </c>
      <c r="AE43" s="6">
        <v>361.97</v>
      </c>
      <c r="AF43" s="6">
        <v>302.48899999999998</v>
      </c>
      <c r="AG43" s="6">
        <v>386.21699999999998</v>
      </c>
      <c r="AI43" s="1">
        <f>AI42+1</f>
        <v>37</v>
      </c>
      <c r="AJ43" s="1">
        <f>(B43-AJ$2)/AJ$1*100</f>
        <v>0.7774624373956589</v>
      </c>
      <c r="AK43" s="1">
        <f>(C43-AK$2)/AK$1*100</f>
        <v>0.36494156928213572</v>
      </c>
      <c r="AL43" s="1">
        <f>(D43-AL$2)/AL$1*100</f>
        <v>6.7202003338898173</v>
      </c>
      <c r="AM43" s="1">
        <f>(E43-AM$2)/AM$1*100</f>
        <v>37.772120200333887</v>
      </c>
      <c r="AN43" s="1">
        <f>(F43-AN$2)/AN$1*100</f>
        <v>9.6348914858096837</v>
      </c>
      <c r="AO43" s="1">
        <f>(G43-AO$2)/AO$1*100</f>
        <v>38.10550918196995</v>
      </c>
      <c r="AP43" s="1">
        <f>(H43-AP$2)/AP$1*100</f>
        <v>11.862771285475795</v>
      </c>
      <c r="AQ43" s="1">
        <f>(I43-AQ$2)/AQ$1*100</f>
        <v>42.466110183639394</v>
      </c>
      <c r="AR43" s="1">
        <f>(J43-AR$2)/AR$1*100</f>
        <v>17.585642737896496</v>
      </c>
      <c r="AS43" s="1">
        <f>(K43-AS$2)/AS$1*100</f>
        <v>43.219031719532552</v>
      </c>
      <c r="AT43" s="1">
        <f>(L43-AT$2)/AT$1*100</f>
        <v>21.877796327212021</v>
      </c>
      <c r="AU43" s="1">
        <f>(M43-AU$2)/AU$1*100</f>
        <v>40.800667779632718</v>
      </c>
      <c r="AV43" s="1">
        <f>(N43-AV$2)/AV$1*100</f>
        <v>26.660767946577636</v>
      </c>
      <c r="AW43" s="1">
        <f>(O43-AW$2)/AW$1*100</f>
        <v>41.442404006677798</v>
      </c>
      <c r="AX43" s="1">
        <f>(P43-AX$2)/AX$1*100</f>
        <v>29.434390651085145</v>
      </c>
      <c r="AY43" s="1">
        <f>(Q43-AY$2)/AY$1*100</f>
        <v>41.422036727879799</v>
      </c>
      <c r="AZ43" s="6">
        <f>(R43-AZ$2)/AZ$1*100</f>
        <v>1.2309734513274353</v>
      </c>
      <c r="BA43" s="6">
        <f>(S43-BA$2)/BA$1*100</f>
        <v>0.24557522123894107</v>
      </c>
      <c r="BB43" s="6">
        <f>(T43-BB$2)/BB$1*100</f>
        <v>5.0557522123893781</v>
      </c>
      <c r="BC43" s="6">
        <f>(U43-BC$2)/BC$1*100</f>
        <v>39.011504424778757</v>
      </c>
      <c r="BD43" s="6">
        <f>(V43-BD$2)/BD$1*100</f>
        <v>7.329424778761064</v>
      </c>
      <c r="BE43" s="6">
        <f>(W43-BE$2)/BE$1*100</f>
        <v>42.110398230088499</v>
      </c>
      <c r="BF43" s="6">
        <f>(X43-BF$2)/BF$1*100</f>
        <v>11.500221238938055</v>
      </c>
      <c r="BG43" s="6">
        <f>(Y43-BG$2)/BG$1*100</f>
        <v>46.293584070796463</v>
      </c>
      <c r="BH43" s="6">
        <f>(Z43-BH$2)/BH$1*100</f>
        <v>15.980309734513277</v>
      </c>
      <c r="BI43" s="6">
        <f>(AA43-BI$2)/BI$1*100</f>
        <v>45.306637168141592</v>
      </c>
      <c r="BJ43" s="6">
        <f>(AB43-BJ$2)/BJ$1*100</f>
        <v>23.431637168141588</v>
      </c>
      <c r="BK43" s="6">
        <f>(AC43-BK$2)/BK$1*100</f>
        <v>50.446681415929206</v>
      </c>
      <c r="BL43" s="6">
        <f>(AD43-BL$2)/BL$1*100</f>
        <v>30.725884955752207</v>
      </c>
      <c r="BM43" s="6">
        <f>(AE43-BM$2)/BM$1*100</f>
        <v>51.569690265486734</v>
      </c>
      <c r="BN43" s="6">
        <f>(AF43-BN$2)/BN$1*100</f>
        <v>39.34690265486725</v>
      </c>
      <c r="BO43" s="6">
        <f>(AG43-BO$2)/BO$1*100</f>
        <v>56.934070796460176</v>
      </c>
      <c r="BQ43" s="1" t="s">
        <v>58</v>
      </c>
      <c r="BR43" s="1">
        <f>AVERAGE(AJ36,AJ100,AJ164)</f>
        <v>0.72237061769616151</v>
      </c>
      <c r="BS43" s="1">
        <f>AVERAGE(AK36,AK100,AK164)</f>
        <v>0.34846967167501397</v>
      </c>
      <c r="BT43" s="1">
        <f>AVERAGE(AL36,AL100,AL164)</f>
        <v>4.868057874234835</v>
      </c>
      <c r="BU43" s="1">
        <f>AVERAGE(AM36,AM100,AM164)</f>
        <v>27.907067334446296</v>
      </c>
      <c r="BV43" s="1">
        <f>AVERAGE(AN36,AN100,AN164)</f>
        <v>7.3161380077907632</v>
      </c>
      <c r="BW43" s="1">
        <f>AVERAGE(AO36,AO100,AO164)</f>
        <v>28.944240400667777</v>
      </c>
      <c r="BX43" s="1">
        <f>AVERAGE(AP36,AP100,AP164)</f>
        <v>10.055370061213132</v>
      </c>
      <c r="BY43" s="1">
        <f>AVERAGE(AQ36,AQ100,AQ164)</f>
        <v>31.480022259321089</v>
      </c>
      <c r="BZ43" s="1">
        <f>AVERAGE(AR36,AR100,AR164)</f>
        <v>12.962047857540346</v>
      </c>
      <c r="CA43" s="1">
        <f>AVERAGE(AS36,AS100,AS164)</f>
        <v>31.705787423483585</v>
      </c>
      <c r="CB43" s="1">
        <f>AVERAGE(AT36,AT100,AT164)</f>
        <v>16.975681691708402</v>
      </c>
      <c r="CC43" s="1">
        <f>AVERAGE(AU36,AU100,AU164)</f>
        <v>31.205397885364494</v>
      </c>
      <c r="CD43" s="1">
        <f>AVERAGE(AV36,AV100,AV164)</f>
        <v>20.449471341124095</v>
      </c>
      <c r="CE43" s="1">
        <f>AVERAGE(AW36,AW100,AW164)</f>
        <v>32.938842515303286</v>
      </c>
      <c r="CF43" s="1">
        <f>AVERAGE(AX36,AX100,AX164)</f>
        <v>24.649471341124094</v>
      </c>
      <c r="CG43" s="1">
        <f>AVERAGE(AY36,AY100,AY164)</f>
        <v>33.247523650528656</v>
      </c>
      <c r="CH43" s="6">
        <f>AVERAGE(AZ36,AZ100,AZ164)</f>
        <v>0.7432153392330374</v>
      </c>
      <c r="CI43" s="6">
        <f>AVERAGE(BA36,BA100,BA164)</f>
        <v>0.42625368731563329</v>
      </c>
      <c r="CJ43" s="6">
        <f>AVERAGE(BB36,BB100,BB164)</f>
        <v>3.8717551622418882</v>
      </c>
      <c r="CK43" s="6">
        <f>AVERAGE(BC36,BC100,BC164)</f>
        <v>31.024188790560469</v>
      </c>
      <c r="CL43" s="6">
        <f>AVERAGE(BD36,BD100,BD164)</f>
        <v>6.1835545722713858</v>
      </c>
      <c r="CM43" s="6">
        <f>AVERAGE(BE36,BE100,BE164)</f>
        <v>33.18753687315634</v>
      </c>
      <c r="CN43" s="6">
        <f>AVERAGE(BF36,BF100,BF164)</f>
        <v>10.519395280235985</v>
      </c>
      <c r="CO43" s="6">
        <f>AVERAGE(BG36,BG100,BG164)</f>
        <v>36.219469026548673</v>
      </c>
      <c r="CP43" s="6">
        <f>AVERAGE(BH36,BH100,BH164)</f>
        <v>15.092256637168139</v>
      </c>
      <c r="CQ43" s="6">
        <f>AVERAGE(BI36,BI100,BI164)</f>
        <v>36.580678466076698</v>
      </c>
      <c r="CR43" s="6">
        <f>AVERAGE(BJ36,BJ100,BJ164)</f>
        <v>22.037536873156341</v>
      </c>
      <c r="CS43" s="6">
        <f>AVERAGE(BK36,BK100,BK164)</f>
        <v>39.236283185840705</v>
      </c>
      <c r="CT43" s="6">
        <f>AVERAGE(BL36,BL100,BL164)</f>
        <v>27.315486725663714</v>
      </c>
      <c r="CU43" s="6">
        <f>AVERAGE(BM36,BM100,BM164)</f>
        <v>41.575589970501476</v>
      </c>
      <c r="CV43" s="6">
        <f>AVERAGE(BN36,BN100,BN164)</f>
        <v>32.962758112094399</v>
      </c>
      <c r="CW43" s="6">
        <f>AVERAGE(BO36,BO100,BO164)</f>
        <v>46.720796460176992</v>
      </c>
      <c r="CY43" s="6"/>
    </row>
    <row r="44" spans="1:103" x14ac:dyDescent="0.3">
      <c r="A44" s="1">
        <f>A43+1</f>
        <v>38</v>
      </c>
      <c r="B44" s="1">
        <v>133.38200000000001</v>
      </c>
      <c r="C44" s="1">
        <v>129.196</v>
      </c>
      <c r="D44" s="1">
        <v>165.46600000000001</v>
      </c>
      <c r="E44" s="1">
        <v>354.35599999999999</v>
      </c>
      <c r="F44" s="1">
        <v>186.60400000000001</v>
      </c>
      <c r="G44" s="1">
        <v>357.38400000000001</v>
      </c>
      <c r="H44" s="1">
        <v>202.24100000000001</v>
      </c>
      <c r="I44" s="1">
        <v>384.62400000000002</v>
      </c>
      <c r="J44" s="1">
        <v>228.93199999999999</v>
      </c>
      <c r="K44" s="1">
        <v>384.45100000000002</v>
      </c>
      <c r="L44" s="1">
        <v>257.90899999999999</v>
      </c>
      <c r="M44" s="1">
        <v>376.16</v>
      </c>
      <c r="N44" s="1">
        <v>283.68799999999999</v>
      </c>
      <c r="O44" s="1">
        <v>381.71499999999997</v>
      </c>
      <c r="P44" s="1">
        <v>297.86900000000003</v>
      </c>
      <c r="Q44" s="1">
        <v>379.11599999999999</v>
      </c>
      <c r="R44" s="6">
        <v>128.084</v>
      </c>
      <c r="S44" s="6">
        <v>130.19399999999999</v>
      </c>
      <c r="T44" s="6">
        <v>149.83699999999999</v>
      </c>
      <c r="U44" s="6">
        <v>305.95699999999999</v>
      </c>
      <c r="V44" s="6">
        <v>159.959</v>
      </c>
      <c r="W44" s="6">
        <v>326.06400000000002</v>
      </c>
      <c r="X44" s="6">
        <v>176.196</v>
      </c>
      <c r="Y44" s="6">
        <v>340.10700000000003</v>
      </c>
      <c r="Z44" s="6">
        <v>201.62200000000001</v>
      </c>
      <c r="AA44" s="6">
        <v>338.19200000000001</v>
      </c>
      <c r="AB44" s="6">
        <v>234.33799999999999</v>
      </c>
      <c r="AC44" s="6">
        <v>362.673</v>
      </c>
      <c r="AD44" s="6">
        <v>267.92700000000002</v>
      </c>
      <c r="AE44" s="6">
        <v>366.17700000000002</v>
      </c>
      <c r="AF44" s="6">
        <v>303.94900000000001</v>
      </c>
      <c r="AG44" s="6">
        <v>390.57299999999998</v>
      </c>
      <c r="AI44" s="1">
        <f>AI43+1</f>
        <v>38</v>
      </c>
      <c r="AJ44" s="1">
        <f>(B44-AJ$2)/AJ$1*100</f>
        <v>1.1861435726210356</v>
      </c>
      <c r="AK44" s="1">
        <f>(C44-AK$2)/AK$1*100</f>
        <v>0.53689482470784544</v>
      </c>
      <c r="AL44" s="1">
        <f>(D44-AL$2)/AL$1*100</f>
        <v>6.5424040066777973</v>
      </c>
      <c r="AM44" s="1">
        <f>(E44-AM$2)/AM$1*100</f>
        <v>38.126210350584309</v>
      </c>
      <c r="AN44" s="1">
        <f>(F44-AN$2)/AN$1*100</f>
        <v>10.07128547579299</v>
      </c>
      <c r="AO44" s="1">
        <f>(G44-AO$2)/AO$1*100</f>
        <v>38.631719532554257</v>
      </c>
      <c r="AP44" s="1">
        <f>(H44-AP$2)/AP$1*100</f>
        <v>12.68180300500835</v>
      </c>
      <c r="AQ44" s="1">
        <f>(I44-AQ$2)/AQ$1*100</f>
        <v>43.179298831385644</v>
      </c>
      <c r="AR44" s="1">
        <f>(J44-AR$2)/AR$1*100</f>
        <v>17.137729549248746</v>
      </c>
      <c r="AS44" s="1">
        <f>(K44-AS$2)/AS$1*100</f>
        <v>43.150417362270446</v>
      </c>
      <c r="AT44" s="1">
        <f>(L44-AT$2)/AT$1*100</f>
        <v>21.975292153589315</v>
      </c>
      <c r="AU44" s="1">
        <f>(M44-AU$2)/AU$1*100</f>
        <v>41.766277128547578</v>
      </c>
      <c r="AV44" s="1">
        <f>(N44-AV$2)/AV$1*100</f>
        <v>26.278964941569281</v>
      </c>
      <c r="AW44" s="1">
        <f>(O44-AW$2)/AW$1*100</f>
        <v>42.693656093489139</v>
      </c>
      <c r="AX44" s="1">
        <f>(P44-AX$2)/AX$1*100</f>
        <v>28.646410684474134</v>
      </c>
      <c r="AY44" s="1">
        <f>(Q44-AY$2)/AY$1*100</f>
        <v>42.259766277128541</v>
      </c>
      <c r="AZ44" s="6">
        <f>(R44-AZ$2)/AZ$1*100</f>
        <v>0.76172566371681372</v>
      </c>
      <c r="BA44" s="6">
        <f>(S44-BA$2)/BA$1*100</f>
        <v>0.2918141592920328</v>
      </c>
      <c r="BB44" s="6">
        <f>(T44-BB$2)/BB$1*100</f>
        <v>5.5743362831858372</v>
      </c>
      <c r="BC44" s="6">
        <f>(U44-BC$2)/BC$1*100</f>
        <v>39.177433628318582</v>
      </c>
      <c r="BD44" s="6">
        <f>(V44-BD$2)/BD$1*100</f>
        <v>7.8137168141592914</v>
      </c>
      <c r="BE44" s="6">
        <f>(W44-BE$2)/BE$1*100</f>
        <v>43.625884955752213</v>
      </c>
      <c r="BF44" s="6">
        <f>(X44-BF$2)/BF$1*100</f>
        <v>11.405973451327432</v>
      </c>
      <c r="BG44" s="6">
        <f>(Y44-BG$2)/BG$1*100</f>
        <v>46.732743362831862</v>
      </c>
      <c r="BH44" s="6">
        <f>(Z44-BH$2)/BH$1*100</f>
        <v>17.03119469026549</v>
      </c>
      <c r="BI44" s="6">
        <f>(AA44-BI$2)/BI$1*100</f>
        <v>46.309070796460176</v>
      </c>
      <c r="BJ44" s="6">
        <f>(AB44-BJ$2)/BJ$1*100</f>
        <v>24.269247787610617</v>
      </c>
      <c r="BK44" s="6">
        <f>(AC44-BK$2)/BK$1*100</f>
        <v>51.725221238938055</v>
      </c>
      <c r="BL44" s="6">
        <f>(AD44-BL$2)/BL$1*100</f>
        <v>31.700442477876106</v>
      </c>
      <c r="BM44" s="6">
        <f>(AE44-BM$2)/BM$1*100</f>
        <v>52.500442477876106</v>
      </c>
      <c r="BN44" s="6">
        <f>(AF44-BN$2)/BN$1*100</f>
        <v>39.669911504424775</v>
      </c>
      <c r="BO44" s="6">
        <f>(AG44-BO$2)/BO$1*100</f>
        <v>57.897787610619467</v>
      </c>
      <c r="BQ44" s="1" t="s">
        <v>59</v>
      </c>
      <c r="BR44" s="12">
        <f>STDEV(AJ36,AJ100,AJ164)</f>
        <v>0.45844418390610131</v>
      </c>
      <c r="BS44" s="12">
        <f>STDEV(AK36,AK100,AK164)</f>
        <v>0.12633332789035495</v>
      </c>
      <c r="BT44" s="12">
        <f>STDEV(AL36,AL100,AL164)</f>
        <v>1.0764397744887071</v>
      </c>
      <c r="BU44" s="12">
        <f>STDEV(AM36,AM100,AM164)</f>
        <v>5.7137671407957926</v>
      </c>
      <c r="BV44" s="12">
        <f>STDEV(AN36,AN100,AN164)</f>
        <v>1.2003764302163451</v>
      </c>
      <c r="BW44" s="12">
        <f>STDEV(AO36,AO100,AO164)</f>
        <v>3.9646437248643442</v>
      </c>
      <c r="BX44" s="12">
        <f>STDEV(AP36,AP100,AP164)</f>
        <v>1.137880883786528</v>
      </c>
      <c r="BY44" s="12">
        <f>STDEV(AQ36,AQ100,AQ164)</f>
        <v>5.3284795475155713</v>
      </c>
      <c r="BZ44" s="12">
        <f>STDEV(AR36,AR100,AR164)</f>
        <v>2.6339173141043726</v>
      </c>
      <c r="CA44" s="12">
        <f>STDEV(AS36,AS100,AS164)</f>
        <v>5.6612566296072933</v>
      </c>
      <c r="CB44" s="12">
        <f>STDEV(AT36,AT100,AT164)</f>
        <v>2.7229722026447485</v>
      </c>
      <c r="CC44" s="12">
        <f>STDEV(AU36,AU100,AU164)</f>
        <v>3.6159212296506746</v>
      </c>
      <c r="CD44" s="12">
        <f>STDEV(AV36,AV100,AV164)</f>
        <v>3.7570759950586279</v>
      </c>
      <c r="CE44" s="12">
        <f>STDEV(AW36,AW100,AW164)</f>
        <v>2.8919975890132785</v>
      </c>
      <c r="CF44" s="12">
        <f>STDEV(AX36,AX100,AX164)</f>
        <v>2.4810864755307174</v>
      </c>
      <c r="CG44" s="12">
        <f>STDEV(AY36,AY100,AY164)</f>
        <v>3.6191925551611397</v>
      </c>
      <c r="CH44" s="11">
        <f>STDEV(AZ36,AZ100,AZ164)</f>
        <v>0.1427000297242661</v>
      </c>
      <c r="CI44" s="11">
        <f>STDEV(BA36,BA100,BA164)</f>
        <v>0.34467360352941712</v>
      </c>
      <c r="CJ44" s="11">
        <f>STDEV(BB36,BB100,BB164)</f>
        <v>1.0112663261734194</v>
      </c>
      <c r="CK44" s="11">
        <f>STDEV(BC36,BC100,BC164)</f>
        <v>3.7314150984315151</v>
      </c>
      <c r="CL44" s="11">
        <f>STDEV(BD36,BD100,BD164)</f>
        <v>0.55760799369150038</v>
      </c>
      <c r="CM44" s="11">
        <f>STDEV(BE36,BE100,BE164)</f>
        <v>3.8417498467879354</v>
      </c>
      <c r="CN44" s="11">
        <f>STDEV(BF36,BF100,BF164)</f>
        <v>0.75278171236514568</v>
      </c>
      <c r="CO44" s="11">
        <f>STDEV(BG36,BG100,BG164)</f>
        <v>4.3032065356849785</v>
      </c>
      <c r="CP44" s="11">
        <f>STDEV(BH36,BH100,BH164)</f>
        <v>0.84443216224794315</v>
      </c>
      <c r="CQ44" s="11">
        <f>STDEV(BI36,BI100,BI164)</f>
        <v>3.4052354387965087</v>
      </c>
      <c r="CR44" s="11">
        <f>STDEV(BJ36,BJ100,BJ164)</f>
        <v>1.426626168137429</v>
      </c>
      <c r="CS44" s="11">
        <f>STDEV(BK36,BK100,BK164)</f>
        <v>4.2403361600070051</v>
      </c>
      <c r="CT44" s="11">
        <f>STDEV(BL36,BL100,BL164)</f>
        <v>1.0451493923501403</v>
      </c>
      <c r="CU44" s="11">
        <f>STDEV(BM36,BM100,BM164)</f>
        <v>3.3446446969014065</v>
      </c>
      <c r="CV44" s="11">
        <f>STDEV(BN36,BN100,BN164)</f>
        <v>3.2482380020750639</v>
      </c>
      <c r="CW44" s="11">
        <f>STDEV(BO36,BO100,BO164)</f>
        <v>4.2784885827618142</v>
      </c>
      <c r="CY44" s="6"/>
    </row>
    <row r="45" spans="1:103" x14ac:dyDescent="0.3">
      <c r="A45" s="1">
        <f>A44+1</f>
        <v>39</v>
      </c>
      <c r="B45" s="1">
        <v>133.012</v>
      </c>
      <c r="C45" s="1">
        <v>128.172</v>
      </c>
      <c r="D45" s="1">
        <v>168.74799999999999</v>
      </c>
      <c r="E45" s="1">
        <v>357.71</v>
      </c>
      <c r="F45" s="1">
        <v>184.23699999999999</v>
      </c>
      <c r="G45" s="1">
        <v>360.54899999999998</v>
      </c>
      <c r="H45" s="1">
        <v>202.477</v>
      </c>
      <c r="I45" s="1">
        <v>389.39499999999998</v>
      </c>
      <c r="J45" s="1">
        <v>230.01400000000001</v>
      </c>
      <c r="K45" s="1">
        <v>387.77800000000002</v>
      </c>
      <c r="L45" s="1">
        <v>260.63600000000002</v>
      </c>
      <c r="M45" s="1">
        <v>380.80599999999998</v>
      </c>
      <c r="N45" s="1">
        <v>291.971</v>
      </c>
      <c r="O45" s="1">
        <v>385.21699999999998</v>
      </c>
      <c r="P45" s="1">
        <v>300.52100000000002</v>
      </c>
      <c r="Q45" s="1">
        <v>382.649</v>
      </c>
      <c r="R45" s="6">
        <v>129.86500000000001</v>
      </c>
      <c r="S45" s="6">
        <v>132.001</v>
      </c>
      <c r="T45" s="6">
        <v>149.17699999999999</v>
      </c>
      <c r="U45" s="6">
        <v>311.95400000000001</v>
      </c>
      <c r="V45" s="6">
        <v>159.161</v>
      </c>
      <c r="W45" s="6">
        <v>324.553</v>
      </c>
      <c r="X45" s="6">
        <v>177.55500000000001</v>
      </c>
      <c r="Y45" s="6">
        <v>345.63099999999997</v>
      </c>
      <c r="Z45" s="6">
        <v>199.971</v>
      </c>
      <c r="AA45" s="6">
        <v>336.81200000000001</v>
      </c>
      <c r="AB45" s="6">
        <v>235.696</v>
      </c>
      <c r="AC45" s="6">
        <v>362.73</v>
      </c>
      <c r="AD45" s="6">
        <v>270.14100000000002</v>
      </c>
      <c r="AE45" s="6">
        <v>368.13600000000002</v>
      </c>
      <c r="AF45" s="6">
        <v>313.14299999999997</v>
      </c>
      <c r="AG45" s="6">
        <v>397.47699999999998</v>
      </c>
      <c r="AI45" s="1">
        <f>AI44+1</f>
        <v>39</v>
      </c>
      <c r="AJ45" s="1">
        <f>(B45-AJ$2)/AJ$1*100</f>
        <v>1.1243739565943238</v>
      </c>
      <c r="AK45" s="1">
        <f>(C45-AK$2)/AK$1*100</f>
        <v>0.36594323873121753</v>
      </c>
      <c r="AL45" s="1">
        <f>(D45-AL$2)/AL$1*100</f>
        <v>7.0903171953255404</v>
      </c>
      <c r="AM45" s="1">
        <f>(E45-AM$2)/AM$1*100</f>
        <v>38.686143572621027</v>
      </c>
      <c r="AN45" s="1">
        <f>(F45-AN$2)/AN$1*100</f>
        <v>9.6761268781302157</v>
      </c>
      <c r="AO45" s="1">
        <f>(G45-AO$2)/AO$1*100</f>
        <v>39.1601001669449</v>
      </c>
      <c r="AP45" s="1">
        <f>(H45-AP$2)/AP$1*100</f>
        <v>12.721202003338899</v>
      </c>
      <c r="AQ45" s="1">
        <f>(I45-AQ$2)/AQ$1*100</f>
        <v>43.975792988313849</v>
      </c>
      <c r="AR45" s="1">
        <f>(J45-AR$2)/AR$1*100</f>
        <v>17.318363939899832</v>
      </c>
      <c r="AS45" s="1">
        <f>(K45-AS$2)/AS$1*100</f>
        <v>43.705843071786312</v>
      </c>
      <c r="AT45" s="1">
        <f>(L45-AT$2)/AT$1*100</f>
        <v>22.430550918197</v>
      </c>
      <c r="AU45" s="1">
        <f>(M45-AU$2)/AU$1*100</f>
        <v>42.541903171953251</v>
      </c>
      <c r="AV45" s="1">
        <f>(N45-AV$2)/AV$1*100</f>
        <v>27.661769616026717</v>
      </c>
      <c r="AW45" s="1">
        <f>(O45-AW$2)/AW$1*100</f>
        <v>43.278297161936557</v>
      </c>
      <c r="AX45" s="1">
        <f>(P45-AX$2)/AX$1*100</f>
        <v>29.089148580968281</v>
      </c>
      <c r="AY45" s="1">
        <f>(Q45-AY$2)/AY$1*100</f>
        <v>42.849582637729547</v>
      </c>
      <c r="AZ45" s="6">
        <f>(R45-AZ$2)/AZ$1*100</f>
        <v>1.1557522123893815</v>
      </c>
      <c r="BA45" s="6">
        <f>(S45-BA$2)/BA$1*100</f>
        <v>0.69159292035398334</v>
      </c>
      <c r="BB45" s="6">
        <f>(T45-BB$2)/BB$1*100</f>
        <v>5.4283185840707935</v>
      </c>
      <c r="BC45" s="6">
        <f>(U45-BC$2)/BC$1*100</f>
        <v>40.50420353982301</v>
      </c>
      <c r="BD45" s="6">
        <f>(V45-BD$2)/BD$1*100</f>
        <v>7.6371681415929187</v>
      </c>
      <c r="BE45" s="6">
        <f>(W45-BE$2)/BE$1*100</f>
        <v>43.291592920353985</v>
      </c>
      <c r="BF45" s="6">
        <f>(X45-BF$2)/BF$1*100</f>
        <v>11.706637168141592</v>
      </c>
      <c r="BG45" s="6">
        <f>(Y45-BG$2)/BG$1*100</f>
        <v>47.954867256637165</v>
      </c>
      <c r="BH45" s="6">
        <f>(Z45-BH$2)/BH$1*100</f>
        <v>16.665929203539822</v>
      </c>
      <c r="BI45" s="6">
        <f>(AA45-BI$2)/BI$1*100</f>
        <v>46.003761061946911</v>
      </c>
      <c r="BJ45" s="6">
        <f>(AB45-BJ$2)/BJ$1*100</f>
        <v>24.569690265486724</v>
      </c>
      <c r="BK45" s="6">
        <f>(AC45-BK$2)/BK$1*100</f>
        <v>51.737831858407077</v>
      </c>
      <c r="BL45" s="6">
        <f>(AD45-BL$2)/BL$1*100</f>
        <v>32.190265486725664</v>
      </c>
      <c r="BM45" s="6">
        <f>(AE45-BM$2)/BM$1*100</f>
        <v>52.93384955752213</v>
      </c>
      <c r="BN45" s="6">
        <f>(AF45-BN$2)/BN$1*100</f>
        <v>41.703982300884945</v>
      </c>
      <c r="BO45" s="6">
        <f>(AG45-BO$2)/BO$1*100</f>
        <v>59.42522123893805</v>
      </c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</row>
    <row r="46" spans="1:103" x14ac:dyDescent="0.3">
      <c r="A46" s="1">
        <f>A45+1</f>
        <v>40</v>
      </c>
      <c r="B46" s="1">
        <v>133.608</v>
      </c>
      <c r="C46" s="1">
        <v>128.21899999999999</v>
      </c>
      <c r="D46" s="1">
        <v>169.39400000000001</v>
      </c>
      <c r="E46" s="1">
        <v>360.33499999999998</v>
      </c>
      <c r="F46" s="1">
        <v>186.00299999999999</v>
      </c>
      <c r="G46" s="1">
        <v>361.19600000000003</v>
      </c>
      <c r="H46" s="1">
        <v>201.917</v>
      </c>
      <c r="I46" s="1">
        <v>387.846</v>
      </c>
      <c r="J46" s="1">
        <v>232.59299999999999</v>
      </c>
      <c r="K46" s="1">
        <v>396.78800000000001</v>
      </c>
      <c r="L46" s="1">
        <v>257.79399999999998</v>
      </c>
      <c r="M46" s="1">
        <v>383.93900000000002</v>
      </c>
      <c r="N46" s="1">
        <v>290.71600000000001</v>
      </c>
      <c r="O46" s="1">
        <v>385.09500000000003</v>
      </c>
      <c r="P46" s="1">
        <v>304.733</v>
      </c>
      <c r="Q46" s="1">
        <v>387.29599999999999</v>
      </c>
      <c r="R46" s="6">
        <v>128.77699999999999</v>
      </c>
      <c r="S46" s="6">
        <v>129.40100000000001</v>
      </c>
      <c r="T46" s="6">
        <v>147.53899999999999</v>
      </c>
      <c r="U46" s="6">
        <v>315.93900000000002</v>
      </c>
      <c r="V46" s="6">
        <v>160.57900000000001</v>
      </c>
      <c r="W46" s="6">
        <v>328.05900000000003</v>
      </c>
      <c r="X46" s="6">
        <v>177.73699999999999</v>
      </c>
      <c r="Y46" s="6">
        <v>348</v>
      </c>
      <c r="Z46" s="6">
        <v>199.79499999999999</v>
      </c>
      <c r="AA46" s="6">
        <v>345.154</v>
      </c>
      <c r="AB46" s="6">
        <v>234.208</v>
      </c>
      <c r="AC46" s="6">
        <v>366.24200000000002</v>
      </c>
      <c r="AD46" s="6">
        <v>272.56700000000001</v>
      </c>
      <c r="AE46" s="6">
        <v>371.536</v>
      </c>
      <c r="AF46" s="6">
        <v>315.31200000000001</v>
      </c>
      <c r="AG46" s="6">
        <v>403.637</v>
      </c>
      <c r="AI46" s="1">
        <f>AI45+1</f>
        <v>40</v>
      </c>
      <c r="AJ46" s="1">
        <f>(B46-AJ$2)/AJ$1*100</f>
        <v>1.2238731218697836</v>
      </c>
      <c r="AK46" s="1">
        <f>(C46-AK$2)/AK$1*100</f>
        <v>0.37378964941569115</v>
      </c>
      <c r="AL46" s="1">
        <f>(D46-AL$2)/AL$1*100</f>
        <v>7.1981636060100174</v>
      </c>
      <c r="AM46" s="1">
        <f>(E46-AM$2)/AM$1*100</f>
        <v>39.124373956594319</v>
      </c>
      <c r="AN46" s="1">
        <f>(F46-AN$2)/AN$1*100</f>
        <v>9.9709515859766249</v>
      </c>
      <c r="AO46" s="1">
        <f>(G46-AO$2)/AO$1*100</f>
        <v>39.268113522537561</v>
      </c>
      <c r="AP46" s="1">
        <f>(H46-AP$2)/AP$1*100</f>
        <v>12.627712854757931</v>
      </c>
      <c r="AQ46" s="1">
        <f>(I46-AQ$2)/AQ$1*100</f>
        <v>43.717195325542569</v>
      </c>
      <c r="AR46" s="1">
        <f>(J46-AR$2)/AR$1*100</f>
        <v>17.748914858096825</v>
      </c>
      <c r="AS46" s="1">
        <f>(K46-AS$2)/AS$1*100</f>
        <v>45.210016694490818</v>
      </c>
      <c r="AT46" s="1">
        <f>(L46-AT$2)/AT$1*100</f>
        <v>21.956093489148582</v>
      </c>
      <c r="AU46" s="1">
        <f>(M46-AU$2)/AU$1*100</f>
        <v>43.064941569282141</v>
      </c>
      <c r="AV46" s="1">
        <f>(N46-AV$2)/AV$1*100</f>
        <v>27.452253756260436</v>
      </c>
      <c r="AW46" s="1">
        <f>(O46-AW$2)/AW$1*100</f>
        <v>43.257929883138566</v>
      </c>
      <c r="AX46" s="1">
        <f>(P46-AX$2)/AX$1*100</f>
        <v>29.792320534223709</v>
      </c>
      <c r="AY46" s="1">
        <f>(Q46-AY$2)/AY$1*100</f>
        <v>43.6253756260434</v>
      </c>
      <c r="AZ46" s="6">
        <f>(R46-AZ$2)/AZ$1*100</f>
        <v>0.91504424778760651</v>
      </c>
      <c r="BA46" s="6">
        <f>(S46-BA$2)/BA$1*100</f>
        <v>0.11637168141593153</v>
      </c>
      <c r="BB46" s="6">
        <f>(T46-BB$2)/BB$1*100</f>
        <v>5.0659292035398193</v>
      </c>
      <c r="BC46" s="6">
        <f>(U46-BC$2)/BC$1*100</f>
        <v>41.385840707964604</v>
      </c>
      <c r="BD46" s="6">
        <f>(V46-BD$2)/BD$1*100</f>
        <v>7.9508849557522137</v>
      </c>
      <c r="BE46" s="6">
        <f>(W46-BE$2)/BE$1*100</f>
        <v>44.067256637168143</v>
      </c>
      <c r="BF46" s="6">
        <f>(X46-BF$2)/BF$1*100</f>
        <v>11.746902654867254</v>
      </c>
      <c r="BG46" s="6">
        <f>(Y46-BG$2)/BG$1*100</f>
        <v>48.478982300884951</v>
      </c>
      <c r="BH46" s="6">
        <f>(Z46-BH$2)/BH$1*100</f>
        <v>16.626991150442475</v>
      </c>
      <c r="BI46" s="6">
        <f>(AA46-BI$2)/BI$1*100</f>
        <v>47.849336283185842</v>
      </c>
      <c r="BJ46" s="6">
        <f>(AB46-BJ$2)/BJ$1*100</f>
        <v>24.240486725663715</v>
      </c>
      <c r="BK46" s="6">
        <f>(AC46-BK$2)/BK$1*100</f>
        <v>52.514823008849568</v>
      </c>
      <c r="BL46" s="6">
        <f>(AD46-BL$2)/BL$1*100</f>
        <v>32.726991150442473</v>
      </c>
      <c r="BM46" s="6">
        <f>(AE46-BM$2)/BM$1*100</f>
        <v>53.686061946902655</v>
      </c>
      <c r="BN46" s="6">
        <f>(AF46-BN$2)/BN$1*100</f>
        <v>42.183849557522123</v>
      </c>
      <c r="BO46" s="6">
        <f>(AG46-BO$2)/BO$1*100</f>
        <v>60.788053097345127</v>
      </c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</row>
    <row r="47" spans="1:103" x14ac:dyDescent="0.3">
      <c r="A47" s="1">
        <f>A46+1</f>
        <v>41</v>
      </c>
      <c r="B47" s="1">
        <v>134.715</v>
      </c>
      <c r="C47" s="1">
        <v>128.571</v>
      </c>
      <c r="D47" s="1">
        <v>168.17</v>
      </c>
      <c r="E47" s="1">
        <v>365.51499999999999</v>
      </c>
      <c r="F47" s="1">
        <v>187.149</v>
      </c>
      <c r="G47" s="1">
        <v>363.96600000000001</v>
      </c>
      <c r="H47" s="1">
        <v>203.19300000000001</v>
      </c>
      <c r="I47" s="1">
        <v>391.92</v>
      </c>
      <c r="J47" s="1">
        <v>232.50800000000001</v>
      </c>
      <c r="K47" s="1">
        <v>401.48700000000002</v>
      </c>
      <c r="L47" s="1">
        <v>265.452</v>
      </c>
      <c r="M47" s="1">
        <v>384.80599999999998</v>
      </c>
      <c r="N47" s="1">
        <v>290.358</v>
      </c>
      <c r="O47" s="1">
        <v>389.91500000000002</v>
      </c>
      <c r="P47" s="1">
        <v>308.78899999999999</v>
      </c>
      <c r="Q47" s="1">
        <v>392.38099999999997</v>
      </c>
      <c r="R47" s="6">
        <v>130.154</v>
      </c>
      <c r="S47" s="6">
        <v>130.01900000000001</v>
      </c>
      <c r="T47" s="6">
        <v>148.43700000000001</v>
      </c>
      <c r="U47" s="6">
        <v>315.05799999999999</v>
      </c>
      <c r="V47" s="6">
        <v>158.44300000000001</v>
      </c>
      <c r="W47" s="6">
        <v>333.10300000000001</v>
      </c>
      <c r="X47" s="6">
        <v>179.52699999999999</v>
      </c>
      <c r="Y47" s="6">
        <v>351.69</v>
      </c>
      <c r="Z47" s="6">
        <v>201.56100000000001</v>
      </c>
      <c r="AA47" s="6">
        <v>345.95100000000002</v>
      </c>
      <c r="AB47" s="6">
        <v>239.44399999999999</v>
      </c>
      <c r="AC47" s="6">
        <v>366.72800000000001</v>
      </c>
      <c r="AD47" s="6">
        <v>271.44099999999997</v>
      </c>
      <c r="AE47" s="6">
        <v>374.14</v>
      </c>
      <c r="AF47" s="6">
        <v>311.35899999999998</v>
      </c>
      <c r="AG47" s="6">
        <v>405.09100000000001</v>
      </c>
      <c r="AI47" s="1">
        <f>AI46+1</f>
        <v>41</v>
      </c>
      <c r="AJ47" s="1">
        <f>(B47-AJ$2)/AJ$1*100</f>
        <v>1.4086811352253761</v>
      </c>
      <c r="AK47" s="1">
        <f>(C47-AK$2)/AK$1*100</f>
        <v>0.4325542570951576</v>
      </c>
      <c r="AL47" s="1">
        <f>(D47-AL$2)/AL$1*100</f>
        <v>6.9938230383973261</v>
      </c>
      <c r="AM47" s="1">
        <f>(E47-AM$2)/AM$1*100</f>
        <v>39.989148580968276</v>
      </c>
      <c r="AN47" s="1">
        <f>(F47-AN$2)/AN$1*100</f>
        <v>10.162270450751253</v>
      </c>
      <c r="AO47" s="1">
        <f>(G47-AO$2)/AO$1*100</f>
        <v>39.730550918196997</v>
      </c>
      <c r="AP47" s="1">
        <f>(H47-AP$2)/AP$1*100</f>
        <v>12.840734557595995</v>
      </c>
      <c r="AQ47" s="1">
        <f>(I47-AQ$2)/AQ$1*100</f>
        <v>44.397328881469114</v>
      </c>
      <c r="AR47" s="1">
        <f>(J47-AR$2)/AR$1*100</f>
        <v>17.734724540901503</v>
      </c>
      <c r="AS47" s="1">
        <f>(K47-AS$2)/AS$1*100</f>
        <v>45.994490818030052</v>
      </c>
      <c r="AT47" s="1">
        <f>(L47-AT$2)/AT$1*100</f>
        <v>23.234557595993323</v>
      </c>
      <c r="AU47" s="1">
        <f>(M47-AU$2)/AU$1*100</f>
        <v>43.209682804674458</v>
      </c>
      <c r="AV47" s="1">
        <f>(N47-AV$2)/AV$1*100</f>
        <v>27.392487479131887</v>
      </c>
      <c r="AW47" s="1">
        <f>(O47-AW$2)/AW$1*100</f>
        <v>44.06260434056761</v>
      </c>
      <c r="AX47" s="1">
        <f>(P47-AX$2)/AX$1*100</f>
        <v>30.469449081803006</v>
      </c>
      <c r="AY47" s="1">
        <f>(Q47-AY$2)/AY$1*100</f>
        <v>44.474290484140226</v>
      </c>
      <c r="AZ47" s="6">
        <f>(R47-AZ$2)/AZ$1*100</f>
        <v>1.2196902654867237</v>
      </c>
      <c r="BA47" s="6">
        <f>(S47-BA$2)/BA$1*100</f>
        <v>0.25309734513274457</v>
      </c>
      <c r="BB47" s="6">
        <f>(T47-BB$2)/BB$1*100</f>
        <v>5.264601769911506</v>
      </c>
      <c r="BC47" s="6">
        <f>(U47-BC$2)/BC$1*100</f>
        <v>41.190929203539824</v>
      </c>
      <c r="BD47" s="6">
        <f>(V47-BD$2)/BD$1*100</f>
        <v>7.4783185840707977</v>
      </c>
      <c r="BE47" s="6">
        <f>(W47-BE$2)/BE$1*100</f>
        <v>45.183185840707971</v>
      </c>
      <c r="BF47" s="6">
        <f>(X47-BF$2)/BF$1*100</f>
        <v>12.142920353982296</v>
      </c>
      <c r="BG47" s="6">
        <f>(Y47-BG$2)/BG$1*100</f>
        <v>49.295353982300881</v>
      </c>
      <c r="BH47" s="6">
        <f>(Z47-BH$2)/BH$1*100</f>
        <v>17.017699115044248</v>
      </c>
      <c r="BI47" s="6">
        <f>(AA47-BI$2)/BI$1*100</f>
        <v>48.025663716814165</v>
      </c>
      <c r="BJ47" s="6">
        <f>(AB47-BJ$2)/BJ$1*100</f>
        <v>25.398893805309729</v>
      </c>
      <c r="BK47" s="6">
        <f>(AC47-BK$2)/BK$1*100</f>
        <v>52.622345132743362</v>
      </c>
      <c r="BL47" s="6">
        <f>(AD47-BL$2)/BL$1*100</f>
        <v>32.477876106194678</v>
      </c>
      <c r="BM47" s="6">
        <f>(AE47-BM$2)/BM$1*100</f>
        <v>54.262168141592916</v>
      </c>
      <c r="BN47" s="6">
        <f>(AF47-BN$2)/BN$1*100</f>
        <v>41.309292035398222</v>
      </c>
      <c r="BO47" s="6">
        <f>(AG47-BO$2)/BO$1*100</f>
        <v>61.10973451327434</v>
      </c>
      <c r="BV47" s="1">
        <v>0</v>
      </c>
      <c r="BW47" s="1">
        <v>6.25E-2</v>
      </c>
      <c r="BX47" s="1">
        <v>0.125</v>
      </c>
      <c r="BY47" s="1">
        <v>0.25</v>
      </c>
      <c r="BZ47" s="1">
        <v>0.5</v>
      </c>
      <c r="CA47" s="1">
        <v>1</v>
      </c>
      <c r="CB47" s="1">
        <v>2</v>
      </c>
      <c r="CC47" s="1">
        <v>4</v>
      </c>
      <c r="CH47" s="6"/>
      <c r="CI47" s="6"/>
      <c r="CJ47" s="6">
        <v>0</v>
      </c>
      <c r="CK47" s="6">
        <v>6.25E-2</v>
      </c>
      <c r="CL47" s="6">
        <v>0.125</v>
      </c>
      <c r="CM47" s="6">
        <v>0.25</v>
      </c>
      <c r="CN47" s="6">
        <v>0.5</v>
      </c>
      <c r="CO47" s="6">
        <v>1</v>
      </c>
      <c r="CP47" s="6">
        <v>2</v>
      </c>
      <c r="CQ47" s="6">
        <v>4</v>
      </c>
      <c r="CR47" s="6"/>
      <c r="CS47" s="6"/>
      <c r="CT47" s="6"/>
      <c r="CU47" s="6"/>
      <c r="CV47" s="6"/>
      <c r="CW47" s="6"/>
      <c r="CX47" s="6"/>
      <c r="CY47" s="6"/>
    </row>
    <row r="48" spans="1:103" x14ac:dyDescent="0.3">
      <c r="A48" s="1">
        <f>A47+1</f>
        <v>42</v>
      </c>
      <c r="B48" s="1">
        <v>133.94900000000001</v>
      </c>
      <c r="C48" s="1">
        <v>128.892</v>
      </c>
      <c r="D48" s="1">
        <v>168.32</v>
      </c>
      <c r="E48" s="1">
        <v>366.42399999999998</v>
      </c>
      <c r="F48" s="1">
        <v>185.821</v>
      </c>
      <c r="G48" s="1">
        <v>368.57499999999999</v>
      </c>
      <c r="H48" s="1">
        <v>204.767</v>
      </c>
      <c r="I48" s="1">
        <v>393.47300000000001</v>
      </c>
      <c r="J48" s="1">
        <v>233.864</v>
      </c>
      <c r="K48" s="1">
        <v>398.09500000000003</v>
      </c>
      <c r="L48" s="1">
        <v>260.89600000000002</v>
      </c>
      <c r="M48" s="1">
        <v>388.35599999999999</v>
      </c>
      <c r="N48" s="1">
        <v>287.35199999999998</v>
      </c>
      <c r="O48" s="1">
        <v>393.09100000000001</v>
      </c>
      <c r="P48" s="1">
        <v>310.15100000000001</v>
      </c>
      <c r="Q48" s="1">
        <v>395.36200000000002</v>
      </c>
      <c r="R48" s="6">
        <v>129.56700000000001</v>
      </c>
      <c r="S48" s="6">
        <v>130.06100000000001</v>
      </c>
      <c r="T48" s="6">
        <v>146.988</v>
      </c>
      <c r="U48" s="6">
        <v>317.92399999999998</v>
      </c>
      <c r="V48" s="6">
        <v>159.08099999999999</v>
      </c>
      <c r="W48" s="6">
        <v>334.40899999999999</v>
      </c>
      <c r="X48" s="6">
        <v>180.47200000000001</v>
      </c>
      <c r="Y48" s="6">
        <v>353.59100000000001</v>
      </c>
      <c r="Z48" s="6">
        <v>204.571</v>
      </c>
      <c r="AA48" s="6">
        <v>349.48899999999998</v>
      </c>
      <c r="AB48" s="6">
        <v>243.06</v>
      </c>
      <c r="AC48" s="6">
        <v>370.99900000000002</v>
      </c>
      <c r="AD48" s="6">
        <v>274.98200000000003</v>
      </c>
      <c r="AE48" s="6">
        <v>376.36599999999999</v>
      </c>
      <c r="AF48" s="6">
        <v>314.80599999999998</v>
      </c>
      <c r="AG48" s="6">
        <v>406.75099999999998</v>
      </c>
      <c r="AI48" s="1">
        <f>AI47+1</f>
        <v>42</v>
      </c>
      <c r="AJ48" s="1">
        <f>(B48-AJ$2)/AJ$1*100</f>
        <v>1.2808013355592673</v>
      </c>
      <c r="AK48" s="1">
        <f>(C48-AK$2)/AK$1*100</f>
        <v>0.48614357262103375</v>
      </c>
      <c r="AL48" s="1">
        <f>(D48-AL$2)/AL$1*100</f>
        <v>7.0188647746243724</v>
      </c>
      <c r="AM48" s="1">
        <f>(E48-AM$2)/AM$1*100</f>
        <v>40.140901502504164</v>
      </c>
      <c r="AN48" s="1">
        <f>(F48-AN$2)/AN$1*100</f>
        <v>9.9405676126878131</v>
      </c>
      <c r="AO48" s="1">
        <f>(G48-AO$2)/AO$1*100</f>
        <v>40.5</v>
      </c>
      <c r="AP48" s="1">
        <f>(H48-AP$2)/AP$1*100</f>
        <v>13.103505843071787</v>
      </c>
      <c r="AQ48" s="1">
        <f>(I48-AQ$2)/AQ$1*100</f>
        <v>44.656594323873122</v>
      </c>
      <c r="AR48" s="1">
        <f>(J48-AR$2)/AR$1*100</f>
        <v>17.961101836393993</v>
      </c>
      <c r="AS48" s="1">
        <f>(K48-AS$2)/AS$1*100</f>
        <v>45.428213689482469</v>
      </c>
      <c r="AT48" s="1">
        <f>(L48-AT$2)/AT$1*100</f>
        <v>22.473956594323877</v>
      </c>
      <c r="AU48" s="1">
        <f>(M48-AU$2)/AU$1*100</f>
        <v>43.802337228714521</v>
      </c>
      <c r="AV48" s="1">
        <f>(N48-AV$2)/AV$1*100</f>
        <v>26.890651085141904</v>
      </c>
      <c r="AW48" s="1">
        <f>(O48-AW$2)/AW$1*100</f>
        <v>44.592821368948243</v>
      </c>
      <c r="AX48" s="1">
        <f>(P48-AX$2)/AX$1*100</f>
        <v>30.696828046744578</v>
      </c>
      <c r="AY48" s="1">
        <f>(Q48-AY$2)/AY$1*100</f>
        <v>44.97195325542571</v>
      </c>
      <c r="AZ48" s="6">
        <f>(R48-AZ$2)/AZ$1*100</f>
        <v>1.089823008849558</v>
      </c>
      <c r="BA48" s="6">
        <f>(S48-BA$2)/BA$1*100</f>
        <v>0.26238938053097505</v>
      </c>
      <c r="BB48" s="6">
        <f>(T48-BB$2)/BB$1*100</f>
        <v>4.9440265486725652</v>
      </c>
      <c r="BC48" s="6">
        <f>(U48-BC$2)/BC$1*100</f>
        <v>41.824999999999996</v>
      </c>
      <c r="BD48" s="6">
        <f>(V48-BD$2)/BD$1*100</f>
        <v>7.6194690265486686</v>
      </c>
      <c r="BE48" s="6">
        <f>(W48-BE$2)/BE$1*100</f>
        <v>45.472123893805303</v>
      </c>
      <c r="BF48" s="6">
        <f>(X48-BF$2)/BF$1*100</f>
        <v>12.35199115044248</v>
      </c>
      <c r="BG48" s="6">
        <f>(Y48-BG$2)/BG$1*100</f>
        <v>49.715929203539829</v>
      </c>
      <c r="BH48" s="6">
        <f>(Z48-BH$2)/BH$1*100</f>
        <v>17.68362831858407</v>
      </c>
      <c r="BI48" s="6">
        <f>(AA48-BI$2)/BI$1*100</f>
        <v>48.80840707964601</v>
      </c>
      <c r="BJ48" s="6">
        <f>(AB48-BJ$2)/BJ$1*100</f>
        <v>26.198893805309737</v>
      </c>
      <c r="BK48" s="6">
        <f>(AC48-BK$2)/BK$1*100</f>
        <v>53.56725663716815</v>
      </c>
      <c r="BL48" s="6">
        <f>(AD48-BL$2)/BL$1*100</f>
        <v>33.261283185840711</v>
      </c>
      <c r="BM48" s="6">
        <f>(AE48-BM$2)/BM$1*100</f>
        <v>54.754646017699116</v>
      </c>
      <c r="BN48" s="6">
        <f>(AF48-BN$2)/BN$1*100</f>
        <v>42.071902654867252</v>
      </c>
      <c r="BO48" s="6">
        <f>(AG48-BO$2)/BO$1*100</f>
        <v>61.476991150442473</v>
      </c>
      <c r="BT48" s="1" t="s">
        <v>60</v>
      </c>
      <c r="BU48" s="1" t="s">
        <v>56</v>
      </c>
      <c r="BV48" s="1">
        <f>BR43</f>
        <v>0.72237061769616151</v>
      </c>
      <c r="BW48" s="1">
        <f>BT43</f>
        <v>4.868057874234835</v>
      </c>
      <c r="BX48" s="1">
        <f>BV43</f>
        <v>7.3161380077907632</v>
      </c>
      <c r="BY48" s="1">
        <f>BX43</f>
        <v>10.055370061213132</v>
      </c>
      <c r="BZ48" s="1">
        <f>BZ43</f>
        <v>12.962047857540346</v>
      </c>
      <c r="CA48" s="1">
        <f>CB43</f>
        <v>16.975681691708402</v>
      </c>
      <c r="CB48" s="1">
        <f>CD43</f>
        <v>20.449471341124095</v>
      </c>
      <c r="CC48" s="1">
        <f>CF43</f>
        <v>24.649471341124094</v>
      </c>
      <c r="CH48" s="6" t="s">
        <v>60</v>
      </c>
      <c r="CI48" s="6" t="s">
        <v>56</v>
      </c>
      <c r="CJ48" s="6">
        <f>CH43</f>
        <v>0.7432153392330374</v>
      </c>
      <c r="CK48" s="6">
        <f>CJ43</f>
        <v>3.8717551622418882</v>
      </c>
      <c r="CL48" s="6">
        <f>CL43</f>
        <v>6.1835545722713858</v>
      </c>
      <c r="CM48" s="6">
        <f>CN43</f>
        <v>10.519395280235985</v>
      </c>
      <c r="CN48" s="6">
        <f>CP43</f>
        <v>15.092256637168139</v>
      </c>
      <c r="CO48" s="6">
        <f>CR43</f>
        <v>22.037536873156341</v>
      </c>
      <c r="CP48" s="6">
        <f>CT43</f>
        <v>27.315486725663714</v>
      </c>
      <c r="CQ48" s="6">
        <f>CV43</f>
        <v>32.962758112094399</v>
      </c>
      <c r="CR48" s="6"/>
      <c r="CS48" s="6"/>
      <c r="CT48" s="6"/>
      <c r="CU48" s="6"/>
      <c r="CV48" s="6"/>
      <c r="CW48" s="6"/>
      <c r="CX48" s="6"/>
      <c r="CY48" s="6"/>
    </row>
    <row r="49" spans="1:103" x14ac:dyDescent="0.3">
      <c r="A49" s="1">
        <f>A48+1</f>
        <v>43</v>
      </c>
      <c r="B49" s="1">
        <v>134.90199999999999</v>
      </c>
      <c r="C49" s="1">
        <v>129.40799999999999</v>
      </c>
      <c r="D49" s="1">
        <v>171.71700000000001</v>
      </c>
      <c r="E49" s="1">
        <v>373.63299999999998</v>
      </c>
      <c r="F49" s="1">
        <v>189.102</v>
      </c>
      <c r="G49" s="1">
        <v>371.608</v>
      </c>
      <c r="H49" s="1">
        <v>205.42599999999999</v>
      </c>
      <c r="I49" s="1">
        <v>405.68099999999998</v>
      </c>
      <c r="J49" s="1">
        <v>236.25399999999999</v>
      </c>
      <c r="K49" s="1">
        <v>407.89699999999999</v>
      </c>
      <c r="L49" s="1">
        <v>264.613</v>
      </c>
      <c r="M49" s="1">
        <v>392.92200000000003</v>
      </c>
      <c r="N49" s="1">
        <v>292.49400000000003</v>
      </c>
      <c r="O49" s="1">
        <v>399.61200000000002</v>
      </c>
      <c r="P49" s="1">
        <v>304.97399999999999</v>
      </c>
      <c r="Q49" s="1">
        <v>398.75299999999999</v>
      </c>
      <c r="R49" s="6">
        <v>130.827</v>
      </c>
      <c r="S49" s="6">
        <v>131.815</v>
      </c>
      <c r="T49" s="6">
        <v>148.35400000000001</v>
      </c>
      <c r="U49" s="6">
        <v>319.36799999999999</v>
      </c>
      <c r="V49" s="6">
        <v>158.78700000000001</v>
      </c>
      <c r="W49" s="6">
        <v>336.17599999999999</v>
      </c>
      <c r="X49" s="6">
        <v>182.077</v>
      </c>
      <c r="Y49" s="6">
        <v>353.358</v>
      </c>
      <c r="Z49" s="6">
        <v>205.12299999999999</v>
      </c>
      <c r="AA49" s="6">
        <v>353.4</v>
      </c>
      <c r="AB49" s="6">
        <v>242.62100000000001</v>
      </c>
      <c r="AC49" s="6">
        <v>373.44400000000002</v>
      </c>
      <c r="AD49" s="6">
        <v>275.76900000000001</v>
      </c>
      <c r="AE49" s="6">
        <v>383.47399999999999</v>
      </c>
      <c r="AF49" s="6">
        <v>318.553</v>
      </c>
      <c r="AG49" s="6">
        <v>412.22899999999998</v>
      </c>
      <c r="AI49" s="1">
        <f>AI48+1</f>
        <v>43</v>
      </c>
      <c r="AJ49" s="1">
        <f>(B49-AJ$2)/AJ$1*100</f>
        <v>1.4398998330550894</v>
      </c>
      <c r="AK49" s="1">
        <f>(C49-AK$2)/AK$1*100</f>
        <v>0.57228714524206725</v>
      </c>
      <c r="AL49" s="1">
        <f>(D49-AL$2)/AL$1*100</f>
        <v>7.5859766277128564</v>
      </c>
      <c r="AM49" s="1">
        <f>(E49-AM$2)/AM$1*100</f>
        <v>41.344407345575959</v>
      </c>
      <c r="AN49" s="1">
        <f>(F49-AN$2)/AN$1*100</f>
        <v>10.48831385642738</v>
      </c>
      <c r="AO49" s="1">
        <f>(G49-AO$2)/AO$1*100</f>
        <v>41.00634390651085</v>
      </c>
      <c r="AP49" s="1">
        <f>(H49-AP$2)/AP$1*100</f>
        <v>13.213522537562602</v>
      </c>
      <c r="AQ49" s="1">
        <f>(I49-AQ$2)/AQ$1*100</f>
        <v>46.694657762938228</v>
      </c>
      <c r="AR49" s="1">
        <f>(J49-AR$2)/AR$1*100</f>
        <v>18.360100166944907</v>
      </c>
      <c r="AS49" s="1">
        <f>(K49-AS$2)/AS$1*100</f>
        <v>47.064607679465773</v>
      </c>
      <c r="AT49" s="1">
        <f>(L49-AT$2)/AT$1*100</f>
        <v>23.094490818030053</v>
      </c>
      <c r="AU49" s="1">
        <f>(M49-AU$2)/AU$1*100</f>
        <v>44.56460767946578</v>
      </c>
      <c r="AV49" s="1">
        <f>(N49-AV$2)/AV$1*100</f>
        <v>27.749081803005016</v>
      </c>
      <c r="AW49" s="1">
        <f>(O49-AW$2)/AW$1*100</f>
        <v>45.681469115191987</v>
      </c>
      <c r="AX49" s="1">
        <f>(P49-AX$2)/AX$1*100</f>
        <v>29.832554257095158</v>
      </c>
      <c r="AY49" s="1">
        <f>(Q49-AY$2)/AY$1*100</f>
        <v>45.538063439065098</v>
      </c>
      <c r="AZ49" s="6">
        <f>(R49-AZ$2)/AZ$1*100</f>
        <v>1.3685840707964585</v>
      </c>
      <c r="BA49" s="6">
        <f>(S49-BA$2)/BA$1*100</f>
        <v>0.65044247787610576</v>
      </c>
      <c r="BB49" s="6">
        <f>(T49-BB$2)/BB$1*100</f>
        <v>5.2462389380530992</v>
      </c>
      <c r="BC49" s="6">
        <f>(U49-BC$2)/BC$1*100</f>
        <v>42.14446902654867</v>
      </c>
      <c r="BD49" s="6">
        <f>(V49-BD$2)/BD$1*100</f>
        <v>7.5544247787610628</v>
      </c>
      <c r="BE49" s="6">
        <f>(W49-BE$2)/BE$1*100</f>
        <v>45.86305309734513</v>
      </c>
      <c r="BF49" s="6">
        <f>(X49-BF$2)/BF$1*100</f>
        <v>12.707079646017696</v>
      </c>
      <c r="BG49" s="6">
        <f>(Y49-BG$2)/BG$1*100</f>
        <v>49.664380530973453</v>
      </c>
      <c r="BH49" s="6">
        <f>(Z49-BH$2)/BH$1*100</f>
        <v>17.805752212389379</v>
      </c>
      <c r="BI49" s="6">
        <f>(AA49-BI$2)/BI$1*100</f>
        <v>49.673672566371671</v>
      </c>
      <c r="BJ49" s="6">
        <f>(AB49-BJ$2)/BJ$1*100</f>
        <v>26.101769911504423</v>
      </c>
      <c r="BK49" s="6">
        <f>(AC49-BK$2)/BK$1*100</f>
        <v>54.108185840707968</v>
      </c>
      <c r="BL49" s="6">
        <f>(AD49-BL$2)/BL$1*100</f>
        <v>33.435398230088495</v>
      </c>
      <c r="BM49" s="6">
        <f>(AE49-BM$2)/BM$1*100</f>
        <v>56.327212389380534</v>
      </c>
      <c r="BN49" s="6">
        <f>(AF49-BN$2)/BN$1*100</f>
        <v>42.900884955752204</v>
      </c>
      <c r="BO49" s="6">
        <f>(AG49-BO$2)/BO$1*100</f>
        <v>62.688938053097345</v>
      </c>
      <c r="BU49" s="1" t="s">
        <v>57</v>
      </c>
      <c r="BV49" s="1">
        <f>BS43</f>
        <v>0.34846967167501397</v>
      </c>
      <c r="BW49" s="1">
        <f>BU43</f>
        <v>27.907067334446296</v>
      </c>
      <c r="BX49" s="1">
        <f>BW43</f>
        <v>28.944240400667777</v>
      </c>
      <c r="BY49" s="1">
        <f>BY43</f>
        <v>31.480022259321089</v>
      </c>
      <c r="BZ49" s="1">
        <f>CA43</f>
        <v>31.705787423483585</v>
      </c>
      <c r="CA49" s="1">
        <f>CC43</f>
        <v>31.205397885364494</v>
      </c>
      <c r="CB49" s="1">
        <f>CE43</f>
        <v>32.938842515303286</v>
      </c>
      <c r="CC49" s="1">
        <f>CG43</f>
        <v>33.247523650528656</v>
      </c>
      <c r="CH49" s="6"/>
      <c r="CI49" s="6" t="s">
        <v>57</v>
      </c>
      <c r="CJ49" s="6">
        <f>CI43</f>
        <v>0.42625368731563329</v>
      </c>
      <c r="CK49" s="6">
        <f>CK43</f>
        <v>31.024188790560469</v>
      </c>
      <c r="CL49" s="6">
        <f>CM43</f>
        <v>33.18753687315634</v>
      </c>
      <c r="CM49" s="6">
        <f>CO43</f>
        <v>36.219469026548673</v>
      </c>
      <c r="CN49" s="6">
        <f>CQ43</f>
        <v>36.580678466076698</v>
      </c>
      <c r="CO49" s="6">
        <f>CS43</f>
        <v>39.236283185840705</v>
      </c>
      <c r="CP49" s="6">
        <f>CU43</f>
        <v>41.575589970501476</v>
      </c>
      <c r="CQ49" s="6">
        <f>CW43</f>
        <v>46.720796460176992</v>
      </c>
      <c r="CR49" s="6"/>
      <c r="CS49" s="6"/>
      <c r="CT49" s="6"/>
      <c r="CU49" s="6"/>
      <c r="CV49" s="6"/>
      <c r="CW49" s="6"/>
      <c r="CX49" s="6"/>
      <c r="CY49" s="6"/>
    </row>
    <row r="50" spans="1:103" x14ac:dyDescent="0.3">
      <c r="A50" s="1">
        <f>A49+1</f>
        <v>44</v>
      </c>
      <c r="B50" s="1">
        <v>134.87200000000001</v>
      </c>
      <c r="C50" s="1">
        <v>129.50399999999999</v>
      </c>
      <c r="D50" s="1">
        <v>173.697</v>
      </c>
      <c r="E50" s="1">
        <v>371.25200000000001</v>
      </c>
      <c r="F50" s="1">
        <v>190.06</v>
      </c>
      <c r="G50" s="1">
        <v>374.971</v>
      </c>
      <c r="H50" s="1">
        <v>205.191</v>
      </c>
      <c r="I50" s="1">
        <v>408.637</v>
      </c>
      <c r="J50" s="1">
        <v>232.94</v>
      </c>
      <c r="K50" s="1">
        <v>411.983</v>
      </c>
      <c r="L50" s="1">
        <v>263.721</v>
      </c>
      <c r="M50" s="1">
        <v>395.58499999999998</v>
      </c>
      <c r="N50" s="1">
        <v>292.53500000000003</v>
      </c>
      <c r="O50" s="1">
        <v>403.95600000000002</v>
      </c>
      <c r="P50" s="1">
        <v>312.67599999999999</v>
      </c>
      <c r="Q50" s="1">
        <v>403.22899999999998</v>
      </c>
      <c r="R50" s="6">
        <v>129.251</v>
      </c>
      <c r="S50" s="6">
        <v>131.13300000000001</v>
      </c>
      <c r="T50" s="6">
        <v>151.99</v>
      </c>
      <c r="U50" s="6">
        <v>321.93200000000002</v>
      </c>
      <c r="V50" s="6">
        <v>159.083</v>
      </c>
      <c r="W50" s="6">
        <v>336.63200000000001</v>
      </c>
      <c r="X50" s="6">
        <v>180.863</v>
      </c>
      <c r="Y50" s="6">
        <v>358.68599999999998</v>
      </c>
      <c r="Z50" s="6">
        <v>205.203</v>
      </c>
      <c r="AA50" s="6">
        <v>355.99700000000001</v>
      </c>
      <c r="AB50" s="6">
        <v>244.49</v>
      </c>
      <c r="AC50" s="6">
        <v>377.65800000000002</v>
      </c>
      <c r="AD50" s="6">
        <v>277.447</v>
      </c>
      <c r="AE50" s="6">
        <v>381.608</v>
      </c>
      <c r="AF50" s="6">
        <v>318.59199999999998</v>
      </c>
      <c r="AG50" s="6">
        <v>413.53199999999998</v>
      </c>
      <c r="AI50" s="1">
        <f>AI49+1</f>
        <v>44</v>
      </c>
      <c r="AJ50" s="1">
        <f>(B50-AJ$2)/AJ$1*100</f>
        <v>1.4348914858096851</v>
      </c>
      <c r="AK50" s="1">
        <f>(C50-AK$2)/AK$1*100</f>
        <v>0.58831385642737666</v>
      </c>
      <c r="AL50" s="1">
        <f>(D50-AL$2)/AL$1*100</f>
        <v>7.9165275459098501</v>
      </c>
      <c r="AM50" s="1">
        <f>(E50-AM$2)/AM$1*100</f>
        <v>40.946911519198665</v>
      </c>
      <c r="AN50" s="1">
        <f>(F50-AN$2)/AN$1*100</f>
        <v>10.648247078464108</v>
      </c>
      <c r="AO50" s="1">
        <f>(G50-AO$2)/AO$1*100</f>
        <v>41.567779632721198</v>
      </c>
      <c r="AP50" s="1">
        <f>(H50-AP$2)/AP$1*100</f>
        <v>13.174290484140233</v>
      </c>
      <c r="AQ50" s="1">
        <f>(I50-AQ$2)/AQ$1*100</f>
        <v>47.188146911519198</v>
      </c>
      <c r="AR50" s="1">
        <f>(J50-AR$2)/AR$1*100</f>
        <v>17.806844741235391</v>
      </c>
      <c r="AS50" s="1">
        <f>(K50-AS$2)/AS$1*100</f>
        <v>47.746744574290481</v>
      </c>
      <c r="AT50" s="1">
        <f>(L50-AT$2)/AT$1*100</f>
        <v>22.945575959933226</v>
      </c>
      <c r="AU50" s="1">
        <f>(M50-AU$2)/AU$1*100</f>
        <v>45.009181969949907</v>
      </c>
      <c r="AV50" s="1">
        <f>(N50-AV$2)/AV$1*100</f>
        <v>27.755926544240406</v>
      </c>
      <c r="AW50" s="1">
        <f>(O50-AW$2)/AW$1*100</f>
        <v>46.406677796327209</v>
      </c>
      <c r="AX50" s="1">
        <f>(P50-AX$2)/AX$1*100</f>
        <v>31.118363939899833</v>
      </c>
      <c r="AY50" s="1">
        <f>(Q50-AY$2)/AY$1*100</f>
        <v>46.285308848080128</v>
      </c>
      <c r="AZ50" s="6">
        <f>(R50-AZ$2)/AZ$1*100</f>
        <v>1.0199115044247786</v>
      </c>
      <c r="BA50" s="6">
        <f>(S50-BA$2)/BA$1*100</f>
        <v>0.49955752212389598</v>
      </c>
      <c r="BB50" s="6">
        <f>(T50-BB$2)/BB$1*100</f>
        <v>6.0506637168141602</v>
      </c>
      <c r="BC50" s="6">
        <f>(U50-BC$2)/BC$1*100</f>
        <v>42.711725663716813</v>
      </c>
      <c r="BD50" s="6">
        <f>(V50-BD$2)/BD$1*100</f>
        <v>7.6199115044247767</v>
      </c>
      <c r="BE50" s="6">
        <f>(W50-BE$2)/BE$1*100</f>
        <v>45.963938053097344</v>
      </c>
      <c r="BF50" s="6">
        <f>(X50-BF$2)/BF$1*100</f>
        <v>12.438495575221237</v>
      </c>
      <c r="BG50" s="6">
        <f>(Y50-BG$2)/BG$1*100</f>
        <v>50.843141592920347</v>
      </c>
      <c r="BH50" s="6">
        <f>(Z50-BH$2)/BH$1*100</f>
        <v>17.823451327433627</v>
      </c>
      <c r="BI50" s="6">
        <f>(AA50-BI$2)/BI$1*100</f>
        <v>50.248230088495582</v>
      </c>
      <c r="BJ50" s="6">
        <f>(AB50-BJ$2)/BJ$1*100</f>
        <v>26.515265486725664</v>
      </c>
      <c r="BK50" s="6">
        <f>(AC50-BK$2)/BK$1*100</f>
        <v>55.040486725663719</v>
      </c>
      <c r="BL50" s="6">
        <f>(AD50-BL$2)/BL$1*100</f>
        <v>33.806637168141592</v>
      </c>
      <c r="BM50" s="6">
        <f>(AE50-BM$2)/BM$1*100</f>
        <v>55.914380530973453</v>
      </c>
      <c r="BN50" s="6">
        <f>(AF50-BN$2)/BN$1*100</f>
        <v>42.909513274336277</v>
      </c>
      <c r="BO50" s="6">
        <f>(AG50-BO$2)/BO$1*100</f>
        <v>62.977212389380533</v>
      </c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</row>
    <row r="51" spans="1:103" x14ac:dyDescent="0.3">
      <c r="A51" s="1">
        <f>A50+1</f>
        <v>45</v>
      </c>
      <c r="B51" s="1">
        <v>136.26900000000001</v>
      </c>
      <c r="C51" s="1">
        <v>129.035</v>
      </c>
      <c r="D51" s="1">
        <v>170.78700000000001</v>
      </c>
      <c r="E51" s="1">
        <v>376.01799999999997</v>
      </c>
      <c r="F51" s="1">
        <v>186.958</v>
      </c>
      <c r="G51" s="1">
        <v>379.13900000000001</v>
      </c>
      <c r="H51" s="1">
        <v>209.13800000000001</v>
      </c>
      <c r="I51" s="1">
        <v>409.52300000000002</v>
      </c>
      <c r="J51" s="1">
        <v>237.69499999999999</v>
      </c>
      <c r="K51" s="1">
        <v>413.68700000000001</v>
      </c>
      <c r="L51" s="1">
        <v>268.86</v>
      </c>
      <c r="M51" s="1">
        <v>400.964</v>
      </c>
      <c r="N51" s="1">
        <v>296.96100000000001</v>
      </c>
      <c r="O51" s="1">
        <v>406.39</v>
      </c>
      <c r="P51" s="1">
        <v>308.78500000000003</v>
      </c>
      <c r="Q51" s="1">
        <v>408.11700000000002</v>
      </c>
      <c r="R51" s="6">
        <v>131.708</v>
      </c>
      <c r="S51" s="6">
        <v>131.45500000000001</v>
      </c>
      <c r="T51" s="6">
        <v>150.369</v>
      </c>
      <c r="U51" s="6">
        <v>326.142</v>
      </c>
      <c r="V51" s="6">
        <v>161.85</v>
      </c>
      <c r="W51" s="6">
        <v>343.99099999999999</v>
      </c>
      <c r="X51" s="6">
        <v>182.33500000000001</v>
      </c>
      <c r="Y51" s="6">
        <v>362.96100000000001</v>
      </c>
      <c r="Z51" s="6">
        <v>208.876</v>
      </c>
      <c r="AA51" s="6">
        <v>358.4</v>
      </c>
      <c r="AB51" s="6">
        <v>247.875</v>
      </c>
      <c r="AC51" s="6">
        <v>382.85399999999998</v>
      </c>
      <c r="AD51" s="6">
        <v>280.61799999999999</v>
      </c>
      <c r="AE51" s="6">
        <v>386.63900000000001</v>
      </c>
      <c r="AF51" s="6">
        <v>321.32600000000002</v>
      </c>
      <c r="AG51" s="6">
        <v>424.58</v>
      </c>
      <c r="AI51" s="1">
        <f>AI50+1</f>
        <v>45</v>
      </c>
      <c r="AJ51" s="1">
        <f>(B51-AJ$2)/AJ$1*100</f>
        <v>1.6681135225375634</v>
      </c>
      <c r="AK51" s="1">
        <f>(C51-AK$2)/AK$1*100</f>
        <v>0.51001669449081677</v>
      </c>
      <c r="AL51" s="1">
        <f>(D51-AL$2)/AL$1*100</f>
        <v>7.4307178631051771</v>
      </c>
      <c r="AM51" s="1">
        <f>(E51-AM$2)/AM$1*100</f>
        <v>41.742570951585968</v>
      </c>
      <c r="AN51" s="1">
        <f>(F51-AN$2)/AN$1*100</f>
        <v>10.130383973288815</v>
      </c>
      <c r="AO51" s="1">
        <f>(G51-AO$2)/AO$1*100</f>
        <v>42.263606010016694</v>
      </c>
      <c r="AP51" s="1">
        <f>(H51-AP$2)/AP$1*100</f>
        <v>13.83322203672788</v>
      </c>
      <c r="AQ51" s="1">
        <f>(I51-AQ$2)/AQ$1*100</f>
        <v>47.336060100166947</v>
      </c>
      <c r="AR51" s="1">
        <f>(J51-AR$2)/AR$1*100</f>
        <v>18.600667779632722</v>
      </c>
      <c r="AS51" s="1">
        <f>(K51-AS$2)/AS$1*100</f>
        <v>48.031218697829715</v>
      </c>
      <c r="AT51" s="1">
        <f>(L51-AT$2)/AT$1*100</f>
        <v>23.80350584307179</v>
      </c>
      <c r="AU51" s="1">
        <f>(M51-AU$2)/AU$1*100</f>
        <v>45.90717863105175</v>
      </c>
      <c r="AV51" s="1">
        <f>(N51-AV$2)/AV$1*100</f>
        <v>28.494824707846416</v>
      </c>
      <c r="AW51" s="1">
        <f>(O51-AW$2)/AW$1*100</f>
        <v>46.813021702838057</v>
      </c>
      <c r="AX51" s="1">
        <f>(P51-AX$2)/AX$1*100</f>
        <v>30.468781302170289</v>
      </c>
      <c r="AY51" s="1">
        <f>(Q51-AY$2)/AY$1*100</f>
        <v>47.101335559265443</v>
      </c>
      <c r="AZ51" s="6">
        <f>(R51-AZ$2)/AZ$1*100</f>
        <v>1.5634955752212374</v>
      </c>
      <c r="BA51" s="6">
        <f>(S51-BA$2)/BA$1*100</f>
        <v>0.57079646017699393</v>
      </c>
      <c r="BB51" s="6">
        <f>(T51-BB$2)/BB$1*100</f>
        <v>5.6920353982300869</v>
      </c>
      <c r="BC51" s="6">
        <f>(U51-BC$2)/BC$1*100</f>
        <v>43.643141592920351</v>
      </c>
      <c r="BD51" s="6">
        <f>(V51-BD$2)/BD$1*100</f>
        <v>8.2320796460176968</v>
      </c>
      <c r="BE51" s="6">
        <f>(W51-BE$2)/BE$1*100</f>
        <v>47.592035398230088</v>
      </c>
      <c r="BF51" s="6">
        <f>(X51-BF$2)/BF$1*100</f>
        <v>12.764159292035398</v>
      </c>
      <c r="BG51" s="6">
        <f>(Y51-BG$2)/BG$1*100</f>
        <v>51.788938053097347</v>
      </c>
      <c r="BH51" s="6">
        <f>(Z51-BH$2)/BH$1*100</f>
        <v>18.636061946902654</v>
      </c>
      <c r="BI51" s="6">
        <f>(AA51-BI$2)/BI$1*100</f>
        <v>50.779867256637168</v>
      </c>
      <c r="BJ51" s="6">
        <f>(AB51-BJ$2)/BJ$1*100</f>
        <v>27.264159292035394</v>
      </c>
      <c r="BK51" s="6">
        <f>(AC51-BK$2)/BK$1*100</f>
        <v>56.190044247787604</v>
      </c>
      <c r="BL51" s="6">
        <f>(AD51-BL$2)/BL$1*100</f>
        <v>34.508185840707959</v>
      </c>
      <c r="BM51" s="6">
        <f>(AE51-BM$2)/BM$1*100</f>
        <v>57.02743362831859</v>
      </c>
      <c r="BN51" s="6">
        <f>(AF51-BN$2)/BN$1*100</f>
        <v>43.514380530973455</v>
      </c>
      <c r="BO51" s="6">
        <f>(AG51-BO$2)/BO$1*100</f>
        <v>65.421460176991147</v>
      </c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</row>
    <row r="52" spans="1:103" x14ac:dyDescent="0.3">
      <c r="A52" s="1">
        <f>A51+1</f>
        <v>46</v>
      </c>
      <c r="B52" s="1">
        <v>136.26300000000001</v>
      </c>
      <c r="C52" s="1">
        <v>130.26400000000001</v>
      </c>
      <c r="D52" s="1">
        <v>167.55799999999999</v>
      </c>
      <c r="E52" s="1">
        <v>375.29300000000001</v>
      </c>
      <c r="F52" s="1">
        <v>188.40600000000001</v>
      </c>
      <c r="G52" s="1">
        <v>382.82299999999998</v>
      </c>
      <c r="H52" s="1">
        <v>211.56100000000001</v>
      </c>
      <c r="I52" s="1">
        <v>409.84699999999998</v>
      </c>
      <c r="J52" s="1">
        <v>239.68600000000001</v>
      </c>
      <c r="K52" s="1">
        <v>413.01</v>
      </c>
      <c r="L52" s="1">
        <v>269.31599999999997</v>
      </c>
      <c r="M52" s="1">
        <v>401.01400000000001</v>
      </c>
      <c r="N52" s="1">
        <v>294.81799999999998</v>
      </c>
      <c r="O52" s="1">
        <v>408.63499999999999</v>
      </c>
      <c r="P52" s="1">
        <v>301.113</v>
      </c>
      <c r="Q52" s="1">
        <v>408.721</v>
      </c>
      <c r="R52" s="6">
        <v>128.23400000000001</v>
      </c>
      <c r="S52" s="6">
        <v>129.61600000000001</v>
      </c>
      <c r="T52" s="6">
        <v>152.38200000000001</v>
      </c>
      <c r="U52" s="6">
        <v>328.00400000000002</v>
      </c>
      <c r="V52" s="6">
        <v>160.42099999999999</v>
      </c>
      <c r="W52" s="6">
        <v>345.66</v>
      </c>
      <c r="X52" s="6">
        <v>182.33600000000001</v>
      </c>
      <c r="Y52" s="6">
        <v>363.86700000000002</v>
      </c>
      <c r="Z52" s="6">
        <v>208.52799999999999</v>
      </c>
      <c r="AA52" s="6">
        <v>361.959</v>
      </c>
      <c r="AB52" s="6">
        <v>253.988</v>
      </c>
      <c r="AC52" s="6">
        <v>384.17599999999999</v>
      </c>
      <c r="AD52" s="6">
        <v>280.33300000000003</v>
      </c>
      <c r="AE52" s="6">
        <v>387.27</v>
      </c>
      <c r="AF52" s="6">
        <v>323.60399999999998</v>
      </c>
      <c r="AG52" s="6">
        <v>431.94099999999997</v>
      </c>
      <c r="AI52" s="1">
        <f>AI51+1</f>
        <v>46</v>
      </c>
      <c r="AJ52" s="1">
        <f>(B52-AJ$2)/AJ$1*100</f>
        <v>1.6671118530884814</v>
      </c>
      <c r="AK52" s="1">
        <f>(C52-AK$2)/AK$1*100</f>
        <v>0.71519198664440842</v>
      </c>
      <c r="AL52" s="1">
        <f>(D52-AL$2)/AL$1*100</f>
        <v>6.891652754590984</v>
      </c>
      <c r="AM52" s="1">
        <f>(E52-AM$2)/AM$1*100</f>
        <v>41.621535893155261</v>
      </c>
      <c r="AN52" s="1">
        <f>(F52-AN$2)/AN$1*100</f>
        <v>10.372120200333891</v>
      </c>
      <c r="AO52" s="1">
        <f>(G52-AO$2)/AO$1*100</f>
        <v>42.878631051752912</v>
      </c>
      <c r="AP52" s="1">
        <f>(H52-AP$2)/AP$1*100</f>
        <v>14.237729549248748</v>
      </c>
      <c r="AQ52" s="1">
        <f>(I52-AQ$2)/AQ$1*100</f>
        <v>47.390150250417356</v>
      </c>
      <c r="AR52" s="1">
        <f>(J52-AR$2)/AR$1*100</f>
        <v>18.9330550918197</v>
      </c>
      <c r="AS52" s="1">
        <f>(K52-AS$2)/AS$1*100</f>
        <v>47.918196994991646</v>
      </c>
      <c r="AT52" s="1">
        <f>(L52-AT$2)/AT$1*100</f>
        <v>23.879632721202</v>
      </c>
      <c r="AU52" s="1">
        <f>(M52-AU$2)/AU$1*100</f>
        <v>45.915525876460769</v>
      </c>
      <c r="AV52" s="1">
        <f>(N52-AV$2)/AV$1*100</f>
        <v>28.137061769616029</v>
      </c>
      <c r="AW52" s="1">
        <f>(O52-AW$2)/AW$1*100</f>
        <v>47.187813021702837</v>
      </c>
      <c r="AX52" s="1">
        <f>(P52-AX$2)/AX$1*100</f>
        <v>29.187979966611021</v>
      </c>
      <c r="AY52" s="1">
        <f>(Q52-AY$2)/AY$1*100</f>
        <v>47.202170283806346</v>
      </c>
      <c r="AZ52" s="6">
        <f>(R52-AZ$2)/AZ$1*100</f>
        <v>0.79491150442477965</v>
      </c>
      <c r="BA52" s="6">
        <f>(S52-BA$2)/BA$1*100</f>
        <v>0.16393805309734819</v>
      </c>
      <c r="BB52" s="6">
        <f>(T52-BB$2)/BB$1*100</f>
        <v>6.1373893805309736</v>
      </c>
      <c r="BC52" s="6">
        <f>(U52-BC$2)/BC$1*100</f>
        <v>44.05508849557522</v>
      </c>
      <c r="BD52" s="6">
        <f>(V52-BD$2)/BD$1*100</f>
        <v>7.9159292035398208</v>
      </c>
      <c r="BE52" s="6">
        <f>(W52-BE$2)/BE$1*100</f>
        <v>47.961283185840713</v>
      </c>
      <c r="BF52" s="6">
        <f>(X52-BF$2)/BF$1*100</f>
        <v>12.764380530973455</v>
      </c>
      <c r="BG52" s="6">
        <f>(Y52-BG$2)/BG$1*100</f>
        <v>51.989380530973449</v>
      </c>
      <c r="BH52" s="6">
        <f>(Z52-BH$2)/BH$1*100</f>
        <v>18.559070796460176</v>
      </c>
      <c r="BI52" s="6">
        <f>(AA52-BI$2)/BI$1*100</f>
        <v>51.567256637168143</v>
      </c>
      <c r="BJ52" s="6">
        <f>(AB52-BJ$2)/BJ$1*100</f>
        <v>28.616592920353977</v>
      </c>
      <c r="BK52" s="6">
        <f>(AC52-BK$2)/BK$1*100</f>
        <v>56.482522123893808</v>
      </c>
      <c r="BL52" s="6">
        <f>(AD52-BL$2)/BL$1*100</f>
        <v>34.445132743362834</v>
      </c>
      <c r="BM52" s="6">
        <f>(AE52-BM$2)/BM$1*100</f>
        <v>57.167035398230084</v>
      </c>
      <c r="BN52" s="6">
        <f>(AF52-BN$2)/BN$1*100</f>
        <v>44.018362831858397</v>
      </c>
      <c r="BO52" s="6">
        <f>(AG52-BO$2)/BO$1*100</f>
        <v>67.05</v>
      </c>
      <c r="BV52" s="1">
        <v>0</v>
      </c>
      <c r="BW52" s="1">
        <v>6.25E-2</v>
      </c>
      <c r="BX52" s="1">
        <v>0.125</v>
      </c>
      <c r="BY52" s="1">
        <v>0.25</v>
      </c>
      <c r="BZ52" s="1">
        <v>0.5</v>
      </c>
      <c r="CA52" s="1">
        <v>1</v>
      </c>
      <c r="CB52" s="1">
        <v>2</v>
      </c>
      <c r="CC52" s="1">
        <v>4</v>
      </c>
      <c r="CH52" s="6"/>
      <c r="CI52" s="6"/>
      <c r="CJ52" s="6">
        <v>0</v>
      </c>
      <c r="CK52" s="6">
        <v>6.25E-2</v>
      </c>
      <c r="CL52" s="6">
        <v>0.125</v>
      </c>
      <c r="CM52" s="6">
        <v>0.25</v>
      </c>
      <c r="CN52" s="6">
        <v>0.5</v>
      </c>
      <c r="CO52" s="6">
        <v>1</v>
      </c>
      <c r="CP52" s="6">
        <v>2</v>
      </c>
      <c r="CQ52" s="6">
        <v>4</v>
      </c>
      <c r="CR52" s="6"/>
      <c r="CS52" s="6"/>
      <c r="CT52" s="6"/>
      <c r="CU52" s="6"/>
      <c r="CV52" s="6"/>
      <c r="CW52" s="6"/>
      <c r="CX52" s="6"/>
      <c r="CY52" s="6"/>
    </row>
    <row r="53" spans="1:103" x14ac:dyDescent="0.3">
      <c r="A53" s="1">
        <f>A52+1</f>
        <v>47</v>
      </c>
      <c r="B53" s="1">
        <v>136.226</v>
      </c>
      <c r="C53" s="1">
        <v>129.58500000000001</v>
      </c>
      <c r="D53" s="1">
        <v>170.34</v>
      </c>
      <c r="E53" s="1">
        <v>378.17099999999999</v>
      </c>
      <c r="F53" s="1">
        <v>188.946</v>
      </c>
      <c r="G53" s="1">
        <v>384.83100000000002</v>
      </c>
      <c r="H53" s="1">
        <v>207.60400000000001</v>
      </c>
      <c r="I53" s="1">
        <v>407.58699999999999</v>
      </c>
      <c r="J53" s="1">
        <v>237.51499999999999</v>
      </c>
      <c r="K53" s="1">
        <v>417.86599999999999</v>
      </c>
      <c r="L53" s="1">
        <v>274.834</v>
      </c>
      <c r="M53" s="1">
        <v>404.99400000000003</v>
      </c>
      <c r="N53" s="1">
        <v>300.584</v>
      </c>
      <c r="O53" s="1">
        <v>410.74700000000001</v>
      </c>
      <c r="P53" s="1">
        <v>310.70299999999997</v>
      </c>
      <c r="Q53" s="1">
        <v>416.745</v>
      </c>
      <c r="R53" s="6">
        <v>130.566</v>
      </c>
      <c r="S53" s="6">
        <v>130.47200000000001</v>
      </c>
      <c r="T53" s="6">
        <v>148.87</v>
      </c>
      <c r="U53" s="6">
        <v>331.32799999999997</v>
      </c>
      <c r="V53" s="6">
        <v>164.107</v>
      </c>
      <c r="W53" s="6">
        <v>345.77600000000001</v>
      </c>
      <c r="X53" s="6">
        <v>187.131</v>
      </c>
      <c r="Y53" s="6">
        <v>366.98</v>
      </c>
      <c r="Z53" s="6">
        <v>213.32900000000001</v>
      </c>
      <c r="AA53" s="6">
        <v>364.63</v>
      </c>
      <c r="AB53" s="6">
        <v>252.911</v>
      </c>
      <c r="AC53" s="6">
        <v>387.471</v>
      </c>
      <c r="AD53" s="6">
        <v>282.22300000000001</v>
      </c>
      <c r="AE53" s="6">
        <v>394.64</v>
      </c>
      <c r="AF53" s="6">
        <v>322.18700000000001</v>
      </c>
      <c r="AG53" s="6">
        <v>437.779</v>
      </c>
      <c r="AI53" s="1">
        <f>AI52+1</f>
        <v>47</v>
      </c>
      <c r="AJ53" s="1">
        <f>(B53-AJ$2)/AJ$1*100</f>
        <v>1.6609348914858095</v>
      </c>
      <c r="AK53" s="1">
        <f>(C53-AK$2)/AK$1*100</f>
        <v>0.60183639398998401</v>
      </c>
      <c r="AL53" s="1">
        <f>(D53-AL$2)/AL$1*100</f>
        <v>7.3560934891485807</v>
      </c>
      <c r="AM53" s="1">
        <f>(E53-AM$2)/AM$1*100</f>
        <v>42.102003338898157</v>
      </c>
      <c r="AN53" s="1">
        <f>(F53-AN$2)/AN$1*100</f>
        <v>10.462270450751252</v>
      </c>
      <c r="AO53" s="1">
        <f>(G53-AO$2)/AO$1*100</f>
        <v>43.213856427378964</v>
      </c>
      <c r="AP53" s="1">
        <f>(H53-AP$2)/AP$1*100</f>
        <v>13.577128547579301</v>
      </c>
      <c r="AQ53" s="1">
        <f>(I53-AQ$2)/AQ$1*100</f>
        <v>47.01285475792988</v>
      </c>
      <c r="AR53" s="1">
        <f>(J53-AR$2)/AR$1*100</f>
        <v>18.570617696160266</v>
      </c>
      <c r="AS53" s="1">
        <f>(K53-AS$2)/AS$1*100</f>
        <v>48.728881469115187</v>
      </c>
      <c r="AT53" s="1">
        <f>(L53-AT$2)/AT$1*100</f>
        <v>24.800834724540906</v>
      </c>
      <c r="AU53" s="1">
        <f>(M53-AU$2)/AU$1*100</f>
        <v>46.579966611018364</v>
      </c>
      <c r="AV53" s="1">
        <f>(N53-AV$2)/AV$1*100</f>
        <v>29.099666110183641</v>
      </c>
      <c r="AW53" s="1">
        <f>(O53-AW$2)/AW$1*100</f>
        <v>47.540400667779629</v>
      </c>
      <c r="AX53" s="1">
        <f>(P53-AX$2)/AX$1*100</f>
        <v>30.788981636060097</v>
      </c>
      <c r="AY53" s="1">
        <f>(Q53-AY$2)/AY$1*100</f>
        <v>48.541736227045071</v>
      </c>
      <c r="AZ53" s="6">
        <f>(R53-AZ$2)/AZ$1*100</f>
        <v>1.3108407079646012</v>
      </c>
      <c r="BA53" s="6">
        <f>(S53-BA$2)/BA$1*100</f>
        <v>0.3533185840707983</v>
      </c>
      <c r="BB53" s="6">
        <f>(T53-BB$2)/BB$1*100</f>
        <v>5.3603982300884958</v>
      </c>
      <c r="BC53" s="6">
        <f>(U53-BC$2)/BC$1*100</f>
        <v>44.790486725663712</v>
      </c>
      <c r="BD53" s="6">
        <f>(V53-BD$2)/BD$1*100</f>
        <v>8.7314159292035392</v>
      </c>
      <c r="BE53" s="6">
        <f>(W53-BE$2)/BE$1*100</f>
        <v>47.986946902654871</v>
      </c>
      <c r="BF53" s="6">
        <f>(X53-BF$2)/BF$1*100</f>
        <v>13.825221238938051</v>
      </c>
      <c r="BG53" s="6">
        <f>(Y53-BG$2)/BG$1*100</f>
        <v>52.678097345132748</v>
      </c>
      <c r="BH53" s="6">
        <f>(Z53-BH$2)/BH$1*100</f>
        <v>19.621238938053096</v>
      </c>
      <c r="BI53" s="6">
        <f>(AA53-BI$2)/BI$1*100</f>
        <v>52.158185840707958</v>
      </c>
      <c r="BJ53" s="6">
        <f>(AB53-BJ$2)/BJ$1*100</f>
        <v>28.378318584070794</v>
      </c>
      <c r="BK53" s="6">
        <f>(AC53-BK$2)/BK$1*100</f>
        <v>57.211504424778759</v>
      </c>
      <c r="BL53" s="6">
        <f>(AD53-BL$2)/BL$1*100</f>
        <v>34.863274336283183</v>
      </c>
      <c r="BM53" s="6">
        <f>(AE53-BM$2)/BM$1*100</f>
        <v>58.797566371681413</v>
      </c>
      <c r="BN53" s="6">
        <f>(AF53-BN$2)/BN$1*100</f>
        <v>43.704867256637165</v>
      </c>
      <c r="BO53" s="6">
        <f>(AG53-BO$2)/BO$1*100</f>
        <v>68.341592920353975</v>
      </c>
      <c r="BT53" s="1" t="s">
        <v>61</v>
      </c>
      <c r="BU53" s="1" t="s">
        <v>56</v>
      </c>
      <c r="BV53" s="1">
        <f>BR44</f>
        <v>0.45844418390610131</v>
      </c>
      <c r="BW53" s="1">
        <f>BT44</f>
        <v>1.0764397744887071</v>
      </c>
      <c r="BX53" s="1">
        <f>BV44</f>
        <v>1.2003764302163451</v>
      </c>
      <c r="BY53" s="1">
        <f>BX44</f>
        <v>1.137880883786528</v>
      </c>
      <c r="BZ53" s="1">
        <f>BZ44</f>
        <v>2.6339173141043726</v>
      </c>
      <c r="CA53" s="1">
        <f>CB44</f>
        <v>2.7229722026447485</v>
      </c>
      <c r="CB53" s="1">
        <f>CD44</f>
        <v>3.7570759950586279</v>
      </c>
      <c r="CC53" s="1">
        <f>CF44</f>
        <v>2.4810864755307174</v>
      </c>
      <c r="CH53" s="6" t="s">
        <v>61</v>
      </c>
      <c r="CI53" s="6" t="s">
        <v>56</v>
      </c>
      <c r="CJ53" s="6">
        <f>CH44</f>
        <v>0.1427000297242661</v>
      </c>
      <c r="CK53" s="6">
        <f>CJ44</f>
        <v>1.0112663261734194</v>
      </c>
      <c r="CL53" s="6">
        <f>CL44</f>
        <v>0.55760799369150038</v>
      </c>
      <c r="CM53" s="6">
        <f>CN44</f>
        <v>0.75278171236514568</v>
      </c>
      <c r="CN53" s="6">
        <f>CP44</f>
        <v>0.84443216224794315</v>
      </c>
      <c r="CO53" s="6">
        <f>CR44</f>
        <v>1.426626168137429</v>
      </c>
      <c r="CP53" s="6">
        <f>CT44</f>
        <v>1.0451493923501403</v>
      </c>
      <c r="CQ53" s="6">
        <f>CV44</f>
        <v>3.2482380020750639</v>
      </c>
      <c r="CR53" s="6"/>
      <c r="CS53" s="6"/>
      <c r="CT53" s="6"/>
      <c r="CU53" s="6"/>
      <c r="CV53" s="6"/>
      <c r="CW53" s="6"/>
      <c r="CX53" s="6"/>
      <c r="CY53" s="6"/>
    </row>
    <row r="54" spans="1:103" x14ac:dyDescent="0.3">
      <c r="A54" s="1">
        <f>A53+1</f>
        <v>48</v>
      </c>
      <c r="B54" s="1">
        <v>134.185</v>
      </c>
      <c r="C54" s="1">
        <v>130.505</v>
      </c>
      <c r="D54" s="1">
        <v>173.255</v>
      </c>
      <c r="E54" s="1">
        <v>376.89600000000002</v>
      </c>
      <c r="F54" s="1">
        <v>192.102</v>
      </c>
      <c r="G54" s="1">
        <v>382.71</v>
      </c>
      <c r="H54" s="1">
        <v>213.239</v>
      </c>
      <c r="I54" s="1">
        <v>415.35</v>
      </c>
      <c r="J54" s="1">
        <v>235.99199999999999</v>
      </c>
      <c r="K54" s="1">
        <v>423.57799999999997</v>
      </c>
      <c r="L54" s="1">
        <v>273.06299999999999</v>
      </c>
      <c r="M54" s="1">
        <v>405.53800000000001</v>
      </c>
      <c r="N54" s="1">
        <v>303.46600000000001</v>
      </c>
      <c r="O54" s="1">
        <v>413.625</v>
      </c>
      <c r="P54" s="1">
        <v>304.21100000000001</v>
      </c>
      <c r="Q54" s="1">
        <v>415.18799999999999</v>
      </c>
      <c r="R54" s="6">
        <v>129.53100000000001</v>
      </c>
      <c r="S54" s="6">
        <v>131.541</v>
      </c>
      <c r="T54" s="6">
        <v>150.96700000000001</v>
      </c>
      <c r="U54" s="6">
        <v>331.93</v>
      </c>
      <c r="V54" s="6">
        <v>165.05799999999999</v>
      </c>
      <c r="W54" s="6">
        <v>351.72800000000001</v>
      </c>
      <c r="X54" s="6">
        <v>187.07300000000001</v>
      </c>
      <c r="Y54" s="6">
        <v>369.44400000000002</v>
      </c>
      <c r="Z54" s="6">
        <v>213.05199999999999</v>
      </c>
      <c r="AA54" s="6">
        <v>365.21100000000001</v>
      </c>
      <c r="AB54" s="6">
        <v>256.65800000000002</v>
      </c>
      <c r="AC54" s="6">
        <v>388.90899999999999</v>
      </c>
      <c r="AD54" s="6">
        <v>280.65899999999999</v>
      </c>
      <c r="AE54" s="6">
        <v>393.72399999999999</v>
      </c>
      <c r="AF54" s="6">
        <v>321.63200000000001</v>
      </c>
      <c r="AG54" s="6">
        <v>439.346</v>
      </c>
      <c r="AI54" s="1">
        <f>AI53+1</f>
        <v>48</v>
      </c>
      <c r="AJ54" s="1">
        <f>(B54-AJ$2)/AJ$1*100</f>
        <v>1.3202003338898165</v>
      </c>
      <c r="AK54" s="1">
        <f>(C54-AK$2)/AK$1*100</f>
        <v>0.7554257095158583</v>
      </c>
      <c r="AL54" s="1">
        <f>(D54-AL$2)/AL$1*100</f>
        <v>7.8427378964941568</v>
      </c>
      <c r="AM54" s="1">
        <f>(E54-AM$2)/AM$1*100</f>
        <v>41.889148580968275</v>
      </c>
      <c r="AN54" s="1">
        <f>(F54-AN$2)/AN$1*100</f>
        <v>10.98914858096828</v>
      </c>
      <c r="AO54" s="1">
        <f>(G54-AO$2)/AO$1*100</f>
        <v>42.859766277128543</v>
      </c>
      <c r="AP54" s="1">
        <f>(H54-AP$2)/AP$1*100</f>
        <v>14.517863105175294</v>
      </c>
      <c r="AQ54" s="1">
        <f>(I54-AQ$2)/AQ$1*100</f>
        <v>48.308848080133551</v>
      </c>
      <c r="AR54" s="1">
        <f>(J54-AR$2)/AR$1*100</f>
        <v>18.316360601001669</v>
      </c>
      <c r="AS54" s="1">
        <f>(K54-AS$2)/AS$1*100</f>
        <v>49.682470784641062</v>
      </c>
      <c r="AT54" s="1">
        <f>(L54-AT$2)/AT$1*100</f>
        <v>24.505175292153588</v>
      </c>
      <c r="AU54" s="1">
        <f>(M54-AU$2)/AU$1*100</f>
        <v>46.670784641068444</v>
      </c>
      <c r="AV54" s="1">
        <f>(N54-AV$2)/AV$1*100</f>
        <v>29.580801335559272</v>
      </c>
      <c r="AW54" s="1">
        <f>(O54-AW$2)/AW$1*100</f>
        <v>48.020868113522539</v>
      </c>
      <c r="AX54" s="1">
        <f>(P54-AX$2)/AX$1*100</f>
        <v>29.705175292153598</v>
      </c>
      <c r="AY54" s="1">
        <f>(Q54-AY$2)/AY$1*100</f>
        <v>48.281803005008342</v>
      </c>
      <c r="AZ54" s="6">
        <f>(R54-AZ$2)/AZ$1*100</f>
        <v>1.0818584070796462</v>
      </c>
      <c r="BA54" s="6">
        <f>(S54-BA$2)/BA$1*100</f>
        <v>0.58982300884955685</v>
      </c>
      <c r="BB54" s="6">
        <f>(T54-BB$2)/BB$1*100</f>
        <v>5.8243362831858425</v>
      </c>
      <c r="BC54" s="6">
        <f>(U54-BC$2)/BC$1*100</f>
        <v>44.923672566371678</v>
      </c>
      <c r="BD54" s="6">
        <f>(V54-BD$2)/BD$1*100</f>
        <v>8.9418141592920328</v>
      </c>
      <c r="BE54" s="6">
        <f>(W54-BE$2)/BE$1*100</f>
        <v>49.303761061946908</v>
      </c>
      <c r="BF54" s="6">
        <f>(X54-BF$2)/BF$1*100</f>
        <v>13.812389380530973</v>
      </c>
      <c r="BG54" s="6">
        <f>(Y54-BG$2)/BG$1*100</f>
        <v>53.223230088495576</v>
      </c>
      <c r="BH54" s="6">
        <f>(Z54-BH$2)/BH$1*100</f>
        <v>19.559955752212389</v>
      </c>
      <c r="BI54" s="6">
        <f>(AA54-BI$2)/BI$1*100</f>
        <v>52.286725663716815</v>
      </c>
      <c r="BJ54" s="6">
        <f>(AB54-BJ$2)/BJ$1*100</f>
        <v>29.20730088495575</v>
      </c>
      <c r="BK54" s="6">
        <f>(AC54-BK$2)/BK$1*100</f>
        <v>57.529646017699108</v>
      </c>
      <c r="BL54" s="6">
        <f>(AD54-BL$2)/BL$1*100</f>
        <v>34.517256637168138</v>
      </c>
      <c r="BM54" s="6">
        <f>(AE54-BM$2)/BM$1*100</f>
        <v>58.594911504424772</v>
      </c>
      <c r="BN54" s="6">
        <f>(AF54-BN$2)/BN$1*100</f>
        <v>43.582079646017696</v>
      </c>
      <c r="BO54" s="6">
        <f>(AG54-BO$2)/BO$1*100</f>
        <v>68.688274336283186</v>
      </c>
      <c r="BU54" s="1" t="s">
        <v>57</v>
      </c>
      <c r="BV54" s="1">
        <f>BS44</f>
        <v>0.12633332789035495</v>
      </c>
      <c r="BW54" s="1">
        <f>BU44</f>
        <v>5.7137671407957926</v>
      </c>
      <c r="BX54" s="1">
        <f>BW44</f>
        <v>3.9646437248643442</v>
      </c>
      <c r="BY54" s="1">
        <f>BY44</f>
        <v>5.3284795475155713</v>
      </c>
      <c r="BZ54" s="1">
        <f>CA44</f>
        <v>5.6612566296072933</v>
      </c>
      <c r="CA54" s="1">
        <f>CC44</f>
        <v>3.6159212296506746</v>
      </c>
      <c r="CB54" s="1">
        <f>CE44</f>
        <v>2.8919975890132785</v>
      </c>
      <c r="CC54" s="1">
        <f>CG44</f>
        <v>3.6191925551611397</v>
      </c>
      <c r="CH54" s="6"/>
      <c r="CI54" s="6" t="s">
        <v>57</v>
      </c>
      <c r="CJ54" s="6">
        <f>CI44</f>
        <v>0.34467360352941712</v>
      </c>
      <c r="CK54" s="6">
        <f>CK44</f>
        <v>3.7314150984315151</v>
      </c>
      <c r="CL54" s="6">
        <f>CM44</f>
        <v>3.8417498467879354</v>
      </c>
      <c r="CM54" s="6">
        <f>CO44</f>
        <v>4.3032065356849785</v>
      </c>
      <c r="CN54" s="6">
        <f>CQ44</f>
        <v>3.4052354387965087</v>
      </c>
      <c r="CO54" s="6">
        <f>CS44</f>
        <v>4.2403361600070051</v>
      </c>
      <c r="CP54" s="6">
        <f>CU44</f>
        <v>3.3446446969014065</v>
      </c>
      <c r="CQ54" s="6">
        <f>CW44</f>
        <v>4.2784885827618142</v>
      </c>
      <c r="CR54" s="6"/>
      <c r="CS54" s="6"/>
      <c r="CT54" s="6"/>
      <c r="CU54" s="6"/>
      <c r="CV54" s="6"/>
      <c r="CW54" s="6"/>
      <c r="CX54" s="6"/>
      <c r="CY54" s="6"/>
    </row>
    <row r="55" spans="1:103" x14ac:dyDescent="0.3">
      <c r="A55" s="1">
        <f>A54+1</f>
        <v>49</v>
      </c>
      <c r="B55" s="1">
        <v>136.589</v>
      </c>
      <c r="C55" s="1">
        <v>129.63999999999999</v>
      </c>
      <c r="D55" s="1">
        <v>169.93899999999999</v>
      </c>
      <c r="E55" s="1">
        <v>381.17700000000002</v>
      </c>
      <c r="F55" s="1">
        <v>190.51</v>
      </c>
      <c r="G55" s="1">
        <v>387.98099999999999</v>
      </c>
      <c r="H55" s="1">
        <v>211.99600000000001</v>
      </c>
      <c r="I55" s="1">
        <v>420.548</v>
      </c>
      <c r="J55" s="1">
        <v>239.309</v>
      </c>
      <c r="K55" s="1">
        <v>426.09899999999999</v>
      </c>
      <c r="L55" s="1">
        <v>270.86799999999999</v>
      </c>
      <c r="M55" s="1">
        <v>409.601</v>
      </c>
      <c r="N55" s="1">
        <v>305.363</v>
      </c>
      <c r="O55" s="1">
        <v>418.07600000000002</v>
      </c>
      <c r="P55" s="1">
        <v>304.70999999999998</v>
      </c>
      <c r="Q55" s="1">
        <v>424.625</v>
      </c>
      <c r="R55" s="6">
        <v>128.31</v>
      </c>
      <c r="S55" s="6">
        <v>131.15600000000001</v>
      </c>
      <c r="T55" s="6">
        <v>153.80699999999999</v>
      </c>
      <c r="U55" s="6">
        <v>335.52</v>
      </c>
      <c r="V55" s="6">
        <v>165.23099999999999</v>
      </c>
      <c r="W55" s="6">
        <v>353.67599999999999</v>
      </c>
      <c r="X55" s="6">
        <v>188.35300000000001</v>
      </c>
      <c r="Y55" s="6">
        <v>371.315</v>
      </c>
      <c r="Z55" s="6">
        <v>215.38499999999999</v>
      </c>
      <c r="AA55" s="6">
        <v>370.51299999999998</v>
      </c>
      <c r="AB55" s="6">
        <v>254.251</v>
      </c>
      <c r="AC55" s="6">
        <v>391.86700000000002</v>
      </c>
      <c r="AD55" s="6">
        <v>283.93700000000001</v>
      </c>
      <c r="AE55" s="6">
        <v>399.02</v>
      </c>
      <c r="AF55" s="6">
        <v>321.488</v>
      </c>
      <c r="AG55" s="6">
        <v>442.06</v>
      </c>
      <c r="AI55" s="1">
        <f>AI54+1</f>
        <v>49</v>
      </c>
      <c r="AJ55" s="1">
        <f>(B55-AJ$2)/AJ$1*100</f>
        <v>1.7215358931552585</v>
      </c>
      <c r="AK55" s="1">
        <f>(C55-AK$2)/AK$1*100</f>
        <v>0.61101836393989684</v>
      </c>
      <c r="AL55" s="1">
        <f>(D55-AL$2)/AL$1*100</f>
        <v>7.2891485809682788</v>
      </c>
      <c r="AM55" s="1">
        <f>(E55-AM$2)/AM$1*100</f>
        <v>42.603839732888147</v>
      </c>
      <c r="AN55" s="1">
        <f>(F55-AN$2)/AN$1*100</f>
        <v>10.72337228714524</v>
      </c>
      <c r="AO55" s="1">
        <f>(G55-AO$2)/AO$1*100</f>
        <v>43.739732888146911</v>
      </c>
      <c r="AP55" s="1">
        <f>(H55-AP$2)/AP$1*100</f>
        <v>14.31035058430718</v>
      </c>
      <c r="AQ55" s="1">
        <f>(I55-AQ$2)/AQ$1*100</f>
        <v>49.176627712854753</v>
      </c>
      <c r="AR55" s="1">
        <f>(J55-AR$2)/AR$1*100</f>
        <v>18.870116861435726</v>
      </c>
      <c r="AS55" s="1">
        <f>(K55-AS$2)/AS$1*100</f>
        <v>50.103338898163599</v>
      </c>
      <c r="AT55" s="1">
        <f>(L55-AT$2)/AT$1*100</f>
        <v>24.138731218697831</v>
      </c>
      <c r="AU55" s="1">
        <f>(M55-AU$2)/AU$1*100</f>
        <v>47.349081803005006</v>
      </c>
      <c r="AV55" s="1">
        <f>(N55-AV$2)/AV$1*100</f>
        <v>29.897495826377295</v>
      </c>
      <c r="AW55" s="1">
        <f>(O55-AW$2)/AW$1*100</f>
        <v>48.763939899833055</v>
      </c>
      <c r="AX55" s="1">
        <f>(P55-AX$2)/AX$1*100</f>
        <v>29.78848080133556</v>
      </c>
      <c r="AY55" s="1">
        <f>(Q55-AY$2)/AY$1*100</f>
        <v>49.857262103505839</v>
      </c>
      <c r="AZ55" s="6">
        <f>(R55-AZ$2)/AZ$1*100</f>
        <v>0.81172566371681343</v>
      </c>
      <c r="BA55" s="6">
        <f>(S55-BA$2)/BA$1*100</f>
        <v>0.50464601769911643</v>
      </c>
      <c r="BB55" s="6">
        <f>(T55-BB$2)/BB$1*100</f>
        <v>6.4526548672566335</v>
      </c>
      <c r="BC55" s="6">
        <f>(U55-BC$2)/BC$1*100</f>
        <v>45.717920353982294</v>
      </c>
      <c r="BD55" s="6">
        <f>(V55-BD$2)/BD$1*100</f>
        <v>8.9800884955752185</v>
      </c>
      <c r="BE55" s="6">
        <f>(W55-BE$2)/BE$1*100</f>
        <v>49.734734513274333</v>
      </c>
      <c r="BF55" s="6">
        <f>(X55-BF$2)/BF$1*100</f>
        <v>14.09557522123894</v>
      </c>
      <c r="BG55" s="6">
        <f>(Y55-BG$2)/BG$1*100</f>
        <v>53.637168141592916</v>
      </c>
      <c r="BH55" s="6">
        <f>(Z55-BH$2)/BH$1*100</f>
        <v>20.076106194690261</v>
      </c>
      <c r="BI55" s="6">
        <f>(AA55-BI$2)/BI$1*100</f>
        <v>53.459734513274327</v>
      </c>
      <c r="BJ55" s="6">
        <f>(AB55-BJ$2)/BJ$1*100</f>
        <v>28.674778761061948</v>
      </c>
      <c r="BK55" s="6">
        <f>(AC55-BK$2)/BK$1*100</f>
        <v>58.184070796460183</v>
      </c>
      <c r="BL55" s="6">
        <f>(AD55-BL$2)/BL$1*100</f>
        <v>35.242477876106193</v>
      </c>
      <c r="BM55" s="6">
        <f>(AE55-BM$2)/BM$1*100</f>
        <v>59.766592920353979</v>
      </c>
      <c r="BN55" s="6">
        <f>(AF55-BN$2)/BN$1*100</f>
        <v>43.55022123893805</v>
      </c>
      <c r="BO55" s="6">
        <f>(AG55-BO$2)/BO$1*100</f>
        <v>69.288716814159287</v>
      </c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</row>
    <row r="56" spans="1:103" x14ac:dyDescent="0.3">
      <c r="A56" s="1">
        <f>A55+1</f>
        <v>50</v>
      </c>
      <c r="B56" s="1">
        <v>138.215</v>
      </c>
      <c r="C56" s="1">
        <v>129.53899999999999</v>
      </c>
      <c r="D56" s="1">
        <v>171.74100000000001</v>
      </c>
      <c r="E56" s="1">
        <v>384.05599999999998</v>
      </c>
      <c r="F56" s="1">
        <v>189.91200000000001</v>
      </c>
      <c r="G56" s="1">
        <v>391.48399999999998</v>
      </c>
      <c r="H56" s="1">
        <v>209.92599999999999</v>
      </c>
      <c r="I56" s="1">
        <v>437.60300000000001</v>
      </c>
      <c r="J56" s="1">
        <v>243.607</v>
      </c>
      <c r="K56" s="1">
        <v>428.45</v>
      </c>
      <c r="L56" s="1">
        <v>274.36500000000001</v>
      </c>
      <c r="M56" s="1">
        <v>409.93200000000002</v>
      </c>
      <c r="N56" s="1">
        <v>292.90800000000002</v>
      </c>
      <c r="O56" s="1">
        <v>421.18200000000002</v>
      </c>
      <c r="P56" s="1">
        <v>297.00400000000002</v>
      </c>
      <c r="Q56" s="1">
        <v>424.65100000000001</v>
      </c>
      <c r="R56" s="6">
        <v>129.40700000000001</v>
      </c>
      <c r="S56" s="6">
        <v>132.18199999999999</v>
      </c>
      <c r="T56" s="6">
        <v>152.911</v>
      </c>
      <c r="U56" s="6">
        <v>336.95600000000002</v>
      </c>
      <c r="V56" s="6">
        <v>161.679</v>
      </c>
      <c r="W56" s="6">
        <v>352.70400000000001</v>
      </c>
      <c r="X56" s="6">
        <v>192.893</v>
      </c>
      <c r="Y56" s="6">
        <v>374.65</v>
      </c>
      <c r="Z56" s="6">
        <v>216.85499999999999</v>
      </c>
      <c r="AA56" s="6">
        <v>373.32</v>
      </c>
      <c r="AB56" s="6">
        <v>260.35399999999998</v>
      </c>
      <c r="AC56" s="6">
        <v>388.44400000000002</v>
      </c>
      <c r="AD56" s="6">
        <v>282.16300000000001</v>
      </c>
      <c r="AE56" s="6">
        <v>403.73599999999999</v>
      </c>
      <c r="AF56" s="6">
        <v>327.149</v>
      </c>
      <c r="AG56" s="6">
        <v>448.63099999999997</v>
      </c>
      <c r="AI56" s="1">
        <f>AI55+1</f>
        <v>50</v>
      </c>
      <c r="AJ56" s="1">
        <f>(B56-AJ$2)/AJ$1*100</f>
        <v>1.9929883138564277</v>
      </c>
      <c r="AK56" s="1">
        <f>(C56-AK$2)/AK$1*100</f>
        <v>0.59415692821368671</v>
      </c>
      <c r="AL56" s="1">
        <f>(D56-AL$2)/AL$1*100</f>
        <v>7.5899833055091843</v>
      </c>
      <c r="AM56" s="1">
        <f>(E56-AM$2)/AM$1*100</f>
        <v>43.084474123539223</v>
      </c>
      <c r="AN56" s="1">
        <f>(F56-AN$2)/AN$1*100</f>
        <v>10.623539232053423</v>
      </c>
      <c r="AO56" s="1">
        <f>(G56-AO$2)/AO$1*100</f>
        <v>44.324540901502495</v>
      </c>
      <c r="AP56" s="1">
        <f>(H56-AP$2)/AP$1*100</f>
        <v>13.964774624373955</v>
      </c>
      <c r="AQ56" s="1">
        <f>(I56-AQ$2)/AQ$1*100</f>
        <v>52.023873121869777</v>
      </c>
      <c r="AR56" s="1">
        <f>(J56-AR$2)/AR$1*100</f>
        <v>19.587646076794655</v>
      </c>
      <c r="AS56" s="1">
        <f>(K56-AS$2)/AS$1*100</f>
        <v>50.495826377295487</v>
      </c>
      <c r="AT56" s="1">
        <f>(L56-AT$2)/AT$1*100</f>
        <v>24.722537562604344</v>
      </c>
      <c r="AU56" s="1">
        <f>(M56-AU$2)/AU$1*100</f>
        <v>47.404340567612685</v>
      </c>
      <c r="AV56" s="1">
        <f>(N56-AV$2)/AV$1*100</f>
        <v>27.818196994991656</v>
      </c>
      <c r="AW56" s="1">
        <f>(O56-AW$2)/AW$1*100</f>
        <v>49.28247078464107</v>
      </c>
      <c r="AX56" s="1">
        <f>(P56-AX$2)/AX$1*100</f>
        <v>28.50200333889817</v>
      </c>
      <c r="AY56" s="1">
        <f>(Q56-AY$2)/AY$1*100</f>
        <v>49.861602671118533</v>
      </c>
      <c r="AZ56" s="6">
        <f>(R56-AZ$2)/AZ$1*100</f>
        <v>1.054424778761063</v>
      </c>
      <c r="BA56" s="6">
        <f>(S56-BA$2)/BA$1*100</f>
        <v>0.73163716814159019</v>
      </c>
      <c r="BB56" s="6">
        <f>(T56-BB$2)/BB$1*100</f>
        <v>6.2544247787610612</v>
      </c>
      <c r="BC56" s="6">
        <f>(U56-BC$2)/BC$1*100</f>
        <v>46.03561946902655</v>
      </c>
      <c r="BD56" s="6">
        <f>(V56-BD$2)/BD$1*100</f>
        <v>8.1942477876106192</v>
      </c>
      <c r="BE56" s="6">
        <f>(W56-BE$2)/BE$1*100</f>
        <v>49.51969026548673</v>
      </c>
      <c r="BF56" s="6">
        <f>(X56-BF$2)/BF$1*100</f>
        <v>15.1</v>
      </c>
      <c r="BG56" s="6">
        <f>(Y56-BG$2)/BG$1*100</f>
        <v>54.374999999999993</v>
      </c>
      <c r="BH56" s="6">
        <f>(Z56-BH$2)/BH$1*100</f>
        <v>20.401327433628317</v>
      </c>
      <c r="BI56" s="6">
        <f>(AA56-BI$2)/BI$1*100</f>
        <v>54.080752212389385</v>
      </c>
      <c r="BJ56" s="6">
        <f>(AB56-BJ$2)/BJ$1*100</f>
        <v>30.024999999999991</v>
      </c>
      <c r="BK56" s="6">
        <f>(AC56-BK$2)/BK$1*100</f>
        <v>57.426769911504429</v>
      </c>
      <c r="BL56" s="6">
        <f>(AD56-BL$2)/BL$1*100</f>
        <v>34.849999999999994</v>
      </c>
      <c r="BM56" s="6">
        <f>(AE56-BM$2)/BM$1*100</f>
        <v>60.809955752212389</v>
      </c>
      <c r="BN56" s="6">
        <f>(AF56-BN$2)/BN$1*100</f>
        <v>44.802654867256628</v>
      </c>
      <c r="BO56" s="6">
        <f>(AG56-BO$2)/BO$1*100</f>
        <v>70.742477876106193</v>
      </c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</row>
    <row r="57" spans="1:103" x14ac:dyDescent="0.3">
      <c r="A57" s="1">
        <f>A56+1</f>
        <v>51</v>
      </c>
      <c r="B57" s="1">
        <v>133.15799999999999</v>
      </c>
      <c r="C57" s="1">
        <v>130.93799999999999</v>
      </c>
      <c r="D57" s="1">
        <v>172.749</v>
      </c>
      <c r="E57" s="1">
        <v>386.03199999999998</v>
      </c>
      <c r="F57" s="1">
        <v>196.04599999999999</v>
      </c>
      <c r="G57" s="1">
        <v>395.99599999999998</v>
      </c>
      <c r="H57" s="1">
        <v>211.75399999999999</v>
      </c>
      <c r="I57" s="1">
        <v>433.541</v>
      </c>
      <c r="J57" s="1">
        <v>238.315</v>
      </c>
      <c r="K57" s="1">
        <v>435.57400000000001</v>
      </c>
      <c r="L57" s="1">
        <v>276.14499999999998</v>
      </c>
      <c r="M57" s="1">
        <v>417.18799999999999</v>
      </c>
      <c r="N57" s="1">
        <v>314.90100000000001</v>
      </c>
      <c r="O57" s="1">
        <v>428.90600000000001</v>
      </c>
      <c r="P57" s="1">
        <v>307.49299999999999</v>
      </c>
      <c r="Q57" s="1">
        <v>425.596</v>
      </c>
      <c r="R57" s="6">
        <v>127.505</v>
      </c>
      <c r="S57" s="6">
        <v>130.71700000000001</v>
      </c>
      <c r="T57" s="6">
        <v>150.92400000000001</v>
      </c>
      <c r="U57" s="6">
        <v>341.327</v>
      </c>
      <c r="V57" s="6">
        <v>165.40299999999999</v>
      </c>
      <c r="W57" s="6">
        <v>356.43700000000001</v>
      </c>
      <c r="X57" s="6">
        <v>188.012</v>
      </c>
      <c r="Y57" s="6">
        <v>378.26900000000001</v>
      </c>
      <c r="Z57" s="6">
        <v>218</v>
      </c>
      <c r="AA57" s="6">
        <v>376.36099999999999</v>
      </c>
      <c r="AB57" s="6">
        <v>262.94799999999998</v>
      </c>
      <c r="AC57" s="6">
        <v>394.572</v>
      </c>
      <c r="AD57" s="6">
        <v>284.10399999999998</v>
      </c>
      <c r="AE57" s="6">
        <v>403.27100000000002</v>
      </c>
      <c r="AF57" s="6">
        <v>328.03800000000001</v>
      </c>
      <c r="AG57" s="6">
        <v>446.19600000000003</v>
      </c>
      <c r="AI57" s="1">
        <f>AI56+1</f>
        <v>51</v>
      </c>
      <c r="AJ57" s="1">
        <f>(B57-AJ$2)/AJ$1*100</f>
        <v>1.1487479131886456</v>
      </c>
      <c r="AK57" s="1">
        <f>(C57-AK$2)/AK$1*100</f>
        <v>0.82771285475792722</v>
      </c>
      <c r="AL57" s="1">
        <f>(D57-AL$2)/AL$1*100</f>
        <v>7.7582637729549235</v>
      </c>
      <c r="AM57" s="1">
        <f>(E57-AM$2)/AM$1*100</f>
        <v>43.414357262103501</v>
      </c>
      <c r="AN57" s="1">
        <f>(F57-AN$2)/AN$1*100</f>
        <v>11.647579298831385</v>
      </c>
      <c r="AO57" s="1">
        <f>(G57-AO$2)/AO$1*100</f>
        <v>45.077796327212013</v>
      </c>
      <c r="AP57" s="1">
        <f>(H57-AP$2)/AP$1*100</f>
        <v>14.269949916527544</v>
      </c>
      <c r="AQ57" s="1">
        <f>(I57-AQ$2)/AQ$1*100</f>
        <v>51.345742904841394</v>
      </c>
      <c r="AR57" s="1">
        <f>(J57-AR$2)/AR$1*100</f>
        <v>18.704173622704506</v>
      </c>
      <c r="AS57" s="1">
        <f>(K57-AS$2)/AS$1*100</f>
        <v>51.685141903171953</v>
      </c>
      <c r="AT57" s="1">
        <f>(L57-AT$2)/AT$1*100</f>
        <v>25.019699499165277</v>
      </c>
      <c r="AU57" s="1">
        <f>(M57-AU$2)/AU$1*100</f>
        <v>48.615692821368945</v>
      </c>
      <c r="AV57" s="1">
        <f>(N57-AV$2)/AV$1*100</f>
        <v>31.489816360601004</v>
      </c>
      <c r="AW57" s="1">
        <f>(O57-AW$2)/AW$1*100</f>
        <v>50.571953255425704</v>
      </c>
      <c r="AX57" s="1">
        <f>(P57-AX$2)/AX$1*100</f>
        <v>30.253088480801338</v>
      </c>
      <c r="AY57" s="1">
        <f>(Q57-AY$2)/AY$1*100</f>
        <v>50.01936560934891</v>
      </c>
      <c r="AZ57" s="6">
        <f>(R57-AZ$2)/AZ$1*100</f>
        <v>0.63362831858406865</v>
      </c>
      <c r="BA57" s="6">
        <f>(S57-BA$2)/BA$1*100</f>
        <v>0.40752212389380815</v>
      </c>
      <c r="BB57" s="6">
        <f>(T57-BB$2)/BB$1*100</f>
        <v>5.8148230088495581</v>
      </c>
      <c r="BC57" s="6">
        <f>(U57-BC$2)/BC$1*100</f>
        <v>47.002654867256638</v>
      </c>
      <c r="BD57" s="6">
        <f>(V57-BD$2)/BD$1*100</f>
        <v>9.018141592920351</v>
      </c>
      <c r="BE57" s="6">
        <f>(W57-BE$2)/BE$1*100</f>
        <v>50.345575221238938</v>
      </c>
      <c r="BF57" s="6">
        <f>(X57-BF$2)/BF$1*100</f>
        <v>14.020132743362831</v>
      </c>
      <c r="BG57" s="6">
        <f>(Y57-BG$2)/BG$1*100</f>
        <v>55.175663716814164</v>
      </c>
      <c r="BH57" s="6">
        <f>(Z57-BH$2)/BH$1*100</f>
        <v>20.654646017699115</v>
      </c>
      <c r="BI57" s="6">
        <f>(AA57-BI$2)/BI$1*100</f>
        <v>54.753539823008843</v>
      </c>
      <c r="BJ57" s="6">
        <f>(AB57-BJ$2)/BJ$1*100</f>
        <v>30.598893805309725</v>
      </c>
      <c r="BK57" s="6">
        <f>(AC57-BK$2)/BK$1*100</f>
        <v>58.782522123893813</v>
      </c>
      <c r="BL57" s="6">
        <f>(AD57-BL$2)/BL$1*100</f>
        <v>35.279424778761054</v>
      </c>
      <c r="BM57" s="6">
        <f>(AE57-BM$2)/BM$1*100</f>
        <v>60.707079646017704</v>
      </c>
      <c r="BN57" s="6">
        <f>(AF57-BN$2)/BN$1*100</f>
        <v>44.999336283185833</v>
      </c>
      <c r="BO57" s="6">
        <f>(AG57-BO$2)/BO$1*100</f>
        <v>70.203761061946906</v>
      </c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</row>
    <row r="58" spans="1:103" x14ac:dyDescent="0.3">
      <c r="A58" s="1">
        <f>A57+1</f>
        <v>52</v>
      </c>
      <c r="B58" s="1">
        <v>137.047</v>
      </c>
      <c r="C58" s="1">
        <v>128.68600000000001</v>
      </c>
      <c r="D58" s="1">
        <v>169.536</v>
      </c>
      <c r="E58" s="1">
        <v>389.863</v>
      </c>
      <c r="F58" s="1">
        <v>191.363</v>
      </c>
      <c r="G58" s="1">
        <v>390.20699999999999</v>
      </c>
      <c r="H58" s="1">
        <v>214.137</v>
      </c>
      <c r="I58" s="1">
        <v>433.53</v>
      </c>
      <c r="J58" s="1">
        <v>238.76400000000001</v>
      </c>
      <c r="K58" s="1">
        <v>439.51</v>
      </c>
      <c r="L58" s="1">
        <v>284.42599999999999</v>
      </c>
      <c r="M58" s="1">
        <v>421.86799999999999</v>
      </c>
      <c r="N58" s="1">
        <v>307.14</v>
      </c>
      <c r="O58" s="1">
        <v>423.517</v>
      </c>
      <c r="P58" s="1">
        <v>310.11200000000002</v>
      </c>
      <c r="Q58" s="1">
        <v>427.22699999999998</v>
      </c>
      <c r="R58" s="6">
        <v>130.34700000000001</v>
      </c>
      <c r="S58" s="6">
        <v>131.964</v>
      </c>
      <c r="T58" s="6">
        <v>151.233</v>
      </c>
      <c r="U58" s="6">
        <v>345.02699999999999</v>
      </c>
      <c r="V58" s="6">
        <v>164.21899999999999</v>
      </c>
      <c r="W58" s="6">
        <v>361.12400000000002</v>
      </c>
      <c r="X58" s="6">
        <v>189.13300000000001</v>
      </c>
      <c r="Y58" s="6">
        <v>378.94499999999999</v>
      </c>
      <c r="Z58" s="6">
        <v>222.60499999999999</v>
      </c>
      <c r="AA58" s="6">
        <v>377.44600000000003</v>
      </c>
      <c r="AB58" s="6">
        <v>262.14299999999997</v>
      </c>
      <c r="AC58" s="6">
        <v>398.24400000000003</v>
      </c>
      <c r="AD58" s="6">
        <v>283.82299999999998</v>
      </c>
      <c r="AE58" s="6">
        <v>409.09800000000001</v>
      </c>
      <c r="AF58" s="6">
        <v>326.23099999999999</v>
      </c>
      <c r="AG58" s="6">
        <v>447.41199999999998</v>
      </c>
      <c r="AI58" s="1">
        <f>AI57+1</f>
        <v>52</v>
      </c>
      <c r="AJ58" s="1">
        <f>(B58-AJ$2)/AJ$1*100</f>
        <v>1.7979966611018356</v>
      </c>
      <c r="AK58" s="1">
        <f>(C58-AK$2)/AK$1*100</f>
        <v>0.45175292153589364</v>
      </c>
      <c r="AL58" s="1">
        <f>(D58-AL$2)/AL$1*100</f>
        <v>7.2218697829716199</v>
      </c>
      <c r="AM58" s="1">
        <f>(E58-AM$2)/AM$1*100</f>
        <v>44.05392320534223</v>
      </c>
      <c r="AN58" s="1">
        <f>(F58-AN$2)/AN$1*100</f>
        <v>10.865776293823039</v>
      </c>
      <c r="AO58" s="1">
        <f>(G58-AO$2)/AO$1*100</f>
        <v>44.111352253756259</v>
      </c>
      <c r="AP58" s="1">
        <f>(H58-AP$2)/AP$1*100</f>
        <v>14.667779632721201</v>
      </c>
      <c r="AQ58" s="1">
        <f>(I58-AQ$2)/AQ$1*100</f>
        <v>51.343906510851411</v>
      </c>
      <c r="AR58" s="1">
        <f>(J58-AR$2)/AR$1*100</f>
        <v>18.779131886477462</v>
      </c>
      <c r="AS58" s="1">
        <f>(K58-AS$2)/AS$1*100</f>
        <v>52.342237061769616</v>
      </c>
      <c r="AT58" s="1">
        <f>(L58-AT$2)/AT$1*100</f>
        <v>26.402170283806342</v>
      </c>
      <c r="AU58" s="1">
        <f>(M58-AU$2)/AU$1*100</f>
        <v>49.396994991652747</v>
      </c>
      <c r="AV58" s="1">
        <f>(N58-AV$2)/AV$1*100</f>
        <v>30.19415692821369</v>
      </c>
      <c r="AW58" s="1">
        <f>(O58-AW$2)/AW$1*100</f>
        <v>49.672287145242066</v>
      </c>
      <c r="AX58" s="1">
        <f>(P58-AX$2)/AX$1*100</f>
        <v>30.690317195325552</v>
      </c>
      <c r="AY58" s="1">
        <f>(Q58-AY$2)/AY$1*100</f>
        <v>50.291652754590977</v>
      </c>
      <c r="AZ58" s="6">
        <f>(R58-AZ$2)/AZ$1*100</f>
        <v>1.262389380530974</v>
      </c>
      <c r="BA58" s="6">
        <f>(S58-BA$2)/BA$1*100</f>
        <v>0.68340707964601743</v>
      </c>
      <c r="BB58" s="6">
        <f>(T58-BB$2)/BB$1*100</f>
        <v>5.8831858407079638</v>
      </c>
      <c r="BC58" s="6">
        <f>(U58-BC$2)/BC$1*100</f>
        <v>47.821238938053092</v>
      </c>
      <c r="BD58" s="6">
        <f>(V58-BD$2)/BD$1*100</f>
        <v>8.7561946902654846</v>
      </c>
      <c r="BE58" s="6">
        <f>(W58-BE$2)/BE$1*100</f>
        <v>51.382522123893814</v>
      </c>
      <c r="BF58" s="6">
        <f>(X58-BF$2)/BF$1*100</f>
        <v>14.268141592920355</v>
      </c>
      <c r="BG58" s="6">
        <f>(Y58-BG$2)/BG$1*100</f>
        <v>55.325221238938049</v>
      </c>
      <c r="BH58" s="6">
        <f>(Z58-BH$2)/BH$1*100</f>
        <v>21.673451327433625</v>
      </c>
      <c r="BI58" s="6">
        <f>(AA58-BI$2)/BI$1*100</f>
        <v>54.993584070796466</v>
      </c>
      <c r="BJ58" s="6">
        <f>(AB58-BJ$2)/BJ$1*100</f>
        <v>30.42079646017698</v>
      </c>
      <c r="BK58" s="6">
        <f>(AC58-BK$2)/BK$1*100</f>
        <v>59.594911504424786</v>
      </c>
      <c r="BL58" s="6">
        <f>(AD58-BL$2)/BL$1*100</f>
        <v>35.217256637168134</v>
      </c>
      <c r="BM58" s="6">
        <f>(AE58-BM$2)/BM$1*100</f>
        <v>61.996238938053104</v>
      </c>
      <c r="BN58" s="6">
        <f>(AF58-BN$2)/BN$1*100</f>
        <v>44.599557522123888</v>
      </c>
      <c r="BO58" s="6">
        <f>(AG58-BO$2)/BO$1*100</f>
        <v>70.472787610619463</v>
      </c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</row>
    <row r="59" spans="1:103" x14ac:dyDescent="0.3">
      <c r="A59" s="1">
        <f>A58+1</f>
        <v>53</v>
      </c>
      <c r="B59" s="1">
        <v>139.18100000000001</v>
      </c>
      <c r="C59" s="1">
        <v>130.38399999999999</v>
      </c>
      <c r="D59" s="1">
        <v>177.74100000000001</v>
      </c>
      <c r="E59" s="1">
        <v>390.26400000000001</v>
      </c>
      <c r="F59" s="1">
        <v>195.791</v>
      </c>
      <c r="G59" s="1">
        <v>399.06099999999998</v>
      </c>
      <c r="H59" s="1">
        <v>218.24299999999999</v>
      </c>
      <c r="I59" s="1">
        <v>434.16199999999998</v>
      </c>
      <c r="J59" s="1">
        <v>235.227</v>
      </c>
      <c r="K59" s="1">
        <v>440.88600000000002</v>
      </c>
      <c r="L59" s="1">
        <v>276.983</v>
      </c>
      <c r="M59" s="1">
        <v>424.488</v>
      </c>
      <c r="N59" s="1">
        <v>305.01100000000002</v>
      </c>
      <c r="O59" s="1">
        <v>434.11399999999998</v>
      </c>
      <c r="P59" s="1">
        <v>313.95400000000001</v>
      </c>
      <c r="Q59" s="1">
        <v>432.827</v>
      </c>
      <c r="R59" s="6">
        <v>130.76499999999999</v>
      </c>
      <c r="S59" s="6">
        <v>131.869</v>
      </c>
      <c r="T59" s="6">
        <v>152.27799999999999</v>
      </c>
      <c r="U59" s="6">
        <v>347.04899999999998</v>
      </c>
      <c r="V59" s="6">
        <v>170.364</v>
      </c>
      <c r="W59" s="6">
        <v>362.76100000000002</v>
      </c>
      <c r="X59" s="6">
        <v>194.834</v>
      </c>
      <c r="Y59" s="6">
        <v>379.71100000000001</v>
      </c>
      <c r="Z59" s="6">
        <v>221.14500000000001</v>
      </c>
      <c r="AA59" s="6">
        <v>382.06099999999998</v>
      </c>
      <c r="AB59" s="6">
        <v>264.178</v>
      </c>
      <c r="AC59" s="6">
        <v>401.149</v>
      </c>
      <c r="AD59" s="6">
        <v>283.75099999999998</v>
      </c>
      <c r="AE59" s="6">
        <v>410.10399999999998</v>
      </c>
      <c r="AF59" s="6">
        <v>327.44299999999998</v>
      </c>
      <c r="AG59" s="6">
        <v>451.49</v>
      </c>
      <c r="AI59" s="1">
        <f>AI58+1</f>
        <v>53</v>
      </c>
      <c r="AJ59" s="1">
        <f>(B59-AJ$2)/AJ$1*100</f>
        <v>2.1542570951585995</v>
      </c>
      <c r="AK59" s="1">
        <f>(C59-AK$2)/AK$1*100</f>
        <v>0.73522537562604051</v>
      </c>
      <c r="AL59" s="1">
        <f>(D59-AL$2)/AL$1*100</f>
        <v>8.5916527545909869</v>
      </c>
      <c r="AM59" s="1">
        <f>(E59-AM$2)/AM$1*100</f>
        <v>44.12086811352254</v>
      </c>
      <c r="AN59" s="1">
        <f>(F59-AN$2)/AN$1*100</f>
        <v>11.605008347245409</v>
      </c>
      <c r="AO59" s="1">
        <f>(G59-AO$2)/AO$1*100</f>
        <v>45.589482470784638</v>
      </c>
      <c r="AP59" s="1">
        <f>(H59-AP$2)/AP$1*100</f>
        <v>15.353255425709515</v>
      </c>
      <c r="AQ59" s="1">
        <f>(I59-AQ$2)/AQ$1*100</f>
        <v>51.449415692821368</v>
      </c>
      <c r="AR59" s="1">
        <f>(J59-AR$2)/AR$1*100</f>
        <v>18.188647746243742</v>
      </c>
      <c r="AS59" s="1">
        <f>(K59-AS$2)/AS$1*100</f>
        <v>52.571953255425704</v>
      </c>
      <c r="AT59" s="1">
        <f>(L59-AT$2)/AT$1*100</f>
        <v>25.159599332220374</v>
      </c>
      <c r="AU59" s="1">
        <f>(M59-AU$2)/AU$1*100</f>
        <v>49.834390651085137</v>
      </c>
      <c r="AV59" s="1">
        <f>(N59-AV$2)/AV$1*100</f>
        <v>29.838731218697834</v>
      </c>
      <c r="AW59" s="1">
        <f>(O59-AW$2)/AW$1*100</f>
        <v>51.441402337228702</v>
      </c>
      <c r="AX59" s="1">
        <f>(P59-AX$2)/AX$1*100</f>
        <v>31.33171953255426</v>
      </c>
      <c r="AY59" s="1">
        <f>(Q59-AY$2)/AY$1*100</f>
        <v>51.226544240400663</v>
      </c>
      <c r="AZ59" s="6">
        <f>(R59-AZ$2)/AZ$1*100</f>
        <v>1.354867256637164</v>
      </c>
      <c r="BA59" s="6">
        <f>(S59-BA$2)/BA$1*100</f>
        <v>0.6623893805309734</v>
      </c>
      <c r="BB59" s="6">
        <f>(T59-BB$2)/BB$1*100</f>
        <v>6.114380530973448</v>
      </c>
      <c r="BC59" s="6">
        <f>(U59-BC$2)/BC$1*100</f>
        <v>48.268584070796457</v>
      </c>
      <c r="BD59" s="6">
        <f>(V59-BD$2)/BD$1*100</f>
        <v>10.11570796460177</v>
      </c>
      <c r="BE59" s="6">
        <f>(W59-BE$2)/BE$1*100</f>
        <v>51.744690265486724</v>
      </c>
      <c r="BF59" s="6">
        <f>(X59-BF$2)/BF$1*100</f>
        <v>15.529424778761062</v>
      </c>
      <c r="BG59" s="6">
        <f>(Y59-BG$2)/BG$1*100</f>
        <v>55.494690265486724</v>
      </c>
      <c r="BH59" s="6">
        <f>(Z59-BH$2)/BH$1*100</f>
        <v>21.350442477876108</v>
      </c>
      <c r="BI59" s="6">
        <f>(AA59-BI$2)/BI$1*100</f>
        <v>56.014601769911501</v>
      </c>
      <c r="BJ59" s="6">
        <f>(AB59-BJ$2)/BJ$1*100</f>
        <v>30.87101769911504</v>
      </c>
      <c r="BK59" s="6">
        <f>(AC59-BK$2)/BK$1*100</f>
        <v>60.237610619469031</v>
      </c>
      <c r="BL59" s="6">
        <f>(AD59-BL$2)/BL$1*100</f>
        <v>35.201327433628308</v>
      </c>
      <c r="BM59" s="6">
        <f>(AE59-BM$2)/BM$1*100</f>
        <v>62.218805309734513</v>
      </c>
      <c r="BN59" s="6">
        <f>(AF59-BN$2)/BN$1*100</f>
        <v>44.867699115044239</v>
      </c>
      <c r="BO59" s="6">
        <f>(AG59-BO$2)/BO$1*100</f>
        <v>71.375</v>
      </c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</row>
    <row r="60" spans="1:103" x14ac:dyDescent="0.3">
      <c r="A60" s="1">
        <f>A59+1</f>
        <v>54</v>
      </c>
      <c r="B60" s="1">
        <v>137.40299999999999</v>
      </c>
      <c r="C60" s="1">
        <v>129.40600000000001</v>
      </c>
      <c r="D60" s="1">
        <v>177.096</v>
      </c>
      <c r="E60" s="1">
        <v>392.63099999999997</v>
      </c>
      <c r="F60" s="1">
        <v>191.37899999999999</v>
      </c>
      <c r="G60" s="1">
        <v>400.46499999999997</v>
      </c>
      <c r="H60" s="1">
        <v>221.053</v>
      </c>
      <c r="I60" s="1">
        <v>440.91</v>
      </c>
      <c r="J60" s="1">
        <v>243.041</v>
      </c>
      <c r="K60" s="1">
        <v>452.06299999999999</v>
      </c>
      <c r="L60" s="1">
        <v>267.44</v>
      </c>
      <c r="M60" s="1">
        <v>431.18200000000002</v>
      </c>
      <c r="N60" s="1">
        <v>320.24200000000002</v>
      </c>
      <c r="O60" s="1">
        <v>442.17</v>
      </c>
      <c r="P60" s="1">
        <v>313.99900000000002</v>
      </c>
      <c r="Q60" s="1">
        <v>430.80599999999998</v>
      </c>
      <c r="R60" s="6">
        <v>130.16999999999999</v>
      </c>
      <c r="S60" s="6">
        <v>132.17699999999999</v>
      </c>
      <c r="T60" s="6">
        <v>150.732</v>
      </c>
      <c r="U60" s="6">
        <v>345.92700000000002</v>
      </c>
      <c r="V60" s="6">
        <v>174.40299999999999</v>
      </c>
      <c r="W60" s="6">
        <v>366.33100000000002</v>
      </c>
      <c r="X60" s="6">
        <v>193.29900000000001</v>
      </c>
      <c r="Y60" s="6">
        <v>381.76</v>
      </c>
      <c r="Z60" s="6">
        <v>221.09200000000001</v>
      </c>
      <c r="AA60" s="6">
        <v>382.834</v>
      </c>
      <c r="AB60" s="6">
        <v>264.79599999999999</v>
      </c>
      <c r="AC60" s="6">
        <v>405.31700000000001</v>
      </c>
      <c r="AD60" s="6">
        <v>282.827</v>
      </c>
      <c r="AE60" s="6">
        <v>410.02100000000002</v>
      </c>
      <c r="AF60" s="6">
        <v>326.45999999999998</v>
      </c>
      <c r="AG60" s="6">
        <v>449.34399999999999</v>
      </c>
      <c r="AI60" s="1">
        <f>AI59+1</f>
        <v>54</v>
      </c>
      <c r="AJ60" s="1">
        <f>(B60-AJ$2)/AJ$1*100</f>
        <v>1.8574290484140217</v>
      </c>
      <c r="AK60" s="1">
        <f>(C60-AK$2)/AK$1*100</f>
        <v>0.57195325542570985</v>
      </c>
      <c r="AL60" s="1">
        <f>(D60-AL$2)/AL$1*100</f>
        <v>8.4839732888146919</v>
      </c>
      <c r="AM60" s="1">
        <f>(E60-AM$2)/AM$1*100</f>
        <v>44.516026711185305</v>
      </c>
      <c r="AN60" s="1">
        <f>(F60-AN$2)/AN$1*100</f>
        <v>10.868447412353921</v>
      </c>
      <c r="AO60" s="1">
        <f>(G60-AO$2)/AO$1*100</f>
        <v>45.823873121869774</v>
      </c>
      <c r="AP60" s="1">
        <f>(H60-AP$2)/AP$1*100</f>
        <v>15.82237061769616</v>
      </c>
      <c r="AQ60" s="1">
        <f>(I60-AQ$2)/AQ$1*100</f>
        <v>52.575959933222038</v>
      </c>
      <c r="AR60" s="1">
        <f>(J60-AR$2)/AR$1*100</f>
        <v>19.49315525876461</v>
      </c>
      <c r="AS60" s="1">
        <f>(K60-AS$2)/AS$1*100</f>
        <v>54.437896494156924</v>
      </c>
      <c r="AT60" s="1">
        <f>(L60-AT$2)/AT$1*100</f>
        <v>23.566444073455763</v>
      </c>
      <c r="AU60" s="1">
        <f>(M60-AU$2)/AU$1*100</f>
        <v>50.951919866444072</v>
      </c>
      <c r="AV60" s="1">
        <f>(N60-AV$2)/AV$1*100</f>
        <v>32.38146911519199</v>
      </c>
      <c r="AW60" s="1">
        <f>(O60-AW$2)/AW$1*100</f>
        <v>52.786310517529209</v>
      </c>
      <c r="AX60" s="1">
        <f>(P60-AX$2)/AX$1*100</f>
        <v>31.339232053422378</v>
      </c>
      <c r="AY60" s="1">
        <f>(Q60-AY$2)/AY$1*100</f>
        <v>50.889148580968282</v>
      </c>
      <c r="AZ60" s="6">
        <f>(R60-AZ$2)/AZ$1*100</f>
        <v>1.2232300884955714</v>
      </c>
      <c r="BA60" s="6">
        <f>(S60-BA$2)/BA$1*100</f>
        <v>0.73053097345132578</v>
      </c>
      <c r="BB60" s="6">
        <f>(T60-BB$2)/BB$1*100</f>
        <v>5.7723451327433617</v>
      </c>
      <c r="BC60" s="6">
        <f>(U60-BC$2)/BC$1*100</f>
        <v>48.02035398230089</v>
      </c>
      <c r="BD60" s="6">
        <f>(V60-BD$2)/BD$1*100</f>
        <v>11.009292035398227</v>
      </c>
      <c r="BE60" s="6">
        <f>(W60-BE$2)/BE$1*100</f>
        <v>52.534513274336291</v>
      </c>
      <c r="BF60" s="6">
        <f>(X60-BF$2)/BF$1*100</f>
        <v>15.189823008849556</v>
      </c>
      <c r="BG60" s="6">
        <f>(Y60-BG$2)/BG$1*100</f>
        <v>55.948008849557517</v>
      </c>
      <c r="BH60" s="6">
        <f>(Z60-BH$2)/BH$1*100</f>
        <v>21.338716814159294</v>
      </c>
      <c r="BI60" s="6">
        <f>(AA60-BI$2)/BI$1*100</f>
        <v>56.185619469026548</v>
      </c>
      <c r="BJ60" s="6">
        <f>(AB60-BJ$2)/BJ$1*100</f>
        <v>31.007743362831853</v>
      </c>
      <c r="BK60" s="6">
        <f>(AC60-BK$2)/BK$1*100</f>
        <v>61.15973451327433</v>
      </c>
      <c r="BL60" s="6">
        <f>(AD60-BL$2)/BL$1*100</f>
        <v>34.996902654867249</v>
      </c>
      <c r="BM60" s="6">
        <f>(AE60-BM$2)/BM$1*100</f>
        <v>62.200442477876109</v>
      </c>
      <c r="BN60" s="6">
        <f>(AF60-BN$2)/BN$1*100</f>
        <v>44.650221238938045</v>
      </c>
      <c r="BO60" s="6">
        <f>(AG60-BO$2)/BO$1*100</f>
        <v>70.900221238938059</v>
      </c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</row>
    <row r="61" spans="1:103" x14ac:dyDescent="0.3">
      <c r="A61" s="1">
        <f>A60+1</f>
        <v>55</v>
      </c>
      <c r="B61" s="1">
        <v>132.04300000000001</v>
      </c>
      <c r="C61" s="1">
        <v>129.99100000000001</v>
      </c>
      <c r="D61" s="1">
        <v>177.55099999999999</v>
      </c>
      <c r="E61" s="1">
        <v>394.601</v>
      </c>
      <c r="F61" s="1">
        <v>186.756</v>
      </c>
      <c r="G61" s="1">
        <v>406.89699999999999</v>
      </c>
      <c r="H61" s="1">
        <v>216.05500000000001</v>
      </c>
      <c r="I61" s="1">
        <v>451.01299999999998</v>
      </c>
      <c r="J61" s="1">
        <v>250.11199999999999</v>
      </c>
      <c r="K61" s="1">
        <v>456.98</v>
      </c>
      <c r="L61" s="1">
        <v>263.00200000000001</v>
      </c>
      <c r="M61" s="1">
        <v>433.887</v>
      </c>
      <c r="N61" s="1">
        <v>307.78199999999998</v>
      </c>
      <c r="O61" s="1">
        <v>444.68700000000001</v>
      </c>
      <c r="P61" s="1">
        <v>314.89800000000002</v>
      </c>
      <c r="Q61" s="1">
        <v>439.84500000000003</v>
      </c>
      <c r="R61" s="6">
        <v>124.949</v>
      </c>
      <c r="S61" s="6">
        <v>132.17400000000001</v>
      </c>
      <c r="T61" s="6">
        <v>153.03299999999999</v>
      </c>
      <c r="U61" s="6">
        <v>349.59800000000001</v>
      </c>
      <c r="V61" s="6">
        <v>167.51599999999999</v>
      </c>
      <c r="W61" s="6">
        <v>366.34199999999998</v>
      </c>
      <c r="X61" s="6">
        <v>192.61500000000001</v>
      </c>
      <c r="Y61" s="6">
        <v>384.15699999999998</v>
      </c>
      <c r="Z61" s="6">
        <v>221.61699999999999</v>
      </c>
      <c r="AA61" s="6">
        <v>384.87</v>
      </c>
      <c r="AB61" s="6">
        <v>271.5</v>
      </c>
      <c r="AC61" s="6">
        <v>405.55099999999999</v>
      </c>
      <c r="AD61" s="6">
        <v>291.346</v>
      </c>
      <c r="AE61" s="6">
        <v>411.649</v>
      </c>
      <c r="AF61" s="6">
        <v>339.86099999999999</v>
      </c>
      <c r="AG61" s="6">
        <v>456.44900000000001</v>
      </c>
      <c r="AI61" s="1">
        <f>AI60+1</f>
        <v>55</v>
      </c>
      <c r="AJ61" s="1">
        <f>(B61-AJ$2)/AJ$1*100</f>
        <v>0.96260434056761357</v>
      </c>
      <c r="AK61" s="1">
        <f>(C61-AK$2)/AK$1*100</f>
        <v>0.66961602671118692</v>
      </c>
      <c r="AL61" s="1">
        <f>(D61-AL$2)/AL$1*100</f>
        <v>8.5599332220367259</v>
      </c>
      <c r="AM61" s="1">
        <f>(E61-AM$2)/AM$1*100</f>
        <v>44.8449081803005</v>
      </c>
      <c r="AN61" s="1">
        <f>(F61-AN$2)/AN$1*100</f>
        <v>10.096661101836393</v>
      </c>
      <c r="AO61" s="1">
        <f>(G61-AO$2)/AO$1*100</f>
        <v>46.897662771285468</v>
      </c>
      <c r="AP61" s="1">
        <f>(H61-AP$2)/AP$1*100</f>
        <v>14.98797996661102</v>
      </c>
      <c r="AQ61" s="1">
        <f>(I61-AQ$2)/AQ$1*100</f>
        <v>54.262604340567613</v>
      </c>
      <c r="AR61" s="1">
        <f>(J61-AR$2)/AR$1*100</f>
        <v>20.673622704507512</v>
      </c>
      <c r="AS61" s="1">
        <f>(K61-AS$2)/AS$1*100</f>
        <v>55.258764607679467</v>
      </c>
      <c r="AT61" s="1">
        <f>(L61-AT$2)/AT$1*100</f>
        <v>22.82554257095159</v>
      </c>
      <c r="AU61" s="1">
        <f>(M61-AU$2)/AU$1*100</f>
        <v>51.403505843071784</v>
      </c>
      <c r="AV61" s="1">
        <f>(N61-AV$2)/AV$1*100</f>
        <v>30.301335559265439</v>
      </c>
      <c r="AW61" s="1">
        <f>(O61-AW$2)/AW$1*100</f>
        <v>53.206510851419033</v>
      </c>
      <c r="AX61" s="1">
        <f>(P61-AX$2)/AX$1*100</f>
        <v>31.489315525876467</v>
      </c>
      <c r="AY61" s="1">
        <f>(Q61-AY$2)/AY$1*100</f>
        <v>52.398163606010016</v>
      </c>
      <c r="AZ61" s="6">
        <f>(R61-AZ$2)/AZ$1*100</f>
        <v>6.8141592920352365E-2</v>
      </c>
      <c r="BA61" s="6">
        <f>(S61-BA$2)/BA$1*100</f>
        <v>0.72986725663716956</v>
      </c>
      <c r="BB61" s="6">
        <f>(T61-BB$2)/BB$1*100</f>
        <v>6.2814159292035363</v>
      </c>
      <c r="BC61" s="6">
        <f>(U61-BC$2)/BC$1*100</f>
        <v>48.83252212389381</v>
      </c>
      <c r="BD61" s="6">
        <f>(V61-BD$2)/BD$1*100</f>
        <v>9.4856194690265454</v>
      </c>
      <c r="BE61" s="6">
        <f>(W61-BE$2)/BE$1*100</f>
        <v>52.536946902654869</v>
      </c>
      <c r="BF61" s="6">
        <f>(X61-BF$2)/BF$1*100</f>
        <v>15.038495575221239</v>
      </c>
      <c r="BG61" s="6">
        <f>(Y61-BG$2)/BG$1*100</f>
        <v>56.478318584070799</v>
      </c>
      <c r="BH61" s="6">
        <f>(Z61-BH$2)/BH$1*100</f>
        <v>21.454867256637165</v>
      </c>
      <c r="BI61" s="6">
        <f>(AA61-BI$2)/BI$1*100</f>
        <v>56.636061946902657</v>
      </c>
      <c r="BJ61" s="6">
        <f>(AB61-BJ$2)/BJ$1*100</f>
        <v>32.490929203539821</v>
      </c>
      <c r="BK61" s="6">
        <f>(AC61-BK$2)/BK$1*100</f>
        <v>61.211504424778759</v>
      </c>
      <c r="BL61" s="6">
        <f>(AD61-BL$2)/BL$1*100</f>
        <v>36.881637168141587</v>
      </c>
      <c r="BM61" s="6">
        <f>(AE61-BM$2)/BM$1*100</f>
        <v>62.560619469026548</v>
      </c>
      <c r="BN61" s="6">
        <f>(AF61-BN$2)/BN$1*100</f>
        <v>47.615044247787601</v>
      </c>
      <c r="BO61" s="6">
        <f>(AG61-BO$2)/BO$1*100</f>
        <v>72.472123893805303</v>
      </c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</row>
    <row r="62" spans="1:103" x14ac:dyDescent="0.3">
      <c r="A62" s="1">
        <f>A61+1</f>
        <v>56</v>
      </c>
      <c r="B62" s="1">
        <v>133.304</v>
      </c>
      <c r="C62" s="1">
        <v>131.81899999999999</v>
      </c>
      <c r="D62" s="1">
        <v>177.911</v>
      </c>
      <c r="E62" s="1">
        <v>398.11900000000003</v>
      </c>
      <c r="F62" s="1">
        <v>185.09800000000001</v>
      </c>
      <c r="G62" s="1">
        <v>412.22</v>
      </c>
      <c r="H62" s="1">
        <v>222.619</v>
      </c>
      <c r="I62" s="1">
        <v>456.113</v>
      </c>
      <c r="J62" s="1">
        <v>238.17500000000001</v>
      </c>
      <c r="K62" s="1">
        <v>451.87299999999999</v>
      </c>
      <c r="L62" s="1">
        <v>272.36399999999998</v>
      </c>
      <c r="M62" s="1">
        <v>433.07400000000001</v>
      </c>
      <c r="N62" s="1">
        <v>319.77300000000002</v>
      </c>
      <c r="O62" s="1">
        <v>445.07100000000003</v>
      </c>
      <c r="P62" s="1">
        <v>330.10899999999998</v>
      </c>
      <c r="Q62" s="1">
        <v>444.142</v>
      </c>
      <c r="R62" s="6">
        <v>123.601</v>
      </c>
      <c r="S62" s="6">
        <v>132.399</v>
      </c>
      <c r="T62" s="6">
        <v>155.708</v>
      </c>
      <c r="U62" s="6">
        <v>350.28399999999999</v>
      </c>
      <c r="V62" s="6">
        <v>171.012</v>
      </c>
      <c r="W62" s="6">
        <v>368.35399999999998</v>
      </c>
      <c r="X62" s="6">
        <v>199.232</v>
      </c>
      <c r="Y62" s="6">
        <v>388.04199999999997</v>
      </c>
      <c r="Z62" s="6">
        <v>223.24199999999999</v>
      </c>
      <c r="AA62" s="6">
        <v>389.18599999999998</v>
      </c>
      <c r="AB62" s="6">
        <v>275.541</v>
      </c>
      <c r="AC62" s="6">
        <v>408.51499999999999</v>
      </c>
      <c r="AD62" s="6">
        <v>289.17599999999999</v>
      </c>
      <c r="AE62" s="6">
        <v>418.31900000000002</v>
      </c>
      <c r="AF62" s="6">
        <v>340.91399999999999</v>
      </c>
      <c r="AG62" s="6">
        <v>459.65800000000002</v>
      </c>
      <c r="AI62" s="1">
        <f>AI61+1</f>
        <v>56</v>
      </c>
      <c r="AJ62" s="1">
        <f>(B62-AJ$2)/AJ$1*100</f>
        <v>1.1731218697829717</v>
      </c>
      <c r="AK62" s="1">
        <f>(C62-AK$2)/AK$1*100</f>
        <v>0.97479131886477188</v>
      </c>
      <c r="AL62" s="1">
        <f>(D62-AL$2)/AL$1*100</f>
        <v>8.6200333889816356</v>
      </c>
      <c r="AM62" s="1">
        <f>(E62-AM$2)/AM$1*100</f>
        <v>45.432220367278795</v>
      </c>
      <c r="AN62" s="1">
        <f>(F62-AN$2)/AN$1*100</f>
        <v>9.8198664440734582</v>
      </c>
      <c r="AO62" s="1">
        <f>(G62-AO$2)/AO$1*100</f>
        <v>47.786310517529216</v>
      </c>
      <c r="AP62" s="1">
        <f>(H62-AP$2)/AP$1*100</f>
        <v>16.08380634390651</v>
      </c>
      <c r="AQ62" s="1">
        <f>(I62-AQ$2)/AQ$1*100</f>
        <v>55.11402337228715</v>
      </c>
      <c r="AR62" s="1">
        <f>(J62-AR$2)/AR$1*100</f>
        <v>18.680801335559266</v>
      </c>
      <c r="AS62" s="1">
        <f>(K62-AS$2)/AS$1*100</f>
        <v>54.406176961602668</v>
      </c>
      <c r="AT62" s="1">
        <f>(L62-AT$2)/AT$1*100</f>
        <v>24.388480801335557</v>
      </c>
      <c r="AU62" s="1">
        <f>(M62-AU$2)/AU$1*100</f>
        <v>51.267779632721201</v>
      </c>
      <c r="AV62" s="1">
        <f>(N62-AV$2)/AV$1*100</f>
        <v>32.303171953255436</v>
      </c>
      <c r="AW62" s="1">
        <f>(O62-AW$2)/AW$1*100</f>
        <v>53.270617696160272</v>
      </c>
      <c r="AX62" s="1">
        <f>(P62-AX$2)/AX$1*100</f>
        <v>34.028714524207011</v>
      </c>
      <c r="AY62" s="1">
        <f>(Q62-AY$2)/AY$1*100</f>
        <v>53.115525876460765</v>
      </c>
      <c r="AZ62" s="6">
        <f>(R62-AZ$2)/AZ$1*100</f>
        <v>-0.2300884955752226</v>
      </c>
      <c r="BA62" s="6">
        <f>(S62-BA$2)/BA$1*100</f>
        <v>0.77964601769911523</v>
      </c>
      <c r="BB62" s="6">
        <f>(T62-BB$2)/BB$1*100</f>
        <v>6.8732300884955748</v>
      </c>
      <c r="BC62" s="6">
        <f>(U62-BC$2)/BC$1*100</f>
        <v>48.984292035398234</v>
      </c>
      <c r="BD62" s="6">
        <f>(V62-BD$2)/BD$1*100</f>
        <v>10.259070796460176</v>
      </c>
      <c r="BE62" s="6">
        <f>(W62-BE$2)/BE$1*100</f>
        <v>52.982079646017702</v>
      </c>
      <c r="BF62" s="6">
        <f>(X62-BF$2)/BF$1*100</f>
        <v>16.502433628318585</v>
      </c>
      <c r="BG62" s="6">
        <f>(Y62-BG$2)/BG$1*100</f>
        <v>57.337831858407071</v>
      </c>
      <c r="BH62" s="6">
        <f>(Z62-BH$2)/BH$1*100</f>
        <v>21.814380530973448</v>
      </c>
      <c r="BI62" s="6">
        <f>(AA62-BI$2)/BI$1*100</f>
        <v>57.590929203539822</v>
      </c>
      <c r="BJ62" s="6">
        <f>(AB62-BJ$2)/BJ$1*100</f>
        <v>33.384955752212385</v>
      </c>
      <c r="BK62" s="6">
        <f>(AC62-BK$2)/BK$1*100</f>
        <v>61.867256637168133</v>
      </c>
      <c r="BL62" s="6">
        <f>(AD62-BL$2)/BL$1*100</f>
        <v>36.401548672566364</v>
      </c>
      <c r="BM62" s="6">
        <f>(AE62-BM$2)/BM$1*100</f>
        <v>64.036283185840716</v>
      </c>
      <c r="BN62" s="6">
        <f>(AF62-BN$2)/BN$1*100</f>
        <v>47.848008849557516</v>
      </c>
      <c r="BO62" s="6">
        <f>(AG62-BO$2)/BO$1*100</f>
        <v>73.182079646017712</v>
      </c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</row>
    <row r="63" spans="1:103" x14ac:dyDescent="0.3">
      <c r="A63" s="1">
        <f>A62+1</f>
        <v>57</v>
      </c>
      <c r="B63" s="1">
        <v>132.05500000000001</v>
      </c>
      <c r="C63" s="1">
        <v>129.99100000000001</v>
      </c>
      <c r="D63" s="1">
        <v>179.227</v>
      </c>
      <c r="E63" s="1">
        <v>399.221</v>
      </c>
      <c r="F63" s="1">
        <v>190.99199999999999</v>
      </c>
      <c r="G63" s="1">
        <v>415.90899999999999</v>
      </c>
      <c r="H63" s="1">
        <v>218.303</v>
      </c>
      <c r="I63" s="1">
        <v>455.05900000000003</v>
      </c>
      <c r="J63" s="1">
        <v>243.4</v>
      </c>
      <c r="K63" s="1">
        <v>451.21300000000002</v>
      </c>
      <c r="L63" s="1">
        <v>275.84300000000002</v>
      </c>
      <c r="M63" s="1">
        <v>435.58100000000002</v>
      </c>
      <c r="N63" s="1">
        <v>307.37299999999999</v>
      </c>
      <c r="O63" s="1">
        <v>446.09300000000002</v>
      </c>
      <c r="P63" s="1">
        <v>318.72399999999999</v>
      </c>
      <c r="Q63" s="1">
        <v>446.84699999999998</v>
      </c>
      <c r="R63" s="6">
        <v>127.453</v>
      </c>
      <c r="S63" s="6">
        <v>132.136</v>
      </c>
      <c r="T63" s="6">
        <v>148.46299999999999</v>
      </c>
      <c r="U63" s="6">
        <v>354.73099999999999</v>
      </c>
      <c r="V63" s="6">
        <v>173.28200000000001</v>
      </c>
      <c r="W63" s="6">
        <v>372.26600000000002</v>
      </c>
      <c r="X63" s="6">
        <v>194.84200000000001</v>
      </c>
      <c r="Y63" s="6">
        <v>391.84899999999999</v>
      </c>
      <c r="Z63" s="6">
        <v>221.78200000000001</v>
      </c>
      <c r="AA63" s="6">
        <v>388.46600000000001</v>
      </c>
      <c r="AB63" s="6">
        <v>277.36700000000002</v>
      </c>
      <c r="AC63" s="6">
        <v>411.39400000000001</v>
      </c>
      <c r="AD63" s="6">
        <v>297.24900000000002</v>
      </c>
      <c r="AE63" s="6">
        <v>419.65600000000001</v>
      </c>
      <c r="AF63" s="6">
        <v>341.99299999999999</v>
      </c>
      <c r="AG63" s="6">
        <v>460.608</v>
      </c>
      <c r="AI63" s="1">
        <f>AI62+1</f>
        <v>57</v>
      </c>
      <c r="AJ63" s="1">
        <f>(B63-AJ$2)/AJ$1*100</f>
        <v>0.96460767946577719</v>
      </c>
      <c r="AK63" s="1">
        <f>(C63-AK$2)/AK$1*100</f>
        <v>0.66961602671118692</v>
      </c>
      <c r="AL63" s="1">
        <f>(D63-AL$2)/AL$1*100</f>
        <v>8.8397328881469122</v>
      </c>
      <c r="AM63" s="1">
        <f>(E63-AM$2)/AM$1*100</f>
        <v>45.616193656093486</v>
      </c>
      <c r="AN63" s="1">
        <f>(F63-AN$2)/AN$1*100</f>
        <v>10.803839732888145</v>
      </c>
      <c r="AO63" s="1">
        <f>(G63-AO$2)/AO$1*100</f>
        <v>48.402170283806342</v>
      </c>
      <c r="AP63" s="1">
        <f>(H63-AP$2)/AP$1*100</f>
        <v>15.363272120200334</v>
      </c>
      <c r="AQ63" s="1">
        <f>(I63-AQ$2)/AQ$1*100</f>
        <v>54.938063439065111</v>
      </c>
      <c r="AR63" s="1">
        <f>(J63-AR$2)/AR$1*100</f>
        <v>19.553088480801335</v>
      </c>
      <c r="AS63" s="1">
        <f>(K63-AS$2)/AS$1*100</f>
        <v>54.295993322203671</v>
      </c>
      <c r="AT63" s="1">
        <f>(L63-AT$2)/AT$1*100</f>
        <v>24.969282136894829</v>
      </c>
      <c r="AU63" s="1">
        <f>(M63-AU$2)/AU$1*100</f>
        <v>51.686310517529208</v>
      </c>
      <c r="AV63" s="1">
        <f>(N63-AV$2)/AV$1*100</f>
        <v>30.233055091819701</v>
      </c>
      <c r="AW63" s="1">
        <f>(O63-AW$2)/AW$1*100</f>
        <v>53.441235392320529</v>
      </c>
      <c r="AX63" s="1">
        <f>(P63-AX$2)/AX$1*100</f>
        <v>32.128046744574291</v>
      </c>
      <c r="AY63" s="1">
        <f>(Q63-AY$2)/AY$1*100</f>
        <v>53.567111853088477</v>
      </c>
      <c r="AZ63" s="6">
        <f>(R63-AZ$2)/AZ$1*100</f>
        <v>0.62212389380530919</v>
      </c>
      <c r="BA63" s="6">
        <f>(S63-BA$2)/BA$1*100</f>
        <v>0.7214601769911495</v>
      </c>
      <c r="BB63" s="6">
        <f>(T63-BB$2)/BB$1*100</f>
        <v>5.2703539823008825</v>
      </c>
      <c r="BC63" s="6">
        <f>(U63-BC$2)/BC$1*100</f>
        <v>49.968141592920354</v>
      </c>
      <c r="BD63" s="6">
        <f>(V63-BD$2)/BD$1*100</f>
        <v>10.761283185840709</v>
      </c>
      <c r="BE63" s="6">
        <f>(W63-BE$2)/BE$1*100</f>
        <v>53.847566371681424</v>
      </c>
      <c r="BF63" s="6">
        <f>(X63-BF$2)/BF$1*100</f>
        <v>15.531194690265487</v>
      </c>
      <c r="BG63" s="6">
        <f>(Y63-BG$2)/BG$1*100</f>
        <v>58.18008849557522</v>
      </c>
      <c r="BH63" s="6">
        <f>(Z63-BH$2)/BH$1*100</f>
        <v>21.491371681415931</v>
      </c>
      <c r="BI63" s="6">
        <f>(AA63-BI$2)/BI$1*100</f>
        <v>57.431637168141592</v>
      </c>
      <c r="BJ63" s="6">
        <f>(AB63-BJ$2)/BJ$1*100</f>
        <v>33.788938053097347</v>
      </c>
      <c r="BK63" s="6">
        <f>(AC63-BK$2)/BK$1*100</f>
        <v>62.50420353982301</v>
      </c>
      <c r="BL63" s="6">
        <f>(AD63-BL$2)/BL$1*100</f>
        <v>38.187610619469027</v>
      </c>
      <c r="BM63" s="6">
        <f>(AE63-BM$2)/BM$1*100</f>
        <v>64.332079646017704</v>
      </c>
      <c r="BN63" s="6">
        <f>(AF63-BN$2)/BN$1*100</f>
        <v>48.086725663716805</v>
      </c>
      <c r="BO63" s="6">
        <f>(AG63-BO$2)/BO$1*100</f>
        <v>73.392256637168146</v>
      </c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</row>
    <row r="64" spans="1:103" x14ac:dyDescent="0.3">
      <c r="A64" s="1">
        <f>A63+1</f>
        <v>58</v>
      </c>
      <c r="B64" s="1">
        <v>136.23099999999999</v>
      </c>
      <c r="C64" s="1">
        <v>131.054</v>
      </c>
      <c r="D64" s="1">
        <v>180.142</v>
      </c>
      <c r="E64" s="1">
        <v>395.65800000000002</v>
      </c>
      <c r="F64" s="1">
        <v>185.19300000000001</v>
      </c>
      <c r="G64" s="1">
        <v>415.72199999999998</v>
      </c>
      <c r="H64" s="1">
        <v>225.65899999999999</v>
      </c>
      <c r="I64" s="1">
        <v>458.81299999999999</v>
      </c>
      <c r="J64" s="1">
        <v>232.791</v>
      </c>
      <c r="K64" s="1">
        <v>453.18299999999999</v>
      </c>
      <c r="L64" s="1">
        <v>270.56400000000002</v>
      </c>
      <c r="M64" s="1">
        <v>443.64</v>
      </c>
      <c r="N64" s="1">
        <v>334.03</v>
      </c>
      <c r="O64" s="1">
        <v>453.06900000000002</v>
      </c>
      <c r="P64" s="1">
        <v>324.44499999999999</v>
      </c>
      <c r="Q64" s="1">
        <v>443.666</v>
      </c>
      <c r="R64" s="6">
        <v>127.587</v>
      </c>
      <c r="S64" s="6">
        <v>133.98500000000001</v>
      </c>
      <c r="T64" s="6">
        <v>150.697</v>
      </c>
      <c r="U64" s="6">
        <v>355.36599999999999</v>
      </c>
      <c r="V64" s="6">
        <v>172.059</v>
      </c>
      <c r="W64" s="6">
        <v>370.85500000000002</v>
      </c>
      <c r="X64" s="6">
        <v>191.12</v>
      </c>
      <c r="Y64" s="6">
        <v>392.66699999999997</v>
      </c>
      <c r="Z64" s="6">
        <v>227.68899999999999</v>
      </c>
      <c r="AA64" s="6">
        <v>392.38499999999999</v>
      </c>
      <c r="AB64" s="6">
        <v>267.95299999999997</v>
      </c>
      <c r="AC64" s="6">
        <v>414.67599999999999</v>
      </c>
      <c r="AD64" s="6">
        <v>299.76900000000001</v>
      </c>
      <c r="AE64" s="6">
        <v>423.19299999999998</v>
      </c>
      <c r="AF64" s="6">
        <v>336.23399999999998</v>
      </c>
      <c r="AG64" s="6">
        <v>453.13099999999997</v>
      </c>
      <c r="AI64" s="1">
        <f>AI63+1</f>
        <v>58</v>
      </c>
      <c r="AJ64" s="1">
        <f>(B64-AJ$2)/AJ$1*100</f>
        <v>1.6617696160267099</v>
      </c>
      <c r="AK64" s="1">
        <f>(C64-AK$2)/AK$1*100</f>
        <v>0.84707846410684429</v>
      </c>
      <c r="AL64" s="1">
        <f>(D64-AL$2)/AL$1*100</f>
        <v>8.9924874791318867</v>
      </c>
      <c r="AM64" s="1">
        <f>(E64-AM$2)/AM$1*100</f>
        <v>45.021368948247073</v>
      </c>
      <c r="AN64" s="1">
        <f>(F64-AN$2)/AN$1*100</f>
        <v>9.835726210350586</v>
      </c>
      <c r="AO64" s="1">
        <f>(G64-AO$2)/AO$1*100</f>
        <v>48.370951585976627</v>
      </c>
      <c r="AP64" s="1">
        <f>(H64-AP$2)/AP$1*100</f>
        <v>16.591318864774625</v>
      </c>
      <c r="AQ64" s="1">
        <f>(I64-AQ$2)/AQ$1*100</f>
        <v>55.564774624373946</v>
      </c>
      <c r="AR64" s="1">
        <f>(J64-AR$2)/AR$1*100</f>
        <v>17.781969949916526</v>
      </c>
      <c r="AS64" s="1">
        <f>(K64-AS$2)/AS$1*100</f>
        <v>54.624874791318859</v>
      </c>
      <c r="AT64" s="1">
        <f>(L64-AT$2)/AT$1*100</f>
        <v>24.087979966611023</v>
      </c>
      <c r="AU64" s="1">
        <f>(M64-AU$2)/AU$1*100</f>
        <v>53.031719532554256</v>
      </c>
      <c r="AV64" s="1">
        <f>(N64-AV$2)/AV$1*100</f>
        <v>34.683305509181963</v>
      </c>
      <c r="AW64" s="1">
        <f>(O64-AW$2)/AW$1*100</f>
        <v>54.60584307178631</v>
      </c>
      <c r="AX64" s="1">
        <f>(P64-AX$2)/AX$1*100</f>
        <v>33.083138564273789</v>
      </c>
      <c r="AY64" s="1">
        <f>(Q64-AY$2)/AY$1*100</f>
        <v>53.036060100166935</v>
      </c>
      <c r="AZ64" s="6">
        <f>(R64-AZ$2)/AZ$1*100</f>
        <v>0.65176991150442432</v>
      </c>
      <c r="BA64" s="6">
        <f>(S64-BA$2)/BA$1*100</f>
        <v>1.1305309734513305</v>
      </c>
      <c r="BB64" s="6">
        <f>(T64-BB$2)/BB$1*100</f>
        <v>5.7646017699115042</v>
      </c>
      <c r="BC64" s="6">
        <f>(U64-BC$2)/BC$1*100</f>
        <v>50.108628318584067</v>
      </c>
      <c r="BD64" s="6">
        <f>(V64-BD$2)/BD$1*100</f>
        <v>10.490707964601768</v>
      </c>
      <c r="BE64" s="6">
        <f>(W64-BE$2)/BE$1*100</f>
        <v>53.535398230088504</v>
      </c>
      <c r="BF64" s="6">
        <f>(X64-BF$2)/BF$1*100</f>
        <v>14.707743362831858</v>
      </c>
      <c r="BG64" s="6">
        <f>(Y64-BG$2)/BG$1*100</f>
        <v>58.361061946902652</v>
      </c>
      <c r="BH64" s="6">
        <f>(Z64-BH$2)/BH$1*100</f>
        <v>22.798230088495572</v>
      </c>
      <c r="BI64" s="6">
        <f>(AA64-BI$2)/BI$1*100</f>
        <v>58.298672566371678</v>
      </c>
      <c r="BJ64" s="6">
        <f>(AB64-BJ$2)/BJ$1*100</f>
        <v>31.706194690265477</v>
      </c>
      <c r="BK64" s="6">
        <f>(AC64-BK$2)/BK$1*100</f>
        <v>63.23030973451327</v>
      </c>
      <c r="BL64" s="6">
        <f>(AD64-BL$2)/BL$1*100</f>
        <v>38.745132743362831</v>
      </c>
      <c r="BM64" s="6">
        <f>(AE64-BM$2)/BM$1*100</f>
        <v>65.114601769911502</v>
      </c>
      <c r="BN64" s="6">
        <f>(AF64-BN$2)/BN$1*100</f>
        <v>46.812610619469019</v>
      </c>
      <c r="BO64" s="6">
        <f>(AG64-BO$2)/BO$1*100</f>
        <v>71.738053097345116</v>
      </c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</row>
    <row r="65" spans="1:103" x14ac:dyDescent="0.3">
      <c r="A65" s="1">
        <f>A64+1</f>
        <v>59</v>
      </c>
      <c r="B65" s="1">
        <v>137.91300000000001</v>
      </c>
      <c r="C65" s="1">
        <v>131.81200000000001</v>
      </c>
      <c r="D65" s="1">
        <v>175.09399999999999</v>
      </c>
      <c r="E65" s="1">
        <v>397.77300000000002</v>
      </c>
      <c r="F65" s="1">
        <v>185.197</v>
      </c>
      <c r="G65" s="1">
        <v>418.52499999999998</v>
      </c>
      <c r="H65" s="1">
        <v>225.78800000000001</v>
      </c>
      <c r="I65" s="1">
        <v>458.53199999999998</v>
      </c>
      <c r="J65" s="1">
        <v>252.024</v>
      </c>
      <c r="K65" s="1">
        <v>457.35700000000003</v>
      </c>
      <c r="L65" s="1">
        <v>257.74700000000001</v>
      </c>
      <c r="M65" s="1">
        <v>451.93799999999999</v>
      </c>
      <c r="N65" s="1">
        <v>359.25900000000001</v>
      </c>
      <c r="O65" s="1">
        <v>451.82100000000003</v>
      </c>
      <c r="P65" s="1">
        <v>317.90800000000002</v>
      </c>
      <c r="Q65" s="1">
        <v>452.44799999999998</v>
      </c>
      <c r="R65" s="6">
        <v>127.49</v>
      </c>
      <c r="S65" s="6">
        <v>133.12799999999999</v>
      </c>
      <c r="T65" s="6">
        <v>147.62</v>
      </c>
      <c r="U65" s="6">
        <v>356.16</v>
      </c>
      <c r="V65" s="6">
        <v>170.15600000000001</v>
      </c>
      <c r="W65" s="6">
        <v>375.44400000000002</v>
      </c>
      <c r="X65" s="6">
        <v>200.49199999999999</v>
      </c>
      <c r="Y65" s="6">
        <v>394.91300000000001</v>
      </c>
      <c r="Z65" s="6">
        <v>239.7</v>
      </c>
      <c r="AA65" s="6">
        <v>397.91899999999998</v>
      </c>
      <c r="AB65" s="6">
        <v>267.41199999999998</v>
      </c>
      <c r="AC65" s="6">
        <v>414.35899999999998</v>
      </c>
      <c r="AD65" s="6">
        <v>310.00400000000002</v>
      </c>
      <c r="AE65" s="6">
        <v>425.31</v>
      </c>
      <c r="AF65" s="6">
        <v>342.34899999999999</v>
      </c>
      <c r="AG65" s="6">
        <v>459.34500000000003</v>
      </c>
      <c r="AI65" s="1">
        <f>AI64+1</f>
        <v>59</v>
      </c>
      <c r="AJ65" s="1">
        <f>(B65-AJ$2)/AJ$1*100</f>
        <v>1.9425709515859781</v>
      </c>
      <c r="AK65" s="1">
        <f>(C65-AK$2)/AK$1*100</f>
        <v>0.97362270450751387</v>
      </c>
      <c r="AL65" s="1">
        <f>(D65-AL$2)/AL$1*100</f>
        <v>8.1497495826377282</v>
      </c>
      <c r="AM65" s="1">
        <f>(E65-AM$2)/AM$1*100</f>
        <v>45.374457429048412</v>
      </c>
      <c r="AN65" s="1">
        <f>(F65-AN$2)/AN$1*100</f>
        <v>9.8363939899833053</v>
      </c>
      <c r="AO65" s="1">
        <f>(G65-AO$2)/AO$1*100</f>
        <v>48.838898163606004</v>
      </c>
      <c r="AP65" s="1">
        <f>(H65-AP$2)/AP$1*100</f>
        <v>16.612854757929885</v>
      </c>
      <c r="AQ65" s="1">
        <f>(I65-AQ$2)/AQ$1*100</f>
        <v>55.517863105175294</v>
      </c>
      <c r="AR65" s="1">
        <f>(J65-AR$2)/AR$1*100</f>
        <v>20.992821368948249</v>
      </c>
      <c r="AS65" s="1">
        <f>(K65-AS$2)/AS$1*100</f>
        <v>55.321702838063437</v>
      </c>
      <c r="AT65" s="1">
        <f>(L65-AT$2)/AT$1*100</f>
        <v>21.94824707846411</v>
      </c>
      <c r="AU65" s="1">
        <f>(M65-AU$2)/AU$1*100</f>
        <v>54.417028380634378</v>
      </c>
      <c r="AV65" s="1">
        <f>(N65-AV$2)/AV$1*100</f>
        <v>38.895158597662778</v>
      </c>
      <c r="AW65" s="1">
        <f>(O65-AW$2)/AW$1*100</f>
        <v>54.397495826377295</v>
      </c>
      <c r="AX65" s="1">
        <f>(P65-AX$2)/AX$1*100</f>
        <v>31.991819699499167</v>
      </c>
      <c r="AY65" s="1">
        <f>(Q65-AY$2)/AY$1*100</f>
        <v>54.502170283806336</v>
      </c>
      <c r="AZ65" s="6">
        <f>(R65-AZ$2)/AZ$1*100</f>
        <v>0.63030973451327199</v>
      </c>
      <c r="BA65" s="6">
        <f>(S65-BA$2)/BA$1*100</f>
        <v>0.94092920353982001</v>
      </c>
      <c r="BB65" s="6">
        <f>(T65-BB$2)/BB$1*100</f>
        <v>5.0838495575221234</v>
      </c>
      <c r="BC65" s="6">
        <f>(U65-BC$2)/BC$1*100</f>
        <v>50.284292035398238</v>
      </c>
      <c r="BD65" s="6">
        <f>(V65-BD$2)/BD$1*100</f>
        <v>10.069690265486726</v>
      </c>
      <c r="BE65" s="6">
        <f>(W65-BE$2)/BE$1*100</f>
        <v>54.550663716814164</v>
      </c>
      <c r="BF65" s="6">
        <f>(X65-BF$2)/BF$1*100</f>
        <v>16.781194690265483</v>
      </c>
      <c r="BG65" s="6">
        <f>(Y65-BG$2)/BG$1*100</f>
        <v>58.857964601769922</v>
      </c>
      <c r="BH65" s="6">
        <f>(Z65-BH$2)/BH$1*100</f>
        <v>25.455530973451324</v>
      </c>
      <c r="BI65" s="6">
        <f>(AA65-BI$2)/BI$1*100</f>
        <v>59.523008849557527</v>
      </c>
      <c r="BJ65" s="6">
        <f>(AB65-BJ$2)/BJ$1*100</f>
        <v>31.586504424778749</v>
      </c>
      <c r="BK65" s="6">
        <f>(AC65-BK$2)/BK$1*100</f>
        <v>63.160176991150443</v>
      </c>
      <c r="BL65" s="6">
        <f>(AD65-BL$2)/BL$1*100</f>
        <v>41.009513274336285</v>
      </c>
      <c r="BM65" s="6">
        <f>(AE65-BM$2)/BM$1*100</f>
        <v>65.582964601769916</v>
      </c>
      <c r="BN65" s="6">
        <f>(AF65-BN$2)/BN$1*100</f>
        <v>48.165486725663712</v>
      </c>
      <c r="BO65" s="6">
        <f>(AG65-BO$2)/BO$1*100</f>
        <v>73.112831858407091</v>
      </c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</row>
    <row r="66" spans="1:103" x14ac:dyDescent="0.3">
      <c r="A66" s="1">
        <f>A65+1</f>
        <v>60</v>
      </c>
      <c r="B66" s="1">
        <v>141.73699999999999</v>
      </c>
      <c r="C66" s="1">
        <v>131.82900000000001</v>
      </c>
      <c r="D66" s="1">
        <v>176.03200000000001</v>
      </c>
      <c r="E66" s="1">
        <v>399.89100000000002</v>
      </c>
      <c r="F66" s="1">
        <v>191.80500000000001</v>
      </c>
      <c r="G66" s="1">
        <v>425.85399999999998</v>
      </c>
      <c r="H66" s="1">
        <v>221.63200000000001</v>
      </c>
      <c r="I66" s="1">
        <v>473.36500000000001</v>
      </c>
      <c r="J66" s="1">
        <v>230.001</v>
      </c>
      <c r="K66" s="1">
        <v>461.21300000000002</v>
      </c>
      <c r="L66" s="1">
        <v>285.36599999999999</v>
      </c>
      <c r="M66" s="1">
        <v>458.09199999999998</v>
      </c>
      <c r="N66" s="1">
        <v>335.10500000000002</v>
      </c>
      <c r="O66" s="1">
        <v>450.30799999999999</v>
      </c>
      <c r="P66" s="1">
        <v>301.95299999999997</v>
      </c>
      <c r="Q66" s="1">
        <v>457.34399999999999</v>
      </c>
      <c r="R66" s="6">
        <v>128.46199999999999</v>
      </c>
      <c r="S66" s="6">
        <v>131.614</v>
      </c>
      <c r="T66" s="6">
        <v>148.20699999999999</v>
      </c>
      <c r="U66" s="6">
        <v>362.45299999999997</v>
      </c>
      <c r="V66" s="6">
        <v>184.845</v>
      </c>
      <c r="W66" s="6">
        <v>375.83100000000002</v>
      </c>
      <c r="X66" s="6">
        <v>195.054</v>
      </c>
      <c r="Y66" s="6">
        <v>395.61599999999999</v>
      </c>
      <c r="Z66" s="6">
        <v>237.5</v>
      </c>
      <c r="AA66" s="6">
        <v>397.80399999999997</v>
      </c>
      <c r="AB66" s="6">
        <v>268.53399999999999</v>
      </c>
      <c r="AC66" s="6">
        <v>420.41300000000001</v>
      </c>
      <c r="AD66" s="6">
        <v>307.73599999999999</v>
      </c>
      <c r="AE66" s="6">
        <v>424.529</v>
      </c>
      <c r="AF66" s="6">
        <v>366.91899999999998</v>
      </c>
      <c r="AG66" s="6">
        <v>449.51</v>
      </c>
      <c r="AI66" s="1">
        <f>AI65+1</f>
        <v>60</v>
      </c>
      <c r="AJ66" s="1">
        <f>(B66-AJ$2)/AJ$1*100</f>
        <v>2.5809682804674448</v>
      </c>
      <c r="AK66" s="1">
        <f>(C66-AK$2)/AK$1*100</f>
        <v>0.97646076794657821</v>
      </c>
      <c r="AL66" s="1">
        <f>(D66-AL$2)/AL$1*100</f>
        <v>8.306343906510854</v>
      </c>
      <c r="AM66" s="1">
        <f>(E66-AM$2)/AM$1*100</f>
        <v>45.728046744574293</v>
      </c>
      <c r="AN66" s="1">
        <f>(F66-AN$2)/AN$1*100</f>
        <v>10.939565943238733</v>
      </c>
      <c r="AO66" s="1">
        <f>(G66-AO$2)/AO$1*100</f>
        <v>50.06243739565943</v>
      </c>
      <c r="AP66" s="1">
        <f>(H66-AP$2)/AP$1*100</f>
        <v>15.919031719532557</v>
      </c>
      <c r="AQ66" s="1">
        <f>(I66-AQ$2)/AQ$1*100</f>
        <v>57.994156928213691</v>
      </c>
      <c r="AR66" s="1">
        <f>(J66-AR$2)/AR$1*100</f>
        <v>17.316193656093489</v>
      </c>
      <c r="AS66" s="1">
        <f>(K66-AS$2)/AS$1*100</f>
        <v>55.96544240400668</v>
      </c>
      <c r="AT66" s="1">
        <f>(L66-AT$2)/AT$1*100</f>
        <v>26.559098497495825</v>
      </c>
      <c r="AU66" s="1">
        <f>(M66-AU$2)/AU$1*100</f>
        <v>55.444407345575954</v>
      </c>
      <c r="AV66" s="1">
        <f>(N66-AV$2)/AV$1*100</f>
        <v>34.862771285475795</v>
      </c>
      <c r="AW66" s="1">
        <f>(O66-AW$2)/AW$1*100</f>
        <v>54.144908180300497</v>
      </c>
      <c r="AX66" s="1">
        <f>(P66-AX$2)/AX$1*100</f>
        <v>29.328213689482467</v>
      </c>
      <c r="AY66" s="1">
        <f>(Q66-AY$2)/AY$1*100</f>
        <v>55.319532554257087</v>
      </c>
      <c r="AZ66" s="6">
        <f>(R66-AZ$2)/AZ$1*100</f>
        <v>0.84535398230088132</v>
      </c>
      <c r="BA66" s="6">
        <f>(S66-BA$2)/BA$1*100</f>
        <v>0.60597345132743452</v>
      </c>
      <c r="BB66" s="6">
        <f>(T66-BB$2)/BB$1*100</f>
        <v>5.2137168141592891</v>
      </c>
      <c r="BC66" s="6">
        <f>(U66-BC$2)/BC$1*100</f>
        <v>51.676548672566369</v>
      </c>
      <c r="BD66" s="6">
        <f>(V66-BD$2)/BD$1*100</f>
        <v>13.319469026548672</v>
      </c>
      <c r="BE66" s="6">
        <f>(W66-BE$2)/BE$1*100</f>
        <v>54.636283185840718</v>
      </c>
      <c r="BF66" s="6">
        <f>(X66-BF$2)/BF$1*100</f>
        <v>15.578097345132743</v>
      </c>
      <c r="BG66" s="6">
        <f>(Y66-BG$2)/BG$1*100</f>
        <v>59.013495575221228</v>
      </c>
      <c r="BH66" s="6">
        <f>(Z66-BH$2)/BH$1*100</f>
        <v>24.968805309734513</v>
      </c>
      <c r="BI66" s="6">
        <f>(AA66-BI$2)/BI$1*100</f>
        <v>59.497566371681408</v>
      </c>
      <c r="BJ66" s="6">
        <f>(AB66-BJ$2)/BJ$1*100</f>
        <v>31.834734513274331</v>
      </c>
      <c r="BK66" s="6">
        <f>(AC66-BK$2)/BK$1*100</f>
        <v>64.499557522123894</v>
      </c>
      <c r="BL66" s="6">
        <f>(AD66-BL$2)/BL$1*100</f>
        <v>40.507743362831846</v>
      </c>
      <c r="BM66" s="6">
        <f>(AE66-BM$2)/BM$1*100</f>
        <v>65.410176991150436</v>
      </c>
      <c r="BN66" s="6">
        <f>(AF66-BN$2)/BN$1*100</f>
        <v>53.601327433628313</v>
      </c>
      <c r="BO66" s="6">
        <f>(AG66-BO$2)/BO$1*100</f>
        <v>70.936946902654867</v>
      </c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</row>
    <row r="67" spans="1:103" x14ac:dyDescent="0.3">
      <c r="A67" s="9" t="s">
        <v>161</v>
      </c>
      <c r="B67" s="9">
        <f>MIN(B6:B36)</f>
        <v>126.277</v>
      </c>
      <c r="C67" s="9">
        <f>MIN(C6:C36)</f>
        <v>125.98</v>
      </c>
      <c r="R67" s="9">
        <f>MIN(R6:R36)</f>
        <v>124.64100000000001</v>
      </c>
      <c r="S67" s="9">
        <f>MIN(S6:S36)</f>
        <v>128.875</v>
      </c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</row>
    <row r="68" spans="1:103" x14ac:dyDescent="0.3"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</row>
    <row r="69" spans="1:103" x14ac:dyDescent="0.3">
      <c r="B69" s="1" t="s">
        <v>144</v>
      </c>
      <c r="C69" s="1" t="s">
        <v>143</v>
      </c>
      <c r="D69" s="1" t="s">
        <v>142</v>
      </c>
      <c r="E69" s="1" t="s">
        <v>141</v>
      </c>
      <c r="F69" s="1" t="s">
        <v>140</v>
      </c>
      <c r="G69" s="1" t="s">
        <v>139</v>
      </c>
      <c r="H69" s="1" t="s">
        <v>138</v>
      </c>
      <c r="I69" s="1" t="s">
        <v>137</v>
      </c>
      <c r="J69" s="1" t="s">
        <v>136</v>
      </c>
      <c r="K69" s="1" t="s">
        <v>135</v>
      </c>
      <c r="L69" s="1" t="s">
        <v>134</v>
      </c>
      <c r="M69" s="1" t="s">
        <v>133</v>
      </c>
      <c r="N69" s="1" t="s">
        <v>132</v>
      </c>
      <c r="O69" s="1" t="s">
        <v>131</v>
      </c>
      <c r="P69" s="1" t="s">
        <v>130</v>
      </c>
      <c r="Q69" s="1" t="s">
        <v>129</v>
      </c>
      <c r="R69" s="6" t="s">
        <v>193</v>
      </c>
      <c r="S69" s="6" t="s">
        <v>192</v>
      </c>
      <c r="T69" s="6" t="s">
        <v>191</v>
      </c>
      <c r="U69" s="6" t="s">
        <v>190</v>
      </c>
      <c r="V69" s="6" t="s">
        <v>189</v>
      </c>
      <c r="W69" s="6" t="s">
        <v>188</v>
      </c>
      <c r="X69" s="6" t="s">
        <v>187</v>
      </c>
      <c r="Y69" s="6" t="s">
        <v>186</v>
      </c>
      <c r="Z69" s="6" t="s">
        <v>185</v>
      </c>
      <c r="AA69" s="6" t="s">
        <v>184</v>
      </c>
      <c r="AB69" s="6" t="s">
        <v>183</v>
      </c>
      <c r="AC69" s="6" t="s">
        <v>182</v>
      </c>
      <c r="AD69" s="6" t="s">
        <v>181</v>
      </c>
      <c r="AE69" s="6" t="s">
        <v>180</v>
      </c>
      <c r="AF69" s="6" t="s">
        <v>179</v>
      </c>
      <c r="AG69" s="6" t="s">
        <v>178</v>
      </c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</row>
    <row r="70" spans="1:103" x14ac:dyDescent="0.3">
      <c r="A70" s="1">
        <v>0</v>
      </c>
      <c r="B70" s="1">
        <v>145.411</v>
      </c>
      <c r="C70" s="1">
        <v>141.86000000000001</v>
      </c>
      <c r="D70" s="1">
        <v>143.36000000000001</v>
      </c>
      <c r="E70" s="1">
        <v>142.81399999999999</v>
      </c>
      <c r="F70" s="1">
        <v>146.44499999999999</v>
      </c>
      <c r="G70" s="1">
        <v>143.261</v>
      </c>
      <c r="H70" s="1">
        <v>152.29499999999999</v>
      </c>
      <c r="I70" s="1">
        <v>148.792</v>
      </c>
      <c r="J70" s="1">
        <v>144.226</v>
      </c>
      <c r="K70" s="1">
        <v>145.387</v>
      </c>
      <c r="L70" s="1">
        <v>147.77600000000001</v>
      </c>
      <c r="M70" s="1">
        <v>146.08799999999999</v>
      </c>
      <c r="N70" s="1">
        <v>146.197</v>
      </c>
      <c r="O70" s="1">
        <v>142.00200000000001</v>
      </c>
      <c r="P70" s="1">
        <v>143.35300000000001</v>
      </c>
      <c r="Q70" s="1">
        <v>139.785</v>
      </c>
      <c r="R70" s="6">
        <v>141.041</v>
      </c>
      <c r="S70" s="6">
        <v>135.59899999999999</v>
      </c>
      <c r="T70" s="6">
        <v>132.816</v>
      </c>
      <c r="U70" s="6">
        <v>144.67599999999999</v>
      </c>
      <c r="V70" s="6">
        <v>137.054</v>
      </c>
      <c r="W70" s="6">
        <v>135.07300000000001</v>
      </c>
      <c r="X70" s="6">
        <v>142.774</v>
      </c>
      <c r="Y70" s="6">
        <v>137.52000000000001</v>
      </c>
      <c r="Z70" s="6">
        <v>145.46799999999999</v>
      </c>
      <c r="AA70" s="6">
        <v>136.85499999999999</v>
      </c>
      <c r="AB70" s="6">
        <v>151.131</v>
      </c>
      <c r="AC70" s="6">
        <v>136.941</v>
      </c>
      <c r="AD70" s="6">
        <v>150.62299999999999</v>
      </c>
      <c r="AE70" s="6">
        <v>139.71600000000001</v>
      </c>
      <c r="AF70" s="6">
        <v>141.733</v>
      </c>
      <c r="AG70" s="6">
        <v>141.47399999999999</v>
      </c>
      <c r="AI70" s="1">
        <v>0</v>
      </c>
      <c r="AJ70" s="1">
        <f>(B70-AJ$3)/AJ$1*100</f>
        <v>2.9005008347245402</v>
      </c>
      <c r="AK70" s="1">
        <f>(C70-AK$3)/AK$1*100</f>
        <v>2.3171953255425723</v>
      </c>
      <c r="AL70" s="1">
        <f>(D70-AL$3)/AL$1*100</f>
        <v>2.5580968280467458</v>
      </c>
      <c r="AM70" s="1">
        <f>(E70-AM$3)/AM$1*100</f>
        <v>2.476460767946576</v>
      </c>
      <c r="AN70" s="1">
        <f>(F70-AN$3)/AN$1*100</f>
        <v>3.0731218697829696</v>
      </c>
      <c r="AO70" s="1">
        <f>(G70-AO$3)/AO$1*100</f>
        <v>2.5510851419031706</v>
      </c>
      <c r="AP70" s="1">
        <f>(H70-AP$3)/AP$1*100</f>
        <v>4.0497495826377268</v>
      </c>
      <c r="AQ70" s="1">
        <f>(I70-AQ$3)/AQ$1*100</f>
        <v>3.4744574290484138</v>
      </c>
      <c r="AR70" s="1">
        <f>(J70-AR$3)/AR$1*100</f>
        <v>2.7026711185308838</v>
      </c>
      <c r="AS70" s="1">
        <f>(K70-AS$3)/AS$1*100</f>
        <v>2.90601001669449</v>
      </c>
      <c r="AT70" s="1">
        <f>(L70-AT$3)/AT$1*100</f>
        <v>3.2953255425709522</v>
      </c>
      <c r="AU70" s="1">
        <f>(M70-AU$3)/AU$1*100</f>
        <v>3.0230383973288797</v>
      </c>
      <c r="AV70" s="1">
        <f>(N70-AV$3)/AV$1*100</f>
        <v>3.0317195325542565</v>
      </c>
      <c r="AW70" s="1">
        <f>(O70-AW$3)/AW$1*100</f>
        <v>2.3409015025041744</v>
      </c>
      <c r="AX70" s="1">
        <f>(P70-AX$3)/AX$1*100</f>
        <v>2.5569282136894826</v>
      </c>
      <c r="AY70" s="1">
        <f>(Q70-AY$3)/AY$1*100</f>
        <v>1.9707846410684464</v>
      </c>
      <c r="AZ70" s="6">
        <f>(R70-AZ$3)/AZ$1*100</f>
        <v>3.5090707964601746</v>
      </c>
      <c r="BA70" s="6">
        <f>(S70-BA$3)/BA$1*100</f>
        <v>2.4311946902654844</v>
      </c>
      <c r="BB70" s="6">
        <f>(T70-BB$3)/BB$1*100</f>
        <v>1.6893805309734504</v>
      </c>
      <c r="BC70" s="6">
        <f>(U70-BC$3)/BC$1*100</f>
        <v>4.4393805309734491</v>
      </c>
      <c r="BD70" s="6">
        <f>(V70-BD$3)/BD$1*100</f>
        <v>2.626991150442477</v>
      </c>
      <c r="BE70" s="6">
        <f>(W70-BE$3)/BE$1*100</f>
        <v>2.3148230088495589</v>
      </c>
      <c r="BF70" s="6">
        <f>(X70-BF$3)/BF$1*100</f>
        <v>3.8924778761061938</v>
      </c>
      <c r="BG70" s="6">
        <f>(Y70-BG$3)/BG$1*100</f>
        <v>2.8561946902654891</v>
      </c>
      <c r="BH70" s="6">
        <f>(Z70-BH$3)/BH$1*100</f>
        <v>4.4884955752212354</v>
      </c>
      <c r="BI70" s="6">
        <f>(AA70-BI$3)/BI$1*100</f>
        <v>2.7090707964601748</v>
      </c>
      <c r="BJ70" s="6">
        <f>(AB70-BJ$3)/BJ$1*100</f>
        <v>5.7413716814159281</v>
      </c>
      <c r="BK70" s="6">
        <f>(AC70-BK$3)/BK$1*100</f>
        <v>2.7280973451327442</v>
      </c>
      <c r="BL70" s="6">
        <f>(AD70-BL$3)/BL$1*100</f>
        <v>5.6289823008849522</v>
      </c>
      <c r="BM70" s="6">
        <f>(AE70-BM$3)/BM$1*100</f>
        <v>3.3420353982300908</v>
      </c>
      <c r="BN70" s="6">
        <f>(AF70-BN$3)/BN$1*100</f>
        <v>3.6621681415929199</v>
      </c>
      <c r="BO70" s="6">
        <f>(AG70-BO$3)/BO$1*100</f>
        <v>3.7309734513274315</v>
      </c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</row>
    <row r="71" spans="1:103" x14ac:dyDescent="0.3">
      <c r="A71" s="1">
        <f>A70+1</f>
        <v>1</v>
      </c>
      <c r="B71" s="1">
        <v>133.43299999999999</v>
      </c>
      <c r="C71" s="1">
        <v>133.041</v>
      </c>
      <c r="D71" s="1">
        <v>137.845</v>
      </c>
      <c r="E71" s="1">
        <v>138.422</v>
      </c>
      <c r="F71" s="1">
        <v>141.43</v>
      </c>
      <c r="G71" s="1">
        <v>141.23500000000001</v>
      </c>
      <c r="H71" s="1">
        <v>144.59899999999999</v>
      </c>
      <c r="I71" s="1">
        <v>146.667</v>
      </c>
      <c r="J71" s="1">
        <v>142.131</v>
      </c>
      <c r="K71" s="1">
        <v>143.727</v>
      </c>
      <c r="L71" s="1">
        <v>144.48699999999999</v>
      </c>
      <c r="M71" s="1">
        <v>144.25299999999999</v>
      </c>
      <c r="N71" s="1">
        <v>146.20699999999999</v>
      </c>
      <c r="O71" s="1">
        <v>143.874</v>
      </c>
      <c r="P71" s="1">
        <v>144.42500000000001</v>
      </c>
      <c r="Q71" s="1">
        <v>142.19900000000001</v>
      </c>
      <c r="R71" s="6">
        <v>130.35400000000001</v>
      </c>
      <c r="S71" s="6">
        <v>128.935</v>
      </c>
      <c r="T71" s="6">
        <v>127.76</v>
      </c>
      <c r="U71" s="6">
        <v>137.13499999999999</v>
      </c>
      <c r="V71" s="6">
        <v>132.90600000000001</v>
      </c>
      <c r="W71" s="6">
        <v>137.67699999999999</v>
      </c>
      <c r="X71" s="6">
        <v>140.30600000000001</v>
      </c>
      <c r="Y71" s="6">
        <v>139.721</v>
      </c>
      <c r="Z71" s="6">
        <v>138.95400000000001</v>
      </c>
      <c r="AA71" s="6">
        <v>139.803</v>
      </c>
      <c r="AB71" s="6">
        <v>145.78299999999999</v>
      </c>
      <c r="AC71" s="6">
        <v>138.048</v>
      </c>
      <c r="AD71" s="6">
        <v>149.309</v>
      </c>
      <c r="AE71" s="6">
        <v>140.75800000000001</v>
      </c>
      <c r="AF71" s="6">
        <v>140.00899999999999</v>
      </c>
      <c r="AG71" s="6">
        <v>142.94300000000001</v>
      </c>
      <c r="AI71" s="1">
        <f>AI70+1</f>
        <v>1</v>
      </c>
      <c r="AJ71" s="1">
        <f>(B71-AJ$3)/AJ$1*100</f>
        <v>0.9008347245408993</v>
      </c>
      <c r="AK71" s="1">
        <f>(C71-AK$3)/AK$1*100</f>
        <v>0.84490818030049963</v>
      </c>
      <c r="AL71" s="1">
        <f>(D71-AL$3)/AL$1*100</f>
        <v>1.637395659432386</v>
      </c>
      <c r="AM71" s="1">
        <f>(E71-AM$3)/AM$1*100</f>
        <v>1.7432387312186968</v>
      </c>
      <c r="AN71" s="1">
        <f>(F71-AN$3)/AN$1*100</f>
        <v>2.2358931552587649</v>
      </c>
      <c r="AO71" s="1">
        <f>(G71-AO$3)/AO$1*100</f>
        <v>2.2128547579298847</v>
      </c>
      <c r="AP71" s="1">
        <f>(H71-AP$3)/AP$1*100</f>
        <v>2.7649415692821342</v>
      </c>
      <c r="AQ71" s="1">
        <f>(I71-AQ$3)/AQ$1*100</f>
        <v>3.1196994991652751</v>
      </c>
      <c r="AR71" s="1">
        <f>(J71-AR$3)/AR$1*100</f>
        <v>2.3529215358931541</v>
      </c>
      <c r="AS71" s="1">
        <f>(K71-AS$3)/AS$1*100</f>
        <v>2.6288814691151923</v>
      </c>
      <c r="AT71" s="1">
        <f>(L71-AT$3)/AT$1*100</f>
        <v>2.7462437395659416</v>
      </c>
      <c r="AU71" s="1">
        <f>(M71-AU$3)/AU$1*100</f>
        <v>2.7166944908180271</v>
      </c>
      <c r="AV71" s="1">
        <f>(N71-AV$3)/AV$1*100</f>
        <v>3.0333889816360577</v>
      </c>
      <c r="AW71" s="1">
        <f>(O71-AW$3)/AW$1*100</f>
        <v>2.6534223706176947</v>
      </c>
      <c r="AX71" s="1">
        <f>(P71-AX$3)/AX$1*100</f>
        <v>2.7358931552587658</v>
      </c>
      <c r="AY71" s="1">
        <f>(Q71-AY$3)/AY$1*100</f>
        <v>2.373789649415694</v>
      </c>
      <c r="AZ71" s="6">
        <f>(R71-AZ$3)/AZ$1*100</f>
        <v>1.1446902654867273</v>
      </c>
      <c r="BA71" s="6">
        <f>(S71-BA$3)/BA$1*100</f>
        <v>0.95685840707964653</v>
      </c>
      <c r="BB71" s="6">
        <f>(T71-BB$3)/BB$1*100</f>
        <v>0.57079646017699082</v>
      </c>
      <c r="BC71" s="6">
        <f>(U71-BC$3)/BC$1*100</f>
        <v>2.7710176991150424</v>
      </c>
      <c r="BD71" s="6">
        <f>(V71-BD$3)/BD$1*100</f>
        <v>1.7092920353982299</v>
      </c>
      <c r="BE71" s="6">
        <f>(W71-BE$3)/BE$1*100</f>
        <v>2.8909292035398213</v>
      </c>
      <c r="BF71" s="6">
        <f>(X71-BF$3)/BF$1*100</f>
        <v>3.3464601769911515</v>
      </c>
      <c r="BG71" s="6">
        <f>(Y71-BG$3)/BG$1*100</f>
        <v>3.3431415929203547</v>
      </c>
      <c r="BH71" s="6">
        <f>(Z71-BH$3)/BH$1*100</f>
        <v>3.0473451327433629</v>
      </c>
      <c r="BI71" s="6">
        <f>(AA71-BI$3)/BI$1*100</f>
        <v>3.3612831858407075</v>
      </c>
      <c r="BJ71" s="6">
        <f>(AB71-BJ$3)/BJ$1*100</f>
        <v>4.5581858407079601</v>
      </c>
      <c r="BK71" s="6">
        <f>(AC71-BK$3)/BK$1*100</f>
        <v>2.9730088495575226</v>
      </c>
      <c r="BL71" s="6">
        <f>(AD71-BL$3)/BL$1*100</f>
        <v>5.3382743362831837</v>
      </c>
      <c r="BM71" s="6">
        <f>(AE71-BM$3)/BM$1*100</f>
        <v>3.5725663716814182</v>
      </c>
      <c r="BN71" s="6">
        <f>(AF71-BN$3)/BN$1*100</f>
        <v>3.280752212389376</v>
      </c>
      <c r="BO71" s="6">
        <f>(AG71-BO$3)/BO$1*100</f>
        <v>4.0559734513274366</v>
      </c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</row>
    <row r="72" spans="1:103" x14ac:dyDescent="0.3">
      <c r="A72" s="1">
        <f>A71+1</f>
        <v>2</v>
      </c>
      <c r="B72" s="1">
        <v>132.40899999999999</v>
      </c>
      <c r="C72" s="1">
        <v>134.136</v>
      </c>
      <c r="D72" s="1">
        <v>136.916</v>
      </c>
      <c r="E72" s="1">
        <v>141.09299999999999</v>
      </c>
      <c r="F72" s="1">
        <v>140.08099999999999</v>
      </c>
      <c r="G72" s="1">
        <v>141.17400000000001</v>
      </c>
      <c r="H72" s="1">
        <v>143.80600000000001</v>
      </c>
      <c r="I72" s="1">
        <v>148.958</v>
      </c>
      <c r="J72" s="1">
        <v>140.80000000000001</v>
      </c>
      <c r="K72" s="1">
        <v>149.06800000000001</v>
      </c>
      <c r="L72" s="1">
        <v>144.755</v>
      </c>
      <c r="M72" s="1">
        <v>148.94399999999999</v>
      </c>
      <c r="N72" s="1">
        <v>148.12100000000001</v>
      </c>
      <c r="O72" s="1">
        <v>147.77099999999999</v>
      </c>
      <c r="P72" s="1">
        <v>146.982</v>
      </c>
      <c r="Q72" s="1">
        <v>146.55500000000001</v>
      </c>
      <c r="R72" s="6">
        <v>128.60499999999999</v>
      </c>
      <c r="S72" s="6">
        <v>127.41800000000001</v>
      </c>
      <c r="T72" s="6">
        <v>127.545</v>
      </c>
      <c r="U72" s="6">
        <v>139.209</v>
      </c>
      <c r="V72" s="6">
        <v>134.01</v>
      </c>
      <c r="W72" s="6">
        <v>140.61500000000001</v>
      </c>
      <c r="X72" s="6">
        <v>138.32300000000001</v>
      </c>
      <c r="Y72" s="6">
        <v>142.42400000000001</v>
      </c>
      <c r="Z72" s="6">
        <v>137.977</v>
      </c>
      <c r="AA72" s="6">
        <v>143.029</v>
      </c>
      <c r="AB72" s="6">
        <v>144.48599999999999</v>
      </c>
      <c r="AC72" s="6">
        <v>144.155</v>
      </c>
      <c r="AD72" s="6">
        <v>147.54300000000001</v>
      </c>
      <c r="AE72" s="6">
        <v>146.13399999999999</v>
      </c>
      <c r="AF72" s="6">
        <v>145.38399999999999</v>
      </c>
      <c r="AG72" s="6">
        <v>148.023</v>
      </c>
      <c r="AI72" s="1">
        <f>AI71+1</f>
        <v>2</v>
      </c>
      <c r="AJ72" s="1">
        <f>(B72-AJ$3)/AJ$1*100</f>
        <v>0.72988313856427145</v>
      </c>
      <c r="AK72" s="1">
        <f>(C72-AK$3)/AK$1*100</f>
        <v>1.0277128547579286</v>
      </c>
      <c r="AL72" s="1">
        <f>(D72-AL$3)/AL$1*100</f>
        <v>1.4823038397328867</v>
      </c>
      <c r="AM72" s="1">
        <f>(E72-AM$3)/AM$1*100</f>
        <v>2.1891485809682782</v>
      </c>
      <c r="AN72" s="1">
        <f>(F72-AN$3)/AN$1*100</f>
        <v>2.0106844741235363</v>
      </c>
      <c r="AO72" s="1">
        <f>(G72-AO$3)/AO$1*100</f>
        <v>2.2026711185308852</v>
      </c>
      <c r="AP72" s="1">
        <f>(H72-AP$3)/AP$1*100</f>
        <v>2.6325542570951597</v>
      </c>
      <c r="AQ72" s="1">
        <f>(I72-AQ$3)/AQ$1*100</f>
        <v>3.5021702838063433</v>
      </c>
      <c r="AR72" s="1">
        <f>(J72-AR$3)/AR$1*100</f>
        <v>2.1307178631051764</v>
      </c>
      <c r="AS72" s="1">
        <f>(K72-AS$3)/AS$1*100</f>
        <v>3.5205342237061781</v>
      </c>
      <c r="AT72" s="1">
        <f>(L72-AT$3)/AT$1*100</f>
        <v>2.790984974958262</v>
      </c>
      <c r="AU72" s="1">
        <f>(M72-AU$3)/AU$1*100</f>
        <v>3.4998330550918175</v>
      </c>
      <c r="AV72" s="1">
        <f>(N72-AV$3)/AV$1*100</f>
        <v>3.3529215358931559</v>
      </c>
      <c r="AW72" s="1">
        <f>(O72-AW$3)/AW$1*100</f>
        <v>3.3040066777963242</v>
      </c>
      <c r="AX72" s="1">
        <f>(P72-AX$3)/AX$1*100</f>
        <v>3.1627712854757921</v>
      </c>
      <c r="AY72" s="1">
        <f>(Q72-AY$3)/AY$1*100</f>
        <v>3.1010016694490825</v>
      </c>
      <c r="AZ72" s="6">
        <f>(R72-AZ$3)/AZ$1*100</f>
        <v>0.75774336283185462</v>
      </c>
      <c r="BA72" s="6">
        <f>(S72-BA$3)/BA$1*100</f>
        <v>0.62123893805309893</v>
      </c>
      <c r="BB72" s="6">
        <f>(T72-BB$3)/BB$1*100</f>
        <v>0.52323008849557406</v>
      </c>
      <c r="BC72" s="6">
        <f>(U72-BC$3)/BC$1*100</f>
        <v>3.2298672566371693</v>
      </c>
      <c r="BD72" s="6">
        <f>(V72-BD$3)/BD$1*100</f>
        <v>1.9535398230088461</v>
      </c>
      <c r="BE72" s="6">
        <f>(W72-BE$3)/BE$1*100</f>
        <v>3.5409292035398248</v>
      </c>
      <c r="BF72" s="6">
        <f>(X72-BF$3)/BF$1*100</f>
        <v>2.9077433628318583</v>
      </c>
      <c r="BG72" s="6">
        <f>(Y72-BG$3)/BG$1*100</f>
        <v>3.9411504424778774</v>
      </c>
      <c r="BH72" s="6">
        <f>(Z72-BH$3)/BH$1*100</f>
        <v>2.8311946902654861</v>
      </c>
      <c r="BI72" s="6">
        <f>(AA72-BI$3)/BI$1*100</f>
        <v>4.0749999999999993</v>
      </c>
      <c r="BJ72" s="6">
        <f>(AB72-BJ$3)/BJ$1*100</f>
        <v>4.2712389380530933</v>
      </c>
      <c r="BK72" s="6">
        <f>(AC72-BK$3)/BK$1*100</f>
        <v>4.3241150442477876</v>
      </c>
      <c r="BL72" s="6">
        <f>(AD72-BL$3)/BL$1*100</f>
        <v>4.9475663716814156</v>
      </c>
      <c r="BM72" s="6">
        <f>(AE72-BM$3)/BM$1*100</f>
        <v>4.7619469026548646</v>
      </c>
      <c r="BN72" s="6">
        <f>(AF72-BN$3)/BN$1*100</f>
        <v>4.4699115044247746</v>
      </c>
      <c r="BO72" s="6">
        <f>(AG72-BO$3)/BO$1*100</f>
        <v>5.1798672566371673</v>
      </c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</row>
    <row r="73" spans="1:103" x14ac:dyDescent="0.3">
      <c r="A73" s="1">
        <f>A72+1</f>
        <v>3</v>
      </c>
      <c r="B73" s="1">
        <v>131.31399999999999</v>
      </c>
      <c r="C73" s="1">
        <v>132.77000000000001</v>
      </c>
      <c r="D73" s="1">
        <v>135.19499999999999</v>
      </c>
      <c r="E73" s="1">
        <v>140.964</v>
      </c>
      <c r="F73" s="1">
        <v>141.803</v>
      </c>
      <c r="G73" s="1">
        <v>144.393</v>
      </c>
      <c r="H73" s="1">
        <v>141.1</v>
      </c>
      <c r="I73" s="1">
        <v>150.13200000000001</v>
      </c>
      <c r="J73" s="1">
        <v>144.28</v>
      </c>
      <c r="K73" s="1">
        <v>149.31</v>
      </c>
      <c r="L73" s="1">
        <v>145.72399999999999</v>
      </c>
      <c r="M73" s="1">
        <v>151.91200000000001</v>
      </c>
      <c r="N73" s="1">
        <v>149.94399999999999</v>
      </c>
      <c r="O73" s="1">
        <v>153.81200000000001</v>
      </c>
      <c r="P73" s="1">
        <v>150.90899999999999</v>
      </c>
      <c r="Q73" s="1">
        <v>148.91800000000001</v>
      </c>
      <c r="R73" s="6">
        <v>128.63</v>
      </c>
      <c r="S73" s="6">
        <v>129.339</v>
      </c>
      <c r="T73" s="6">
        <v>127.369</v>
      </c>
      <c r="U73" s="6">
        <v>142.80600000000001</v>
      </c>
      <c r="V73" s="6">
        <v>131.637</v>
      </c>
      <c r="W73" s="6">
        <v>144.685</v>
      </c>
      <c r="X73" s="6">
        <v>135.88900000000001</v>
      </c>
      <c r="Y73" s="6">
        <v>146.40600000000001</v>
      </c>
      <c r="Z73" s="6">
        <v>140.422</v>
      </c>
      <c r="AA73" s="6">
        <v>148.85499999999999</v>
      </c>
      <c r="AB73" s="6">
        <v>148.274</v>
      </c>
      <c r="AC73" s="6">
        <v>148.196</v>
      </c>
      <c r="AD73" s="6">
        <v>152.41300000000001</v>
      </c>
      <c r="AE73" s="6">
        <v>150.57599999999999</v>
      </c>
      <c r="AF73" s="6">
        <v>149.89599999999999</v>
      </c>
      <c r="AG73" s="6">
        <v>155.386</v>
      </c>
      <c r="AI73" s="1">
        <f>AI72+1</f>
        <v>3</v>
      </c>
      <c r="AJ73" s="1">
        <f>(B73-AJ$3)/AJ$1*100</f>
        <v>0.54707846410684247</v>
      </c>
      <c r="AK73" s="1">
        <f>(C73-AK$3)/AK$1*100</f>
        <v>0.79966611018364042</v>
      </c>
      <c r="AL73" s="1">
        <f>(D73-AL$3)/AL$1*100</f>
        <v>1.194991652754589</v>
      </c>
      <c r="AM73" s="1">
        <f>(E73-AM$3)/AM$1*100</f>
        <v>2.1676126878130209</v>
      </c>
      <c r="AN73" s="1">
        <f>(F73-AN$3)/AN$1*100</f>
        <v>2.2981636060100152</v>
      </c>
      <c r="AO73" s="1">
        <f>(G73-AO$3)/AO$1*100</f>
        <v>2.7400667779632717</v>
      </c>
      <c r="AP73" s="1">
        <f>(H73-AP$3)/AP$1*100</f>
        <v>2.1808013355592637</v>
      </c>
      <c r="AQ73" s="1">
        <f>(I73-AQ$3)/AQ$1*100</f>
        <v>3.6981636060100165</v>
      </c>
      <c r="AR73" s="1">
        <f>(J73-AR$3)/AR$1*100</f>
        <v>2.7116861435726203</v>
      </c>
      <c r="AS73" s="1">
        <f>(K73-AS$3)/AS$1*100</f>
        <v>3.5609348914858092</v>
      </c>
      <c r="AT73" s="1">
        <f>(L73-AT$3)/AT$1*100</f>
        <v>2.9527545909849722</v>
      </c>
      <c r="AU73" s="1">
        <f>(M73-AU$3)/AU$1*100</f>
        <v>3.9953255425709515</v>
      </c>
      <c r="AV73" s="1">
        <f>(N73-AV$3)/AV$1*100</f>
        <v>3.6572621035058401</v>
      </c>
      <c r="AW73" s="1">
        <f>(O73-AW$3)/AW$1*100</f>
        <v>4.3125208681135234</v>
      </c>
      <c r="AX73" s="1">
        <f>(P73-AX$3)/AX$1*100</f>
        <v>3.8183639398998306</v>
      </c>
      <c r="AY73" s="1">
        <f>(Q73-AY$3)/AY$1*100</f>
        <v>3.4954924874791322</v>
      </c>
      <c r="AZ73" s="6">
        <f>(R73-AZ$3)/AZ$1*100</f>
        <v>0.76327433628318331</v>
      </c>
      <c r="BA73" s="6">
        <f>(S73-BA$3)/BA$1*100</f>
        <v>1.0462389380530972</v>
      </c>
      <c r="BB73" s="6">
        <f>(T73-BB$3)/BB$1*100</f>
        <v>0.48429203539822852</v>
      </c>
      <c r="BC73" s="6">
        <f>(U73-BC$3)/BC$1*100</f>
        <v>4.0256637168141616</v>
      </c>
      <c r="BD73" s="6">
        <f>(V73-BD$3)/BD$1*100</f>
        <v>1.428539823008848</v>
      </c>
      <c r="BE73" s="6">
        <f>(W73-BE$3)/BE$1*100</f>
        <v>4.4413716814159301</v>
      </c>
      <c r="BF73" s="6">
        <f>(X73-BF$3)/BF$1*100</f>
        <v>2.3692477876106199</v>
      </c>
      <c r="BG73" s="6">
        <f>(Y73-BG$3)/BG$1*100</f>
        <v>4.822123893805311</v>
      </c>
      <c r="BH73" s="6">
        <f>(Z73-BH$3)/BH$1*100</f>
        <v>3.3721238938053073</v>
      </c>
      <c r="BI73" s="6">
        <f>(AA73-BI$3)/BI$1*100</f>
        <v>5.3639380530973435</v>
      </c>
      <c r="BJ73" s="6">
        <f>(AB73-BJ$3)/BJ$1*100</f>
        <v>5.1092920353982292</v>
      </c>
      <c r="BK73" s="6">
        <f>(AC73-BK$3)/BK$1*100</f>
        <v>5.2181415929203538</v>
      </c>
      <c r="BL73" s="6">
        <f>(AD73-BL$3)/BL$1*100</f>
        <v>6.0250000000000012</v>
      </c>
      <c r="BM73" s="6">
        <f>(AE73-BM$3)/BM$1*100</f>
        <v>5.7446902654867245</v>
      </c>
      <c r="BN73" s="6">
        <f>(AF73-BN$3)/BN$1*100</f>
        <v>5.4681415929203494</v>
      </c>
      <c r="BO73" s="6">
        <f>(AG73-BO$3)/BO$1*100</f>
        <v>6.8088495575221231</v>
      </c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</row>
    <row r="74" spans="1:103" x14ac:dyDescent="0.3">
      <c r="A74" s="1">
        <f>A73+1</f>
        <v>4</v>
      </c>
      <c r="B74" s="1">
        <v>131.79499999999999</v>
      </c>
      <c r="C74" s="1">
        <v>131.44900000000001</v>
      </c>
      <c r="D74" s="1">
        <v>134.60400000000001</v>
      </c>
      <c r="E74" s="1">
        <v>145.18600000000001</v>
      </c>
      <c r="F74" s="1">
        <v>139.232</v>
      </c>
      <c r="G74" s="1">
        <v>149.96899999999999</v>
      </c>
      <c r="H74" s="1">
        <v>142.47200000000001</v>
      </c>
      <c r="I74" s="1">
        <v>156.06100000000001</v>
      </c>
      <c r="J74" s="1">
        <v>142.02600000000001</v>
      </c>
      <c r="K74" s="1">
        <v>154.126</v>
      </c>
      <c r="L74" s="1">
        <v>147.965</v>
      </c>
      <c r="M74" s="1">
        <v>156.02600000000001</v>
      </c>
      <c r="N74" s="1">
        <v>152.72900000000001</v>
      </c>
      <c r="O74" s="1">
        <v>157.85599999999999</v>
      </c>
      <c r="P74" s="1">
        <v>155.50200000000001</v>
      </c>
      <c r="Q74" s="1">
        <v>157.74700000000001</v>
      </c>
      <c r="R74" s="6">
        <v>128.95500000000001</v>
      </c>
      <c r="S74" s="6">
        <v>128.458</v>
      </c>
      <c r="T74" s="6">
        <v>128.148</v>
      </c>
      <c r="U74" s="6">
        <v>146.44399999999999</v>
      </c>
      <c r="V74" s="6">
        <v>131.315</v>
      </c>
      <c r="W74" s="6">
        <v>148.37799999999999</v>
      </c>
      <c r="X74" s="6">
        <v>137.78</v>
      </c>
      <c r="Y74" s="6">
        <v>152.11199999999999</v>
      </c>
      <c r="Z74" s="6">
        <v>141.279</v>
      </c>
      <c r="AA74" s="6">
        <v>152.37799999999999</v>
      </c>
      <c r="AB74" s="6">
        <v>148.87</v>
      </c>
      <c r="AC74" s="6">
        <v>152.553</v>
      </c>
      <c r="AD74" s="6">
        <v>154.535</v>
      </c>
      <c r="AE74" s="6">
        <v>154.77000000000001</v>
      </c>
      <c r="AF74" s="6">
        <v>155.76300000000001</v>
      </c>
      <c r="AG74" s="6">
        <v>161.40600000000001</v>
      </c>
      <c r="AI74" s="1">
        <f>AI73+1</f>
        <v>4</v>
      </c>
      <c r="AJ74" s="1">
        <f>(B74-AJ$3)/AJ$1*100</f>
        <v>0.6273789649415662</v>
      </c>
      <c r="AK74" s="1">
        <f>(C74-AK$3)/AK$1*100</f>
        <v>0.57913188647746383</v>
      </c>
      <c r="AL74" s="1">
        <f>(D74-AL$3)/AL$1*100</f>
        <v>1.0963272120200345</v>
      </c>
      <c r="AM74" s="1">
        <f>(E74-AM$3)/AM$1*100</f>
        <v>2.8724540901502507</v>
      </c>
      <c r="AN74" s="1">
        <f>(F74-AN$3)/AN$1*100</f>
        <v>1.8689482470784631</v>
      </c>
      <c r="AO74" s="1">
        <f>(G74-AO$3)/AO$1*100</f>
        <v>3.6709515859766264</v>
      </c>
      <c r="AP74" s="1">
        <f>(H74-AP$3)/AP$1*100</f>
        <v>2.4098497495826381</v>
      </c>
      <c r="AQ74" s="1">
        <f>(I74-AQ$3)/AQ$1*100</f>
        <v>4.6879799666110191</v>
      </c>
      <c r="AR74" s="1">
        <f>(J74-AR$3)/AR$1*100</f>
        <v>2.3353923205342246</v>
      </c>
      <c r="AS74" s="1">
        <f>(K74-AS$3)/AS$1*100</f>
        <v>4.3649415692821369</v>
      </c>
      <c r="AT74" s="1">
        <f>(L74-AT$3)/AT$1*100</f>
        <v>3.3268781302170281</v>
      </c>
      <c r="AU74" s="1">
        <f>(M74-AU$3)/AU$1*100</f>
        <v>4.6821368948247084</v>
      </c>
      <c r="AV74" s="1">
        <f>(N74-AV$3)/AV$1*100</f>
        <v>4.1222036727879807</v>
      </c>
      <c r="AW74" s="1">
        <f>(O74-AW$3)/AW$1*100</f>
        <v>4.9876460767946567</v>
      </c>
      <c r="AX74" s="1">
        <f>(P74-AX$3)/AX$1*100</f>
        <v>4.5851419031719542</v>
      </c>
      <c r="AY74" s="1">
        <f>(Q74-AY$3)/AY$1*100</f>
        <v>4.969449081803007</v>
      </c>
      <c r="AZ74" s="6">
        <f>(R74-AZ$3)/AZ$1*100</f>
        <v>0.83517699115044386</v>
      </c>
      <c r="BA74" s="6">
        <f>(S74-BA$3)/BA$1*100</f>
        <v>0.85132743362831831</v>
      </c>
      <c r="BB74" s="6">
        <f>(T74-BB$3)/BB$1*100</f>
        <v>0.65663716814159057</v>
      </c>
      <c r="BC74" s="6">
        <f>(U74-BC$3)/BC$1*100</f>
        <v>4.8305309734513244</v>
      </c>
      <c r="BD74" s="6">
        <f>(V74-BD$3)/BD$1*100</f>
        <v>1.3573008849557502</v>
      </c>
      <c r="BE74" s="6">
        <f>(W74-BE$3)/BE$1*100</f>
        <v>5.2584070796460143</v>
      </c>
      <c r="BF74" s="6">
        <f>(X74-BF$3)/BF$1*100</f>
        <v>2.7876106194690253</v>
      </c>
      <c r="BG74" s="6">
        <f>(Y74-BG$3)/BG$1*100</f>
        <v>6.084513274336282</v>
      </c>
      <c r="BH74" s="6">
        <f>(Z74-BH$3)/BH$1*100</f>
        <v>3.5617256637168118</v>
      </c>
      <c r="BI74" s="6">
        <f>(AA74-BI$3)/BI$1*100</f>
        <v>6.1433628318584041</v>
      </c>
      <c r="BJ74" s="6">
        <f>(AB74-BJ$3)/BJ$1*100</f>
        <v>5.2411504424778759</v>
      </c>
      <c r="BK74" s="6">
        <f>(AC74-BK$3)/BK$1*100</f>
        <v>6.1820796460176988</v>
      </c>
      <c r="BL74" s="6">
        <f>(AD74-BL$3)/BL$1*100</f>
        <v>6.4944690265486704</v>
      </c>
      <c r="BM74" s="6">
        <f>(AE74-BM$3)/BM$1*100</f>
        <v>6.6725663716814179</v>
      </c>
      <c r="BN74" s="6">
        <f>(AF74-BN$3)/BN$1*100</f>
        <v>6.7661504424778753</v>
      </c>
      <c r="BO74" s="6">
        <f>(AG74-BO$3)/BO$1*100</f>
        <v>8.1407079646017717</v>
      </c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</row>
    <row r="75" spans="1:103" x14ac:dyDescent="0.3">
      <c r="A75" s="1">
        <f>A74+1</f>
        <v>5</v>
      </c>
      <c r="B75" s="1">
        <v>132.03100000000001</v>
      </c>
      <c r="C75" s="1">
        <v>131.98099999999999</v>
      </c>
      <c r="D75" s="1">
        <v>133.595</v>
      </c>
      <c r="E75" s="1">
        <v>146.83000000000001</v>
      </c>
      <c r="F75" s="1">
        <v>139.375</v>
      </c>
      <c r="G75" s="1">
        <v>151.10599999999999</v>
      </c>
      <c r="H75" s="1">
        <v>144.339</v>
      </c>
      <c r="I75" s="1">
        <v>159.36099999999999</v>
      </c>
      <c r="J75" s="1">
        <v>145.53299999999999</v>
      </c>
      <c r="K75" s="1">
        <v>157.83199999999999</v>
      </c>
      <c r="L75" s="1">
        <v>149.97200000000001</v>
      </c>
      <c r="M75" s="1">
        <v>159.529</v>
      </c>
      <c r="N75" s="1">
        <v>154.18799999999999</v>
      </c>
      <c r="O75" s="1">
        <v>163.93199999999999</v>
      </c>
      <c r="P75" s="1">
        <v>160.82</v>
      </c>
      <c r="Q75" s="1">
        <v>161.947</v>
      </c>
      <c r="R75" s="6">
        <v>125.18</v>
      </c>
      <c r="S75" s="6">
        <v>128.32900000000001</v>
      </c>
      <c r="T75" s="6">
        <v>127.108</v>
      </c>
      <c r="U75" s="6">
        <v>153.25399999999999</v>
      </c>
      <c r="V75" s="6">
        <v>130.03</v>
      </c>
      <c r="W75" s="6">
        <v>154.16399999999999</v>
      </c>
      <c r="X75" s="6">
        <v>138.096</v>
      </c>
      <c r="Y75" s="6">
        <v>156.94499999999999</v>
      </c>
      <c r="Z75" s="6">
        <v>143.494</v>
      </c>
      <c r="AA75" s="6">
        <v>158.15</v>
      </c>
      <c r="AB75" s="6">
        <v>153.5</v>
      </c>
      <c r="AC75" s="6">
        <v>157.792</v>
      </c>
      <c r="AD75" s="6">
        <v>160.05099999999999</v>
      </c>
      <c r="AE75" s="6">
        <v>164.27699999999999</v>
      </c>
      <c r="AF75" s="6">
        <v>163.61000000000001</v>
      </c>
      <c r="AG75" s="6">
        <v>170.01599999999999</v>
      </c>
      <c r="AI75" s="1">
        <f>AI74+1</f>
        <v>5</v>
      </c>
      <c r="AJ75" s="1">
        <f>(B75-AJ$3)/AJ$1*100</f>
        <v>0.66677796327212013</v>
      </c>
      <c r="AK75" s="1">
        <f>(C75-AK$3)/AK$1*100</f>
        <v>0.6679465776293807</v>
      </c>
      <c r="AL75" s="1">
        <f>(D75-AL$3)/AL$1*100</f>
        <v>0.92787979966610901</v>
      </c>
      <c r="AM75" s="1">
        <f>(E75-AM$3)/AM$1*100</f>
        <v>3.1469115191986661</v>
      </c>
      <c r="AN75" s="1">
        <f>(F75-AN$3)/AN$1*100</f>
        <v>1.892821368948246</v>
      </c>
      <c r="AO75" s="1">
        <f>(G75-AO$3)/AO$1*100</f>
        <v>3.8607679465776279</v>
      </c>
      <c r="AP75" s="1">
        <f>(H75-AP$3)/AP$1*100</f>
        <v>2.7215358931552576</v>
      </c>
      <c r="AQ75" s="1">
        <f>(I75-AQ$3)/AQ$1*100</f>
        <v>5.2388981636060077</v>
      </c>
      <c r="AR75" s="1">
        <f>(J75-AR$3)/AR$1*100</f>
        <v>2.9208681135225345</v>
      </c>
      <c r="AS75" s="1">
        <f>(K75-AS$3)/AS$1*100</f>
        <v>4.9836393989983288</v>
      </c>
      <c r="AT75" s="1">
        <f>(L75-AT$3)/AT$1*100</f>
        <v>3.6619365609348922</v>
      </c>
      <c r="AU75" s="1">
        <f>(M75-AU$3)/AU$1*100</f>
        <v>5.2669449081802995</v>
      </c>
      <c r="AV75" s="1">
        <f>(N75-AV$3)/AV$1*100</f>
        <v>4.3657762938230356</v>
      </c>
      <c r="AW75" s="1">
        <f>(O75-AW$3)/AW$1*100</f>
        <v>6.0020033388981613</v>
      </c>
      <c r="AX75" s="1">
        <f>(P75-AX$3)/AX$1*100</f>
        <v>5.4729549248747889</v>
      </c>
      <c r="AY75" s="1">
        <f>(Q75-AY$3)/AY$1*100</f>
        <v>5.6706176961602672</v>
      </c>
      <c r="AZ75" s="6">
        <f>(R75-AZ$3)/AZ$1*100</f>
        <v>0</v>
      </c>
      <c r="BA75" s="6">
        <f>(S75-BA$3)/BA$1*100</f>
        <v>0.82278761061947081</v>
      </c>
      <c r="BB75" s="6">
        <f>(T75-BB$3)/BB$1*100</f>
        <v>0.42654867256637113</v>
      </c>
      <c r="BC75" s="6">
        <f>(U75-BC$3)/BC$1*100</f>
        <v>6.337168141592918</v>
      </c>
      <c r="BD75" s="6">
        <f>(V75-BD$3)/BD$1*100</f>
        <v>1.0730088495575207</v>
      </c>
      <c r="BE75" s="6">
        <f>(W75-BE$3)/BE$1*100</f>
        <v>6.5384955752212353</v>
      </c>
      <c r="BF75" s="6">
        <f>(X75-BF$3)/BF$1*100</f>
        <v>2.8575221238938049</v>
      </c>
      <c r="BG75" s="6">
        <f>(Y75-BG$3)/BG$1*100</f>
        <v>7.1537610619469021</v>
      </c>
      <c r="BH75" s="6">
        <f>(Z75-BH$3)/BH$1*100</f>
        <v>4.0517699115044232</v>
      </c>
      <c r="BI75" s="6">
        <f>(AA75-BI$3)/BI$1*100</f>
        <v>7.4203539823008864</v>
      </c>
      <c r="BJ75" s="6">
        <f>(AB75-BJ$3)/BJ$1*100</f>
        <v>6.2654867256637159</v>
      </c>
      <c r="BK75" s="6">
        <f>(AC75-BK$3)/BK$1*100</f>
        <v>7.3411504424778773</v>
      </c>
      <c r="BL75" s="6">
        <f>(AD75-BL$3)/BL$1*100</f>
        <v>7.7148230088495531</v>
      </c>
      <c r="BM75" s="6">
        <f>(AE75-BM$3)/BM$1*100</f>
        <v>8.7758849557522094</v>
      </c>
      <c r="BN75" s="6">
        <f>(AF75-BN$3)/BN$1*100</f>
        <v>8.5022123893805333</v>
      </c>
      <c r="BO75" s="6">
        <f>(AG75-BO$3)/BO$1*100</f>
        <v>10.045575221238936</v>
      </c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</row>
    <row r="76" spans="1:103" x14ac:dyDescent="0.3">
      <c r="A76" s="1">
        <f>A75+1</f>
        <v>6</v>
      </c>
      <c r="B76" s="1">
        <v>132.386</v>
      </c>
      <c r="C76" s="1">
        <v>131.584</v>
      </c>
      <c r="D76" s="1">
        <v>135.47</v>
      </c>
      <c r="E76" s="1">
        <v>152.86600000000001</v>
      </c>
      <c r="F76" s="1">
        <v>139.428</v>
      </c>
      <c r="G76" s="1">
        <v>156.738</v>
      </c>
      <c r="H76" s="1">
        <v>144.36099999999999</v>
      </c>
      <c r="I76" s="1">
        <v>162.864</v>
      </c>
      <c r="J76" s="1">
        <v>147.54499999999999</v>
      </c>
      <c r="K76" s="1">
        <v>162.565</v>
      </c>
      <c r="L76" s="1">
        <v>151.733</v>
      </c>
      <c r="M76" s="1">
        <v>164.33500000000001</v>
      </c>
      <c r="N76" s="1">
        <v>157.69300000000001</v>
      </c>
      <c r="O76" s="1">
        <v>173.255</v>
      </c>
      <c r="P76" s="1">
        <v>162.68700000000001</v>
      </c>
      <c r="Q76" s="1">
        <v>167.48500000000001</v>
      </c>
      <c r="R76" s="6">
        <v>125.404</v>
      </c>
      <c r="S76" s="6">
        <v>128.02000000000001</v>
      </c>
      <c r="T76" s="6">
        <v>127.611</v>
      </c>
      <c r="U76" s="6">
        <v>156.886</v>
      </c>
      <c r="V76" s="6">
        <v>132.75899999999999</v>
      </c>
      <c r="W76" s="6">
        <v>159.464</v>
      </c>
      <c r="X76" s="6">
        <v>139.36500000000001</v>
      </c>
      <c r="Y76" s="6">
        <v>160.40799999999999</v>
      </c>
      <c r="Z76" s="6">
        <v>144.55000000000001</v>
      </c>
      <c r="AA76" s="6">
        <v>162.904</v>
      </c>
      <c r="AB76" s="6">
        <v>155.791</v>
      </c>
      <c r="AC76" s="6">
        <v>165.82499999999999</v>
      </c>
      <c r="AD76" s="6">
        <v>163.53800000000001</v>
      </c>
      <c r="AE76" s="6">
        <v>170.55699999999999</v>
      </c>
      <c r="AF76" s="6">
        <v>167.21700000000001</v>
      </c>
      <c r="AG76" s="6">
        <v>179.50200000000001</v>
      </c>
      <c r="AI76" s="1">
        <f>AI75+1</f>
        <v>6</v>
      </c>
      <c r="AJ76" s="1">
        <f>(B76-AJ$3)/AJ$1*100</f>
        <v>0.72604340567612513</v>
      </c>
      <c r="AK76" s="1">
        <f>(C76-AK$3)/AK$1*100</f>
        <v>0.60166944908180287</v>
      </c>
      <c r="AL76" s="1">
        <f>(D76-AL$3)/AL$1*100</f>
        <v>1.2409015025041725</v>
      </c>
      <c r="AM76" s="1">
        <f>(E76-AM$3)/AM$1*100</f>
        <v>4.1545909849749592</v>
      </c>
      <c r="AN76" s="1">
        <f>(F76-AN$3)/AN$1*100</f>
        <v>1.9016694490818016</v>
      </c>
      <c r="AO76" s="1">
        <f>(G76-AO$3)/AO$1*100</f>
        <v>4.8010016694490805</v>
      </c>
      <c r="AP76" s="1">
        <f>(H76-AP$3)/AP$1*100</f>
        <v>2.7252086811352227</v>
      </c>
      <c r="AQ76" s="1">
        <f>(I76-AQ$3)/AQ$1*100</f>
        <v>5.8237061769616032</v>
      </c>
      <c r="AR76" s="1">
        <f>(J76-AR$3)/AR$1*100</f>
        <v>3.256761268781299</v>
      </c>
      <c r="AS76" s="1">
        <f>(K76-AS$3)/AS$1*100</f>
        <v>5.7737896494156917</v>
      </c>
      <c r="AT76" s="1">
        <f>(L76-AT$3)/AT$1*100</f>
        <v>3.9559265442404006</v>
      </c>
      <c r="AU76" s="1">
        <f>(M76-AU$3)/AU$1*100</f>
        <v>6.0692821368948255</v>
      </c>
      <c r="AV76" s="1">
        <f>(N76-AV$3)/AV$1*100</f>
        <v>4.9509181969949925</v>
      </c>
      <c r="AW76" s="1">
        <f>(O76-AW$3)/AW$1*100</f>
        <v>7.5584307178631045</v>
      </c>
      <c r="AX76" s="1">
        <f>(P76-AX$3)/AX$1*100</f>
        <v>5.7846410684474128</v>
      </c>
      <c r="AY76" s="1">
        <f>(Q76-AY$3)/AY$1*100</f>
        <v>6.5951585976627731</v>
      </c>
      <c r="AZ76" s="6">
        <f>(R76-AZ$3)/AZ$1*100</f>
        <v>4.9557522123891494E-2</v>
      </c>
      <c r="BA76" s="6">
        <f>(S76-BA$3)/BA$1*100</f>
        <v>0.75442477876106429</v>
      </c>
      <c r="BB76" s="6">
        <f>(T76-BB$3)/BB$1*100</f>
        <v>0.53783185840707903</v>
      </c>
      <c r="BC76" s="6">
        <f>(U76-BC$3)/BC$1*100</f>
        <v>7.1407079646017699</v>
      </c>
      <c r="BD76" s="6">
        <f>(V76-BD$3)/BD$1*100</f>
        <v>1.6767699115044201</v>
      </c>
      <c r="BE76" s="6">
        <f>(W76-BE$3)/BE$1*100</f>
        <v>7.7110619469026549</v>
      </c>
      <c r="BF76" s="6">
        <f>(X76-BF$3)/BF$1*100</f>
        <v>3.1382743362831866</v>
      </c>
      <c r="BG76" s="6">
        <f>(Y76-BG$3)/BG$1*100</f>
        <v>7.9199115044247757</v>
      </c>
      <c r="BH76" s="6">
        <f>(Z76-BH$3)/BH$1*100</f>
        <v>4.2853982300884965</v>
      </c>
      <c r="BI76" s="6">
        <f>(AA76-BI$3)/BI$1*100</f>
        <v>8.4721238938053087</v>
      </c>
      <c r="BJ76" s="6">
        <f>(AB76-BJ$3)/BJ$1*100</f>
        <v>6.7723451327433608</v>
      </c>
      <c r="BK76" s="6">
        <f>(AC76-BK$3)/BK$1*100</f>
        <v>9.1183628318584056</v>
      </c>
      <c r="BL76" s="6">
        <f>(AD76-BL$3)/BL$1*100</f>
        <v>8.4862831858407102</v>
      </c>
      <c r="BM76" s="6">
        <f>(AE76-BM$3)/BM$1*100</f>
        <v>10.16526548672566</v>
      </c>
      <c r="BN76" s="6">
        <f>(AF76-BN$3)/BN$1*100</f>
        <v>9.3002212389380539</v>
      </c>
      <c r="BO76" s="6">
        <f>(AG76-BO$3)/BO$1*100</f>
        <v>12.144247787610622</v>
      </c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</row>
    <row r="77" spans="1:103" x14ac:dyDescent="0.3">
      <c r="A77" s="1">
        <f>A76+1</f>
        <v>7</v>
      </c>
      <c r="B77" s="1">
        <v>130.67500000000001</v>
      </c>
      <c r="C77" s="1">
        <v>131.74700000000001</v>
      </c>
      <c r="D77" s="1">
        <v>135.548</v>
      </c>
      <c r="E77" s="1">
        <v>154.68100000000001</v>
      </c>
      <c r="F77" s="1">
        <v>139.429</v>
      </c>
      <c r="G77" s="1">
        <v>160.15700000000001</v>
      </c>
      <c r="H77" s="1">
        <v>145.17500000000001</v>
      </c>
      <c r="I77" s="1">
        <v>169.22900000000001</v>
      </c>
      <c r="J77" s="1">
        <v>145.95099999999999</v>
      </c>
      <c r="K77" s="1">
        <v>167.88</v>
      </c>
      <c r="L77" s="1">
        <v>154.245</v>
      </c>
      <c r="M77" s="1">
        <v>169.345</v>
      </c>
      <c r="N77" s="1">
        <v>162.27099999999999</v>
      </c>
      <c r="O77" s="1">
        <v>176.63499999999999</v>
      </c>
      <c r="P77" s="1">
        <v>169.173</v>
      </c>
      <c r="Q77" s="1">
        <v>176.50299999999999</v>
      </c>
      <c r="R77" s="6">
        <v>125.474</v>
      </c>
      <c r="S77" s="6">
        <v>129.185</v>
      </c>
      <c r="T77" s="6">
        <v>127.733</v>
      </c>
      <c r="U77" s="6">
        <v>161.38800000000001</v>
      </c>
      <c r="V77" s="6">
        <v>131.27099999999999</v>
      </c>
      <c r="W77" s="6">
        <v>166.006</v>
      </c>
      <c r="X77" s="6">
        <v>138.833</v>
      </c>
      <c r="Y77" s="6">
        <v>167.41900000000001</v>
      </c>
      <c r="Z77" s="6">
        <v>147.93899999999999</v>
      </c>
      <c r="AA77" s="6">
        <v>170.732</v>
      </c>
      <c r="AB77" s="6">
        <v>160.66200000000001</v>
      </c>
      <c r="AC77" s="6">
        <v>170.59700000000001</v>
      </c>
      <c r="AD77" s="6">
        <v>169.072</v>
      </c>
      <c r="AE77" s="6">
        <v>177.63499999999999</v>
      </c>
      <c r="AF77" s="6">
        <v>172.15299999999999</v>
      </c>
      <c r="AG77" s="6">
        <v>185.48400000000001</v>
      </c>
      <c r="AI77" s="1">
        <f>AI76+1</f>
        <v>7</v>
      </c>
      <c r="AJ77" s="1">
        <f>(B77-AJ$3)/AJ$1*100</f>
        <v>0.4404006677796336</v>
      </c>
      <c r="AK77" s="1">
        <f>(C77-AK$3)/AK$1*100</f>
        <v>0.62888146911519371</v>
      </c>
      <c r="AL77" s="1">
        <f>(D77-AL$3)/AL$1*100</f>
        <v>1.2539232053422362</v>
      </c>
      <c r="AM77" s="1">
        <f>(E77-AM$3)/AM$1*100</f>
        <v>4.4575959933222045</v>
      </c>
      <c r="AN77" s="1">
        <f>(F77-AN$3)/AN$1*100</f>
        <v>1.9018363939899825</v>
      </c>
      <c r="AO77" s="1">
        <f>(G77-AO$3)/AO$1*100</f>
        <v>5.3717863105175301</v>
      </c>
      <c r="AP77" s="1">
        <f>(H77-AP$3)/AP$1*100</f>
        <v>2.8611018363939906</v>
      </c>
      <c r="AQ77" s="1">
        <f>(I77-AQ$3)/AQ$1*100</f>
        <v>6.8863105175292167</v>
      </c>
      <c r="AR77" s="1">
        <f>(J77-AR$3)/AR$1*100</f>
        <v>2.9906510851419008</v>
      </c>
      <c r="AS77" s="1">
        <f>(K77-AS$3)/AS$1*100</f>
        <v>6.6611018363939882</v>
      </c>
      <c r="AT77" s="1">
        <f>(L77-AT$3)/AT$1*100</f>
        <v>4.3752921535893146</v>
      </c>
      <c r="AU77" s="1">
        <f>(M77-AU$3)/AU$1*100</f>
        <v>6.9056761268781299</v>
      </c>
      <c r="AV77" s="1">
        <f>(N77-AV$3)/AV$1*100</f>
        <v>5.7151919866444043</v>
      </c>
      <c r="AW77" s="1">
        <f>(O77-AW$3)/AW$1*100</f>
        <v>8.1227045075125179</v>
      </c>
      <c r="AX77" s="1">
        <f>(P77-AX$3)/AX$1*100</f>
        <v>6.8674457429048399</v>
      </c>
      <c r="AY77" s="1">
        <f>(Q77-AY$3)/AY$1*100</f>
        <v>8.1006677796327189</v>
      </c>
      <c r="AZ77" s="6">
        <f>(R77-AZ$3)/AZ$1*100</f>
        <v>6.5044247787609935E-2</v>
      </c>
      <c r="BA77" s="6">
        <f>(S77-BA$3)/BA$1*100</f>
        <v>1.0121681415929209</v>
      </c>
      <c r="BB77" s="6">
        <f>(T77-BB$3)/BB$1*100</f>
        <v>0.56482300884955694</v>
      </c>
      <c r="BC77" s="6">
        <f>(U77-BC$3)/BC$1*100</f>
        <v>8.136725663716815</v>
      </c>
      <c r="BD77" s="6">
        <f>(V77-BD$3)/BD$1*100</f>
        <v>1.3475663716814115</v>
      </c>
      <c r="BE77" s="6">
        <f>(W77-BE$3)/BE$1*100</f>
        <v>9.1584070796460182</v>
      </c>
      <c r="BF77" s="6">
        <f>(X77-BF$3)/BF$1*100</f>
        <v>3.0205752212389361</v>
      </c>
      <c r="BG77" s="6">
        <f>(Y77-BG$3)/BG$1*100</f>
        <v>9.4710176991150483</v>
      </c>
      <c r="BH77" s="6">
        <f>(Z77-BH$3)/BH$1*100</f>
        <v>5.0351769911504398</v>
      </c>
      <c r="BI77" s="6">
        <f>(AA77-BI$3)/BI$1*100</f>
        <v>10.203982300884956</v>
      </c>
      <c r="BJ77" s="6">
        <f>(AB77-BJ$3)/BJ$1*100</f>
        <v>7.85</v>
      </c>
      <c r="BK77" s="6">
        <f>(AC77-BK$3)/BK$1*100</f>
        <v>10.174115044247788</v>
      </c>
      <c r="BL77" s="6">
        <f>(AD77-BL$3)/BL$1*100</f>
        <v>9.7106194690265468</v>
      </c>
      <c r="BM77" s="6">
        <f>(AE77-BM$3)/BM$1*100</f>
        <v>11.731194690265486</v>
      </c>
      <c r="BN77" s="6">
        <f>(AF77-BN$3)/BN$1*100</f>
        <v>10.392256637168138</v>
      </c>
      <c r="BO77" s="6">
        <f>(AG77-BO$3)/BO$1*100</f>
        <v>13.467699115044249</v>
      </c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</row>
    <row r="78" spans="1:103" x14ac:dyDescent="0.3">
      <c r="A78" s="1">
        <f>A77+1</f>
        <v>8</v>
      </c>
      <c r="B78" s="1">
        <v>130.47999999999999</v>
      </c>
      <c r="C78" s="1">
        <v>132.51400000000001</v>
      </c>
      <c r="D78" s="1">
        <v>135.00800000000001</v>
      </c>
      <c r="E78" s="1">
        <v>157.36500000000001</v>
      </c>
      <c r="F78" s="1">
        <v>140.51400000000001</v>
      </c>
      <c r="G78" s="1">
        <v>166.24600000000001</v>
      </c>
      <c r="H78" s="1">
        <v>146.684</v>
      </c>
      <c r="I78" s="1">
        <v>173.09899999999999</v>
      </c>
      <c r="J78" s="1">
        <v>148.226</v>
      </c>
      <c r="K78" s="1">
        <v>171.58699999999999</v>
      </c>
      <c r="L78" s="1">
        <v>156.999</v>
      </c>
      <c r="M78" s="1">
        <v>175.96600000000001</v>
      </c>
      <c r="N78" s="1">
        <v>166.983</v>
      </c>
      <c r="O78" s="1">
        <v>183.55799999999999</v>
      </c>
      <c r="P78" s="1">
        <v>170.874</v>
      </c>
      <c r="Q78" s="1">
        <v>184.17400000000001</v>
      </c>
      <c r="R78" s="6">
        <v>126.32</v>
      </c>
      <c r="S78" s="6">
        <v>128.4</v>
      </c>
      <c r="T78" s="6">
        <v>127.258</v>
      </c>
      <c r="U78" s="6">
        <v>166.03899999999999</v>
      </c>
      <c r="V78" s="6">
        <v>131.62700000000001</v>
      </c>
      <c r="W78" s="6">
        <v>170.78700000000001</v>
      </c>
      <c r="X78" s="6">
        <v>140.423</v>
      </c>
      <c r="Y78" s="6">
        <v>173.08699999999999</v>
      </c>
      <c r="Z78" s="6">
        <v>150.071</v>
      </c>
      <c r="AA78" s="6">
        <v>174.86799999999999</v>
      </c>
      <c r="AB78" s="6">
        <v>163.822</v>
      </c>
      <c r="AC78" s="6">
        <v>174.352</v>
      </c>
      <c r="AD78" s="6">
        <v>174.626</v>
      </c>
      <c r="AE78" s="6">
        <v>186.08600000000001</v>
      </c>
      <c r="AF78" s="6">
        <v>179.89599999999999</v>
      </c>
      <c r="AG78" s="6">
        <v>195.55600000000001</v>
      </c>
      <c r="AI78" s="1">
        <f>AI77+1</f>
        <v>8</v>
      </c>
      <c r="AJ78" s="1">
        <f>(B78-AJ$3)/AJ$1*100</f>
        <v>0.40784641068447142</v>
      </c>
      <c r="AK78" s="1">
        <f>(C78-AK$3)/AK$1*100</f>
        <v>0.75692821368948349</v>
      </c>
      <c r="AL78" s="1">
        <f>(D78-AL$3)/AL$1*100</f>
        <v>1.1637729549248754</v>
      </c>
      <c r="AM78" s="1">
        <f>(E78-AM$3)/AM$1*100</f>
        <v>4.9056761268781317</v>
      </c>
      <c r="AN78" s="1">
        <f>(F78-AN$3)/AN$1*100</f>
        <v>2.08297161936561</v>
      </c>
      <c r="AO78" s="1">
        <f>(G78-AO$3)/AO$1*100</f>
        <v>6.3883138564273798</v>
      </c>
      <c r="AP78" s="1">
        <f>(H78-AP$3)/AP$1*100</f>
        <v>3.1130217028380618</v>
      </c>
      <c r="AQ78" s="1">
        <f>(I78-AQ$3)/AQ$1*100</f>
        <v>7.5323873121869767</v>
      </c>
      <c r="AR78" s="1">
        <f>(J78-AR$3)/AR$1*100</f>
        <v>3.3704507512520854</v>
      </c>
      <c r="AS78" s="1">
        <f>(K78-AS$3)/AS$1*100</f>
        <v>7.2799666110183612</v>
      </c>
      <c r="AT78" s="1">
        <f>(L78-AT$3)/AT$1*100</f>
        <v>4.8350584307178615</v>
      </c>
      <c r="AU78" s="1">
        <f>(M78-AU$3)/AU$1*100</f>
        <v>8.0110183639399004</v>
      </c>
      <c r="AV78" s="1">
        <f>(N78-AV$3)/AV$1*100</f>
        <v>6.5018363939899837</v>
      </c>
      <c r="AW78" s="1">
        <f>(O78-AW$3)/AW$1*100</f>
        <v>9.2784641068447389</v>
      </c>
      <c r="AX78" s="1">
        <f>(P78-AX$3)/AX$1*100</f>
        <v>7.1514190317195308</v>
      </c>
      <c r="AY78" s="1">
        <f>(Q78-AY$3)/AY$1*100</f>
        <v>9.3813021702838064</v>
      </c>
      <c r="AZ78" s="6">
        <f>(R78-AZ$3)/AZ$1*100</f>
        <v>0.25221238938052798</v>
      </c>
      <c r="BA78" s="6">
        <f>(S78-BA$3)/BA$1*100</f>
        <v>0.8384955752212403</v>
      </c>
      <c r="BB78" s="6">
        <f>(T78-BB$3)/BB$1*100</f>
        <v>0.45973451327433379</v>
      </c>
      <c r="BC78" s="6">
        <f>(U78-BC$3)/BC$1*100</f>
        <v>9.1657079646017667</v>
      </c>
      <c r="BD78" s="6">
        <f>(V78-BD$3)/BD$1*100</f>
        <v>1.4263274336283192</v>
      </c>
      <c r="BE78" s="6">
        <f>(W78-BE$3)/BE$1*100</f>
        <v>10.216150442477879</v>
      </c>
      <c r="BF78" s="6">
        <f>(X78-BF$3)/BF$1*100</f>
        <v>3.3723451327433618</v>
      </c>
      <c r="BG78" s="6">
        <f>(Y78-BG$3)/BG$1*100</f>
        <v>10.724999999999998</v>
      </c>
      <c r="BH78" s="6">
        <f>(Z78-BH$3)/BH$1*100</f>
        <v>5.506858407079644</v>
      </c>
      <c r="BI78" s="6">
        <f>(AA78-BI$3)/BI$1*100</f>
        <v>11.119026548672565</v>
      </c>
      <c r="BJ78" s="6">
        <f>(AB78-BJ$3)/BJ$1*100</f>
        <v>8.5491150442477863</v>
      </c>
      <c r="BK78" s="6">
        <f>(AC78-BK$3)/BK$1*100</f>
        <v>11.004867256637169</v>
      </c>
      <c r="BL78" s="6">
        <f>(AD78-BL$3)/BL$1*100</f>
        <v>10.939380530973452</v>
      </c>
      <c r="BM78" s="6">
        <f>(AE78-BM$3)/BM$1*100</f>
        <v>13.600884955752216</v>
      </c>
      <c r="BN78" s="6">
        <f>(AF78-BN$3)/BN$1*100</f>
        <v>12.10530973451327</v>
      </c>
      <c r="BO78" s="6">
        <f>(AG78-BO$3)/BO$1*100</f>
        <v>15.696017699115048</v>
      </c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</row>
    <row r="79" spans="1:103" x14ac:dyDescent="0.3">
      <c r="A79" s="1">
        <f>A78+1</f>
        <v>9</v>
      </c>
      <c r="B79" s="1">
        <v>129.887</v>
      </c>
      <c r="C79" s="1">
        <v>132.93299999999999</v>
      </c>
      <c r="D79" s="1">
        <v>135.67699999999999</v>
      </c>
      <c r="E79" s="1">
        <v>161.79</v>
      </c>
      <c r="F79" s="1">
        <v>140.64099999999999</v>
      </c>
      <c r="G79" s="1">
        <v>170.191</v>
      </c>
      <c r="H79" s="1">
        <v>146.98099999999999</v>
      </c>
      <c r="I79" s="1">
        <v>178.62700000000001</v>
      </c>
      <c r="J79" s="1">
        <v>150.364</v>
      </c>
      <c r="K79" s="1">
        <v>179.4</v>
      </c>
      <c r="L79" s="1">
        <v>161.482</v>
      </c>
      <c r="M79" s="1">
        <v>181.56800000000001</v>
      </c>
      <c r="N79" s="1">
        <v>168.88900000000001</v>
      </c>
      <c r="O79" s="1">
        <v>191.15899999999999</v>
      </c>
      <c r="P79" s="1">
        <v>174.54300000000001</v>
      </c>
      <c r="Q79" s="1">
        <v>190.434</v>
      </c>
      <c r="R79" s="6">
        <v>126.816</v>
      </c>
      <c r="S79" s="6">
        <v>128.02600000000001</v>
      </c>
      <c r="T79" s="6">
        <v>128.905</v>
      </c>
      <c r="U79" s="6">
        <v>171.76900000000001</v>
      </c>
      <c r="V79" s="6">
        <v>132.875</v>
      </c>
      <c r="W79" s="6">
        <v>177.22800000000001</v>
      </c>
      <c r="X79" s="6">
        <v>140.59200000000001</v>
      </c>
      <c r="Y79" s="6">
        <v>179.26</v>
      </c>
      <c r="Z79" s="6">
        <v>152.57900000000001</v>
      </c>
      <c r="AA79" s="6">
        <v>180.46600000000001</v>
      </c>
      <c r="AB79" s="6">
        <v>169.27199999999999</v>
      </c>
      <c r="AC79" s="6">
        <v>183.346</v>
      </c>
      <c r="AD79" s="6">
        <v>180.227</v>
      </c>
      <c r="AE79" s="6">
        <v>193.95400000000001</v>
      </c>
      <c r="AF79" s="6">
        <v>188.77500000000001</v>
      </c>
      <c r="AG79" s="6">
        <v>202.99799999999999</v>
      </c>
      <c r="AI79" s="1">
        <f>AI78+1</f>
        <v>9</v>
      </c>
      <c r="AJ79" s="1">
        <f>(B79-AJ$3)/AJ$1*100</f>
        <v>0.30884808013355497</v>
      </c>
      <c r="AK79" s="1">
        <f>(C79-AK$3)/AK$1*100</f>
        <v>0.82687813021702661</v>
      </c>
      <c r="AL79" s="1">
        <f>(D79-AL$3)/AL$1*100</f>
        <v>1.2754590984974934</v>
      </c>
      <c r="AM79" s="1">
        <f>(E79-AM$3)/AM$1*100</f>
        <v>5.6444073455759582</v>
      </c>
      <c r="AN79" s="1">
        <f>(F79-AN$3)/AN$1*100</f>
        <v>2.1041736227045051</v>
      </c>
      <c r="AO79" s="1">
        <f>(G79-AO$3)/AO$1*100</f>
        <v>7.0469115191986651</v>
      </c>
      <c r="AP79" s="1">
        <f>(H79-AP$3)/AP$1*100</f>
        <v>3.162604340567611</v>
      </c>
      <c r="AQ79" s="1">
        <f>(I79-AQ$3)/AQ$1*100</f>
        <v>8.4552587646076809</v>
      </c>
      <c r="AR79" s="1">
        <f>(J79-AR$3)/AR$1*100</f>
        <v>3.7273789649415692</v>
      </c>
      <c r="AS79" s="1">
        <f>(K79-AS$3)/AS$1*100</f>
        <v>8.5843071786310521</v>
      </c>
      <c r="AT79" s="1">
        <f>(L79-AT$3)/AT$1*100</f>
        <v>5.583472454090149</v>
      </c>
      <c r="AU79" s="1">
        <f>(M79-AU$3)/AU$1*100</f>
        <v>8.9462437395659435</v>
      </c>
      <c r="AV79" s="1">
        <f>(N79-AV$3)/AV$1*100</f>
        <v>6.8200333889816358</v>
      </c>
      <c r="AW79" s="1">
        <f>(O79-AW$3)/AW$1*100</f>
        <v>10.547412353923203</v>
      </c>
      <c r="AX79" s="1">
        <f>(P79-AX$3)/AX$1*100</f>
        <v>7.7639398998330558</v>
      </c>
      <c r="AY79" s="1">
        <f>(Q79-AY$3)/AY$1*100</f>
        <v>10.426377295492486</v>
      </c>
      <c r="AZ79" s="6">
        <f>(R79-AZ$3)/AZ$1*100</f>
        <v>0.36194690265486634</v>
      </c>
      <c r="BA79" s="6">
        <f>(S79-BA$3)/BA$1*100</f>
        <v>0.75575221238938295</v>
      </c>
      <c r="BB79" s="6">
        <f>(T79-BB$3)/BB$1*100</f>
        <v>0.82411504424778648</v>
      </c>
      <c r="BC79" s="6">
        <f>(U79-BC$3)/BC$1*100</f>
        <v>10.433407079646019</v>
      </c>
      <c r="BD79" s="6">
        <f>(V79-BD$3)/BD$1*100</f>
        <v>1.7024336283185826</v>
      </c>
      <c r="BE79" s="6">
        <f>(W79-BE$3)/BE$1*100</f>
        <v>11.641150442477878</v>
      </c>
      <c r="BF79" s="6">
        <f>(X79-BF$3)/BF$1*100</f>
        <v>3.4097345132743371</v>
      </c>
      <c r="BG79" s="6">
        <f>(Y79-BG$3)/BG$1*100</f>
        <v>12.090707964601769</v>
      </c>
      <c r="BH79" s="6">
        <f>(Z79-BH$3)/BH$1*100</f>
        <v>6.0617256637168149</v>
      </c>
      <c r="BI79" s="6">
        <f>(AA79-BI$3)/BI$1*100</f>
        <v>12.357522123893808</v>
      </c>
      <c r="BJ79" s="6">
        <f>(AB79-BJ$3)/BJ$1*100</f>
        <v>9.7548672566371639</v>
      </c>
      <c r="BK79" s="6">
        <f>(AC79-BK$3)/BK$1*100</f>
        <v>12.994690265486728</v>
      </c>
      <c r="BL79" s="6">
        <f>(AD79-BL$3)/BL$1*100</f>
        <v>12.178539823008849</v>
      </c>
      <c r="BM79" s="6">
        <f>(AE79-BM$3)/BM$1*100</f>
        <v>15.341592920353984</v>
      </c>
      <c r="BN79" s="6">
        <f>(AF79-BN$3)/BN$1*100</f>
        <v>14.069690265486726</v>
      </c>
      <c r="BO79" s="6">
        <f>(AG79-BO$3)/BO$1*100</f>
        <v>17.342477876106194</v>
      </c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</row>
    <row r="80" spans="1:103" x14ac:dyDescent="0.3">
      <c r="A80" s="1">
        <f>A79+1</f>
        <v>10</v>
      </c>
      <c r="B80" s="1">
        <v>129.98400000000001</v>
      </c>
      <c r="C80" s="1">
        <v>133.15</v>
      </c>
      <c r="D80" s="1">
        <v>135.78700000000001</v>
      </c>
      <c r="E80" s="1">
        <v>165.381</v>
      </c>
      <c r="F80" s="1">
        <v>142.459</v>
      </c>
      <c r="G80" s="1">
        <v>175.369</v>
      </c>
      <c r="H80" s="1">
        <v>148.49600000000001</v>
      </c>
      <c r="I80" s="1">
        <v>182</v>
      </c>
      <c r="J80" s="1">
        <v>151.01499999999999</v>
      </c>
      <c r="K80" s="1">
        <v>183.68600000000001</v>
      </c>
      <c r="L80" s="1">
        <v>164.786</v>
      </c>
      <c r="M80" s="1">
        <v>185.87200000000001</v>
      </c>
      <c r="N80" s="1">
        <v>173.83099999999999</v>
      </c>
      <c r="O80" s="1">
        <v>195.36699999999999</v>
      </c>
      <c r="P80" s="1">
        <v>179.518</v>
      </c>
      <c r="Q80" s="1">
        <v>194.79599999999999</v>
      </c>
      <c r="R80" s="6">
        <v>127</v>
      </c>
      <c r="S80" s="6">
        <v>128.178</v>
      </c>
      <c r="T80" s="6">
        <v>128.47900000000001</v>
      </c>
      <c r="U80" s="6">
        <v>177.22200000000001</v>
      </c>
      <c r="V80" s="6">
        <v>133.523</v>
      </c>
      <c r="W80" s="6">
        <v>182.976</v>
      </c>
      <c r="X80" s="6">
        <v>143.31800000000001</v>
      </c>
      <c r="Y80" s="6">
        <v>187.19499999999999</v>
      </c>
      <c r="Z80" s="6">
        <v>155.21600000000001</v>
      </c>
      <c r="AA80" s="6">
        <v>189.66399999999999</v>
      </c>
      <c r="AB80" s="6">
        <v>175.37100000000001</v>
      </c>
      <c r="AC80" s="6">
        <v>191.86799999999999</v>
      </c>
      <c r="AD80" s="6">
        <v>185.44</v>
      </c>
      <c r="AE80" s="6">
        <v>201.745</v>
      </c>
      <c r="AF80" s="6">
        <v>194.06800000000001</v>
      </c>
      <c r="AG80" s="6">
        <v>209.59700000000001</v>
      </c>
      <c r="AI80" s="1">
        <f>AI79+1</f>
        <v>10</v>
      </c>
      <c r="AJ80" s="1">
        <f>(B80-AJ$3)/AJ$1*100</f>
        <v>0.32504173622704552</v>
      </c>
      <c r="AK80" s="1">
        <f>(C80-AK$3)/AK$1*100</f>
        <v>0.8631051752921538</v>
      </c>
      <c r="AL80" s="1">
        <f>(D80-AL$3)/AL$1*100</f>
        <v>1.2938230383973288</v>
      </c>
      <c r="AM80" s="1">
        <f>(E80-AM$3)/AM$1*100</f>
        <v>6.2439065108514189</v>
      </c>
      <c r="AN80" s="1">
        <f>(F80-AN$3)/AN$1*100</f>
        <v>2.4076794657762934</v>
      </c>
      <c r="AO80" s="1">
        <f>(G80-AO$3)/AO$1*100</f>
        <v>7.9113522537562595</v>
      </c>
      <c r="AP80" s="1">
        <f>(H80-AP$3)/AP$1*100</f>
        <v>3.4155258764607686</v>
      </c>
      <c r="AQ80" s="1">
        <f>(I80-AQ$3)/AQ$1*100</f>
        <v>9.0183639398998334</v>
      </c>
      <c r="AR80" s="1">
        <f>(J80-AR$3)/AR$1*100</f>
        <v>3.8360601001669417</v>
      </c>
      <c r="AS80" s="1">
        <f>(K80-AS$3)/AS$1*100</f>
        <v>9.2998330550918205</v>
      </c>
      <c r="AT80" s="1">
        <f>(L80-AT$3)/AT$1*100</f>
        <v>6.1350584307178622</v>
      </c>
      <c r="AU80" s="1">
        <f>(M80-AU$3)/AU$1*100</f>
        <v>9.6647746243739583</v>
      </c>
      <c r="AV80" s="1">
        <f>(N80-AV$3)/AV$1*100</f>
        <v>7.6450751252086775</v>
      </c>
      <c r="AW80" s="1">
        <f>(O80-AW$3)/AW$1*100</f>
        <v>11.249916527545906</v>
      </c>
      <c r="AX80" s="1">
        <f>(P80-AX$3)/AX$1*100</f>
        <v>8.5944908180300494</v>
      </c>
      <c r="AY80" s="1">
        <f>(Q80-AY$3)/AY$1*100</f>
        <v>11.154590984974956</v>
      </c>
      <c r="AZ80" s="6">
        <f>(R80-AZ$3)/AZ$1*100</f>
        <v>0.40265486725663563</v>
      </c>
      <c r="BA80" s="6">
        <f>(S80-BA$3)/BA$1*100</f>
        <v>0.78938053097345096</v>
      </c>
      <c r="BB80" s="6">
        <f>(T80-BB$3)/BB$1*100</f>
        <v>0.72986725663716956</v>
      </c>
      <c r="BC80" s="6">
        <f>(U80-BC$3)/BC$1*100</f>
        <v>11.639823008849559</v>
      </c>
      <c r="BD80" s="6">
        <f>(V80-BD$3)/BD$1*100</f>
        <v>1.8457964601769887</v>
      </c>
      <c r="BE80" s="6">
        <f>(W80-BE$3)/BE$1*100</f>
        <v>12.912831858407078</v>
      </c>
      <c r="BF80" s="6">
        <f>(X80-BF$3)/BF$1*100</f>
        <v>4.0128318584070808</v>
      </c>
      <c r="BG80" s="6">
        <f>(Y80-BG$3)/BG$1*100</f>
        <v>13.846238938053096</v>
      </c>
      <c r="BH80" s="6">
        <f>(Z80-BH$3)/BH$1*100</f>
        <v>6.645132743362832</v>
      </c>
      <c r="BI80" s="6">
        <f>(AA80-BI$3)/BI$1*100</f>
        <v>14.392477876106192</v>
      </c>
      <c r="BJ80" s="6">
        <f>(AB80-BJ$3)/BJ$1*100</f>
        <v>11.104203539823009</v>
      </c>
      <c r="BK80" s="6">
        <f>(AC80-BK$3)/BK$1*100</f>
        <v>14.880088495575219</v>
      </c>
      <c r="BL80" s="6">
        <f>(AD80-BL$3)/BL$1*100</f>
        <v>13.331858407079643</v>
      </c>
      <c r="BM80" s="6">
        <f>(AE80-BM$3)/BM$1*100</f>
        <v>17.065265486725664</v>
      </c>
      <c r="BN80" s="6">
        <f>(AF80-BN$3)/BN$1*100</f>
        <v>15.240707964601771</v>
      </c>
      <c r="BO80" s="6">
        <f>(AG80-BO$3)/BO$1*100</f>
        <v>18.802433628318585</v>
      </c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</row>
    <row r="81" spans="1:103" x14ac:dyDescent="0.3">
      <c r="A81" s="1">
        <f>A80+1</f>
        <v>11</v>
      </c>
      <c r="B81" s="1">
        <v>132.017</v>
      </c>
      <c r="C81" s="1">
        <v>132.953</v>
      </c>
      <c r="D81" s="1">
        <v>135.828</v>
      </c>
      <c r="E81" s="1">
        <v>170.084</v>
      </c>
      <c r="F81" s="1">
        <v>141.66900000000001</v>
      </c>
      <c r="G81" s="1">
        <v>175.964</v>
      </c>
      <c r="H81" s="1">
        <v>149.73500000000001</v>
      </c>
      <c r="I81" s="1">
        <v>187.78</v>
      </c>
      <c r="J81" s="1">
        <v>153.25</v>
      </c>
      <c r="K81" s="1">
        <v>188.57300000000001</v>
      </c>
      <c r="L81" s="1">
        <v>167.86500000000001</v>
      </c>
      <c r="M81" s="1">
        <v>192.953</v>
      </c>
      <c r="N81" s="1">
        <v>177.86099999999999</v>
      </c>
      <c r="O81" s="1">
        <v>203.85</v>
      </c>
      <c r="P81" s="1">
        <v>183.375</v>
      </c>
      <c r="Q81" s="1">
        <v>199.48599999999999</v>
      </c>
      <c r="R81" s="6">
        <v>128.922</v>
      </c>
      <c r="S81" s="6">
        <v>128.387</v>
      </c>
      <c r="T81" s="6">
        <v>129.27600000000001</v>
      </c>
      <c r="U81" s="6">
        <v>183.45500000000001</v>
      </c>
      <c r="V81" s="6">
        <v>134.07900000000001</v>
      </c>
      <c r="W81" s="6">
        <v>186.578</v>
      </c>
      <c r="X81" s="6">
        <v>145.00200000000001</v>
      </c>
      <c r="Y81" s="6">
        <v>191.398</v>
      </c>
      <c r="Z81" s="6">
        <v>157.49799999999999</v>
      </c>
      <c r="AA81" s="6">
        <v>194.32599999999999</v>
      </c>
      <c r="AB81" s="6">
        <v>180.46799999999999</v>
      </c>
      <c r="AC81" s="6">
        <v>198.697</v>
      </c>
      <c r="AD81" s="6">
        <v>191.18799999999999</v>
      </c>
      <c r="AE81" s="6">
        <v>205.81700000000001</v>
      </c>
      <c r="AF81" s="6">
        <v>198.917</v>
      </c>
      <c r="AG81" s="6">
        <v>217.33600000000001</v>
      </c>
      <c r="AI81" s="1">
        <f>AI80+1</f>
        <v>11</v>
      </c>
      <c r="AJ81" s="1">
        <f>(B81-AJ$3)/AJ$1*100</f>
        <v>0.66444073455759423</v>
      </c>
      <c r="AK81" s="1">
        <f>(C81-AK$3)/AK$1*100</f>
        <v>0.83021702838063427</v>
      </c>
      <c r="AL81" s="1">
        <f>(D81-AL$3)/AL$1*100</f>
        <v>1.3006677796327206</v>
      </c>
      <c r="AM81" s="1">
        <f>(E81-AM$3)/AM$1*100</f>
        <v>7.0290484140233724</v>
      </c>
      <c r="AN81" s="1">
        <f>(F81-AN$3)/AN$1*100</f>
        <v>2.2757929883138575</v>
      </c>
      <c r="AO81" s="1">
        <f>(G81-AO$3)/AO$1*100</f>
        <v>8.0106844741235381</v>
      </c>
      <c r="AP81" s="1">
        <f>(H81-AP$3)/AP$1*100</f>
        <v>3.6223706176961614</v>
      </c>
      <c r="AQ81" s="1">
        <f>(I81-AQ$3)/AQ$1*100</f>
        <v>9.9833055091819691</v>
      </c>
      <c r="AR81" s="1">
        <f>(J81-AR$3)/AR$1*100</f>
        <v>4.2091819699499151</v>
      </c>
      <c r="AS81" s="1">
        <f>(K81-AS$3)/AS$1*100</f>
        <v>10.115692821368949</v>
      </c>
      <c r="AT81" s="1">
        <f>(L81-AT$3)/AT$1*100</f>
        <v>6.6490818030050098</v>
      </c>
      <c r="AU81" s="1">
        <f>(M81-AU$3)/AU$1*100</f>
        <v>10.846911519198663</v>
      </c>
      <c r="AV81" s="1">
        <f>(N81-AV$3)/AV$1*100</f>
        <v>8.3178631051752898</v>
      </c>
      <c r="AW81" s="1">
        <f>(O81-AW$3)/AW$1*100</f>
        <v>12.666110183639399</v>
      </c>
      <c r="AX81" s="1">
        <f>(P81-AX$3)/AX$1*100</f>
        <v>9.2383973288814669</v>
      </c>
      <c r="AY81" s="1">
        <f>(Q81-AY$3)/AY$1*100</f>
        <v>11.937562604340565</v>
      </c>
      <c r="AZ81" s="6">
        <f>(R81-AZ$3)/AZ$1*100</f>
        <v>0.8278761061946881</v>
      </c>
      <c r="BA81" s="6">
        <f>(S81-BA$3)/BA$1*100</f>
        <v>0.83561946902654893</v>
      </c>
      <c r="BB81" s="6">
        <f>(T81-BB$3)/BB$1*100</f>
        <v>0.9061946902654876</v>
      </c>
      <c r="BC81" s="6">
        <f>(U81-BC$3)/BC$1*100</f>
        <v>13.018805309734516</v>
      </c>
      <c r="BD81" s="6">
        <f>(V81-BD$3)/BD$1*100</f>
        <v>1.9688053097345135</v>
      </c>
      <c r="BE81" s="6">
        <f>(W81-BE$3)/BE$1*100</f>
        <v>13.709734513274338</v>
      </c>
      <c r="BF81" s="6">
        <f>(X81-BF$3)/BF$1*100</f>
        <v>4.3853982300884962</v>
      </c>
      <c r="BG81" s="6">
        <f>(Y81-BG$3)/BG$1*100</f>
        <v>14.776106194690264</v>
      </c>
      <c r="BH81" s="6">
        <f>(Z81-BH$3)/BH$1*100</f>
        <v>7.1499999999999968</v>
      </c>
      <c r="BI81" s="6">
        <f>(AA81-BI$3)/BI$1*100</f>
        <v>15.423893805309733</v>
      </c>
      <c r="BJ81" s="6">
        <f>(AB81-BJ$3)/BJ$1*100</f>
        <v>12.231858407079642</v>
      </c>
      <c r="BK81" s="6">
        <f>(AC81-BK$3)/BK$1*100</f>
        <v>16.390929203539823</v>
      </c>
      <c r="BL81" s="6">
        <f>(AD81-BL$3)/BL$1*100</f>
        <v>14.603539823008846</v>
      </c>
      <c r="BM81" s="6">
        <f>(AE81-BM$3)/BM$1*100</f>
        <v>17.966150442477876</v>
      </c>
      <c r="BN81" s="6">
        <f>(AF81-BN$3)/BN$1*100</f>
        <v>16.313495575221239</v>
      </c>
      <c r="BO81" s="6">
        <f>(AG81-BO$3)/BO$1*100</f>
        <v>20.514601769911508</v>
      </c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</row>
    <row r="82" spans="1:103" x14ac:dyDescent="0.3">
      <c r="A82" s="1">
        <f>A81+1</f>
        <v>12</v>
      </c>
      <c r="B82" s="1">
        <v>133.24700000000001</v>
      </c>
      <c r="C82" s="1">
        <v>129.97</v>
      </c>
      <c r="D82" s="1">
        <v>137.48400000000001</v>
      </c>
      <c r="E82" s="1">
        <v>174.76</v>
      </c>
      <c r="F82" s="1">
        <v>142.00399999999999</v>
      </c>
      <c r="G82" s="1">
        <v>184.624</v>
      </c>
      <c r="H82" s="1">
        <v>153.21100000000001</v>
      </c>
      <c r="I82" s="1">
        <v>194.14599999999999</v>
      </c>
      <c r="J82" s="1">
        <v>155.547</v>
      </c>
      <c r="K82" s="1">
        <v>193.77</v>
      </c>
      <c r="L82" s="1">
        <v>172.24</v>
      </c>
      <c r="M82" s="1">
        <v>198.761</v>
      </c>
      <c r="N82" s="1">
        <v>182.012</v>
      </c>
      <c r="O82" s="1">
        <v>211.46899999999999</v>
      </c>
      <c r="P82" s="1">
        <v>186.161</v>
      </c>
      <c r="Q82" s="1">
        <v>206.27799999999999</v>
      </c>
      <c r="R82" s="6">
        <v>126.607</v>
      </c>
      <c r="S82" s="6">
        <v>125.974</v>
      </c>
      <c r="T82" s="6">
        <v>130.20099999999999</v>
      </c>
      <c r="U82" s="6">
        <v>187.28399999999999</v>
      </c>
      <c r="V82" s="6">
        <v>135.328</v>
      </c>
      <c r="W82" s="6">
        <v>193.00399999999999</v>
      </c>
      <c r="X82" s="6">
        <v>146.28299999999999</v>
      </c>
      <c r="Y82" s="6">
        <v>197.21700000000001</v>
      </c>
      <c r="Z82" s="6">
        <v>161.69800000000001</v>
      </c>
      <c r="AA82" s="6">
        <v>201.142</v>
      </c>
      <c r="AB82" s="6">
        <v>184.16</v>
      </c>
      <c r="AC82" s="6">
        <v>205.48099999999999</v>
      </c>
      <c r="AD82" s="6">
        <v>194.49600000000001</v>
      </c>
      <c r="AE82" s="6">
        <v>216.70500000000001</v>
      </c>
      <c r="AF82" s="6">
        <v>204.495</v>
      </c>
      <c r="AG82" s="6">
        <v>224.69300000000001</v>
      </c>
      <c r="AI82" s="1">
        <f>AI81+1</f>
        <v>12</v>
      </c>
      <c r="AJ82" s="1">
        <f>(B82-AJ$3)/AJ$1*100</f>
        <v>0.86978297161936691</v>
      </c>
      <c r="AK82" s="1">
        <f>(C82-AK$3)/AK$1*100</f>
        <v>0.33222036727879711</v>
      </c>
      <c r="AL82" s="1">
        <f>(D82-AL$3)/AL$1*100</f>
        <v>1.5771285475792991</v>
      </c>
      <c r="AM82" s="1">
        <f>(E82-AM$3)/AM$1*100</f>
        <v>7.8096828046744546</v>
      </c>
      <c r="AN82" s="1">
        <f>(F82-AN$3)/AN$1*100</f>
        <v>2.3317195325542546</v>
      </c>
      <c r="AO82" s="1">
        <f>(G82-AO$3)/AO$1*100</f>
        <v>9.4564273789649409</v>
      </c>
      <c r="AP82" s="1">
        <f>(H82-AP$3)/AP$1*100</f>
        <v>4.202671118530886</v>
      </c>
      <c r="AQ82" s="1">
        <f>(I82-AQ$3)/AQ$1*100</f>
        <v>11.046076794657759</v>
      </c>
      <c r="AR82" s="1">
        <f>(J82-AR$3)/AR$1*100</f>
        <v>4.5926544240400649</v>
      </c>
      <c r="AS82" s="1">
        <f>(K82-AS$3)/AS$1*100</f>
        <v>10.983305509181971</v>
      </c>
      <c r="AT82" s="1">
        <f>(L82-AT$3)/AT$1*100</f>
        <v>7.3794657762938236</v>
      </c>
      <c r="AU82" s="1">
        <f>(M82-AU$3)/AU$1*100</f>
        <v>11.816527545909848</v>
      </c>
      <c r="AV82" s="1">
        <f>(N82-AV$3)/AV$1*100</f>
        <v>9.0108514190317184</v>
      </c>
      <c r="AW82" s="1">
        <f>(O82-AW$3)/AW$1*100</f>
        <v>13.938063439065107</v>
      </c>
      <c r="AX82" s="1">
        <f>(P82-AX$3)/AX$1*100</f>
        <v>9.7035058430717864</v>
      </c>
      <c r="AY82" s="1">
        <f>(Q82-AY$3)/AY$1*100</f>
        <v>13.071452420701165</v>
      </c>
      <c r="AZ82" s="6">
        <f>(R82-AZ$3)/AZ$1*100</f>
        <v>0.31570796460176825</v>
      </c>
      <c r="BA82" s="6">
        <f>(S82-BA$3)/BA$1*100</f>
        <v>0.30176991150442578</v>
      </c>
      <c r="BB82" s="6">
        <f>(T82-BB$3)/BB$1*100</f>
        <v>1.1108407079645988</v>
      </c>
      <c r="BC82" s="6">
        <f>(U82-BC$3)/BC$1*100</f>
        <v>13.865929203539821</v>
      </c>
      <c r="BD82" s="6">
        <f>(V82-BD$3)/BD$1*100</f>
        <v>2.2451327433628312</v>
      </c>
      <c r="BE82" s="6">
        <f>(W82-BE$3)/BE$1*100</f>
        <v>15.131415929203538</v>
      </c>
      <c r="BF82" s="6">
        <f>(X82-BF$3)/BF$1*100</f>
        <v>4.668805309734509</v>
      </c>
      <c r="BG82" s="6">
        <f>(Y82-BG$3)/BG$1*100</f>
        <v>16.063495575221243</v>
      </c>
      <c r="BH82" s="6">
        <f>(Z82-BH$3)/BH$1*100</f>
        <v>8.0792035398230091</v>
      </c>
      <c r="BI82" s="6">
        <f>(AA82-BI$3)/BI$1*100</f>
        <v>16.931858407079645</v>
      </c>
      <c r="BJ82" s="6">
        <f>(AB82-BJ$3)/BJ$1*100</f>
        <v>13.04867256637168</v>
      </c>
      <c r="BK82" s="6">
        <f>(AC82-BK$3)/BK$1*100</f>
        <v>17.891814159292036</v>
      </c>
      <c r="BL82" s="6">
        <f>(AD82-BL$3)/BL$1*100</f>
        <v>15.335398230088495</v>
      </c>
      <c r="BM82" s="6">
        <f>(AE82-BM$3)/BM$1*100</f>
        <v>20.375000000000004</v>
      </c>
      <c r="BN82" s="6">
        <f>(AF82-BN$3)/BN$1*100</f>
        <v>17.547566371681416</v>
      </c>
      <c r="BO82" s="6">
        <f>(AG82-BO$3)/BO$1*100</f>
        <v>22.142256637168146</v>
      </c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</row>
    <row r="83" spans="1:103" x14ac:dyDescent="0.3">
      <c r="A83" s="1">
        <f>A82+1</f>
        <v>13</v>
      </c>
      <c r="B83" s="1">
        <v>132.30000000000001</v>
      </c>
      <c r="C83" s="1">
        <v>128.58500000000001</v>
      </c>
      <c r="D83" s="1">
        <v>137.72300000000001</v>
      </c>
      <c r="E83" s="1">
        <v>178.94200000000001</v>
      </c>
      <c r="F83" s="1">
        <v>146.905</v>
      </c>
      <c r="G83" s="1">
        <v>189.18199999999999</v>
      </c>
      <c r="H83" s="1">
        <v>154.81</v>
      </c>
      <c r="I83" s="1">
        <v>198.93100000000001</v>
      </c>
      <c r="J83" s="1">
        <v>155.946</v>
      </c>
      <c r="K83" s="1">
        <v>200.727</v>
      </c>
      <c r="L83" s="1">
        <v>174.47800000000001</v>
      </c>
      <c r="M83" s="1">
        <v>202.197</v>
      </c>
      <c r="N83" s="1">
        <v>186.53100000000001</v>
      </c>
      <c r="O83" s="1">
        <v>216.04499999999999</v>
      </c>
      <c r="P83" s="1">
        <v>191.001</v>
      </c>
      <c r="Q83" s="1">
        <v>211.054</v>
      </c>
      <c r="R83" s="6">
        <v>125.816</v>
      </c>
      <c r="S83" s="6">
        <v>126.87</v>
      </c>
      <c r="T83" s="6">
        <v>131.39599999999999</v>
      </c>
      <c r="U83" s="6">
        <v>192.92599999999999</v>
      </c>
      <c r="V83" s="6">
        <v>136.34800000000001</v>
      </c>
      <c r="W83" s="6">
        <v>197.37299999999999</v>
      </c>
      <c r="X83" s="6">
        <v>148.18899999999999</v>
      </c>
      <c r="Y83" s="6">
        <v>202.94300000000001</v>
      </c>
      <c r="Z83" s="6">
        <v>165.29300000000001</v>
      </c>
      <c r="AA83" s="6">
        <v>207.43199999999999</v>
      </c>
      <c r="AB83" s="6">
        <v>189.00800000000001</v>
      </c>
      <c r="AC83" s="6">
        <v>209.70400000000001</v>
      </c>
      <c r="AD83" s="6">
        <v>199.803</v>
      </c>
      <c r="AE83" s="6">
        <v>224.42599999999999</v>
      </c>
      <c r="AF83" s="6">
        <v>212.57900000000001</v>
      </c>
      <c r="AG83" s="6">
        <v>231.84399999999999</v>
      </c>
      <c r="AI83" s="1">
        <f>AI82+1</f>
        <v>13</v>
      </c>
      <c r="AJ83" s="1">
        <f>(B83-AJ$3)/AJ$1*100</f>
        <v>0.71168614357262194</v>
      </c>
      <c r="AK83" s="1">
        <f>(C83-AK$3)/AK$1*100</f>
        <v>0.10100166944908247</v>
      </c>
      <c r="AL83" s="1">
        <f>(D83-AL$3)/AL$1*100</f>
        <v>1.6170283806343919</v>
      </c>
      <c r="AM83" s="1">
        <f>(E83-AM$3)/AM$1*100</f>
        <v>8.5078464106844756</v>
      </c>
      <c r="AN83" s="1">
        <f>(F83-AN$3)/AN$1*100</f>
        <v>3.1499165275459089</v>
      </c>
      <c r="AO83" s="1">
        <f>(G83-AO$3)/AO$1*100</f>
        <v>10.217362270450749</v>
      </c>
      <c r="AP83" s="1">
        <f>(H83-AP$3)/AP$1*100</f>
        <v>4.4696160267111846</v>
      </c>
      <c r="AQ83" s="1">
        <f>(I83-AQ$3)/AQ$1*100</f>
        <v>11.844908180300502</v>
      </c>
      <c r="AR83" s="1">
        <f>(J83-AR$3)/AR$1*100</f>
        <v>4.6592654424040054</v>
      </c>
      <c r="AS83" s="1">
        <f>(K83-AS$3)/AS$1*100</f>
        <v>12.144741235392321</v>
      </c>
      <c r="AT83" s="1">
        <f>(L83-AT$3)/AT$1*100</f>
        <v>7.7530884808013356</v>
      </c>
      <c r="AU83" s="1">
        <f>(M83-AU$3)/AU$1*100</f>
        <v>12.390150250417362</v>
      </c>
      <c r="AV83" s="1">
        <f>(N83-AV$3)/AV$1*100</f>
        <v>9.7652754590984969</v>
      </c>
      <c r="AW83" s="1">
        <f>(O83-AW$3)/AW$1*100</f>
        <v>14.702003338898162</v>
      </c>
      <c r="AX83" s="1">
        <f>(P83-AX$3)/AX$1*100</f>
        <v>10.511519198664439</v>
      </c>
      <c r="AY83" s="1">
        <f>(Q83-AY$3)/AY$1*100</f>
        <v>13.868781302170282</v>
      </c>
      <c r="AZ83" s="6">
        <f>(R83-AZ$3)/AZ$1*100</f>
        <v>0.14070796460176896</v>
      </c>
      <c r="BA83" s="6">
        <f>(S83-BA$3)/BA$1*100</f>
        <v>0.50000000000000111</v>
      </c>
      <c r="BB83" s="6">
        <f>(T83-BB$3)/BB$1*100</f>
        <v>1.3752212389380487</v>
      </c>
      <c r="BC83" s="6">
        <f>(U83-BC$3)/BC$1*100</f>
        <v>15.114159292035396</v>
      </c>
      <c r="BD83" s="6">
        <f>(V83-BD$3)/BD$1*100</f>
        <v>2.4707964601769925</v>
      </c>
      <c r="BE83" s="6">
        <f>(W83-BE$3)/BE$1*100</f>
        <v>16.098008849557523</v>
      </c>
      <c r="BF83" s="6">
        <f>(X83-BF$3)/BF$1*100</f>
        <v>5.0904867256637134</v>
      </c>
      <c r="BG83" s="6">
        <f>(Y83-BG$3)/BG$1*100</f>
        <v>17.330309734513278</v>
      </c>
      <c r="BH83" s="6">
        <f>(Z83-BH$3)/BH$1*100</f>
        <v>8.8745575221238937</v>
      </c>
      <c r="BI83" s="6">
        <f>(AA83-BI$3)/BI$1*100</f>
        <v>18.323451327433627</v>
      </c>
      <c r="BJ83" s="6">
        <f>(AB83-BJ$3)/BJ$1*100</f>
        <v>14.121238938053098</v>
      </c>
      <c r="BK83" s="6">
        <f>(AC83-BK$3)/BK$1*100</f>
        <v>18.826106194690269</v>
      </c>
      <c r="BL83" s="6">
        <f>(AD83-BL$3)/BL$1*100</f>
        <v>16.509513274336282</v>
      </c>
      <c r="BM83" s="6">
        <f>(AE83-BM$3)/BM$1*100</f>
        <v>22.083185840707962</v>
      </c>
      <c r="BN83" s="6">
        <f>(AF83-BN$3)/BN$1*100</f>
        <v>19.336061946902657</v>
      </c>
      <c r="BO83" s="6">
        <f>(AG83-BO$3)/BO$1*100</f>
        <v>23.724336283185838</v>
      </c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</row>
    <row r="84" spans="1:103" x14ac:dyDescent="0.3">
      <c r="A84" s="1">
        <f>A83+1</f>
        <v>14</v>
      </c>
      <c r="B84" s="1">
        <v>130.245</v>
      </c>
      <c r="C84" s="1">
        <v>127.99299999999999</v>
      </c>
      <c r="D84" s="1">
        <v>136.66200000000001</v>
      </c>
      <c r="E84" s="1">
        <v>183.006</v>
      </c>
      <c r="F84" s="1">
        <v>144.643</v>
      </c>
      <c r="G84" s="1">
        <v>190.62700000000001</v>
      </c>
      <c r="H84" s="1">
        <v>157.173</v>
      </c>
      <c r="I84" s="1">
        <v>204.929</v>
      </c>
      <c r="J84" s="1">
        <v>159.40700000000001</v>
      </c>
      <c r="K84" s="1">
        <v>203.07900000000001</v>
      </c>
      <c r="L84" s="1">
        <v>178.06899999999999</v>
      </c>
      <c r="M84" s="1">
        <v>208.018</v>
      </c>
      <c r="N84" s="1">
        <v>190.072</v>
      </c>
      <c r="O84" s="1">
        <v>221.66399999999999</v>
      </c>
      <c r="P84" s="1">
        <v>195.434</v>
      </c>
      <c r="Q84" s="1">
        <v>216.34200000000001</v>
      </c>
      <c r="R84" s="6">
        <v>126.419</v>
      </c>
      <c r="S84" s="6">
        <v>126.267</v>
      </c>
      <c r="T84" s="6">
        <v>130.00800000000001</v>
      </c>
      <c r="U84" s="6">
        <v>198.56899999999999</v>
      </c>
      <c r="V84" s="6">
        <v>137.41999999999999</v>
      </c>
      <c r="W84" s="6">
        <v>204.09299999999999</v>
      </c>
      <c r="X84" s="6">
        <v>149.51400000000001</v>
      </c>
      <c r="Y84" s="6">
        <v>208.155</v>
      </c>
      <c r="Z84" s="6">
        <v>168.39699999999999</v>
      </c>
      <c r="AA84" s="6">
        <v>213.52199999999999</v>
      </c>
      <c r="AB84" s="6">
        <v>189.221</v>
      </c>
      <c r="AC84" s="6">
        <v>214.68100000000001</v>
      </c>
      <c r="AD84" s="6">
        <v>202.75700000000001</v>
      </c>
      <c r="AE84" s="6">
        <v>228.072</v>
      </c>
      <c r="AF84" s="6">
        <v>215.02199999999999</v>
      </c>
      <c r="AG84" s="6">
        <v>242.85400000000001</v>
      </c>
      <c r="AI84" s="1">
        <f>AI83+1</f>
        <v>14</v>
      </c>
      <c r="AJ84" s="1">
        <f>(B84-AJ$3)/AJ$1*100</f>
        <v>0.36861435726210323</v>
      </c>
      <c r="AK84" s="1">
        <f>(C84-AK$3)/AK$1*100</f>
        <v>2.1702838063424072E-3</v>
      </c>
      <c r="AL84" s="1">
        <f>(D84-AL$3)/AL$1*100</f>
        <v>1.4398998330550918</v>
      </c>
      <c r="AM84" s="1">
        <f>(E84-AM$3)/AM$1*100</f>
        <v>9.1863105175292148</v>
      </c>
      <c r="AN84" s="1">
        <f>(F84-AN$3)/AN$1*100</f>
        <v>2.772287145242069</v>
      </c>
      <c r="AO84" s="1">
        <f>(G84-AO$3)/AO$1*100</f>
        <v>10.458597662771286</v>
      </c>
      <c r="AP84" s="1">
        <f>(H84-AP$3)/AP$1*100</f>
        <v>4.8641068447412348</v>
      </c>
      <c r="AQ84" s="1">
        <f>(I84-AQ$3)/AQ$1*100</f>
        <v>12.846243739565944</v>
      </c>
      <c r="AR84" s="1">
        <f>(J84-AR$3)/AR$1*100</f>
        <v>5.2370617696160275</v>
      </c>
      <c r="AS84" s="1">
        <f>(K84-AS$3)/AS$1*100</f>
        <v>12.537395659432388</v>
      </c>
      <c r="AT84" s="1">
        <f>(L84-AT$3)/AT$1*100</f>
        <v>8.3525876460767918</v>
      </c>
      <c r="AU84" s="1">
        <f>(M84-AU$3)/AU$1*100</f>
        <v>13.361936560934891</v>
      </c>
      <c r="AV84" s="1">
        <f>(N84-AV$3)/AV$1*100</f>
        <v>10.356427378964941</v>
      </c>
      <c r="AW84" s="1">
        <f>(O84-AW$3)/AW$1*100</f>
        <v>15.640066777963268</v>
      </c>
      <c r="AX84" s="1">
        <f>(P84-AX$3)/AX$1*100</f>
        <v>11.251585976627712</v>
      </c>
      <c r="AY84" s="1">
        <f>(Q84-AY$3)/AY$1*100</f>
        <v>14.751585976627716</v>
      </c>
      <c r="AZ84" s="6">
        <f>(R84-AZ$3)/AZ$1*100</f>
        <v>0.27411504424778543</v>
      </c>
      <c r="BA84" s="6">
        <f>(S84-BA$3)/BA$1*100</f>
        <v>0.3665929203539815</v>
      </c>
      <c r="BB84" s="6">
        <f>(T84-BB$3)/BB$1*100</f>
        <v>1.0681415929203548</v>
      </c>
      <c r="BC84" s="6">
        <f>(U84-BC$3)/BC$1*100</f>
        <v>16.362610619469024</v>
      </c>
      <c r="BD84" s="6">
        <f>(V84-BD$3)/BD$1*100</f>
        <v>2.7079646017699073</v>
      </c>
      <c r="BE84" s="6">
        <f>(W84-BE$3)/BE$1*100</f>
        <v>17.584734513274334</v>
      </c>
      <c r="BF84" s="6">
        <f>(X84-BF$3)/BF$1*100</f>
        <v>5.3836283185840719</v>
      </c>
      <c r="BG84" s="6">
        <f>(Y84-BG$3)/BG$1*100</f>
        <v>18.483407079646021</v>
      </c>
      <c r="BH84" s="6">
        <f>(Z84-BH$3)/BH$1*100</f>
        <v>9.5612831858407041</v>
      </c>
      <c r="BI84" s="6">
        <f>(AA84-BI$3)/BI$1*100</f>
        <v>19.670796460176991</v>
      </c>
      <c r="BJ84" s="6">
        <f>(AB84-BJ$3)/BJ$1*100</f>
        <v>14.168362831858406</v>
      </c>
      <c r="BK84" s="6">
        <f>(AC84-BK$3)/BK$1*100</f>
        <v>19.927212389380532</v>
      </c>
      <c r="BL84" s="6">
        <f>(AD84-BL$3)/BL$1*100</f>
        <v>17.163053097345131</v>
      </c>
      <c r="BM84" s="6">
        <f>(AE84-BM$3)/BM$1*100</f>
        <v>22.889823008849557</v>
      </c>
      <c r="BN84" s="6">
        <f>(AF84-BN$3)/BN$1*100</f>
        <v>19.876548672566368</v>
      </c>
      <c r="BO84" s="6">
        <f>(AG84-BO$3)/BO$1*100</f>
        <v>26.160176991150447</v>
      </c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</row>
    <row r="85" spans="1:103" x14ac:dyDescent="0.3">
      <c r="A85" s="1">
        <f>A84+1</f>
        <v>15</v>
      </c>
      <c r="B85" s="1">
        <v>128.239</v>
      </c>
      <c r="C85" s="1">
        <v>130.09</v>
      </c>
      <c r="D85" s="1">
        <v>136.089</v>
      </c>
      <c r="E85" s="1">
        <v>186.87200000000001</v>
      </c>
      <c r="F85" s="1">
        <v>147.52600000000001</v>
      </c>
      <c r="G85" s="1">
        <v>197.81800000000001</v>
      </c>
      <c r="H85" s="1">
        <v>158.37200000000001</v>
      </c>
      <c r="I85" s="1">
        <v>209.56800000000001</v>
      </c>
      <c r="J85" s="1">
        <v>160.506</v>
      </c>
      <c r="K85" s="1">
        <v>209.07400000000001</v>
      </c>
      <c r="L85" s="1">
        <v>181.691</v>
      </c>
      <c r="M85" s="1">
        <v>213.86199999999999</v>
      </c>
      <c r="N85" s="1">
        <v>195.01599999999999</v>
      </c>
      <c r="O85" s="1">
        <v>230.251</v>
      </c>
      <c r="P85" s="1">
        <v>201.11799999999999</v>
      </c>
      <c r="Q85" s="1">
        <v>222.31700000000001</v>
      </c>
      <c r="R85" s="6">
        <v>125.983</v>
      </c>
      <c r="S85" s="6">
        <v>124.679</v>
      </c>
      <c r="T85" s="6">
        <v>132.05799999999999</v>
      </c>
      <c r="U85" s="6">
        <v>207.00800000000001</v>
      </c>
      <c r="V85" s="6">
        <v>137.744</v>
      </c>
      <c r="W85" s="6">
        <v>211.381</v>
      </c>
      <c r="X85" s="6">
        <v>152.447</v>
      </c>
      <c r="Y85" s="6">
        <v>211.62</v>
      </c>
      <c r="Z85" s="6">
        <v>170.36699999999999</v>
      </c>
      <c r="AA85" s="6">
        <v>216.31</v>
      </c>
      <c r="AB85" s="6">
        <v>194.904</v>
      </c>
      <c r="AC85" s="6">
        <v>223.30600000000001</v>
      </c>
      <c r="AD85" s="6">
        <v>209.738</v>
      </c>
      <c r="AE85" s="6">
        <v>234.05799999999999</v>
      </c>
      <c r="AF85" s="6">
        <v>222.72200000000001</v>
      </c>
      <c r="AG85" s="6">
        <v>251.684</v>
      </c>
      <c r="AI85" s="1">
        <f>AI84+1</f>
        <v>15</v>
      </c>
      <c r="AJ85" s="1">
        <f>(B85-AJ$3)/AJ$1*100</f>
        <v>3.3722871452420401E-2</v>
      </c>
      <c r="AK85" s="1">
        <f>(C85-AK$3)/AK$1*100</f>
        <v>0.35225375626043393</v>
      </c>
      <c r="AL85" s="1">
        <f>(D85-AL$3)/AL$1*100</f>
        <v>1.3442404006677784</v>
      </c>
      <c r="AM85" s="1">
        <f>(E85-AM$3)/AM$1*100</f>
        <v>9.8317195325542581</v>
      </c>
      <c r="AN85" s="1">
        <f>(F85-AN$3)/AN$1*100</f>
        <v>3.2535893155258773</v>
      </c>
      <c r="AO85" s="1">
        <f>(G85-AO$3)/AO$1*100</f>
        <v>11.659098497495828</v>
      </c>
      <c r="AP85" s="1">
        <f>(H85-AP$3)/AP$1*100</f>
        <v>5.064273789649417</v>
      </c>
      <c r="AQ85" s="1">
        <f>(I85-AQ$3)/AQ$1*100</f>
        <v>13.620701168614357</v>
      </c>
      <c r="AR85" s="1">
        <f>(J85-AR$3)/AR$1*100</f>
        <v>5.4205342237061762</v>
      </c>
      <c r="AS85" s="1">
        <f>(K85-AS$3)/AS$1*100</f>
        <v>13.538230383973291</v>
      </c>
      <c r="AT85" s="1">
        <f>(L85-AT$3)/AT$1*100</f>
        <v>8.9572621035058422</v>
      </c>
      <c r="AU85" s="1">
        <f>(M85-AU$3)/AU$1*100</f>
        <v>14.337562604340567</v>
      </c>
      <c r="AV85" s="1">
        <f>(N85-AV$3)/AV$1*100</f>
        <v>11.181803005008344</v>
      </c>
      <c r="AW85" s="1">
        <f>(O85-AW$3)/AW$1*100</f>
        <v>17.073622704507514</v>
      </c>
      <c r="AX85" s="1">
        <f>(P85-AX$3)/AX$1*100</f>
        <v>12.20050083472454</v>
      </c>
      <c r="AY85" s="1">
        <f>(Q85-AY$3)/AY$1*100</f>
        <v>15.749081803005009</v>
      </c>
      <c r="AZ85" s="6">
        <f>(R85-AZ$3)/AZ$1*100</f>
        <v>0.17765486725663657</v>
      </c>
      <c r="BA85" s="6">
        <f>(S85-BA$3)/BA$1*100</f>
        <v>1.5265486725664294E-2</v>
      </c>
      <c r="BB85" s="6">
        <f>(T85-BB$3)/BB$1*100</f>
        <v>1.5216814159292003</v>
      </c>
      <c r="BC85" s="6">
        <f>(U85-BC$3)/BC$1*100</f>
        <v>18.229646017699118</v>
      </c>
      <c r="BD85" s="6">
        <f>(V85-BD$3)/BD$1*100</f>
        <v>2.7796460176991133</v>
      </c>
      <c r="BE85" s="6">
        <f>(W85-BE$3)/BE$1*100</f>
        <v>19.197123893805308</v>
      </c>
      <c r="BF85" s="6">
        <f>(X85-BF$3)/BF$1*100</f>
        <v>6.0325221238938038</v>
      </c>
      <c r="BG85" s="6">
        <f>(Y85-BG$3)/BG$1*100</f>
        <v>19.25</v>
      </c>
      <c r="BH85" s="6">
        <f>(Z85-BH$3)/BH$1*100</f>
        <v>9.9971238938053055</v>
      </c>
      <c r="BI85" s="6">
        <f>(AA85-BI$3)/BI$1*100</f>
        <v>20.287610619469028</v>
      </c>
      <c r="BJ85" s="6">
        <f>(AB85-BJ$3)/BJ$1*100</f>
        <v>15.425663716814157</v>
      </c>
      <c r="BK85" s="6">
        <f>(AC85-BK$3)/BK$1*100</f>
        <v>21.835398230088497</v>
      </c>
      <c r="BL85" s="6">
        <f>(AD85-BL$3)/BL$1*100</f>
        <v>18.707522123893806</v>
      </c>
      <c r="BM85" s="6">
        <f>(AE85-BM$3)/BM$1*100</f>
        <v>24.214159292035397</v>
      </c>
      <c r="BN85" s="6">
        <f>(AF85-BN$3)/BN$1*100</f>
        <v>21.580088495575222</v>
      </c>
      <c r="BO85" s="6">
        <f>(AG85-BO$3)/BO$1*100</f>
        <v>28.113716814159289</v>
      </c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</row>
    <row r="86" spans="1:103" x14ac:dyDescent="0.3">
      <c r="A86" s="1">
        <f>A85+1</f>
        <v>16</v>
      </c>
      <c r="B86" s="1">
        <v>128.03700000000001</v>
      </c>
      <c r="C86" s="1">
        <v>127.98</v>
      </c>
      <c r="D86" s="1">
        <v>136.78200000000001</v>
      </c>
      <c r="E86" s="1">
        <v>192.964</v>
      </c>
      <c r="F86" s="1">
        <v>148.53800000000001</v>
      </c>
      <c r="G86" s="1">
        <v>200.97399999999999</v>
      </c>
      <c r="H86" s="1">
        <v>161.97399999999999</v>
      </c>
      <c r="I86" s="1">
        <v>213.767</v>
      </c>
      <c r="J86" s="1">
        <v>162.935</v>
      </c>
      <c r="K86" s="1">
        <v>213.155</v>
      </c>
      <c r="L86" s="1">
        <v>184.839</v>
      </c>
      <c r="M86" s="1">
        <v>218.72399999999999</v>
      </c>
      <c r="N86" s="1">
        <v>196.80600000000001</v>
      </c>
      <c r="O86" s="1">
        <v>233.88</v>
      </c>
      <c r="P86" s="1">
        <v>204.917</v>
      </c>
      <c r="Q86" s="1">
        <v>227.02600000000001</v>
      </c>
      <c r="R86" s="6">
        <v>127.52500000000001</v>
      </c>
      <c r="S86" s="6">
        <v>125.962</v>
      </c>
      <c r="T86" s="6">
        <v>132.559</v>
      </c>
      <c r="U86" s="6">
        <v>208.55600000000001</v>
      </c>
      <c r="V86" s="6">
        <v>140.80199999999999</v>
      </c>
      <c r="W86" s="6">
        <v>215.42</v>
      </c>
      <c r="X86" s="6">
        <v>152.89699999999999</v>
      </c>
      <c r="Y86" s="6">
        <v>219.375</v>
      </c>
      <c r="Z86" s="6">
        <v>174.71100000000001</v>
      </c>
      <c r="AA86" s="6">
        <v>225.54300000000001</v>
      </c>
      <c r="AB86" s="6">
        <v>200.62899999999999</v>
      </c>
      <c r="AC86" s="6">
        <v>227.60599999999999</v>
      </c>
      <c r="AD86" s="6">
        <v>215.10400000000001</v>
      </c>
      <c r="AE86" s="6">
        <v>239.42699999999999</v>
      </c>
      <c r="AF86" s="6">
        <v>231.02500000000001</v>
      </c>
      <c r="AG86" s="6">
        <v>256.13400000000001</v>
      </c>
      <c r="AI86" s="1">
        <f>AI85+1</f>
        <v>16</v>
      </c>
      <c r="AJ86" s="1">
        <f>(B86-AJ$3)/AJ$1*100</f>
        <v>0</v>
      </c>
      <c r="AK86" s="1">
        <f>(C86-AK$3)/AK$1*100</f>
        <v>0</v>
      </c>
      <c r="AL86" s="1">
        <f>(D86-AL$3)/AL$1*100</f>
        <v>1.4599332220367287</v>
      </c>
      <c r="AM86" s="1">
        <f>(E86-AM$3)/AM$1*100</f>
        <v>10.848747913188648</v>
      </c>
      <c r="AN86" s="1">
        <f>(F86-AN$3)/AN$1*100</f>
        <v>3.4225375626043415</v>
      </c>
      <c r="AO86" s="1">
        <f>(G86-AO$3)/AO$1*100</f>
        <v>12.185976627712853</v>
      </c>
      <c r="AP86" s="1">
        <f>(H86-AP$3)/AP$1*100</f>
        <v>5.6656093489148551</v>
      </c>
      <c r="AQ86" s="1">
        <f>(I86-AQ$3)/AQ$1*100</f>
        <v>14.321702838063437</v>
      </c>
      <c r="AR86" s="1">
        <f>(J86-AR$3)/AR$1*100</f>
        <v>5.8260434056761259</v>
      </c>
      <c r="AS86" s="1">
        <f>(K86-AS$3)/AS$1*100</f>
        <v>14.219532554257095</v>
      </c>
      <c r="AT86" s="1">
        <f>(L86-AT$3)/AT$1*100</f>
        <v>9.4828046744574284</v>
      </c>
      <c r="AU86" s="1">
        <f>(M86-AU$3)/AU$1*100</f>
        <v>15.149248747913186</v>
      </c>
      <c r="AV86" s="1">
        <f>(N86-AV$3)/AV$1*100</f>
        <v>11.480634390651085</v>
      </c>
      <c r="AW86" s="1">
        <f>(O86-AW$3)/AW$1*100</f>
        <v>17.679465776293821</v>
      </c>
      <c r="AX86" s="1">
        <f>(P86-AX$3)/AX$1*100</f>
        <v>12.834724540901501</v>
      </c>
      <c r="AY86" s="1">
        <f>(Q86-AY$3)/AY$1*100</f>
        <v>16.535225375626045</v>
      </c>
      <c r="AZ86" s="6">
        <f>(R86-AZ$3)/AZ$1*100</f>
        <v>0.518805309734513</v>
      </c>
      <c r="BA86" s="6">
        <f>(S86-BA$3)/BA$1*100</f>
        <v>0.29911504424778845</v>
      </c>
      <c r="BB86" s="6">
        <f>(T86-BB$3)/BB$1*100</f>
        <v>1.6325221238938032</v>
      </c>
      <c r="BC86" s="6">
        <f>(U86-BC$3)/BC$1*100</f>
        <v>18.572123893805312</v>
      </c>
      <c r="BD86" s="6">
        <f>(V86-BD$3)/BD$1*100</f>
        <v>3.4561946902654834</v>
      </c>
      <c r="BE86" s="6">
        <f>(W86-BE$3)/BE$1*100</f>
        <v>20.090707964601766</v>
      </c>
      <c r="BF86" s="6">
        <f>(X86-BF$3)/BF$1*100</f>
        <v>6.1320796460176954</v>
      </c>
      <c r="BG86" s="6">
        <f>(Y86-BG$3)/BG$1*100</f>
        <v>20.965707964601769</v>
      </c>
      <c r="BH86" s="6">
        <f>(Z86-BH$3)/BH$1*100</f>
        <v>10.958185840707966</v>
      </c>
      <c r="BI86" s="6">
        <f>(AA86-BI$3)/BI$1*100</f>
        <v>22.330309734513275</v>
      </c>
      <c r="BJ86" s="6">
        <f>(AB86-BJ$3)/BJ$1*100</f>
        <v>16.692256637168139</v>
      </c>
      <c r="BK86" s="6">
        <f>(AC86-BK$3)/BK$1*100</f>
        <v>22.786725663716815</v>
      </c>
      <c r="BL86" s="6">
        <f>(AD86-BL$3)/BL$1*100</f>
        <v>19.894690265486727</v>
      </c>
      <c r="BM86" s="6">
        <f>(AE86-BM$3)/BM$1*100</f>
        <v>25.401991150442477</v>
      </c>
      <c r="BN86" s="6">
        <f>(AF86-BN$3)/BN$1*100</f>
        <v>23.417035398230087</v>
      </c>
      <c r="BO86" s="6">
        <f>(AG86-BO$3)/BO$1*100</f>
        <v>29.098230088495576</v>
      </c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</row>
    <row r="87" spans="1:103" x14ac:dyDescent="0.3">
      <c r="A87" s="1">
        <f>A86+1</f>
        <v>17</v>
      </c>
      <c r="B87" s="1">
        <v>129.244</v>
      </c>
      <c r="C87" s="1">
        <v>129.44499999999999</v>
      </c>
      <c r="D87" s="1">
        <v>138.28100000000001</v>
      </c>
      <c r="E87" s="1">
        <v>198.56700000000001</v>
      </c>
      <c r="F87" s="1">
        <v>147.51</v>
      </c>
      <c r="G87" s="1">
        <v>210.49</v>
      </c>
      <c r="H87" s="1">
        <v>162.267</v>
      </c>
      <c r="I87" s="1">
        <v>216.74799999999999</v>
      </c>
      <c r="J87" s="1">
        <v>166.464</v>
      </c>
      <c r="K87" s="1">
        <v>219.31399999999999</v>
      </c>
      <c r="L87" s="1">
        <v>189.53399999999999</v>
      </c>
      <c r="M87" s="1">
        <v>223.41200000000001</v>
      </c>
      <c r="N87" s="1">
        <v>202.6</v>
      </c>
      <c r="O87" s="1">
        <v>239.69900000000001</v>
      </c>
      <c r="P87" s="1">
        <v>209.85499999999999</v>
      </c>
      <c r="Q87" s="1">
        <v>231.12200000000001</v>
      </c>
      <c r="R87" s="6">
        <v>126.181</v>
      </c>
      <c r="S87" s="6">
        <v>124.70699999999999</v>
      </c>
      <c r="T87" s="6">
        <v>134.059</v>
      </c>
      <c r="U87" s="6">
        <v>212.71600000000001</v>
      </c>
      <c r="V87" s="6">
        <v>141.61099999999999</v>
      </c>
      <c r="W87" s="6">
        <v>219.57300000000001</v>
      </c>
      <c r="X87" s="6">
        <v>156.017</v>
      </c>
      <c r="Y87" s="6">
        <v>226.32400000000001</v>
      </c>
      <c r="Z87" s="6">
        <v>173.858</v>
      </c>
      <c r="AA87" s="6">
        <v>229.10400000000001</v>
      </c>
      <c r="AB87" s="6">
        <v>202.208</v>
      </c>
      <c r="AC87" s="6">
        <v>232.922</v>
      </c>
      <c r="AD87" s="6">
        <v>216.881</v>
      </c>
      <c r="AE87" s="6">
        <v>246.12299999999999</v>
      </c>
      <c r="AF87" s="6">
        <v>236.702</v>
      </c>
      <c r="AG87" s="6">
        <v>262.17700000000002</v>
      </c>
      <c r="AI87" s="1">
        <f>AI86+1</f>
        <v>17</v>
      </c>
      <c r="AJ87" s="1">
        <f>(B87-AJ$3)/AJ$1*100</f>
        <v>0.20150250417362167</v>
      </c>
      <c r="AK87" s="1">
        <f>(C87-AK$3)/AK$1*100</f>
        <v>0.24457429048413845</v>
      </c>
      <c r="AL87" s="1">
        <f>(D87-AL$3)/AL$1*100</f>
        <v>1.7101836393989982</v>
      </c>
      <c r="AM87" s="1">
        <f>(E87-AM$3)/AM$1*100</f>
        <v>11.784140233722871</v>
      </c>
      <c r="AN87" s="1">
        <f>(F87-AN$3)/AN$1*100</f>
        <v>3.2509181969949887</v>
      </c>
      <c r="AO87" s="1">
        <f>(G87-AO$3)/AO$1*100</f>
        <v>13.774624373956595</v>
      </c>
      <c r="AP87" s="1">
        <f>(H87-AP$3)/AP$1*100</f>
        <v>5.7145242070116842</v>
      </c>
      <c r="AQ87" s="1">
        <f>(I87-AQ$3)/AQ$1*100</f>
        <v>14.81936560934891</v>
      </c>
      <c r="AR87" s="1">
        <f>(J87-AR$3)/AR$1*100</f>
        <v>6.4151919866444054</v>
      </c>
      <c r="AS87" s="1">
        <f>(K87-AS$3)/AS$1*100</f>
        <v>15.247746243739563</v>
      </c>
      <c r="AT87" s="1">
        <f>(L87-AT$3)/AT$1*100</f>
        <v>10.266611018363937</v>
      </c>
      <c r="AU87" s="1">
        <f>(M87-AU$3)/AU$1*100</f>
        <v>15.931886477462436</v>
      </c>
      <c r="AV87" s="1">
        <f>(N87-AV$3)/AV$1*100</f>
        <v>12.447913188647744</v>
      </c>
      <c r="AW87" s="1">
        <f>(O87-AW$3)/AW$1*100</f>
        <v>18.650918196994994</v>
      </c>
      <c r="AX87" s="1">
        <f>(P87-AX$3)/AX$1*100</f>
        <v>13.659098497495822</v>
      </c>
      <c r="AY87" s="1">
        <f>(Q87-AY$3)/AY$1*100</f>
        <v>17.219031719532556</v>
      </c>
      <c r="AZ87" s="6">
        <f>(R87-AZ$3)/AZ$1*100</f>
        <v>0.22146017699114837</v>
      </c>
      <c r="BA87" s="6">
        <f>(S87-BA$3)/BA$1*100</f>
        <v>2.146017699114916E-2</v>
      </c>
      <c r="BB87" s="6">
        <f>(T87-BB$3)/BB$1*100</f>
        <v>1.9643805309734492</v>
      </c>
      <c r="BC87" s="6">
        <f>(U87-BC$3)/BC$1*100</f>
        <v>19.492477876106197</v>
      </c>
      <c r="BD87" s="6">
        <f>(V87-BD$3)/BD$1*100</f>
        <v>3.6351769911504386</v>
      </c>
      <c r="BE87" s="6">
        <f>(W87-BE$3)/BE$1*100</f>
        <v>21.009513274336285</v>
      </c>
      <c r="BF87" s="6">
        <f>(X87-BF$3)/BF$1*100</f>
        <v>6.8223451327433597</v>
      </c>
      <c r="BG87" s="6">
        <f>(Y87-BG$3)/BG$1*100</f>
        <v>22.503097345132748</v>
      </c>
      <c r="BH87" s="6">
        <f>(Z87-BH$3)/BH$1*100</f>
        <v>10.769469026548673</v>
      </c>
      <c r="BI87" s="6">
        <f>(AA87-BI$3)/BI$1*100</f>
        <v>23.118141592920356</v>
      </c>
      <c r="BJ87" s="6">
        <f>(AB87-BJ$3)/BJ$1*100</f>
        <v>17.041592920353981</v>
      </c>
      <c r="BK87" s="6">
        <f>(AC87-BK$3)/BK$1*100</f>
        <v>23.962831858407078</v>
      </c>
      <c r="BL87" s="6">
        <f>(AD87-BL$3)/BL$1*100</f>
        <v>20.287831858407081</v>
      </c>
      <c r="BM87" s="6">
        <f>(AE87-BM$3)/BM$1*100</f>
        <v>26.883407079646016</v>
      </c>
      <c r="BN87" s="6">
        <f>(AF87-BN$3)/BN$1*100</f>
        <v>24.673008849557519</v>
      </c>
      <c r="BO87" s="6">
        <f>(AG87-BO$3)/BO$1*100</f>
        <v>30.435176991150442</v>
      </c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</row>
    <row r="88" spans="1:103" x14ac:dyDescent="0.3">
      <c r="A88" s="1">
        <f>A87+1</f>
        <v>18</v>
      </c>
      <c r="B88" s="1">
        <v>129.553</v>
      </c>
      <c r="C88" s="1">
        <v>130.19399999999999</v>
      </c>
      <c r="D88" s="1">
        <v>140.46299999999999</v>
      </c>
      <c r="E88" s="1">
        <v>204.078</v>
      </c>
      <c r="F88" s="1">
        <v>149.018</v>
      </c>
      <c r="G88" s="1">
        <v>217.37</v>
      </c>
      <c r="H88" s="1">
        <v>164.31200000000001</v>
      </c>
      <c r="I88" s="1">
        <v>223.12100000000001</v>
      </c>
      <c r="J88" s="1">
        <v>168.315</v>
      </c>
      <c r="K88" s="1">
        <v>223.15299999999999</v>
      </c>
      <c r="L88" s="1">
        <v>191.40299999999999</v>
      </c>
      <c r="M88" s="1">
        <v>229.00200000000001</v>
      </c>
      <c r="N88" s="1">
        <v>207.03299999999999</v>
      </c>
      <c r="O88" s="1">
        <v>248.17099999999999</v>
      </c>
      <c r="P88" s="1">
        <v>214.11199999999999</v>
      </c>
      <c r="Q88" s="1">
        <v>235.46199999999999</v>
      </c>
      <c r="R88" s="6">
        <v>127.27500000000001</v>
      </c>
      <c r="S88" s="6">
        <v>125.738</v>
      </c>
      <c r="T88" s="6">
        <v>134.23099999999999</v>
      </c>
      <c r="U88" s="6">
        <v>220.09800000000001</v>
      </c>
      <c r="V88" s="6">
        <v>143.154</v>
      </c>
      <c r="W88" s="6">
        <v>223.54499999999999</v>
      </c>
      <c r="X88" s="6">
        <v>156.33500000000001</v>
      </c>
      <c r="Y88" s="6">
        <v>230.315</v>
      </c>
      <c r="Z88" s="6">
        <v>174.69</v>
      </c>
      <c r="AA88" s="6">
        <v>233.6</v>
      </c>
      <c r="AB88" s="6">
        <v>205.233</v>
      </c>
      <c r="AC88" s="6">
        <v>236.95400000000001</v>
      </c>
      <c r="AD88" s="6">
        <v>220.892</v>
      </c>
      <c r="AE88" s="6">
        <v>252.60400000000001</v>
      </c>
      <c r="AF88" s="6">
        <v>240.42</v>
      </c>
      <c r="AG88" s="6">
        <v>269.50400000000002</v>
      </c>
      <c r="AI88" s="1">
        <f>AI87+1</f>
        <v>18</v>
      </c>
      <c r="AJ88" s="1">
        <f>(B88-AJ$3)/AJ$1*100</f>
        <v>0.25308848080133406</v>
      </c>
      <c r="AK88" s="1">
        <f>(C88-AK$3)/AK$1*100</f>
        <v>0.36961602671118271</v>
      </c>
      <c r="AL88" s="1">
        <f>(D88-AL$3)/AL$1*100</f>
        <v>2.0744574290484121</v>
      </c>
      <c r="AM88" s="1">
        <f>(E88-AM$3)/AM$1*100</f>
        <v>12.704173622704506</v>
      </c>
      <c r="AN88" s="1">
        <f>(F88-AN$3)/AN$1*100</f>
        <v>3.5026711185308841</v>
      </c>
      <c r="AO88" s="1">
        <f>(G88-AO$3)/AO$1*100</f>
        <v>14.923205342237061</v>
      </c>
      <c r="AP88" s="1">
        <f>(H88-AP$3)/AP$1*100</f>
        <v>6.0559265442404016</v>
      </c>
      <c r="AQ88" s="1">
        <f>(I88-AQ$3)/AQ$1*100</f>
        <v>15.883305509181971</v>
      </c>
      <c r="AR88" s="1">
        <f>(J88-AR$3)/AR$1*100</f>
        <v>6.7242070116861425</v>
      </c>
      <c r="AS88" s="1">
        <f>(K88-AS$3)/AS$1*100</f>
        <v>15.888647746243736</v>
      </c>
      <c r="AT88" s="1">
        <f>(L88-AT$3)/AT$1*100</f>
        <v>10.57863105175292</v>
      </c>
      <c r="AU88" s="1">
        <f>(M88-AU$3)/AU$1*100</f>
        <v>16.865108514190318</v>
      </c>
      <c r="AV88" s="1">
        <f>(N88-AV$3)/AV$1*100</f>
        <v>13.187979966611016</v>
      </c>
      <c r="AW88" s="1">
        <f>(O88-AW$3)/AW$1*100</f>
        <v>20.065275459098494</v>
      </c>
      <c r="AX88" s="1">
        <f>(P88-AX$3)/AX$1*100</f>
        <v>14.369782971619363</v>
      </c>
      <c r="AY88" s="1">
        <f>(Q88-AY$3)/AY$1*100</f>
        <v>17.943572621035056</v>
      </c>
      <c r="AZ88" s="6">
        <f>(R88-AZ$3)/AZ$1*100</f>
        <v>0.46349557522123869</v>
      </c>
      <c r="BA88" s="6">
        <f>(S88-BA$3)/BA$1*100</f>
        <v>0.24955752212389384</v>
      </c>
      <c r="BB88" s="6">
        <f>(T88-BB$3)/BB$1*100</f>
        <v>2.0024336283185811</v>
      </c>
      <c r="BC88" s="6">
        <f>(U88-BC$3)/BC$1*100</f>
        <v>21.125663716814163</v>
      </c>
      <c r="BD88" s="6">
        <f>(V88-BD$3)/BD$1*100</f>
        <v>3.976548672566369</v>
      </c>
      <c r="BE88" s="6">
        <f>(W88-BE$3)/BE$1*100</f>
        <v>21.888274336283185</v>
      </c>
      <c r="BF88" s="6">
        <f>(X88-BF$3)/BF$1*100</f>
        <v>6.8926991150442483</v>
      </c>
      <c r="BG88" s="6">
        <f>(Y88-BG$3)/BG$1*100</f>
        <v>23.386061946902654</v>
      </c>
      <c r="BH88" s="6">
        <f>(Z88-BH$3)/BH$1*100</f>
        <v>10.953539823008848</v>
      </c>
      <c r="BI88" s="6">
        <f>(AA88-BI$3)/BI$1*100</f>
        <v>24.112831858407077</v>
      </c>
      <c r="BJ88" s="6">
        <f>(AB88-BJ$3)/BJ$1*100</f>
        <v>17.7108407079646</v>
      </c>
      <c r="BK88" s="6">
        <f>(AC88-BK$3)/BK$1*100</f>
        <v>24.854867256637171</v>
      </c>
      <c r="BL88" s="6">
        <f>(AD88-BL$3)/BL$1*100</f>
        <v>21.17522123893805</v>
      </c>
      <c r="BM88" s="6">
        <f>(AE88-BM$3)/BM$1*100</f>
        <v>28.317256637168143</v>
      </c>
      <c r="BN88" s="6">
        <f>(AF88-BN$3)/BN$1*100</f>
        <v>25.495575221238937</v>
      </c>
      <c r="BO88" s="6">
        <f>(AG88-BO$3)/BO$1*100</f>
        <v>32.056194690265485</v>
      </c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</row>
    <row r="89" spans="1:103" x14ac:dyDescent="0.3">
      <c r="A89" s="1">
        <f>A88+1</f>
        <v>19</v>
      </c>
      <c r="B89" s="1">
        <v>129.04400000000001</v>
      </c>
      <c r="C89" s="1">
        <v>129.43299999999999</v>
      </c>
      <c r="D89" s="1">
        <v>143.20500000000001</v>
      </c>
      <c r="E89" s="1">
        <v>207.22300000000001</v>
      </c>
      <c r="F89" s="1">
        <v>150.12299999999999</v>
      </c>
      <c r="G89" s="1">
        <v>219.49100000000001</v>
      </c>
      <c r="H89" s="1">
        <v>164.71</v>
      </c>
      <c r="I89" s="1">
        <v>228.40600000000001</v>
      </c>
      <c r="J89" s="1">
        <v>171.464</v>
      </c>
      <c r="K89" s="1">
        <v>226.63300000000001</v>
      </c>
      <c r="L89" s="1">
        <v>195.21600000000001</v>
      </c>
      <c r="M89" s="1">
        <v>235.148</v>
      </c>
      <c r="N89" s="1">
        <v>212.68</v>
      </c>
      <c r="O89" s="1">
        <v>250.66</v>
      </c>
      <c r="P89" s="1">
        <v>218.89599999999999</v>
      </c>
      <c r="Q89" s="1">
        <v>248.12899999999999</v>
      </c>
      <c r="R89" s="6">
        <v>126.005</v>
      </c>
      <c r="S89" s="6">
        <v>126.209</v>
      </c>
      <c r="T89" s="6">
        <v>134.69499999999999</v>
      </c>
      <c r="U89" s="6">
        <v>223.65700000000001</v>
      </c>
      <c r="V89" s="6">
        <v>141.589</v>
      </c>
      <c r="W89" s="6">
        <v>229.43100000000001</v>
      </c>
      <c r="X89" s="6">
        <v>158.34700000000001</v>
      </c>
      <c r="Y89" s="6">
        <v>236.09800000000001</v>
      </c>
      <c r="Z89" s="6">
        <v>176.339</v>
      </c>
      <c r="AA89" s="6">
        <v>238.988</v>
      </c>
      <c r="AB89" s="6">
        <v>203.14</v>
      </c>
      <c r="AC89" s="6">
        <v>240.637</v>
      </c>
      <c r="AD89" s="6">
        <v>221.238</v>
      </c>
      <c r="AE89" s="6">
        <v>260.709</v>
      </c>
      <c r="AF89" s="6">
        <v>244.262</v>
      </c>
      <c r="AG89" s="6">
        <v>275.464</v>
      </c>
      <c r="AI89" s="1">
        <f>AI88+1</f>
        <v>19</v>
      </c>
      <c r="AJ89" s="1">
        <f>(B89-AJ$3)/AJ$1*100</f>
        <v>0.16811352253756345</v>
      </c>
      <c r="AK89" s="1">
        <f>(C89-AK$3)/AK$1*100</f>
        <v>0.24257095158597475</v>
      </c>
      <c r="AL89" s="1">
        <f>(D89-AL$3)/AL$1*100</f>
        <v>2.5322203672787991</v>
      </c>
      <c r="AM89" s="1">
        <f>(E89-AM$3)/AM$1*100</f>
        <v>13.229215358931553</v>
      </c>
      <c r="AN89" s="1">
        <f>(F89-AN$3)/AN$1*100</f>
        <v>3.6871452420701138</v>
      </c>
      <c r="AO89" s="1">
        <f>(G89-AO$3)/AO$1*100</f>
        <v>15.277295492487481</v>
      </c>
      <c r="AP89" s="1">
        <f>(H89-AP$3)/AP$1*100</f>
        <v>6.122370617696161</v>
      </c>
      <c r="AQ89" s="1">
        <f>(I89-AQ$3)/AQ$1*100</f>
        <v>16.765609348914857</v>
      </c>
      <c r="AR89" s="1">
        <f>(J89-AR$3)/AR$1*100</f>
        <v>7.249916527545909</v>
      </c>
      <c r="AS89" s="1">
        <f>(K89-AS$3)/AS$1*100</f>
        <v>16.469616026711186</v>
      </c>
      <c r="AT89" s="1">
        <f>(L89-AT$3)/AT$1*100</f>
        <v>11.215191986644408</v>
      </c>
      <c r="AU89" s="1">
        <f>(M89-AU$3)/AU$1*100</f>
        <v>17.891151919866445</v>
      </c>
      <c r="AV89" s="1">
        <f>(N89-AV$3)/AV$1*100</f>
        <v>14.130717863105174</v>
      </c>
      <c r="AW89" s="1">
        <f>(O89-AW$3)/AW$1*100</f>
        <v>20.480801335559264</v>
      </c>
      <c r="AX89" s="1">
        <f>(P89-AX$3)/AX$1*100</f>
        <v>15.168447412353919</v>
      </c>
      <c r="AY89" s="1">
        <f>(Q89-AY$3)/AY$1*100</f>
        <v>20.058263772954923</v>
      </c>
      <c r="AZ89" s="6">
        <f>(R89-AZ$3)/AZ$1*100</f>
        <v>0.18252212389380279</v>
      </c>
      <c r="BA89" s="6">
        <f>(S89-BA$3)/BA$1*100</f>
        <v>0.35376106194690349</v>
      </c>
      <c r="BB89" s="6">
        <f>(T89-BB$3)/BB$1*100</f>
        <v>2.105088495575218</v>
      </c>
      <c r="BC89" s="6">
        <f>(U89-BC$3)/BC$1*100</f>
        <v>21.913053097345138</v>
      </c>
      <c r="BD89" s="6">
        <f>(V89-BD$3)/BD$1*100</f>
        <v>3.6303097345132729</v>
      </c>
      <c r="BE89" s="6">
        <f>(W89-BE$3)/BE$1*100</f>
        <v>23.190486725663721</v>
      </c>
      <c r="BF89" s="6">
        <f>(X89-BF$3)/BF$1*100</f>
        <v>7.3378318584070801</v>
      </c>
      <c r="BG89" s="6">
        <f>(Y89-BG$3)/BG$1*100</f>
        <v>24.665486725663722</v>
      </c>
      <c r="BH89" s="6">
        <f>(Z89-BH$3)/BH$1*100</f>
        <v>11.318362831858405</v>
      </c>
      <c r="BI89" s="6">
        <f>(AA89-BI$3)/BI$1*100</f>
        <v>25.30486725663717</v>
      </c>
      <c r="BJ89" s="6">
        <f>(AB89-BJ$3)/BJ$1*100</f>
        <v>17.247787610619465</v>
      </c>
      <c r="BK89" s="6">
        <f>(AC89-BK$3)/BK$1*100</f>
        <v>25.669690265486729</v>
      </c>
      <c r="BL89" s="6">
        <f>(AD89-BL$3)/BL$1*100</f>
        <v>21.251769911504422</v>
      </c>
      <c r="BM89" s="6">
        <f>(AE89-BM$3)/BM$1*100</f>
        <v>30.110398230088492</v>
      </c>
      <c r="BN89" s="6">
        <f>(AF89-BN$3)/BN$1*100</f>
        <v>26.345575221238938</v>
      </c>
      <c r="BO89" s="6">
        <f>(AG89-BO$3)/BO$1*100</f>
        <v>33.374778761061947</v>
      </c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</row>
    <row r="90" spans="1:103" x14ac:dyDescent="0.3">
      <c r="A90" s="1">
        <f>A89+1</f>
        <v>20</v>
      </c>
      <c r="B90" s="1">
        <v>128.917</v>
      </c>
      <c r="C90" s="1">
        <v>130.1</v>
      </c>
      <c r="D90" s="1">
        <v>144.691</v>
      </c>
      <c r="E90" s="1">
        <v>209.48099999999999</v>
      </c>
      <c r="F90" s="1">
        <v>152.74799999999999</v>
      </c>
      <c r="G90" s="1">
        <v>228.37299999999999</v>
      </c>
      <c r="H90" s="1">
        <v>166.25700000000001</v>
      </c>
      <c r="I90" s="1">
        <v>232.798</v>
      </c>
      <c r="J90" s="1">
        <v>173.07</v>
      </c>
      <c r="K90" s="1">
        <v>234.57400000000001</v>
      </c>
      <c r="L90" s="1">
        <v>198.322</v>
      </c>
      <c r="M90" s="1">
        <v>239.50200000000001</v>
      </c>
      <c r="N90" s="1">
        <v>216.77699999999999</v>
      </c>
      <c r="O90" s="1">
        <v>259.12200000000001</v>
      </c>
      <c r="P90" s="1">
        <v>224.60599999999999</v>
      </c>
      <c r="Q90" s="1">
        <v>251.10499999999999</v>
      </c>
      <c r="R90" s="6">
        <v>125.86499999999999</v>
      </c>
      <c r="S90" s="6">
        <v>125.768</v>
      </c>
      <c r="T90" s="6">
        <v>137.52000000000001</v>
      </c>
      <c r="U90" s="6">
        <v>227.05500000000001</v>
      </c>
      <c r="V90" s="6">
        <v>144.881</v>
      </c>
      <c r="W90" s="6">
        <v>234.73699999999999</v>
      </c>
      <c r="X90" s="6">
        <v>161.16200000000001</v>
      </c>
      <c r="Y90" s="6">
        <v>241.27099999999999</v>
      </c>
      <c r="Z90" s="6">
        <v>181.11600000000001</v>
      </c>
      <c r="AA90" s="6">
        <v>245.05099999999999</v>
      </c>
      <c r="AB90" s="6">
        <v>206.87899999999999</v>
      </c>
      <c r="AC90" s="6">
        <v>247.71899999999999</v>
      </c>
      <c r="AD90" s="6">
        <v>220.363</v>
      </c>
      <c r="AE90" s="6">
        <v>265.82799999999997</v>
      </c>
      <c r="AF90" s="6">
        <v>241.971</v>
      </c>
      <c r="AG90" s="6">
        <v>281.94</v>
      </c>
      <c r="AI90" s="1">
        <f>AI89+1</f>
        <v>20</v>
      </c>
      <c r="AJ90" s="1">
        <f>(B90-AJ$3)/AJ$1*100</f>
        <v>0.14691151919866369</v>
      </c>
      <c r="AK90" s="1">
        <f>(C90-AK$3)/AK$1*100</f>
        <v>0.35392320534223543</v>
      </c>
      <c r="AL90" s="1">
        <f>(D90-AL$3)/AL$1*100</f>
        <v>2.7803005008347239</v>
      </c>
      <c r="AM90" s="1">
        <f>(E90-AM$3)/AM$1*100</f>
        <v>13.606176961602671</v>
      </c>
      <c r="AN90" s="1">
        <f>(F90-AN$3)/AN$1*100</f>
        <v>4.1253756260434029</v>
      </c>
      <c r="AO90" s="1">
        <f>(G90-AO$3)/AO$1*100</f>
        <v>16.760100166944905</v>
      </c>
      <c r="AP90" s="1">
        <f>(H90-AP$3)/AP$1*100</f>
        <v>6.3806343906510854</v>
      </c>
      <c r="AQ90" s="1">
        <f>(I90-AQ$3)/AQ$1*100</f>
        <v>17.498831385642738</v>
      </c>
      <c r="AR90" s="1">
        <f>(J90-AR$3)/AR$1*100</f>
        <v>7.5180300500834703</v>
      </c>
      <c r="AS90" s="1">
        <f>(K90-AS$3)/AS$1*100</f>
        <v>17.795325542570954</v>
      </c>
      <c r="AT90" s="1">
        <f>(L90-AT$3)/AT$1*100</f>
        <v>11.73372287145242</v>
      </c>
      <c r="AU90" s="1">
        <f>(M90-AU$3)/AU$1*100</f>
        <v>18.618030050083473</v>
      </c>
      <c r="AV90" s="1">
        <f>(N90-AV$3)/AV$1*100</f>
        <v>14.814691151919861</v>
      </c>
      <c r="AW90" s="1">
        <f>(O90-AW$3)/AW$1*100</f>
        <v>21.893489148580965</v>
      </c>
      <c r="AX90" s="1">
        <f>(P90-AX$3)/AX$1*100</f>
        <v>16.121702838063438</v>
      </c>
      <c r="AY90" s="1">
        <f>(Q90-AY$3)/AY$1*100</f>
        <v>20.555091819699499</v>
      </c>
      <c r="AZ90" s="6">
        <f>(R90-AZ$3)/AZ$1*100</f>
        <v>0.15154867256636906</v>
      </c>
      <c r="BA90" s="6">
        <f>(S90-BA$3)/BA$1*100</f>
        <v>0.25619469026548702</v>
      </c>
      <c r="BB90" s="6">
        <f>(T90-BB$3)/BB$1*100</f>
        <v>2.730088495575222</v>
      </c>
      <c r="BC90" s="6">
        <f>(U90-BC$3)/BC$1*100</f>
        <v>22.664823008849559</v>
      </c>
      <c r="BD90" s="6">
        <f>(V90-BD$3)/BD$1*100</f>
        <v>4.3586283185840697</v>
      </c>
      <c r="BE90" s="6">
        <f>(W90-BE$3)/BE$1*100</f>
        <v>24.364380530973449</v>
      </c>
      <c r="BF90" s="6">
        <f>(X90-BF$3)/BF$1*100</f>
        <v>7.9606194690265486</v>
      </c>
      <c r="BG90" s="6">
        <f>(Y90-BG$3)/BG$1*100</f>
        <v>25.809955752212389</v>
      </c>
      <c r="BH90" s="6">
        <f>(Z90-BH$3)/BH$1*100</f>
        <v>12.375221238938055</v>
      </c>
      <c r="BI90" s="6">
        <f>(AA90-BI$3)/BI$1*100</f>
        <v>26.646238938053095</v>
      </c>
      <c r="BJ90" s="6">
        <f>(AB90-BJ$3)/BJ$1*100</f>
        <v>18.074999999999996</v>
      </c>
      <c r="BK90" s="6">
        <f>(AC90-BK$3)/BK$1*100</f>
        <v>27.236504424778762</v>
      </c>
      <c r="BL90" s="6">
        <f>(AD90-BL$3)/BL$1*100</f>
        <v>21.058185840707964</v>
      </c>
      <c r="BM90" s="6">
        <f>(AE90-BM$3)/BM$1*100</f>
        <v>31.242920353982289</v>
      </c>
      <c r="BN90" s="6">
        <f>(AF90-BN$3)/BN$1*100</f>
        <v>25.838716814159291</v>
      </c>
      <c r="BO90" s="6">
        <f>(AG90-BO$3)/BO$1*100</f>
        <v>34.807522123893804</v>
      </c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</row>
    <row r="91" spans="1:103" x14ac:dyDescent="0.3">
      <c r="A91" s="1">
        <f>A90+1</f>
        <v>21</v>
      </c>
      <c r="B91" s="1">
        <v>128.96899999999999</v>
      </c>
      <c r="C91" s="1">
        <v>130.19999999999999</v>
      </c>
      <c r="D91" s="1">
        <v>142.49</v>
      </c>
      <c r="E91" s="1">
        <v>216.11</v>
      </c>
      <c r="F91" s="1">
        <v>153.029</v>
      </c>
      <c r="G91" s="1">
        <v>230.417</v>
      </c>
      <c r="H91" s="1">
        <v>170.37</v>
      </c>
      <c r="I91" s="1">
        <v>238.21700000000001</v>
      </c>
      <c r="J91" s="1">
        <v>175.22200000000001</v>
      </c>
      <c r="K91" s="1">
        <v>239.215</v>
      </c>
      <c r="L91" s="1">
        <v>203.25800000000001</v>
      </c>
      <c r="M91" s="1">
        <v>244.75899999999999</v>
      </c>
      <c r="N91" s="1">
        <v>220.07499999999999</v>
      </c>
      <c r="O91" s="1">
        <v>265.41699999999997</v>
      </c>
      <c r="P91" s="1">
        <v>226.48</v>
      </c>
      <c r="Q91" s="1">
        <v>255.494</v>
      </c>
      <c r="R91" s="6">
        <v>127.67</v>
      </c>
      <c r="S91" s="6">
        <v>125.218</v>
      </c>
      <c r="T91" s="6">
        <v>135.95400000000001</v>
      </c>
      <c r="U91" s="6">
        <v>231.39699999999999</v>
      </c>
      <c r="V91" s="6">
        <v>146.72300000000001</v>
      </c>
      <c r="W91" s="6">
        <v>240.124</v>
      </c>
      <c r="X91" s="6">
        <v>162.02500000000001</v>
      </c>
      <c r="Y91" s="6">
        <v>244.71899999999999</v>
      </c>
      <c r="Z91" s="6">
        <v>183.852</v>
      </c>
      <c r="AA91" s="6">
        <v>251.255</v>
      </c>
      <c r="AB91" s="6">
        <v>213.13499999999999</v>
      </c>
      <c r="AC91" s="6">
        <v>252.161</v>
      </c>
      <c r="AD91" s="6">
        <v>233.959</v>
      </c>
      <c r="AE91" s="6">
        <v>272.96100000000001</v>
      </c>
      <c r="AF91" s="6">
        <v>245.64500000000001</v>
      </c>
      <c r="AG91" s="6">
        <v>287.31599999999997</v>
      </c>
      <c r="AI91" s="1">
        <f>AI90+1</f>
        <v>21</v>
      </c>
      <c r="AJ91" s="1">
        <f>(B91-AJ$3)/AJ$1*100</f>
        <v>0.15559265442403805</v>
      </c>
      <c r="AK91" s="1">
        <f>(C91-AK$3)/AK$1*100</f>
        <v>0.37061769616026452</v>
      </c>
      <c r="AL91" s="1">
        <f>(D91-AL$3)/AL$1*100</f>
        <v>2.4128547579298836</v>
      </c>
      <c r="AM91" s="1">
        <f>(E91-AM$3)/AM$1*100</f>
        <v>14.712854757929886</v>
      </c>
      <c r="AN91" s="1">
        <f>(F91-AN$3)/AN$1*100</f>
        <v>4.1722871452420689</v>
      </c>
      <c r="AO91" s="1">
        <f>(G91-AO$3)/AO$1*100</f>
        <v>17.101335559265443</v>
      </c>
      <c r="AP91" s="1">
        <f>(H91-AP$3)/AP$1*100</f>
        <v>7.0672787979966607</v>
      </c>
      <c r="AQ91" s="1">
        <f>(I91-AQ$3)/AQ$1*100</f>
        <v>18.403505843071787</v>
      </c>
      <c r="AR91" s="1">
        <f>(J91-AR$3)/AR$1*100</f>
        <v>7.8772954924874794</v>
      </c>
      <c r="AS91" s="1">
        <f>(K91-AS$3)/AS$1*100</f>
        <v>18.570116861435725</v>
      </c>
      <c r="AT91" s="1">
        <f>(L91-AT$3)/AT$1*100</f>
        <v>12.557762938230384</v>
      </c>
      <c r="AU91" s="1">
        <f>(M91-AU$3)/AU$1*100</f>
        <v>19.49565943238731</v>
      </c>
      <c r="AV91" s="1">
        <f>(N91-AV$3)/AV$1*100</f>
        <v>15.365275459098497</v>
      </c>
      <c r="AW91" s="1">
        <f>(O91-AW$3)/AW$1*100</f>
        <v>22.94440734557595</v>
      </c>
      <c r="AX91" s="1">
        <f>(P91-AX$3)/AX$1*100</f>
        <v>16.434557595993319</v>
      </c>
      <c r="AY91" s="1">
        <f>(Q91-AY$3)/AY$1*100</f>
        <v>21.287813021702835</v>
      </c>
      <c r="AZ91" s="6">
        <f>(R91-AZ$3)/AZ$1*100</f>
        <v>0.55088495575221119</v>
      </c>
      <c r="BA91" s="6">
        <f>(S91-BA$3)/BA$1*100</f>
        <v>0.1345132743362841</v>
      </c>
      <c r="BB91" s="6">
        <f>(T91-BB$3)/BB$1*100</f>
        <v>2.383628318584071</v>
      </c>
      <c r="BC91" s="6">
        <f>(U91-BC$3)/BC$1*100</f>
        <v>23.625442477876106</v>
      </c>
      <c r="BD91" s="6">
        <f>(V91-BD$3)/BD$1*100</f>
        <v>4.7661504424778771</v>
      </c>
      <c r="BE91" s="6">
        <f>(W91-BE$3)/BE$1*100</f>
        <v>25.556194690265489</v>
      </c>
      <c r="BF91" s="6">
        <f>(X91-BF$3)/BF$1*100</f>
        <v>8.1515486725663706</v>
      </c>
      <c r="BG91" s="6">
        <f>(Y91-BG$3)/BG$1*100</f>
        <v>26.572787610619468</v>
      </c>
      <c r="BH91" s="6">
        <f>(Z91-BH$3)/BH$1*100</f>
        <v>12.980530973451327</v>
      </c>
      <c r="BI91" s="6">
        <f>(AA91-BI$3)/BI$1*100</f>
        <v>28.018805309734514</v>
      </c>
      <c r="BJ91" s="6">
        <f>(AB91-BJ$3)/BJ$1*100</f>
        <v>19.459070796460175</v>
      </c>
      <c r="BK91" s="6">
        <f>(AC91-BK$3)/BK$1*100</f>
        <v>28.21924778761062</v>
      </c>
      <c r="BL91" s="6">
        <f>(AD91-BL$3)/BL$1*100</f>
        <v>24.066150442477877</v>
      </c>
      <c r="BM91" s="6">
        <f>(AE91-BM$3)/BM$1*100</f>
        <v>32.821017699115046</v>
      </c>
      <c r="BN91" s="6">
        <f>(AF91-BN$3)/BN$1*100</f>
        <v>26.651548672566371</v>
      </c>
      <c r="BO91" s="6">
        <f>(AG91-BO$3)/BO$1*100</f>
        <v>35.996902654867249</v>
      </c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</row>
    <row r="92" spans="1:103" x14ac:dyDescent="0.3">
      <c r="A92" s="1">
        <f>A91+1</f>
        <v>22</v>
      </c>
      <c r="B92" s="1">
        <v>128.14400000000001</v>
      </c>
      <c r="C92" s="1">
        <v>128.73400000000001</v>
      </c>
      <c r="D92" s="1">
        <v>144.97499999999999</v>
      </c>
      <c r="E92" s="1">
        <v>219.49700000000001</v>
      </c>
      <c r="F92" s="1">
        <v>156.82599999999999</v>
      </c>
      <c r="G92" s="1">
        <v>237.98400000000001</v>
      </c>
      <c r="H92" s="1">
        <v>171.40299999999999</v>
      </c>
      <c r="I92" s="1">
        <v>244.488</v>
      </c>
      <c r="J92" s="1">
        <v>178.55600000000001</v>
      </c>
      <c r="K92" s="1">
        <v>246.01599999999999</v>
      </c>
      <c r="L92" s="1">
        <v>206.54400000000001</v>
      </c>
      <c r="M92" s="1">
        <v>252.49199999999999</v>
      </c>
      <c r="N92" s="1">
        <v>221.71799999999999</v>
      </c>
      <c r="O92" s="1">
        <v>270.99799999999999</v>
      </c>
      <c r="P92" s="1">
        <v>229.97900000000001</v>
      </c>
      <c r="Q92" s="1">
        <v>263.44900000000001</v>
      </c>
      <c r="R92" s="6">
        <v>127.554</v>
      </c>
      <c r="S92" s="6">
        <v>125.452</v>
      </c>
      <c r="T92" s="6">
        <v>136.15899999999999</v>
      </c>
      <c r="U92" s="6">
        <v>236.96</v>
      </c>
      <c r="V92" s="6">
        <v>145.14099999999999</v>
      </c>
      <c r="W92" s="6">
        <v>241.631</v>
      </c>
      <c r="X92" s="6">
        <v>162.232</v>
      </c>
      <c r="Y92" s="6">
        <v>252.05600000000001</v>
      </c>
      <c r="Z92" s="6">
        <v>183.053</v>
      </c>
      <c r="AA92" s="6">
        <v>256.51299999999998</v>
      </c>
      <c r="AB92" s="6">
        <v>215.559</v>
      </c>
      <c r="AC92" s="6">
        <v>258.46699999999998</v>
      </c>
      <c r="AD92" s="6">
        <v>236.93100000000001</v>
      </c>
      <c r="AE92" s="6">
        <v>278.77699999999999</v>
      </c>
      <c r="AF92" s="6">
        <v>258.15699999999998</v>
      </c>
      <c r="AG92" s="6">
        <v>294.495</v>
      </c>
      <c r="AI92" s="1">
        <f>AI91+1</f>
        <v>22</v>
      </c>
      <c r="AJ92" s="1">
        <f>(B92-AJ$3)/AJ$1*100</f>
        <v>1.7863105175292038E-2</v>
      </c>
      <c r="AK92" s="1">
        <f>(C92-AK$3)/AK$1*100</f>
        <v>0.1258764607679474</v>
      </c>
      <c r="AL92" s="1">
        <f>(D92-AL$3)/AL$1*100</f>
        <v>2.827712854757928</v>
      </c>
      <c r="AM92" s="1">
        <f>(E92-AM$3)/AM$1*100</f>
        <v>15.278297161936564</v>
      </c>
      <c r="AN92" s="1">
        <f>(F92-AN$3)/AN$1*100</f>
        <v>4.8061769616026693</v>
      </c>
      <c r="AO92" s="1">
        <f>(G92-AO$3)/AO$1*100</f>
        <v>18.364607679465777</v>
      </c>
      <c r="AP92" s="1">
        <f>(H92-AP$3)/AP$1*100</f>
        <v>7.239732888146909</v>
      </c>
      <c r="AQ92" s="1">
        <f>(I92-AQ$3)/AQ$1*100</f>
        <v>19.45041736227045</v>
      </c>
      <c r="AR92" s="1">
        <f>(J92-AR$3)/AR$1*100</f>
        <v>8.4338898163606011</v>
      </c>
      <c r="AS92" s="1">
        <f>(K92-AS$3)/AS$1*100</f>
        <v>19.705509181969948</v>
      </c>
      <c r="AT92" s="1">
        <f>(L92-AT$3)/AT$1*100</f>
        <v>13.106343906510853</v>
      </c>
      <c r="AU92" s="1">
        <f>(M92-AU$3)/AU$1*100</f>
        <v>20.786644407345573</v>
      </c>
      <c r="AV92" s="1">
        <f>(N92-AV$3)/AV$1*100</f>
        <v>15.639565943238729</v>
      </c>
      <c r="AW92" s="1">
        <f>(O92-AW$3)/AW$1*100</f>
        <v>23.876126878130215</v>
      </c>
      <c r="AX92" s="1">
        <f>(P92-AX$3)/AX$1*100</f>
        <v>17.018697829716196</v>
      </c>
      <c r="AY92" s="1">
        <f>(Q92-AY$3)/AY$1*100</f>
        <v>22.615859766277126</v>
      </c>
      <c r="AZ92" s="6">
        <f>(R92-AZ$3)/AZ$1*100</f>
        <v>0.52522123893805195</v>
      </c>
      <c r="BA92" s="6">
        <f>(S92-BA$3)/BA$1*100</f>
        <v>0.18628318584070769</v>
      </c>
      <c r="BB92" s="6">
        <f>(T92-BB$3)/BB$1*100</f>
        <v>2.4289823008849525</v>
      </c>
      <c r="BC92" s="6">
        <f>(U92-BC$3)/BC$1*100</f>
        <v>24.856194690265486</v>
      </c>
      <c r="BD92" s="6">
        <f>(V92-BD$3)/BD$1*100</f>
        <v>4.4161504424778721</v>
      </c>
      <c r="BE92" s="6">
        <f>(W92-BE$3)/BE$1*100</f>
        <v>25.889601769911501</v>
      </c>
      <c r="BF92" s="6">
        <f>(X92-BF$3)/BF$1*100</f>
        <v>8.1973451327433615</v>
      </c>
      <c r="BG92" s="6">
        <f>(Y92-BG$3)/BG$1*100</f>
        <v>28.196017699115046</v>
      </c>
      <c r="BH92" s="6">
        <f>(Z92-BH$3)/BH$1*100</f>
        <v>12.803761061946901</v>
      </c>
      <c r="BI92" s="6">
        <f>(AA92-BI$3)/BI$1*100</f>
        <v>29.182079646017691</v>
      </c>
      <c r="BJ92" s="6">
        <f>(AB92-BJ$3)/BJ$1*100</f>
        <v>19.995353982300884</v>
      </c>
      <c r="BK92" s="6">
        <f>(AC92-BK$3)/BK$1*100</f>
        <v>29.614380530973445</v>
      </c>
      <c r="BL92" s="6">
        <f>(AD92-BL$3)/BL$1*100</f>
        <v>24.723672566371683</v>
      </c>
      <c r="BM92" s="6">
        <f>(AE92-BM$3)/BM$1*100</f>
        <v>34.107743362831854</v>
      </c>
      <c r="BN92" s="6">
        <f>(AF92-BN$3)/BN$1*100</f>
        <v>29.419690265486722</v>
      </c>
      <c r="BO92" s="6">
        <f>(AG92-BO$3)/BO$1*100</f>
        <v>37.585176991150441</v>
      </c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</row>
    <row r="93" spans="1:103" x14ac:dyDescent="0.3">
      <c r="A93" s="1">
        <f>A92+1</f>
        <v>23</v>
      </c>
      <c r="B93" s="1">
        <v>128.26499999999999</v>
      </c>
      <c r="C93" s="1">
        <v>130.083</v>
      </c>
      <c r="D93" s="1">
        <v>144.42400000000001</v>
      </c>
      <c r="E93" s="1">
        <v>226.054</v>
      </c>
      <c r="F93" s="1">
        <v>157.12100000000001</v>
      </c>
      <c r="G93" s="1">
        <v>243.38</v>
      </c>
      <c r="H93" s="1">
        <v>173.185</v>
      </c>
      <c r="I93" s="1">
        <v>251.31200000000001</v>
      </c>
      <c r="J93" s="1">
        <v>177.922</v>
      </c>
      <c r="K93" s="1">
        <v>248.91200000000001</v>
      </c>
      <c r="L93" s="1">
        <v>211.126</v>
      </c>
      <c r="M93" s="1">
        <v>258.65600000000001</v>
      </c>
      <c r="N93" s="1">
        <v>224.72399999999999</v>
      </c>
      <c r="O93" s="1">
        <v>278.66699999999997</v>
      </c>
      <c r="P93" s="1">
        <v>236.59700000000001</v>
      </c>
      <c r="Q93" s="1">
        <v>267.99599999999998</v>
      </c>
      <c r="R93" s="6">
        <v>128.19200000000001</v>
      </c>
      <c r="S93" s="6">
        <v>126.069</v>
      </c>
      <c r="T93" s="6">
        <v>139.43299999999999</v>
      </c>
      <c r="U93" s="6">
        <v>240.214</v>
      </c>
      <c r="V93" s="6">
        <v>146.53399999999999</v>
      </c>
      <c r="W93" s="6">
        <v>247.10599999999999</v>
      </c>
      <c r="X93" s="6">
        <v>164.01400000000001</v>
      </c>
      <c r="Y93" s="6">
        <v>255.428</v>
      </c>
      <c r="Z93" s="6">
        <v>185.72300000000001</v>
      </c>
      <c r="AA93" s="6">
        <v>260.10399999999998</v>
      </c>
      <c r="AB93" s="6">
        <v>218.38300000000001</v>
      </c>
      <c r="AC93" s="6">
        <v>262.43900000000002</v>
      </c>
      <c r="AD93" s="6">
        <v>237.99</v>
      </c>
      <c r="AE93" s="6">
        <v>285.089</v>
      </c>
      <c r="AF93" s="6">
        <v>255.876</v>
      </c>
      <c r="AG93" s="6">
        <v>300.21199999999999</v>
      </c>
      <c r="AI93" s="1">
        <f>AI92+1</f>
        <v>23</v>
      </c>
      <c r="AJ93" s="1">
        <f>(B93-AJ$3)/AJ$1*100</f>
        <v>3.806343906510521E-2</v>
      </c>
      <c r="AK93" s="1">
        <f>(C93-AK$3)/AK$1*100</f>
        <v>0.35108514190317103</v>
      </c>
      <c r="AL93" s="1">
        <f>(D93-AL$3)/AL$1*100</f>
        <v>2.7357262103505842</v>
      </c>
      <c r="AM93" s="1">
        <f>(E93-AM$3)/AM$1*100</f>
        <v>16.37295492487479</v>
      </c>
      <c r="AN93" s="1">
        <f>(F93-AN$3)/AN$1*100</f>
        <v>4.8554257095158597</v>
      </c>
      <c r="AO93" s="1">
        <f>(G93-AO$3)/AO$1*100</f>
        <v>19.265442404006677</v>
      </c>
      <c r="AP93" s="1">
        <f>(H93-AP$3)/AP$1*100</f>
        <v>7.5372287145242067</v>
      </c>
      <c r="AQ93" s="1">
        <f>(I93-AQ$3)/AQ$1*100</f>
        <v>20.589649415692822</v>
      </c>
      <c r="AR93" s="1">
        <f>(J93-AR$3)/AR$1*100</f>
        <v>8.328046744574289</v>
      </c>
      <c r="AS93" s="1">
        <f>(K93-AS$3)/AS$1*100</f>
        <v>20.188981636060099</v>
      </c>
      <c r="AT93" s="1">
        <f>(L93-AT$3)/AT$1*100</f>
        <v>13.871285475792988</v>
      </c>
      <c r="AU93" s="1">
        <f>(M93-AU$3)/AU$1*100</f>
        <v>21.815692821368945</v>
      </c>
      <c r="AV93" s="1">
        <f>(N93-AV$3)/AV$1*100</f>
        <v>16.141402337228712</v>
      </c>
      <c r="AW93" s="1">
        <f>(O93-AW$3)/AW$1*100</f>
        <v>25.156427378964935</v>
      </c>
      <c r="AX93" s="1">
        <f>(P93-AX$3)/AX$1*100</f>
        <v>18.123539232053425</v>
      </c>
      <c r="AY93" s="1">
        <f>(Q93-AY$3)/AY$1*100</f>
        <v>23.37495826377295</v>
      </c>
      <c r="AZ93" s="6">
        <f>(R93-AZ$3)/AZ$1*100</f>
        <v>0.66637168141592928</v>
      </c>
      <c r="BA93" s="6">
        <f>(S93-BA$3)/BA$1*100</f>
        <v>0.32278761061946976</v>
      </c>
      <c r="BB93" s="6">
        <f>(T93-BB$3)/BB$1*100</f>
        <v>3.1533185840707931</v>
      </c>
      <c r="BC93" s="6">
        <f>(U93-BC$3)/BC$1*100</f>
        <v>25.576106194690269</v>
      </c>
      <c r="BD93" s="6">
        <f>(V93-BD$3)/BD$1*100</f>
        <v>4.7243362831858366</v>
      </c>
      <c r="BE93" s="6">
        <f>(W93-BE$3)/BE$1*100</f>
        <v>27.100884955752214</v>
      </c>
      <c r="BF93" s="6">
        <f>(X93-BF$3)/BF$1*100</f>
        <v>8.5915929203539818</v>
      </c>
      <c r="BG93" s="6">
        <f>(Y93-BG$3)/BG$1*100</f>
        <v>28.942035398230086</v>
      </c>
      <c r="BH93" s="6">
        <f>(Z93-BH$3)/BH$1*100</f>
        <v>13.394469026548675</v>
      </c>
      <c r="BI93" s="6">
        <f>(AA93-BI$3)/BI$1*100</f>
        <v>29.976548672566366</v>
      </c>
      <c r="BJ93" s="6">
        <f>(AB93-BJ$3)/BJ$1*100</f>
        <v>20.620132743362831</v>
      </c>
      <c r="BK93" s="6">
        <f>(AC93-BK$3)/BK$1*100</f>
        <v>30.493141592920352</v>
      </c>
      <c r="BL93" s="6">
        <f>(AD93-BL$3)/BL$1*100</f>
        <v>24.957964601769909</v>
      </c>
      <c r="BM93" s="6">
        <f>(AE93-BM$3)/BM$1*100</f>
        <v>35.504203539823003</v>
      </c>
      <c r="BN93" s="6">
        <f>(AF93-BN$3)/BN$1*100</f>
        <v>28.915044247787609</v>
      </c>
      <c r="BO93" s="6">
        <f>(AG93-BO$3)/BO$1*100</f>
        <v>38.849999999999994</v>
      </c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</row>
    <row r="94" spans="1:103" x14ac:dyDescent="0.3">
      <c r="A94" s="1">
        <f>A93+1</f>
        <v>24</v>
      </c>
      <c r="B94" s="1">
        <v>129.636</v>
      </c>
      <c r="C94" s="1">
        <v>131.529</v>
      </c>
      <c r="D94" s="1">
        <v>146.93600000000001</v>
      </c>
      <c r="E94" s="1">
        <v>230.76400000000001</v>
      </c>
      <c r="F94" s="1">
        <v>159.905</v>
      </c>
      <c r="G94" s="1">
        <v>248.88200000000001</v>
      </c>
      <c r="H94" s="1">
        <v>174.59299999999999</v>
      </c>
      <c r="I94" s="1">
        <v>253.77699999999999</v>
      </c>
      <c r="J94" s="1">
        <v>179.964</v>
      </c>
      <c r="K94" s="1">
        <v>256.21100000000001</v>
      </c>
      <c r="L94" s="1">
        <v>211.07300000000001</v>
      </c>
      <c r="M94" s="1">
        <v>261.41699999999997</v>
      </c>
      <c r="N94" s="1">
        <v>230.30199999999999</v>
      </c>
      <c r="O94" s="1">
        <v>284.95400000000001</v>
      </c>
      <c r="P94" s="1">
        <v>241.06800000000001</v>
      </c>
      <c r="Q94" s="1">
        <v>273.512</v>
      </c>
      <c r="R94" s="6">
        <v>127.396</v>
      </c>
      <c r="S94" s="6">
        <v>125.474</v>
      </c>
      <c r="T94" s="6">
        <v>138.411</v>
      </c>
      <c r="U94" s="6">
        <v>246.268</v>
      </c>
      <c r="V94" s="6">
        <v>148.49100000000001</v>
      </c>
      <c r="W94" s="6">
        <v>250.81899999999999</v>
      </c>
      <c r="X94" s="6">
        <v>167.13800000000001</v>
      </c>
      <c r="Y94" s="6">
        <v>259.69</v>
      </c>
      <c r="Z94" s="6">
        <v>185.57599999999999</v>
      </c>
      <c r="AA94" s="6">
        <v>262.15699999999998</v>
      </c>
      <c r="AB94" s="6">
        <v>221.059</v>
      </c>
      <c r="AC94" s="6">
        <v>269.63600000000002</v>
      </c>
      <c r="AD94" s="6">
        <v>240.49700000000001</v>
      </c>
      <c r="AE94" s="6">
        <v>289.50900000000001</v>
      </c>
      <c r="AF94" s="6">
        <v>263.38</v>
      </c>
      <c r="AG94" s="6">
        <v>306.23700000000002</v>
      </c>
      <c r="AI94" s="1">
        <f>AI93+1</f>
        <v>24</v>
      </c>
      <c r="AJ94" s="1">
        <f>(B94-AJ$3)/AJ$1*100</f>
        <v>0.26694490818029876</v>
      </c>
      <c r="AK94" s="1">
        <f>(C94-AK$3)/AK$1*100</f>
        <v>0.59248747913188515</v>
      </c>
      <c r="AL94" s="1">
        <f>(D94-AL$3)/AL$1*100</f>
        <v>3.1550918196994995</v>
      </c>
      <c r="AM94" s="1">
        <f>(E94-AM$3)/AM$1*100</f>
        <v>17.159265442404006</v>
      </c>
      <c r="AN94" s="1">
        <f>(F94-AN$3)/AN$1*100</f>
        <v>5.3202003338898161</v>
      </c>
      <c r="AO94" s="1">
        <f>(G94-AO$3)/AO$1*100</f>
        <v>20.183973288814691</v>
      </c>
      <c r="AP94" s="1">
        <f>(H94-AP$3)/AP$1*100</f>
        <v>7.7722871452420668</v>
      </c>
      <c r="AQ94" s="1">
        <f>(I94-AQ$3)/AQ$1*100</f>
        <v>21.001168614357262</v>
      </c>
      <c r="AR94" s="1">
        <f>(J94-AR$3)/AR$1*100</f>
        <v>8.6689482470784629</v>
      </c>
      <c r="AS94" s="1">
        <f>(K94-AS$3)/AS$1*100</f>
        <v>21.407512520868114</v>
      </c>
      <c r="AT94" s="1">
        <f>(L94-AT$3)/AT$1*100</f>
        <v>13.862437395659432</v>
      </c>
      <c r="AU94" s="1">
        <f>(M94-AU$3)/AU$1*100</f>
        <v>22.276627712854751</v>
      </c>
      <c r="AV94" s="1">
        <f>(N94-AV$3)/AV$1*100</f>
        <v>17.072621035058429</v>
      </c>
      <c r="AW94" s="1">
        <f>(O94-AW$3)/AW$1*100</f>
        <v>26.206010016694485</v>
      </c>
      <c r="AX94" s="1">
        <f>(P94-AX$3)/AX$1*100</f>
        <v>18.869949916527549</v>
      </c>
      <c r="AY94" s="1">
        <f>(Q94-AY$3)/AY$1*100</f>
        <v>24.295826377295491</v>
      </c>
      <c r="AZ94" s="6">
        <f>(R94-AZ$3)/AZ$1*100</f>
        <v>0.49026548672566234</v>
      </c>
      <c r="BA94" s="6">
        <f>(S94-BA$3)/BA$1*100</f>
        <v>0.19115044247787705</v>
      </c>
      <c r="BB94" s="6">
        <f>(T94-BB$3)/BB$1*100</f>
        <v>2.92721238938053</v>
      </c>
      <c r="BC94" s="6">
        <f>(U94-BC$3)/BC$1*100</f>
        <v>26.915486725663719</v>
      </c>
      <c r="BD94" s="6">
        <f>(V94-BD$3)/BD$1*100</f>
        <v>5.1573008849557542</v>
      </c>
      <c r="BE94" s="6">
        <f>(W94-BE$3)/BE$1*100</f>
        <v>27.922345132743359</v>
      </c>
      <c r="BF94" s="6">
        <f>(X94-BF$3)/BF$1*100</f>
        <v>9.2827433628318587</v>
      </c>
      <c r="BG94" s="6">
        <f>(Y94-BG$3)/BG$1*100</f>
        <v>29.884955752212385</v>
      </c>
      <c r="BH94" s="6">
        <f>(Z94-BH$3)/BH$1*100</f>
        <v>13.361946902654864</v>
      </c>
      <c r="BI94" s="6">
        <f>(AA94-BI$3)/BI$1*100</f>
        <v>30.430752212389372</v>
      </c>
      <c r="BJ94" s="6">
        <f>(AB94-BJ$3)/BJ$1*100</f>
        <v>21.212168141592919</v>
      </c>
      <c r="BK94" s="6">
        <f>(AC94-BK$3)/BK$1*100</f>
        <v>32.085398230088494</v>
      </c>
      <c r="BL94" s="6">
        <f>(AD94-BL$3)/BL$1*100</f>
        <v>25.512610619469029</v>
      </c>
      <c r="BM94" s="6">
        <f>(AE94-BM$3)/BM$1*100</f>
        <v>36.482079646017702</v>
      </c>
      <c r="BN94" s="6">
        <f>(AF94-BN$3)/BN$1*100</f>
        <v>30.575221238938049</v>
      </c>
      <c r="BO94" s="6">
        <f>(AG94-BO$3)/BO$1*100</f>
        <v>40.182964601769918</v>
      </c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</row>
    <row r="95" spans="1:103" x14ac:dyDescent="0.3">
      <c r="A95" s="1">
        <f>A94+1</f>
        <v>25</v>
      </c>
      <c r="B95" s="1">
        <v>130.946</v>
      </c>
      <c r="C95" s="1">
        <v>129.44300000000001</v>
      </c>
      <c r="D95" s="1">
        <v>146.73400000000001</v>
      </c>
      <c r="E95" s="1">
        <v>236.11500000000001</v>
      </c>
      <c r="F95" s="1">
        <v>156.999</v>
      </c>
      <c r="G95" s="1">
        <v>252.97399999999999</v>
      </c>
      <c r="H95" s="1">
        <v>176.23099999999999</v>
      </c>
      <c r="I95" s="1">
        <v>261.31400000000002</v>
      </c>
      <c r="J95" s="1">
        <v>182.947</v>
      </c>
      <c r="K95" s="1">
        <v>262.36200000000002</v>
      </c>
      <c r="L95" s="1">
        <v>216.62200000000001</v>
      </c>
      <c r="M95" s="1">
        <v>266.68400000000003</v>
      </c>
      <c r="N95" s="1">
        <v>236.369</v>
      </c>
      <c r="O95" s="1">
        <v>287.91000000000003</v>
      </c>
      <c r="P95" s="1">
        <v>247.04599999999999</v>
      </c>
      <c r="Q95" s="1">
        <v>279.476</v>
      </c>
      <c r="R95" s="6">
        <v>128.32599999999999</v>
      </c>
      <c r="S95" s="6">
        <v>125.843</v>
      </c>
      <c r="T95" s="6">
        <v>137.81</v>
      </c>
      <c r="U95" s="6">
        <v>248.928</v>
      </c>
      <c r="V95" s="6">
        <v>149.83699999999999</v>
      </c>
      <c r="W95" s="6">
        <v>258.14600000000002</v>
      </c>
      <c r="X95" s="6">
        <v>166.30699999999999</v>
      </c>
      <c r="Y95" s="6">
        <v>265.762</v>
      </c>
      <c r="Z95" s="6">
        <v>188.03899999999999</v>
      </c>
      <c r="AA95" s="6">
        <v>267.95</v>
      </c>
      <c r="AB95" s="6">
        <v>221.58799999999999</v>
      </c>
      <c r="AC95" s="6">
        <v>274.26299999999998</v>
      </c>
      <c r="AD95" s="6">
        <v>242.52699999999999</v>
      </c>
      <c r="AE95" s="6">
        <v>291.58999999999997</v>
      </c>
      <c r="AF95" s="6">
        <v>265.03899999999999</v>
      </c>
      <c r="AG95" s="6">
        <v>310.221</v>
      </c>
      <c r="AI95" s="1">
        <f>AI94+1</f>
        <v>25</v>
      </c>
      <c r="AJ95" s="1">
        <f>(B95-AJ$3)/AJ$1*100</f>
        <v>0.48564273789649282</v>
      </c>
      <c r="AK95" s="1">
        <f>(C95-AK$3)/AK$1*100</f>
        <v>0.24424040066778097</v>
      </c>
      <c r="AL95" s="1">
        <f>(D95-AL$3)/AL$1*100</f>
        <v>3.121368948247079</v>
      </c>
      <c r="AM95" s="1">
        <f>(E95-AM$3)/AM$1*100</f>
        <v>18.052587646076795</v>
      </c>
      <c r="AN95" s="1">
        <f>(F95-AN$3)/AN$1*100</f>
        <v>4.8350584307178615</v>
      </c>
      <c r="AO95" s="1">
        <f>(G95-AO$3)/AO$1*100</f>
        <v>20.867111853088481</v>
      </c>
      <c r="AP95" s="1">
        <f>(H95-AP$3)/AP$1*100</f>
        <v>8.0457429048414006</v>
      </c>
      <c r="AQ95" s="1">
        <f>(I95-AQ$3)/AQ$1*100</f>
        <v>22.259432387312188</v>
      </c>
      <c r="AR95" s="1">
        <f>(J95-AR$3)/AR$1*100</f>
        <v>9.1669449081802998</v>
      </c>
      <c r="AS95" s="1">
        <f>(K95-AS$3)/AS$1*100</f>
        <v>22.434390651085142</v>
      </c>
      <c r="AT95" s="1">
        <f>(L95-AT$3)/AT$1*100</f>
        <v>14.788814691151922</v>
      </c>
      <c r="AU95" s="1">
        <f>(M95-AU$3)/AU$1*100</f>
        <v>23.155926544240401</v>
      </c>
      <c r="AV95" s="1">
        <f>(N95-AV$3)/AV$1*100</f>
        <v>18.085475792988312</v>
      </c>
      <c r="AW95" s="1">
        <f>(O95-AW$3)/AW$1*100</f>
        <v>26.699499165275459</v>
      </c>
      <c r="AX95" s="1">
        <f>(P95-AX$3)/AX$1*100</f>
        <v>19.867946577629382</v>
      </c>
      <c r="AY95" s="1">
        <f>(Q95-AY$3)/AY$1*100</f>
        <v>25.291485809682801</v>
      </c>
      <c r="AZ95" s="6">
        <f>(R95-AZ$3)/AZ$1*100</f>
        <v>0.6960176991150413</v>
      </c>
      <c r="BA95" s="6">
        <f>(S95-BA$3)/BA$1*100</f>
        <v>0.27278761061946993</v>
      </c>
      <c r="BB95" s="6">
        <f>(T95-BB$3)/BB$1*100</f>
        <v>2.7942477876106184</v>
      </c>
      <c r="BC95" s="6">
        <f>(U95-BC$3)/BC$1*100</f>
        <v>27.503982300884957</v>
      </c>
      <c r="BD95" s="6">
        <f>(V95-BD$3)/BD$1*100</f>
        <v>5.4550884955752172</v>
      </c>
      <c r="BE95" s="6">
        <f>(W95-BE$3)/BE$1*100</f>
        <v>29.543362831858406</v>
      </c>
      <c r="BF95" s="6">
        <f>(X95-BF$3)/BF$1*100</f>
        <v>9.0988938053097304</v>
      </c>
      <c r="BG95" s="6">
        <f>(Y95-BG$3)/BG$1*100</f>
        <v>31.228318584070792</v>
      </c>
      <c r="BH95" s="6">
        <f>(Z95-BH$3)/BH$1*100</f>
        <v>13.906858407079643</v>
      </c>
      <c r="BI95" s="6">
        <f>(AA95-BI$3)/BI$1*100</f>
        <v>31.712389380530968</v>
      </c>
      <c r="BJ95" s="6">
        <f>(AB95-BJ$3)/BJ$1*100</f>
        <v>21.329203539823006</v>
      </c>
      <c r="BK95" s="6">
        <f>(AC95-BK$3)/BK$1*100</f>
        <v>33.109070796460173</v>
      </c>
      <c r="BL95" s="6">
        <f>(AD95-BL$3)/BL$1*100</f>
        <v>25.961725663716813</v>
      </c>
      <c r="BM95" s="6">
        <f>(AE95-BM$3)/BM$1*100</f>
        <v>36.942477876106182</v>
      </c>
      <c r="BN95" s="6">
        <f>(AF95-BN$3)/BN$1*100</f>
        <v>30.942256637168136</v>
      </c>
      <c r="BO95" s="6">
        <f>(AG95-BO$3)/BO$1*100</f>
        <v>41.064380530973452</v>
      </c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</row>
    <row r="96" spans="1:103" x14ac:dyDescent="0.3">
      <c r="A96" s="1">
        <f>A95+1</f>
        <v>26</v>
      </c>
      <c r="B96" s="1">
        <v>130.28899999999999</v>
      </c>
      <c r="C96" s="1">
        <v>129.43799999999999</v>
      </c>
      <c r="D96" s="1">
        <v>146.52099999999999</v>
      </c>
      <c r="E96" s="1">
        <v>240.38399999999999</v>
      </c>
      <c r="F96" s="1">
        <v>158.334</v>
      </c>
      <c r="G96" s="1">
        <v>255.55500000000001</v>
      </c>
      <c r="H96" s="1">
        <v>177.5</v>
      </c>
      <c r="I96" s="1">
        <v>266.05700000000002</v>
      </c>
      <c r="J96" s="1">
        <v>187.08099999999999</v>
      </c>
      <c r="K96" s="1">
        <v>265.04599999999999</v>
      </c>
      <c r="L96" s="1">
        <v>218.85400000000001</v>
      </c>
      <c r="M96" s="1">
        <v>270.63</v>
      </c>
      <c r="N96" s="1">
        <v>234.65100000000001</v>
      </c>
      <c r="O96" s="1">
        <v>292.51100000000002</v>
      </c>
      <c r="P96" s="1">
        <v>246.46600000000001</v>
      </c>
      <c r="Q96" s="1">
        <v>284.54899999999998</v>
      </c>
      <c r="R96" s="6">
        <v>128.57400000000001</v>
      </c>
      <c r="S96" s="6">
        <v>126.703</v>
      </c>
      <c r="T96" s="6">
        <v>140.46199999999999</v>
      </c>
      <c r="U96" s="6">
        <v>256.03800000000001</v>
      </c>
      <c r="V96" s="6">
        <v>148.67400000000001</v>
      </c>
      <c r="W96" s="6">
        <v>260.66300000000001</v>
      </c>
      <c r="X96" s="6">
        <v>167.523</v>
      </c>
      <c r="Y96" s="6">
        <v>268.565</v>
      </c>
      <c r="Z96" s="6">
        <v>190.13</v>
      </c>
      <c r="AA96" s="6">
        <v>273.35599999999999</v>
      </c>
      <c r="AB96" s="6">
        <v>225.142</v>
      </c>
      <c r="AC96" s="6">
        <v>279.00099999999998</v>
      </c>
      <c r="AD96" s="6">
        <v>245.42599999999999</v>
      </c>
      <c r="AE96" s="6">
        <v>296.44400000000002</v>
      </c>
      <c r="AF96" s="6">
        <v>270.76799999999997</v>
      </c>
      <c r="AG96" s="6">
        <v>319.15199999999999</v>
      </c>
      <c r="AI96" s="1">
        <f>AI95+1</f>
        <v>26</v>
      </c>
      <c r="AJ96" s="1">
        <f>(B96-AJ$3)/AJ$1*100</f>
        <v>0.37595993322203358</v>
      </c>
      <c r="AK96" s="1">
        <f>(C96-AK$3)/AK$1*100</f>
        <v>0.2434056761268755</v>
      </c>
      <c r="AL96" s="1">
        <f>(D96-AL$3)/AL$1*100</f>
        <v>3.0858096828046713</v>
      </c>
      <c r="AM96" s="1">
        <f>(E96-AM$3)/AM$1*100</f>
        <v>18.765275459098493</v>
      </c>
      <c r="AN96" s="1">
        <f>(F96-AN$3)/AN$1*100</f>
        <v>5.0579298831385637</v>
      </c>
      <c r="AO96" s="1">
        <f>(G96-AO$3)/AO$1*100</f>
        <v>21.297996661101838</v>
      </c>
      <c r="AP96" s="1">
        <f>(H96-AP$3)/AP$1*100</f>
        <v>8.2575959933222034</v>
      </c>
      <c r="AQ96" s="1">
        <f>(I96-AQ$3)/AQ$1*100</f>
        <v>23.051252086811353</v>
      </c>
      <c r="AR96" s="1">
        <f>(J96-AR$3)/AR$1*100</f>
        <v>9.8570951585976605</v>
      </c>
      <c r="AS96" s="1">
        <f>(K96-AS$3)/AS$1*100</f>
        <v>22.882470784641065</v>
      </c>
      <c r="AT96" s="1">
        <f>(L96-AT$3)/AT$1*100</f>
        <v>15.161435726210351</v>
      </c>
      <c r="AU96" s="1">
        <f>(M96-AU$3)/AU$1*100</f>
        <v>23.814691151919863</v>
      </c>
      <c r="AV96" s="1">
        <f>(N96-AV$3)/AV$1*100</f>
        <v>17.798664440734559</v>
      </c>
      <c r="AW96" s="1">
        <f>(O96-AW$3)/AW$1*100</f>
        <v>27.46761268781302</v>
      </c>
      <c r="AX96" s="1">
        <f>(P96-AX$3)/AX$1*100</f>
        <v>19.771118530884806</v>
      </c>
      <c r="AY96" s="1">
        <f>(Q96-AY$3)/AY$1*100</f>
        <v>26.138397328881464</v>
      </c>
      <c r="AZ96" s="6">
        <f>(R96-AZ$3)/AZ$1*100</f>
        <v>0.75088495575221359</v>
      </c>
      <c r="BA96" s="6">
        <f>(S96-BA$3)/BA$1*100</f>
        <v>0.4630530973451335</v>
      </c>
      <c r="BB96" s="6">
        <f>(T96-BB$3)/BB$1*100</f>
        <v>3.3809734513274301</v>
      </c>
      <c r="BC96" s="6">
        <f>(U96-BC$3)/BC$1*100</f>
        <v>29.076991150442478</v>
      </c>
      <c r="BD96" s="6">
        <f>(V96-BD$3)/BD$1*100</f>
        <v>5.1977876106194687</v>
      </c>
      <c r="BE96" s="6">
        <f>(W96-BE$3)/BE$1*100</f>
        <v>30.100221238938051</v>
      </c>
      <c r="BF96" s="6">
        <f>(X96-BF$3)/BF$1*100</f>
        <v>9.3679203539822975</v>
      </c>
      <c r="BG96" s="6">
        <f>(Y96-BG$3)/BG$1*100</f>
        <v>31.848451327433626</v>
      </c>
      <c r="BH96" s="6">
        <f>(Z96-BH$3)/BH$1*100</f>
        <v>14.36946902654867</v>
      </c>
      <c r="BI96" s="6">
        <f>(AA96-BI$3)/BI$1*100</f>
        <v>32.908407079646011</v>
      </c>
      <c r="BJ96" s="6">
        <f>(AB96-BJ$3)/BJ$1*100</f>
        <v>22.115486725663715</v>
      </c>
      <c r="BK96" s="6">
        <f>(AC96-BK$3)/BK$1*100</f>
        <v>34.157300884955745</v>
      </c>
      <c r="BL96" s="6">
        <f>(AD96-BL$3)/BL$1*100</f>
        <v>26.603097345132738</v>
      </c>
      <c r="BM96" s="6">
        <f>(AE96-BM$3)/BM$1*100</f>
        <v>38.016371681415926</v>
      </c>
      <c r="BN96" s="6">
        <f>(AF96-BN$3)/BN$1*100</f>
        <v>32.209734513274327</v>
      </c>
      <c r="BO96" s="6">
        <f>(AG96-BO$3)/BO$1*100</f>
        <v>43.040265486725659</v>
      </c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</row>
    <row r="97" spans="1:103" x14ac:dyDescent="0.3">
      <c r="A97" s="1">
        <f>A96+1</f>
        <v>27</v>
      </c>
      <c r="B97" s="1">
        <v>129.48599999999999</v>
      </c>
      <c r="C97" s="1">
        <v>132.001</v>
      </c>
      <c r="D97" s="1">
        <v>147.08099999999999</v>
      </c>
      <c r="E97" s="1">
        <v>244.024</v>
      </c>
      <c r="F97" s="1">
        <v>160.26400000000001</v>
      </c>
      <c r="G97" s="1">
        <v>261.85300000000001</v>
      </c>
      <c r="H97" s="1">
        <v>178.184</v>
      </c>
      <c r="I97" s="1">
        <v>271.77600000000001</v>
      </c>
      <c r="J97" s="1">
        <v>186.43799999999999</v>
      </c>
      <c r="K97" s="1">
        <v>269.89999999999998</v>
      </c>
      <c r="L97" s="1">
        <v>223.13</v>
      </c>
      <c r="M97" s="1">
        <v>275.58800000000002</v>
      </c>
      <c r="N97" s="1">
        <v>235.10900000000001</v>
      </c>
      <c r="O97" s="1">
        <v>297.16199999999998</v>
      </c>
      <c r="P97" s="1">
        <v>256.20800000000003</v>
      </c>
      <c r="Q97" s="1">
        <v>289.83600000000001</v>
      </c>
      <c r="R97" s="6">
        <v>129.47800000000001</v>
      </c>
      <c r="S97" s="6">
        <v>124.61</v>
      </c>
      <c r="T97" s="6">
        <v>140.00800000000001</v>
      </c>
      <c r="U97" s="6">
        <v>259.26600000000002</v>
      </c>
      <c r="V97" s="6">
        <v>150.751</v>
      </c>
      <c r="W97" s="6">
        <v>264.46600000000001</v>
      </c>
      <c r="X97" s="6">
        <v>169.727</v>
      </c>
      <c r="Y97" s="6">
        <v>274.85000000000002</v>
      </c>
      <c r="Z97" s="6">
        <v>193.28399999999999</v>
      </c>
      <c r="AA97" s="6">
        <v>279.46300000000002</v>
      </c>
      <c r="AB97" s="6">
        <v>226.523</v>
      </c>
      <c r="AC97" s="6">
        <v>282.43700000000001</v>
      </c>
      <c r="AD97" s="6">
        <v>249.94399999999999</v>
      </c>
      <c r="AE97" s="6">
        <v>302.33999999999997</v>
      </c>
      <c r="AF97" s="6">
        <v>274.54399999999998</v>
      </c>
      <c r="AG97" s="6">
        <v>322.33100000000002</v>
      </c>
      <c r="AI97" s="1">
        <f>AI96+1</f>
        <v>27</v>
      </c>
      <c r="AJ97" s="1">
        <f>(B97-AJ$3)/AJ$1*100</f>
        <v>0.24190317195325273</v>
      </c>
      <c r="AK97" s="1">
        <f>(C97-AK$3)/AK$1*100</f>
        <v>0.67128547579298847</v>
      </c>
      <c r="AL97" s="1">
        <f>(D97-AL$3)/AL$1*100</f>
        <v>3.1792988313856401</v>
      </c>
      <c r="AM97" s="1">
        <f>(E97-AM$3)/AM$1*100</f>
        <v>19.37295492487479</v>
      </c>
      <c r="AN97" s="1">
        <f>(F97-AN$3)/AN$1*100</f>
        <v>5.3801335559265455</v>
      </c>
      <c r="AO97" s="1">
        <f>(G97-AO$3)/AO$1*100</f>
        <v>22.349415692821367</v>
      </c>
      <c r="AP97" s="1">
        <f>(H97-AP$3)/AP$1*100</f>
        <v>8.3717863105175283</v>
      </c>
      <c r="AQ97" s="1">
        <f>(I97-AQ$3)/AQ$1*100</f>
        <v>24.006010016694489</v>
      </c>
      <c r="AR97" s="1">
        <f>(J97-AR$3)/AR$1*100</f>
        <v>9.7497495826377261</v>
      </c>
      <c r="AS97" s="1">
        <f>(K97-AS$3)/AS$1*100</f>
        <v>23.692821368948241</v>
      </c>
      <c r="AT97" s="1">
        <f>(L97-AT$3)/AT$1*100</f>
        <v>15.875292153589312</v>
      </c>
      <c r="AU97" s="1">
        <f>(M97-AU$3)/AU$1*100</f>
        <v>24.642404006677797</v>
      </c>
      <c r="AV97" s="1">
        <f>(N97-AV$3)/AV$1*100</f>
        <v>17.875125208681137</v>
      </c>
      <c r="AW97" s="1">
        <f>(O97-AW$3)/AW$1*100</f>
        <v>28.244073455759594</v>
      </c>
      <c r="AX97" s="1">
        <f>(P97-AX$3)/AX$1*100</f>
        <v>21.397495826377298</v>
      </c>
      <c r="AY97" s="1">
        <f>(Q97-AY$3)/AY$1*100</f>
        <v>27.021035058430716</v>
      </c>
      <c r="AZ97" s="6">
        <f>(R97-AZ$3)/AZ$1*100</f>
        <v>0.95088495575221277</v>
      </c>
      <c r="BA97" s="6">
        <f>(S97-BA$3)/BA$1*100</f>
        <v>0</v>
      </c>
      <c r="BB97" s="6">
        <f>(T97-BB$3)/BB$1*100</f>
        <v>3.2805309734513282</v>
      </c>
      <c r="BC97" s="6">
        <f>(U97-BC$3)/BC$1*100</f>
        <v>29.791150442477875</v>
      </c>
      <c r="BD97" s="6">
        <f>(V97-BD$3)/BD$1*100</f>
        <v>5.6573008849557516</v>
      </c>
      <c r="BE97" s="6">
        <f>(W97-BE$3)/BE$1*100</f>
        <v>30.941592920353983</v>
      </c>
      <c r="BF97" s="6">
        <f>(X97-BF$3)/BF$1*100</f>
        <v>9.8555309734513266</v>
      </c>
      <c r="BG97" s="6">
        <f>(Y97-BG$3)/BG$1*100</f>
        <v>33.238938053097343</v>
      </c>
      <c r="BH97" s="6">
        <f>(Z97-BH$3)/BH$1*100</f>
        <v>15.067256637168139</v>
      </c>
      <c r="BI97" s="6">
        <f>(AA97-BI$3)/BI$1*100</f>
        <v>34.259513274336285</v>
      </c>
      <c r="BJ97" s="6">
        <f>(AB97-BJ$3)/BJ$1*100</f>
        <v>22.421017699115041</v>
      </c>
      <c r="BK97" s="6">
        <f>(AC97-BK$3)/BK$1*100</f>
        <v>34.917477876106197</v>
      </c>
      <c r="BL97" s="6">
        <f>(AD97-BL$3)/BL$1*100</f>
        <v>27.602654867256632</v>
      </c>
      <c r="BM97" s="6">
        <f>(AE97-BM$3)/BM$1*100</f>
        <v>39.320796460176979</v>
      </c>
      <c r="BN97" s="6">
        <f>(AF97-BN$3)/BN$1*100</f>
        <v>33.045132743362828</v>
      </c>
      <c r="BO97" s="6">
        <f>(AG97-BO$3)/BO$1*100</f>
        <v>43.743584070796459</v>
      </c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</row>
    <row r="98" spans="1:103" x14ac:dyDescent="0.3">
      <c r="A98" s="1">
        <f>A97+1</f>
        <v>28</v>
      </c>
      <c r="B98" s="1">
        <v>128.85499999999999</v>
      </c>
      <c r="C98" s="1">
        <v>129.30799999999999</v>
      </c>
      <c r="D98" s="1">
        <v>148.297</v>
      </c>
      <c r="E98" s="1">
        <v>247.536</v>
      </c>
      <c r="F98" s="1">
        <v>161.55099999999999</v>
      </c>
      <c r="G98" s="1">
        <v>265.80200000000002</v>
      </c>
      <c r="H98" s="1">
        <v>179.381</v>
      </c>
      <c r="I98" s="1">
        <v>277.35000000000002</v>
      </c>
      <c r="J98" s="1">
        <v>185.90299999999999</v>
      </c>
      <c r="K98" s="1">
        <v>273.07</v>
      </c>
      <c r="L98" s="1">
        <v>223.14400000000001</v>
      </c>
      <c r="M98" s="1">
        <v>280.20100000000002</v>
      </c>
      <c r="N98" s="1">
        <v>239.62700000000001</v>
      </c>
      <c r="O98" s="1">
        <v>303.99200000000002</v>
      </c>
      <c r="P98" s="1">
        <v>261.041</v>
      </c>
      <c r="Q98" s="1">
        <v>291.70499999999998</v>
      </c>
      <c r="R98" s="6">
        <v>130.33600000000001</v>
      </c>
      <c r="S98" s="6">
        <v>125.57899999999999</v>
      </c>
      <c r="T98" s="6">
        <v>141.00899999999999</v>
      </c>
      <c r="U98" s="6">
        <v>261.18900000000002</v>
      </c>
      <c r="V98" s="6">
        <v>150.268</v>
      </c>
      <c r="W98" s="6">
        <v>267.87299999999999</v>
      </c>
      <c r="X98" s="6">
        <v>169.87299999999999</v>
      </c>
      <c r="Y98" s="6">
        <v>276.96699999999998</v>
      </c>
      <c r="Z98" s="6">
        <v>194.13900000000001</v>
      </c>
      <c r="AA98" s="6">
        <v>283.988</v>
      </c>
      <c r="AB98" s="6">
        <v>225.666</v>
      </c>
      <c r="AC98" s="6">
        <v>287.673</v>
      </c>
      <c r="AD98" s="6">
        <v>250.054</v>
      </c>
      <c r="AE98" s="6">
        <v>309.23700000000002</v>
      </c>
      <c r="AF98" s="6">
        <v>277.65800000000002</v>
      </c>
      <c r="AG98" s="6">
        <v>326.16500000000002</v>
      </c>
      <c r="AI98" s="1">
        <f>AI97+1</f>
        <v>28</v>
      </c>
      <c r="AJ98" s="1">
        <f>(B98-AJ$3)/AJ$1*100</f>
        <v>0.13656093489148308</v>
      </c>
      <c r="AK98" s="1">
        <f>(C98-AK$3)/AK$1*100</f>
        <v>0.22170283806343719</v>
      </c>
      <c r="AL98" s="1">
        <f>(D98-AL$3)/AL$1*100</f>
        <v>3.3823038397328862</v>
      </c>
      <c r="AM98" s="1">
        <f>(E98-AM$3)/AM$1*100</f>
        <v>19.959265442404007</v>
      </c>
      <c r="AN98" s="1">
        <f>(F98-AN$3)/AN$1*100</f>
        <v>5.5949916527545875</v>
      </c>
      <c r="AO98" s="1">
        <f>(G98-AO$3)/AO$1*100</f>
        <v>23.008681135225377</v>
      </c>
      <c r="AP98" s="1">
        <f>(H98-AP$3)/AP$1*100</f>
        <v>8.5716193656093473</v>
      </c>
      <c r="AQ98" s="1">
        <f>(I98-AQ$3)/AQ$1*100</f>
        <v>24.936560934891485</v>
      </c>
      <c r="AR98" s="1">
        <f>(J98-AR$3)/AR$1*100</f>
        <v>9.6604340567612663</v>
      </c>
      <c r="AS98" s="1">
        <f>(K98-AS$3)/AS$1*100</f>
        <v>24.222036727879797</v>
      </c>
      <c r="AT98" s="1">
        <f>(L98-AT$3)/AT$1*100</f>
        <v>15.877629382303841</v>
      </c>
      <c r="AU98" s="1">
        <f>(M98-AU$3)/AU$1*100</f>
        <v>25.412520868113525</v>
      </c>
      <c r="AV98" s="1">
        <f>(N98-AV$3)/AV$1*100</f>
        <v>18.629382303839733</v>
      </c>
      <c r="AW98" s="1">
        <f>(O98-AW$3)/AW$1*100</f>
        <v>29.384307178631055</v>
      </c>
      <c r="AX98" s="1">
        <f>(P98-AX$3)/AX$1*100</f>
        <v>22.204340567612686</v>
      </c>
      <c r="AY98" s="1">
        <f>(Q98-AY$3)/AY$1*100</f>
        <v>27.333055091819691</v>
      </c>
      <c r="AZ98" s="6">
        <f>(R98-AZ$3)/AZ$1*100</f>
        <v>1.1407079646017713</v>
      </c>
      <c r="BA98" s="6">
        <f>(S98-BA$3)/BA$1*100</f>
        <v>0.21438053097345</v>
      </c>
      <c r="BB98" s="6">
        <f>(T98-BB$3)/BB$1*100</f>
        <v>3.501991150442473</v>
      </c>
      <c r="BC98" s="6">
        <f>(U98-BC$3)/BC$1*100</f>
        <v>30.216592920353985</v>
      </c>
      <c r="BD98" s="6">
        <f>(V98-BD$3)/BD$1*100</f>
        <v>5.5504424778761043</v>
      </c>
      <c r="BE98" s="6">
        <f>(W98-BE$3)/BE$1*100</f>
        <v>31.69535398230088</v>
      </c>
      <c r="BF98" s="6">
        <f>(X98-BF$3)/BF$1*100</f>
        <v>9.8878318584070755</v>
      </c>
      <c r="BG98" s="6">
        <f>(Y98-BG$3)/BG$1*100</f>
        <v>33.707300884955743</v>
      </c>
      <c r="BH98" s="6">
        <f>(Z98-BH$3)/BH$1*100</f>
        <v>15.25641592920354</v>
      </c>
      <c r="BI98" s="6">
        <f>(AA98-BI$3)/BI$1*100</f>
        <v>35.260619469026544</v>
      </c>
      <c r="BJ98" s="6">
        <f>(AB98-BJ$3)/BJ$1*100</f>
        <v>22.231415929203539</v>
      </c>
      <c r="BK98" s="6">
        <f>(AC98-BK$3)/BK$1*100</f>
        <v>36.075884955752208</v>
      </c>
      <c r="BL98" s="6">
        <f>(AD98-BL$3)/BL$1*100</f>
        <v>27.626991150442475</v>
      </c>
      <c r="BM98" s="6">
        <f>(AE98-BM$3)/BM$1*100</f>
        <v>40.846681415929204</v>
      </c>
      <c r="BN98" s="6">
        <f>(AF98-BN$3)/BN$1*100</f>
        <v>33.73407079646018</v>
      </c>
      <c r="BO98" s="6">
        <f>(AG98-BO$3)/BO$1*100</f>
        <v>44.591814159292035</v>
      </c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</row>
    <row r="99" spans="1:103" x14ac:dyDescent="0.3">
      <c r="A99" s="1">
        <f>A98+1</f>
        <v>29</v>
      </c>
      <c r="B99" s="1">
        <v>130.83000000000001</v>
      </c>
      <c r="C99" s="1">
        <v>130.846</v>
      </c>
      <c r="D99" s="1">
        <v>148.791</v>
      </c>
      <c r="E99" s="1">
        <v>251.37200000000001</v>
      </c>
      <c r="F99" s="1">
        <v>162.536</v>
      </c>
      <c r="G99" s="1">
        <v>271.70600000000002</v>
      </c>
      <c r="H99" s="1">
        <v>181.60599999999999</v>
      </c>
      <c r="I99" s="1">
        <v>282.02999999999997</v>
      </c>
      <c r="J99" s="1">
        <v>190.053</v>
      </c>
      <c r="K99" s="1">
        <v>279.721</v>
      </c>
      <c r="L99" s="1">
        <v>220.303</v>
      </c>
      <c r="M99" s="1">
        <v>286.08100000000002</v>
      </c>
      <c r="N99" s="1">
        <v>242.654</v>
      </c>
      <c r="O99" s="1">
        <v>309.375</v>
      </c>
      <c r="P99" s="1">
        <v>264.471</v>
      </c>
      <c r="Q99" s="1">
        <v>297.279</v>
      </c>
      <c r="R99" s="6">
        <v>128.86500000000001</v>
      </c>
      <c r="S99" s="6">
        <v>126.11499999999999</v>
      </c>
      <c r="T99" s="6">
        <v>141.56200000000001</v>
      </c>
      <c r="U99" s="6">
        <v>264.84300000000002</v>
      </c>
      <c r="V99" s="6">
        <v>151.92699999999999</v>
      </c>
      <c r="W99" s="6">
        <v>271.96499999999997</v>
      </c>
      <c r="X99" s="6">
        <v>169.095</v>
      </c>
      <c r="Y99" s="6">
        <v>280.86599999999999</v>
      </c>
      <c r="Z99" s="6">
        <v>193.86699999999999</v>
      </c>
      <c r="AA99" s="6">
        <v>287.02699999999999</v>
      </c>
      <c r="AB99" s="6">
        <v>230.85900000000001</v>
      </c>
      <c r="AC99" s="6">
        <v>290.69</v>
      </c>
      <c r="AD99" s="6">
        <v>252.613</v>
      </c>
      <c r="AE99" s="6">
        <v>314.00200000000001</v>
      </c>
      <c r="AF99" s="6">
        <v>280.74700000000001</v>
      </c>
      <c r="AG99" s="6">
        <v>329.93099999999998</v>
      </c>
      <c r="AI99" s="1">
        <f>AI98+1</f>
        <v>29</v>
      </c>
      <c r="AJ99" s="1">
        <f>(B99-AJ$3)/AJ$1*100</f>
        <v>0.46627712854758041</v>
      </c>
      <c r="AK99" s="1">
        <f>(C99-AK$3)/AK$1*100</f>
        <v>0.47846410684474117</v>
      </c>
      <c r="AL99" s="1">
        <f>(D99-AL$3)/AL$1*100</f>
        <v>3.464774624373955</v>
      </c>
      <c r="AM99" s="1">
        <f>(E99-AM$3)/AM$1*100</f>
        <v>20.599666110183641</v>
      </c>
      <c r="AN99" s="1">
        <f>(F99-AN$3)/AN$1*100</f>
        <v>5.7594323873121862</v>
      </c>
      <c r="AO99" s="1">
        <f>(G99-AO$3)/AO$1*100</f>
        <v>23.994323873121871</v>
      </c>
      <c r="AP99" s="1">
        <f>(H99-AP$3)/AP$1*100</f>
        <v>8.9430717863105151</v>
      </c>
      <c r="AQ99" s="1">
        <f>(I99-AQ$3)/AQ$1*100</f>
        <v>25.717863105175287</v>
      </c>
      <c r="AR99" s="1">
        <f>(J99-AR$3)/AR$1*100</f>
        <v>10.353255425709515</v>
      </c>
      <c r="AS99" s="1">
        <f>(K99-AS$3)/AS$1*100</f>
        <v>25.332387312186977</v>
      </c>
      <c r="AT99" s="1">
        <f>(L99-AT$3)/AT$1*100</f>
        <v>15.403338898163604</v>
      </c>
      <c r="AU99" s="1">
        <f>(M99-AU$3)/AU$1*100</f>
        <v>26.39415692821369</v>
      </c>
      <c r="AV99" s="1">
        <f>(N99-AV$3)/AV$1*100</f>
        <v>19.134724540901502</v>
      </c>
      <c r="AW99" s="1">
        <f>(O99-AW$3)/AW$1*100</f>
        <v>30.282971619365608</v>
      </c>
      <c r="AX99" s="1">
        <f>(P99-AX$3)/AX$1*100</f>
        <v>22.776961602671118</v>
      </c>
      <c r="AY99" s="1">
        <f>(Q99-AY$3)/AY$1*100</f>
        <v>28.263606010016691</v>
      </c>
      <c r="AZ99" s="6">
        <f>(R99-AZ$3)/AZ$1*100</f>
        <v>0.81526548672566423</v>
      </c>
      <c r="BA99" s="6">
        <f>(S99-BA$3)/BA$1*100</f>
        <v>0.3329646017699105</v>
      </c>
      <c r="BB99" s="6">
        <f>(T99-BB$3)/BB$1*100</f>
        <v>3.6243362831858414</v>
      </c>
      <c r="BC99" s="6">
        <f>(U99-BC$3)/BC$1*100</f>
        <v>31.025000000000002</v>
      </c>
      <c r="BD99" s="6">
        <f>(V99-BD$3)/BD$1*100</f>
        <v>5.917477876106191</v>
      </c>
      <c r="BE99" s="6">
        <f>(W99-BE$3)/BE$1*100</f>
        <v>32.600663716814147</v>
      </c>
      <c r="BF99" s="6">
        <f>(X99-BF$3)/BF$1*100</f>
        <v>9.7157079646017674</v>
      </c>
      <c r="BG99" s="6">
        <f>(Y99-BG$3)/BG$1*100</f>
        <v>34.569911504424773</v>
      </c>
      <c r="BH99" s="6">
        <f>(Z99-BH$3)/BH$1*100</f>
        <v>15.196238938053094</v>
      </c>
      <c r="BI99" s="6">
        <f>(AA99-BI$3)/BI$1*100</f>
        <v>35.932964601769903</v>
      </c>
      <c r="BJ99" s="6">
        <f>(AB99-BJ$3)/BJ$1*100</f>
        <v>23.380309734513276</v>
      </c>
      <c r="BK99" s="6">
        <f>(AC99-BK$3)/BK$1*100</f>
        <v>36.743362831858406</v>
      </c>
      <c r="BL99" s="6">
        <f>(AD99-BL$3)/BL$1*100</f>
        <v>28.193141592920352</v>
      </c>
      <c r="BM99" s="6">
        <f>(AE99-BM$3)/BM$1*100</f>
        <v>41.900884955752211</v>
      </c>
      <c r="BN99" s="6">
        <f>(AF99-BN$3)/BN$1*100</f>
        <v>34.417477876106197</v>
      </c>
      <c r="BO99" s="6">
        <f>(AG99-BO$3)/BO$1*100</f>
        <v>45.42499999999999</v>
      </c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</row>
    <row r="100" spans="1:103" x14ac:dyDescent="0.3">
      <c r="A100" s="12">
        <f>A99+1</f>
        <v>30</v>
      </c>
      <c r="B100" s="12">
        <v>129.40700000000001</v>
      </c>
      <c r="C100" s="12">
        <v>130.86600000000001</v>
      </c>
      <c r="D100" s="12">
        <v>149.91300000000001</v>
      </c>
      <c r="E100" s="12">
        <v>257.73899999999998</v>
      </c>
      <c r="F100" s="12">
        <v>163.66300000000001</v>
      </c>
      <c r="G100" s="12">
        <v>275.34100000000001</v>
      </c>
      <c r="H100" s="12">
        <v>181.97800000000001</v>
      </c>
      <c r="I100" s="12">
        <v>286.084</v>
      </c>
      <c r="J100" s="12">
        <v>189.44200000000001</v>
      </c>
      <c r="K100" s="12">
        <v>283.61200000000002</v>
      </c>
      <c r="L100" s="12">
        <v>225.03899999999999</v>
      </c>
      <c r="M100" s="12">
        <v>292.70699999999999</v>
      </c>
      <c r="N100" s="12">
        <v>244.27099999999999</v>
      </c>
      <c r="O100" s="12">
        <v>311.40800000000002</v>
      </c>
      <c r="P100" s="12">
        <v>259.71499999999997</v>
      </c>
      <c r="Q100" s="12">
        <v>304.02600000000001</v>
      </c>
      <c r="R100" s="11">
        <v>128.542</v>
      </c>
      <c r="S100" s="11">
        <v>126.324</v>
      </c>
      <c r="T100" s="11">
        <v>140.47300000000001</v>
      </c>
      <c r="U100" s="11">
        <v>269.06599999999997</v>
      </c>
      <c r="V100" s="11">
        <v>150.47999999999999</v>
      </c>
      <c r="W100" s="11">
        <v>275.17500000000001</v>
      </c>
      <c r="X100" s="11">
        <v>171.47499999999999</v>
      </c>
      <c r="Y100" s="11">
        <v>285.29899999999998</v>
      </c>
      <c r="Z100" s="11">
        <v>195.64500000000001</v>
      </c>
      <c r="AA100" s="11">
        <v>289.62400000000002</v>
      </c>
      <c r="AB100" s="11">
        <v>230.93899999999999</v>
      </c>
      <c r="AC100" s="11">
        <v>296.49400000000003</v>
      </c>
      <c r="AD100" s="11">
        <v>254.06800000000001</v>
      </c>
      <c r="AE100" s="11">
        <v>315.17099999999999</v>
      </c>
      <c r="AF100" s="11">
        <v>283.51600000000002</v>
      </c>
      <c r="AG100" s="11">
        <v>334.74099999999999</v>
      </c>
      <c r="AI100" s="8">
        <f>AI99+1</f>
        <v>30</v>
      </c>
      <c r="AJ100" s="8">
        <f>(B100-AJ$3)/AJ$1*100</f>
        <v>0.22871452420701244</v>
      </c>
      <c r="AK100" s="8">
        <f>(C100-AK$3)/AK$1*100</f>
        <v>0.48180300500834888</v>
      </c>
      <c r="AL100" s="8">
        <f>(D100-AL$3)/AL$1*100</f>
        <v>3.6520868113522544</v>
      </c>
      <c r="AM100" s="8">
        <f>(E100-AM$3)/AM$1*100</f>
        <v>21.662604340567608</v>
      </c>
      <c r="AN100" s="8">
        <f>(F100-AN$3)/AN$1*100</f>
        <v>5.9475792988313865</v>
      </c>
      <c r="AO100" s="8">
        <f>(G100-AO$3)/AO$1*100</f>
        <v>24.60116861435726</v>
      </c>
      <c r="AP100" s="8">
        <f>(H100-AP$3)/AP$1*100</f>
        <v>9.0051752921535897</v>
      </c>
      <c r="AQ100" s="8">
        <f>(I100-AQ$3)/AQ$1*100</f>
        <v>26.394657762938227</v>
      </c>
      <c r="AR100" s="8">
        <f>(J100-AR$3)/AR$1*100</f>
        <v>10.251252086811352</v>
      </c>
      <c r="AS100" s="8">
        <f>(K100-AS$3)/AS$1*100</f>
        <v>25.981969949916529</v>
      </c>
      <c r="AT100" s="8">
        <f>(L100-AT$3)/AT$1*100</f>
        <v>16.193989983305507</v>
      </c>
      <c r="AU100" s="8">
        <f>(M100-AU$3)/AU$1*100</f>
        <v>27.500333889816357</v>
      </c>
      <c r="AV100" s="8">
        <f>(N100-AV$3)/AV$1*100</f>
        <v>19.404674457429046</v>
      </c>
      <c r="AW100" s="8">
        <f>(O100-AW$3)/AW$1*100</f>
        <v>30.622370617696159</v>
      </c>
      <c r="AX100" s="8">
        <f>(P100-AX$3)/AX$1*100</f>
        <v>21.982971619365603</v>
      </c>
      <c r="AY100" s="8">
        <f>(Q100-AY$3)/AY$1*100</f>
        <v>29.389983305509183</v>
      </c>
      <c r="AZ100" s="10">
        <f>(R100-AZ$3)/AZ$1*100</f>
        <v>0.7438053097345122</v>
      </c>
      <c r="BA100" s="10">
        <f>(S100-BA$3)/BA$1*100</f>
        <v>0.37920353982300858</v>
      </c>
      <c r="BB100" s="10">
        <f>(T100-BB$3)/BB$1*100</f>
        <v>3.3834070796460192</v>
      </c>
      <c r="BC100" s="10">
        <f>(U100-BC$3)/BC$1*100</f>
        <v>31.959292035398224</v>
      </c>
      <c r="BD100" s="10">
        <f>(V100-BD$3)/BD$1*100</f>
        <v>5.5973451327433583</v>
      </c>
      <c r="BE100" s="10">
        <f>(W100-BE$3)/BE$1*100</f>
        <v>33.310840707964601</v>
      </c>
      <c r="BF100" s="10">
        <f>(X100-BF$3)/BF$1*100</f>
        <v>10.242256637168138</v>
      </c>
      <c r="BG100" s="10">
        <f>(Y100-BG$3)/BG$1*100</f>
        <v>35.550663716814149</v>
      </c>
      <c r="BH100" s="10">
        <f>(Z100-BH$3)/BH$1*100</f>
        <v>15.589601769911503</v>
      </c>
      <c r="BI100" s="10">
        <f>(AA100-BI$3)/BI$1*100</f>
        <v>36.507522123893807</v>
      </c>
      <c r="BJ100" s="10">
        <f>(AB100-BJ$3)/BJ$1*100</f>
        <v>23.39800884955752</v>
      </c>
      <c r="BK100" s="10">
        <f>(AC100-BK$3)/BK$1*100</f>
        <v>38.027433628318583</v>
      </c>
      <c r="BL100" s="10">
        <f>(AD100-BL$3)/BL$1*100</f>
        <v>28.515044247787614</v>
      </c>
      <c r="BM100" s="10">
        <f>(AE100-BM$3)/BM$1*100</f>
        <v>42.159513274336277</v>
      </c>
      <c r="BN100" s="10">
        <f>(AF100-BN$3)/BN$1*100</f>
        <v>35.030088495575221</v>
      </c>
      <c r="BO100" s="10">
        <f>(AG100-BO$3)/BO$1*100</f>
        <v>46.489159292035396</v>
      </c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</row>
    <row r="101" spans="1:103" x14ac:dyDescent="0.3">
      <c r="A101" s="1">
        <f>A100+1</f>
        <v>31</v>
      </c>
      <c r="B101" s="1">
        <v>130.983</v>
      </c>
      <c r="C101" s="1">
        <v>128.64099999999999</v>
      </c>
      <c r="D101" s="1">
        <v>151.16999999999999</v>
      </c>
      <c r="E101" s="1">
        <v>260.35300000000001</v>
      </c>
      <c r="F101" s="1">
        <v>163.84800000000001</v>
      </c>
      <c r="G101" s="1">
        <v>280.44099999999997</v>
      </c>
      <c r="H101" s="1">
        <v>184.001</v>
      </c>
      <c r="I101" s="1">
        <v>288.52300000000002</v>
      </c>
      <c r="J101" s="1">
        <v>190.35599999999999</v>
      </c>
      <c r="K101" s="1">
        <v>289.23599999999999</v>
      </c>
      <c r="L101" s="1">
        <v>228.76300000000001</v>
      </c>
      <c r="M101" s="1">
        <v>297.66199999999998</v>
      </c>
      <c r="N101" s="1">
        <v>246.20599999999999</v>
      </c>
      <c r="O101" s="1">
        <v>315.815</v>
      </c>
      <c r="P101" s="1">
        <v>263.23399999999998</v>
      </c>
      <c r="Q101" s="1">
        <v>309.89600000000002</v>
      </c>
      <c r="R101" s="6">
        <v>128.19499999999999</v>
      </c>
      <c r="S101" s="6">
        <v>125.71299999999999</v>
      </c>
      <c r="T101" s="6">
        <v>141.364</v>
      </c>
      <c r="U101" s="6">
        <v>272.536</v>
      </c>
      <c r="V101" s="6">
        <v>150.67099999999999</v>
      </c>
      <c r="W101" s="6">
        <v>278.62700000000001</v>
      </c>
      <c r="X101" s="6">
        <v>172.70699999999999</v>
      </c>
      <c r="Y101" s="6">
        <v>285.79300000000001</v>
      </c>
      <c r="Z101" s="6">
        <v>198.20400000000001</v>
      </c>
      <c r="AA101" s="6">
        <v>297.92599999999999</v>
      </c>
      <c r="AB101" s="6">
        <v>235.81200000000001</v>
      </c>
      <c r="AC101" s="6">
        <v>300.70600000000002</v>
      </c>
      <c r="AD101" s="6">
        <v>257.05900000000003</v>
      </c>
      <c r="AE101" s="6">
        <v>318.79000000000002</v>
      </c>
      <c r="AF101" s="6">
        <v>287.08499999999998</v>
      </c>
      <c r="AG101" s="6">
        <v>342.54</v>
      </c>
      <c r="AI101" s="1">
        <f>AI100+1</f>
        <v>31</v>
      </c>
      <c r="AJ101" s="1">
        <f>(B101-AJ$3)/AJ$1*100</f>
        <v>0.49181969949916493</v>
      </c>
      <c r="AK101" s="1">
        <f>(C101-AK$3)/AK$1*100</f>
        <v>0.11035058430717648</v>
      </c>
      <c r="AL101" s="1">
        <f>(D101-AL$3)/AL$1*100</f>
        <v>3.8619365609348888</v>
      </c>
      <c r="AM101" s="1">
        <f>(E101-AM$3)/AM$1*100</f>
        <v>22.098998330550916</v>
      </c>
      <c r="AN101" s="1">
        <f>(F101-AN$3)/AN$1*100</f>
        <v>5.9784641068447417</v>
      </c>
      <c r="AO101" s="1">
        <f>(G101-AO$3)/AO$1*100</f>
        <v>25.452587646076786</v>
      </c>
      <c r="AP101" s="1">
        <f>(H101-AP$3)/AP$1*100</f>
        <v>9.342904841402337</v>
      </c>
      <c r="AQ101" s="1">
        <f>(I101-AQ$3)/AQ$1*100</f>
        <v>26.801836393989987</v>
      </c>
      <c r="AR101" s="1">
        <f>(J101-AR$3)/AR$1*100</f>
        <v>10.403839732888146</v>
      </c>
      <c r="AS101" s="1">
        <f>(K101-AS$3)/AS$1*100</f>
        <v>26.920868113522534</v>
      </c>
      <c r="AT101" s="1">
        <f>(L101-AT$3)/AT$1*100</f>
        <v>16.815692821368948</v>
      </c>
      <c r="AU101" s="1">
        <f>(M101-AU$3)/AU$1*100</f>
        <v>28.327545909849743</v>
      </c>
      <c r="AV101" s="1">
        <f>(N101-AV$3)/AV$1*100</f>
        <v>19.727712854757929</v>
      </c>
      <c r="AW101" s="1">
        <f>(O101-AW$3)/AW$1*100</f>
        <v>31.35809682804674</v>
      </c>
      <c r="AX101" s="1">
        <f>(P101-AX$3)/AX$1*100</f>
        <v>22.570450751252082</v>
      </c>
      <c r="AY101" s="1">
        <f>(Q101-AY$3)/AY$1*100</f>
        <v>30.369949916527545</v>
      </c>
      <c r="AZ101" s="6">
        <f>(R101-AZ$3)/AZ$1*100</f>
        <v>0.66703539823008551</v>
      </c>
      <c r="BA101" s="6">
        <f>(S101-BA$3)/BA$1*100</f>
        <v>0.24402654867256515</v>
      </c>
      <c r="BB101" s="6">
        <f>(T101-BB$3)/BB$1*100</f>
        <v>3.5805309734513271</v>
      </c>
      <c r="BC101" s="6">
        <f>(U101-BC$3)/BC$1*100</f>
        <v>32.726991150442473</v>
      </c>
      <c r="BD101" s="6">
        <f>(V101-BD$3)/BD$1*100</f>
        <v>5.6396017699115006</v>
      </c>
      <c r="BE101" s="6">
        <f>(W101-BE$3)/BE$1*100</f>
        <v>34.074557522123897</v>
      </c>
      <c r="BF101" s="6">
        <f>(X101-BF$3)/BF$1*100</f>
        <v>10.514823008849554</v>
      </c>
      <c r="BG101" s="6">
        <f>(Y101-BG$3)/BG$1*100</f>
        <v>35.659955752212383</v>
      </c>
      <c r="BH101" s="6">
        <f>(Z101-BH$3)/BH$1*100</f>
        <v>16.15575221238938</v>
      </c>
      <c r="BI101" s="6">
        <f>(AA101-BI$3)/BI$1*100</f>
        <v>38.344247787610612</v>
      </c>
      <c r="BJ101" s="6">
        <f>(AB101-BJ$3)/BJ$1*100</f>
        <v>24.476106194690267</v>
      </c>
      <c r="BK101" s="6">
        <f>(AC101-BK$3)/BK$1*100</f>
        <v>38.959292035398228</v>
      </c>
      <c r="BL101" s="6">
        <f>(AD101-BL$3)/BL$1*100</f>
        <v>29.176769911504429</v>
      </c>
      <c r="BM101" s="6">
        <f>(AE101-BM$3)/BM$1*100</f>
        <v>42.960176991150448</v>
      </c>
      <c r="BN101" s="6">
        <f>(AF101-BN$3)/BN$1*100</f>
        <v>35.81969026548672</v>
      </c>
      <c r="BO101" s="6">
        <f>(AG101-BO$3)/BO$1*100</f>
        <v>48.214601769911511</v>
      </c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</row>
    <row r="102" spans="1:103" x14ac:dyDescent="0.3">
      <c r="A102" s="1">
        <f>A101+1</f>
        <v>32</v>
      </c>
      <c r="B102" s="1">
        <v>129.84</v>
      </c>
      <c r="C102" s="1">
        <v>130.321</v>
      </c>
      <c r="D102" s="1">
        <v>150.548</v>
      </c>
      <c r="E102" s="1">
        <v>262.95600000000002</v>
      </c>
      <c r="F102" s="1">
        <v>165.654</v>
      </c>
      <c r="G102" s="1">
        <v>283.64299999999997</v>
      </c>
      <c r="H102" s="1">
        <v>183.738</v>
      </c>
      <c r="I102" s="1">
        <v>296.84300000000002</v>
      </c>
      <c r="J102" s="1">
        <v>190.089</v>
      </c>
      <c r="K102" s="1">
        <v>292.83800000000002</v>
      </c>
      <c r="L102" s="1">
        <v>227.69200000000001</v>
      </c>
      <c r="M102" s="1">
        <v>301.61</v>
      </c>
      <c r="N102" s="1">
        <v>255.839</v>
      </c>
      <c r="O102" s="1">
        <v>322.66500000000002</v>
      </c>
      <c r="P102" s="1">
        <v>269.62799999999999</v>
      </c>
      <c r="Q102" s="1">
        <v>313.07400000000001</v>
      </c>
      <c r="R102" s="6">
        <v>128.44499999999999</v>
      </c>
      <c r="S102" s="6">
        <v>125.55200000000001</v>
      </c>
      <c r="T102" s="6">
        <v>144.32300000000001</v>
      </c>
      <c r="U102" s="6">
        <v>274.60399999999998</v>
      </c>
      <c r="V102" s="6">
        <v>153.673</v>
      </c>
      <c r="W102" s="6">
        <v>281.78500000000003</v>
      </c>
      <c r="X102" s="6">
        <v>174.65600000000001</v>
      </c>
      <c r="Y102" s="6">
        <v>294.11500000000001</v>
      </c>
      <c r="Z102" s="6">
        <v>198.18</v>
      </c>
      <c r="AA102" s="6">
        <v>297.22000000000003</v>
      </c>
      <c r="AB102" s="6">
        <v>233.33799999999999</v>
      </c>
      <c r="AC102" s="6">
        <v>301.95400000000001</v>
      </c>
      <c r="AD102" s="6">
        <v>256.87099999999998</v>
      </c>
      <c r="AE102" s="6">
        <v>324.39699999999999</v>
      </c>
      <c r="AF102" s="6">
        <v>288.245</v>
      </c>
      <c r="AG102" s="6">
        <v>345.38600000000002</v>
      </c>
      <c r="AI102" s="1">
        <f>AI101+1</f>
        <v>32</v>
      </c>
      <c r="AJ102" s="1">
        <f>(B102-AJ$3)/AJ$1*100</f>
        <v>0.30100166944908135</v>
      </c>
      <c r="AK102" s="1">
        <f>(C102-AK$3)/AK$1*100</f>
        <v>0.39081803005008248</v>
      </c>
      <c r="AL102" s="1">
        <f>(D102-AL$3)/AL$1*100</f>
        <v>3.7580968280467442</v>
      </c>
      <c r="AM102" s="1">
        <f>(E102-AM$3)/AM$1*100</f>
        <v>22.533555926544242</v>
      </c>
      <c r="AN102" s="1">
        <f>(F102-AN$3)/AN$1*100</f>
        <v>6.2799666110183612</v>
      </c>
      <c r="AO102" s="1">
        <f>(G102-AO$3)/AO$1*100</f>
        <v>25.98714524207011</v>
      </c>
      <c r="AP102" s="1">
        <f>(H102-AP$3)/AP$1*100</f>
        <v>9.2989983305509174</v>
      </c>
      <c r="AQ102" s="1">
        <f>(I102-AQ$3)/AQ$1*100</f>
        <v>28.190818030050085</v>
      </c>
      <c r="AR102" s="1">
        <f>(J102-AR$3)/AR$1*100</f>
        <v>10.359265442404006</v>
      </c>
      <c r="AS102" s="1">
        <f>(K102-AS$3)/AS$1*100</f>
        <v>27.522203672787981</v>
      </c>
      <c r="AT102" s="1">
        <f>(L102-AT$3)/AT$1*100</f>
        <v>16.636894824707845</v>
      </c>
      <c r="AU102" s="1">
        <f>(M102-AU$3)/AU$1*100</f>
        <v>28.986644407345572</v>
      </c>
      <c r="AV102" s="1">
        <f>(N102-AV$3)/AV$1*100</f>
        <v>21.335893155258763</v>
      </c>
      <c r="AW102" s="1">
        <f>(O102-AW$3)/AW$1*100</f>
        <v>32.501669449081803</v>
      </c>
      <c r="AX102" s="1">
        <f>(P102-AX$3)/AX$1*100</f>
        <v>23.637896494156923</v>
      </c>
      <c r="AY102" s="1">
        <f>(Q102-AY$3)/AY$1*100</f>
        <v>30.900500834724543</v>
      </c>
      <c r="AZ102" s="6">
        <f>(R102-AZ$3)/AZ$1*100</f>
        <v>0.72234513274335976</v>
      </c>
      <c r="BA102" s="6">
        <f>(S102-BA$3)/BA$1*100</f>
        <v>0.20840707964601934</v>
      </c>
      <c r="BB102" s="6">
        <f>(T102-BB$3)/BB$1*100</f>
        <v>4.2351769911504427</v>
      </c>
      <c r="BC102" s="6">
        <f>(U102-BC$3)/BC$1*100</f>
        <v>33.184513274336275</v>
      </c>
      <c r="BD102" s="6">
        <f>(V102-BD$3)/BD$1*100</f>
        <v>6.3037610619469016</v>
      </c>
      <c r="BE102" s="6">
        <f>(W102-BE$3)/BE$1*100</f>
        <v>34.773230088495581</v>
      </c>
      <c r="BF102" s="6">
        <f>(X102-BF$3)/BF$1*100</f>
        <v>10.946017699115044</v>
      </c>
      <c r="BG102" s="6">
        <f>(Y102-BG$3)/BG$1*100</f>
        <v>37.501106194690266</v>
      </c>
      <c r="BH102" s="6">
        <f>(Z102-BH$3)/BH$1*100</f>
        <v>16.150442477876105</v>
      </c>
      <c r="BI102" s="6">
        <f>(AA102-BI$3)/BI$1*100</f>
        <v>38.18805309734514</v>
      </c>
      <c r="BJ102" s="6">
        <f>(AB102-BJ$3)/BJ$1*100</f>
        <v>23.928761061946897</v>
      </c>
      <c r="BK102" s="6">
        <f>(AC102-BK$3)/BK$1*100</f>
        <v>39.235398230088492</v>
      </c>
      <c r="BL102" s="6">
        <f>(AD102-BL$3)/BL$1*100</f>
        <v>29.135176991150434</v>
      </c>
      <c r="BM102" s="6">
        <f>(AE102-BM$3)/BM$1*100</f>
        <v>44.200663716814155</v>
      </c>
      <c r="BN102" s="6">
        <f>(AF102-BN$3)/BN$1*100</f>
        <v>36.076327433628322</v>
      </c>
      <c r="BO102" s="6">
        <f>(AG102-BO$3)/BO$1*100</f>
        <v>48.84424778761062</v>
      </c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</row>
    <row r="103" spans="1:103" x14ac:dyDescent="0.3">
      <c r="A103" s="1">
        <f>A102+1</f>
        <v>33</v>
      </c>
      <c r="B103" s="1">
        <v>130.87799999999999</v>
      </c>
      <c r="C103" s="1">
        <v>130.28800000000001</v>
      </c>
      <c r="D103" s="1">
        <v>150.91399999999999</v>
      </c>
      <c r="E103" s="1">
        <v>264.84899999999999</v>
      </c>
      <c r="F103" s="1">
        <v>165.14599999999999</v>
      </c>
      <c r="G103" s="1">
        <v>287.85399999999998</v>
      </c>
      <c r="H103" s="1">
        <v>184.47</v>
      </c>
      <c r="I103" s="1">
        <v>298.90199999999999</v>
      </c>
      <c r="J103" s="1">
        <v>196.142</v>
      </c>
      <c r="K103" s="1">
        <v>299.54899999999998</v>
      </c>
      <c r="L103" s="1">
        <v>231.411</v>
      </c>
      <c r="M103" s="1">
        <v>306.49599999999998</v>
      </c>
      <c r="N103" s="1">
        <v>257.33</v>
      </c>
      <c r="O103" s="1">
        <v>323.54599999999999</v>
      </c>
      <c r="P103" s="1">
        <v>273.36500000000001</v>
      </c>
      <c r="Q103" s="1">
        <v>315.601</v>
      </c>
      <c r="R103" s="6">
        <v>130.67099999999999</v>
      </c>
      <c r="S103" s="6">
        <v>127.05</v>
      </c>
      <c r="T103" s="6">
        <v>143.67400000000001</v>
      </c>
      <c r="U103" s="6">
        <v>278.42099999999999</v>
      </c>
      <c r="V103" s="6">
        <v>153.86699999999999</v>
      </c>
      <c r="W103" s="6">
        <v>285.101</v>
      </c>
      <c r="X103" s="6">
        <v>173.221</v>
      </c>
      <c r="Y103" s="6">
        <v>297.209</v>
      </c>
      <c r="Z103" s="6">
        <v>200.149</v>
      </c>
      <c r="AA103" s="6">
        <v>302.48500000000001</v>
      </c>
      <c r="AB103" s="6">
        <v>239.709</v>
      </c>
      <c r="AC103" s="6">
        <v>306.97500000000002</v>
      </c>
      <c r="AD103" s="6">
        <v>259.27199999999999</v>
      </c>
      <c r="AE103" s="6">
        <v>327.834</v>
      </c>
      <c r="AF103" s="6">
        <v>288.88799999999998</v>
      </c>
      <c r="AG103" s="6">
        <v>349.63200000000001</v>
      </c>
      <c r="AI103" s="1">
        <f>AI102+1</f>
        <v>33</v>
      </c>
      <c r="AJ103" s="1">
        <f>(B103-AJ$3)/AJ$1*100</f>
        <v>0.4742904841402304</v>
      </c>
      <c r="AK103" s="1">
        <f>(C103-AK$3)/AK$1*100</f>
        <v>0.38530884808013471</v>
      </c>
      <c r="AL103" s="1">
        <f>(D103-AL$3)/AL$1*100</f>
        <v>3.8191986644407319</v>
      </c>
      <c r="AM103" s="1">
        <f>(E103-AM$3)/AM$1*100</f>
        <v>22.849582637729547</v>
      </c>
      <c r="AN103" s="1">
        <f>(F103-AN$3)/AN$1*100</f>
        <v>6.1951585976627674</v>
      </c>
      <c r="AO103" s="1">
        <f>(G103-AO$3)/AO$1*100</f>
        <v>26.690150250417354</v>
      </c>
      <c r="AP103" s="1">
        <f>(H103-AP$3)/AP$1*100</f>
        <v>9.4212020033388963</v>
      </c>
      <c r="AQ103" s="1">
        <f>(I103-AQ$3)/AQ$1*100</f>
        <v>28.534557595993316</v>
      </c>
      <c r="AR103" s="1">
        <f>(J103-AR$3)/AR$1*100</f>
        <v>11.369782971619363</v>
      </c>
      <c r="AS103" s="1">
        <f>(K103-AS$3)/AS$1*100</f>
        <v>28.64257095158597</v>
      </c>
      <c r="AT103" s="1">
        <f>(L103-AT$3)/AT$1*100</f>
        <v>17.257762938230385</v>
      </c>
      <c r="AU103" s="1">
        <f>(M103-AU$3)/AU$1*100</f>
        <v>29.802337228714521</v>
      </c>
      <c r="AV103" s="1">
        <f>(N103-AV$3)/AV$1*100</f>
        <v>21.584808013355588</v>
      </c>
      <c r="AW103" s="1">
        <f>(O103-AW$3)/AW$1*100</f>
        <v>32.648747913188643</v>
      </c>
      <c r="AX103" s="1">
        <f>(P103-AX$3)/AX$1*100</f>
        <v>24.261769616026712</v>
      </c>
      <c r="AY103" s="1">
        <f>(Q103-AY$3)/AY$1*100</f>
        <v>31.322370617696155</v>
      </c>
      <c r="AZ103" s="6">
        <f>(R103-AZ$3)/AZ$1*100</f>
        <v>1.2148230088495544</v>
      </c>
      <c r="BA103" s="6">
        <f>(S103-BA$3)/BA$1*100</f>
        <v>0.53982300884955703</v>
      </c>
      <c r="BB103" s="6">
        <f>(T103-BB$3)/BB$1*100</f>
        <v>4.0915929203539818</v>
      </c>
      <c r="BC103" s="6">
        <f>(U103-BC$3)/BC$1*100</f>
        <v>34.028982300884955</v>
      </c>
      <c r="BD103" s="6">
        <f>(V103-BD$3)/BD$1*100</f>
        <v>6.3466814159291989</v>
      </c>
      <c r="BE103" s="6">
        <f>(W103-BE$3)/BE$1*100</f>
        <v>35.506858407079648</v>
      </c>
      <c r="BF103" s="6">
        <f>(X103-BF$3)/BF$1*100</f>
        <v>10.628539823008849</v>
      </c>
      <c r="BG103" s="6">
        <f>(Y103-BG$3)/BG$1*100</f>
        <v>38.185619469026541</v>
      </c>
      <c r="BH103" s="6">
        <f>(Z103-BH$3)/BH$1*100</f>
        <v>16.586061946902653</v>
      </c>
      <c r="BI103" s="6">
        <f>(AA103-BI$3)/BI$1*100</f>
        <v>39.352876106194692</v>
      </c>
      <c r="BJ103" s="6">
        <f>(AB103-BJ$3)/BJ$1*100</f>
        <v>25.338274336283185</v>
      </c>
      <c r="BK103" s="6">
        <f>(AC103-BK$3)/BK$1*100</f>
        <v>40.346238938053098</v>
      </c>
      <c r="BL103" s="6">
        <f>(AD103-BL$3)/BL$1*100</f>
        <v>29.666371681415924</v>
      </c>
      <c r="BM103" s="6">
        <f>(AE103-BM$3)/BM$1*100</f>
        <v>44.961061946902653</v>
      </c>
      <c r="BN103" s="6">
        <f>(AF103-BN$3)/BN$1*100</f>
        <v>36.218584070796453</v>
      </c>
      <c r="BO103" s="6">
        <f>(AG103-BO$3)/BO$1*100</f>
        <v>49.783628318584064</v>
      </c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</row>
    <row r="104" spans="1:103" x14ac:dyDescent="0.3">
      <c r="A104" s="1">
        <f>A103+1</f>
        <v>34</v>
      </c>
      <c r="B104" s="1">
        <v>131.494</v>
      </c>
      <c r="C104" s="1">
        <v>129.56100000000001</v>
      </c>
      <c r="D104" s="1">
        <v>152.95400000000001</v>
      </c>
      <c r="E104" s="1">
        <v>270.25700000000001</v>
      </c>
      <c r="F104" s="1">
        <v>166.81800000000001</v>
      </c>
      <c r="G104" s="1">
        <v>291.64999999999998</v>
      </c>
      <c r="H104" s="1">
        <v>186.31100000000001</v>
      </c>
      <c r="I104" s="1">
        <v>304.47000000000003</v>
      </c>
      <c r="J104" s="1">
        <v>195.20500000000001</v>
      </c>
      <c r="K104" s="1">
        <v>300.90499999999997</v>
      </c>
      <c r="L104" s="1">
        <v>230.226</v>
      </c>
      <c r="M104" s="1">
        <v>308.90100000000001</v>
      </c>
      <c r="N104" s="1">
        <v>258.96899999999999</v>
      </c>
      <c r="O104" s="1">
        <v>331.31400000000002</v>
      </c>
      <c r="P104" s="1">
        <v>275.39400000000001</v>
      </c>
      <c r="Q104" s="1">
        <v>323.12299999999999</v>
      </c>
      <c r="R104" s="6">
        <v>130.57400000000001</v>
      </c>
      <c r="S104" s="6">
        <v>126.151</v>
      </c>
      <c r="T104" s="6">
        <v>143.345</v>
      </c>
      <c r="U104" s="6">
        <v>281.411</v>
      </c>
      <c r="V104" s="6">
        <v>155.26499999999999</v>
      </c>
      <c r="W104" s="6">
        <v>288.50599999999997</v>
      </c>
      <c r="X104" s="6">
        <v>176.73599999999999</v>
      </c>
      <c r="Y104" s="6">
        <v>296.77199999999999</v>
      </c>
      <c r="Z104" s="6">
        <v>203.03800000000001</v>
      </c>
      <c r="AA104" s="6">
        <v>305.52100000000002</v>
      </c>
      <c r="AB104" s="6">
        <v>242.29499999999999</v>
      </c>
      <c r="AC104" s="6">
        <v>310.858</v>
      </c>
      <c r="AD104" s="6">
        <v>263.33199999999999</v>
      </c>
      <c r="AE104" s="6">
        <v>332.41199999999998</v>
      </c>
      <c r="AF104" s="6">
        <v>293.67</v>
      </c>
      <c r="AG104" s="6">
        <v>354.01400000000001</v>
      </c>
      <c r="AI104" s="1">
        <f>AI103+1</f>
        <v>34</v>
      </c>
      <c r="AJ104" s="1">
        <f>(B104-AJ$3)/AJ$1*100</f>
        <v>0.57712854757929777</v>
      </c>
      <c r="AK104" s="1">
        <f>(C104-AK$3)/AK$1*100</f>
        <v>0.2639398998330556</v>
      </c>
      <c r="AL104" s="1">
        <f>(D104-AL$3)/AL$1*100</f>
        <v>4.159766277128548</v>
      </c>
      <c r="AM104" s="1">
        <f>(E104-AM$3)/AM$1*100</f>
        <v>23.75242070116861</v>
      </c>
      <c r="AN104" s="1">
        <f>(F104-AN$3)/AN$1*100</f>
        <v>6.4742904841402344</v>
      </c>
      <c r="AO104" s="1">
        <f>(G104-AO$3)/AO$1*100</f>
        <v>27.323873121869774</v>
      </c>
      <c r="AP104" s="1">
        <f>(H104-AP$3)/AP$1*100</f>
        <v>9.7285475792988318</v>
      </c>
      <c r="AQ104" s="1">
        <f>(I104-AQ$3)/AQ$1*100</f>
        <v>29.464106844741238</v>
      </c>
      <c r="AR104" s="1">
        <f>(J104-AR$3)/AR$1*100</f>
        <v>11.213355592654425</v>
      </c>
      <c r="AS104" s="1">
        <f>(K104-AS$3)/AS$1*100</f>
        <v>28.868948247078457</v>
      </c>
      <c r="AT104" s="1">
        <f>(L104-AT$3)/AT$1*100</f>
        <v>17.059933222036726</v>
      </c>
      <c r="AU104" s="1">
        <f>(M104-AU$3)/AU$1*100</f>
        <v>30.203839732888145</v>
      </c>
      <c r="AV104" s="1">
        <f>(N104-AV$3)/AV$1*100</f>
        <v>21.858430717863104</v>
      </c>
      <c r="AW104" s="1">
        <f>(O104-AW$3)/AW$1*100</f>
        <v>33.945575959933223</v>
      </c>
      <c r="AX104" s="1">
        <f>(P104-AX$3)/AX$1*100</f>
        <v>24.600500834724539</v>
      </c>
      <c r="AY104" s="1">
        <f>(Q104-AY$3)/AY$1*100</f>
        <v>32.578130217028381</v>
      </c>
      <c r="AZ104" s="6">
        <f>(R104-AZ$3)/AZ$1*100</f>
        <v>1.1933628318584082</v>
      </c>
      <c r="BA104" s="6">
        <f>(S104-BA$3)/BA$1*100</f>
        <v>0.34092920353982231</v>
      </c>
      <c r="BB104" s="6">
        <f>(T104-BB$3)/BB$1*100</f>
        <v>4.0188053097345113</v>
      </c>
      <c r="BC104" s="6">
        <f>(U104-BC$3)/BC$1*100</f>
        <v>34.690486725663717</v>
      </c>
      <c r="BD104" s="6">
        <f>(V104-BD$3)/BD$1*100</f>
        <v>6.6559734513274291</v>
      </c>
      <c r="BE104" s="6">
        <f>(W104-BE$3)/BE$1*100</f>
        <v>36.260176991150431</v>
      </c>
      <c r="BF104" s="6">
        <f>(X104-BF$3)/BF$1*100</f>
        <v>11.406194690265483</v>
      </c>
      <c r="BG104" s="6">
        <f>(Y104-BG$3)/BG$1*100</f>
        <v>38.088938053097337</v>
      </c>
      <c r="BH104" s="6">
        <f>(Z104-BH$3)/BH$1*100</f>
        <v>17.225221238938055</v>
      </c>
      <c r="BI104" s="6">
        <f>(AA104-BI$3)/BI$1*100</f>
        <v>40.024557522123892</v>
      </c>
      <c r="BJ104" s="6">
        <f>(AB104-BJ$3)/BJ$1*100</f>
        <v>25.910398230088493</v>
      </c>
      <c r="BK104" s="6">
        <f>(AC104-BK$3)/BK$1*100</f>
        <v>41.205309734513271</v>
      </c>
      <c r="BL104" s="6">
        <f>(AD104-BL$3)/BL$1*100</f>
        <v>30.564601769911505</v>
      </c>
      <c r="BM104" s="6">
        <f>(AE104-BM$3)/BM$1*100</f>
        <v>45.973893805309729</v>
      </c>
      <c r="BN104" s="6">
        <f>(AF104-BN$3)/BN$1*100</f>
        <v>37.276548672566371</v>
      </c>
      <c r="BO104" s="6">
        <f>(AG104-BO$3)/BO$1*100</f>
        <v>50.753097345132744</v>
      </c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</row>
    <row r="105" spans="1:103" x14ac:dyDescent="0.3">
      <c r="A105" s="1">
        <f>A104+1</f>
        <v>35</v>
      </c>
      <c r="B105" s="1">
        <v>132.614</v>
      </c>
      <c r="C105" s="1">
        <v>129.71299999999999</v>
      </c>
      <c r="D105" s="1">
        <v>150.13399999999999</v>
      </c>
      <c r="E105" s="1">
        <v>272.04599999999999</v>
      </c>
      <c r="F105" s="1">
        <v>168.53100000000001</v>
      </c>
      <c r="G105" s="1">
        <v>297.47800000000001</v>
      </c>
      <c r="H105" s="1">
        <v>188.185</v>
      </c>
      <c r="I105" s="1">
        <v>304.91500000000002</v>
      </c>
      <c r="J105" s="1">
        <v>196.785</v>
      </c>
      <c r="K105" s="1">
        <v>305.89800000000002</v>
      </c>
      <c r="L105" s="1">
        <v>232.43600000000001</v>
      </c>
      <c r="M105" s="1">
        <v>314.16699999999997</v>
      </c>
      <c r="N105" s="1">
        <v>260.79599999999999</v>
      </c>
      <c r="O105" s="1">
        <v>334.21800000000002</v>
      </c>
      <c r="P105" s="1">
        <v>275.97699999999998</v>
      </c>
      <c r="Q105" s="1">
        <v>324.72399999999999</v>
      </c>
      <c r="R105" s="6">
        <v>129.804</v>
      </c>
      <c r="S105" s="6">
        <v>126.19799999999999</v>
      </c>
      <c r="T105" s="6">
        <v>144.02500000000001</v>
      </c>
      <c r="U105" s="6">
        <v>285.12599999999998</v>
      </c>
      <c r="V105" s="6">
        <v>156.54</v>
      </c>
      <c r="W105" s="6">
        <v>291.54399999999998</v>
      </c>
      <c r="X105" s="6">
        <v>176.88300000000001</v>
      </c>
      <c r="Y105" s="6">
        <v>302.99299999999999</v>
      </c>
      <c r="Z105" s="6">
        <v>201.96299999999999</v>
      </c>
      <c r="AA105" s="6">
        <v>309.017</v>
      </c>
      <c r="AB105" s="6">
        <v>239.82599999999999</v>
      </c>
      <c r="AC105" s="6">
        <v>314.16199999999998</v>
      </c>
      <c r="AD105" s="6">
        <v>263.86200000000002</v>
      </c>
      <c r="AE105" s="6">
        <v>335.90600000000001</v>
      </c>
      <c r="AF105" s="6">
        <v>293.83100000000002</v>
      </c>
      <c r="AG105" s="6">
        <v>358.32400000000001</v>
      </c>
      <c r="AI105" s="1">
        <f>AI104+1</f>
        <v>35</v>
      </c>
      <c r="AJ105" s="1">
        <f>(B105-AJ$3)/AJ$1*100</f>
        <v>0.76410684474123514</v>
      </c>
      <c r="AK105" s="1">
        <f>(C105-AK$3)/AK$1*100</f>
        <v>0.28931552587645903</v>
      </c>
      <c r="AL105" s="1">
        <f>(D105-AL$3)/AL$1*100</f>
        <v>3.6889816360600971</v>
      </c>
      <c r="AM105" s="1">
        <f>(E105-AM$3)/AM$1*100</f>
        <v>24.051085141903165</v>
      </c>
      <c r="AN105" s="1">
        <f>(F105-AN$3)/AN$1*100</f>
        <v>6.7602671118530884</v>
      </c>
      <c r="AO105" s="1">
        <f>(G105-AO$3)/AO$1*100</f>
        <v>28.296828046744572</v>
      </c>
      <c r="AP105" s="1">
        <f>(H105-AP$3)/AP$1*100</f>
        <v>10.041402337228714</v>
      </c>
      <c r="AQ105" s="1">
        <f>(I105-AQ$3)/AQ$1*100</f>
        <v>29.538397328881473</v>
      </c>
      <c r="AR105" s="1">
        <f>(J105-AR$3)/AR$1*100</f>
        <v>11.477128547579298</v>
      </c>
      <c r="AS105" s="1">
        <f>(K105-AS$3)/AS$1*100</f>
        <v>29.702504173622707</v>
      </c>
      <c r="AT105" s="1">
        <f>(L105-AT$3)/AT$1*100</f>
        <v>17.428881469115193</v>
      </c>
      <c r="AU105" s="1">
        <f>(M105-AU$3)/AU$1*100</f>
        <v>31.082971619365601</v>
      </c>
      <c r="AV105" s="1">
        <f>(N105-AV$3)/AV$1*100</f>
        <v>22.163439065108513</v>
      </c>
      <c r="AW105" s="1">
        <f>(O105-AW$3)/AW$1*100</f>
        <v>34.430383973288812</v>
      </c>
      <c r="AX105" s="1">
        <f>(P105-AX$3)/AX$1*100</f>
        <v>24.697829716193649</v>
      </c>
      <c r="AY105" s="1">
        <f>(Q105-AY$3)/AY$1*100</f>
        <v>32.845409015025034</v>
      </c>
      <c r="AZ105" s="6">
        <f>(R105-AZ$3)/AZ$1*100</f>
        <v>1.0230088495575211</v>
      </c>
      <c r="BA105" s="6">
        <f>(S105-BA$3)/BA$1*100</f>
        <v>0.3513274336283172</v>
      </c>
      <c r="BB105" s="6">
        <f>(T105-BB$3)/BB$1*100</f>
        <v>4.1692477876106189</v>
      </c>
      <c r="BC105" s="6">
        <f>(U105-BC$3)/BC$1*100</f>
        <v>35.512389380530969</v>
      </c>
      <c r="BD105" s="6">
        <f>(V105-BD$3)/BD$1*100</f>
        <v>6.9380530973451302</v>
      </c>
      <c r="BE105" s="6">
        <f>(W105-BE$3)/BE$1*100</f>
        <v>36.932300884955744</v>
      </c>
      <c r="BF105" s="6">
        <f>(X105-BF$3)/BF$1*100</f>
        <v>11.438716814159292</v>
      </c>
      <c r="BG105" s="6">
        <f>(Y105-BG$3)/BG$1*100</f>
        <v>39.465265486725656</v>
      </c>
      <c r="BH105" s="6">
        <f>(Z105-BH$3)/BH$1*100</f>
        <v>16.987389380530971</v>
      </c>
      <c r="BI105" s="6">
        <f>(AA105-BI$3)/BI$1*100</f>
        <v>40.798008849557519</v>
      </c>
      <c r="BJ105" s="6">
        <f>(AB105-BJ$3)/BJ$1*100</f>
        <v>25.364159292035392</v>
      </c>
      <c r="BK105" s="6">
        <f>(AC105-BK$3)/BK$1*100</f>
        <v>41.936283185840701</v>
      </c>
      <c r="BL105" s="6">
        <f>(AD105-BL$3)/BL$1*100</f>
        <v>30.681858407079648</v>
      </c>
      <c r="BM105" s="6">
        <f>(AE105-BM$3)/BM$1*100</f>
        <v>46.746902654867256</v>
      </c>
      <c r="BN105" s="6">
        <f>(AF105-BN$3)/BN$1*100</f>
        <v>37.31216814159292</v>
      </c>
      <c r="BO105" s="6">
        <f>(AG105-BO$3)/BO$1*100</f>
        <v>51.70663716814159</v>
      </c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</row>
    <row r="106" spans="1:103" x14ac:dyDescent="0.3">
      <c r="A106" s="1">
        <f>A105+1</f>
        <v>36</v>
      </c>
      <c r="B106" s="1">
        <v>130.62299999999999</v>
      </c>
      <c r="C106" s="1">
        <v>131.93600000000001</v>
      </c>
      <c r="D106" s="1">
        <v>151.143</v>
      </c>
      <c r="E106" s="1">
        <v>277.09300000000002</v>
      </c>
      <c r="F106" s="1">
        <v>168.25299999999999</v>
      </c>
      <c r="G106" s="1">
        <v>299.99900000000002</v>
      </c>
      <c r="H106" s="1">
        <v>187.59100000000001</v>
      </c>
      <c r="I106" s="1">
        <v>309.36200000000002</v>
      </c>
      <c r="J106" s="1">
        <v>199.244</v>
      </c>
      <c r="K106" s="1">
        <v>312.85700000000003</v>
      </c>
      <c r="L106" s="1">
        <v>238.524</v>
      </c>
      <c r="M106" s="1">
        <v>321.34500000000003</v>
      </c>
      <c r="N106" s="1">
        <v>262.964</v>
      </c>
      <c r="O106" s="1">
        <v>338.11200000000002</v>
      </c>
      <c r="P106" s="1">
        <v>279.77100000000002</v>
      </c>
      <c r="Q106" s="1">
        <v>330.87799999999999</v>
      </c>
      <c r="R106" s="6">
        <v>130.416</v>
      </c>
      <c r="S106" s="6">
        <v>127.34099999999999</v>
      </c>
      <c r="T106" s="6">
        <v>144.58099999999999</v>
      </c>
      <c r="U106" s="6">
        <v>287.62</v>
      </c>
      <c r="V106" s="6">
        <v>155.44</v>
      </c>
      <c r="W106" s="6">
        <v>296.31900000000002</v>
      </c>
      <c r="X106" s="6">
        <v>177.505</v>
      </c>
      <c r="Y106" s="6">
        <v>302.16500000000002</v>
      </c>
      <c r="Z106" s="6">
        <v>203.08600000000001</v>
      </c>
      <c r="AA106" s="6">
        <v>312.84699999999998</v>
      </c>
      <c r="AB106" s="6">
        <v>244.47399999999999</v>
      </c>
      <c r="AC106" s="6">
        <v>317.28199999999998</v>
      </c>
      <c r="AD106" s="6">
        <v>263.94600000000003</v>
      </c>
      <c r="AE106" s="6">
        <v>337.49200000000002</v>
      </c>
      <c r="AF106" s="6">
        <v>292.95800000000003</v>
      </c>
      <c r="AG106" s="6">
        <v>363.98700000000002</v>
      </c>
      <c r="AI106" s="1">
        <f>AI105+1</f>
        <v>36</v>
      </c>
      <c r="AJ106" s="1">
        <f>(B106-AJ$3)/AJ$1*100</f>
        <v>0.43171953255425444</v>
      </c>
      <c r="AK106" s="1">
        <f>(C106-AK$3)/AK$1*100</f>
        <v>0.66043405676126932</v>
      </c>
      <c r="AL106" s="1">
        <f>(D106-AL$3)/AL$1*100</f>
        <v>3.8574290484140223</v>
      </c>
      <c r="AM106" s="1">
        <f>(E106-AM$3)/AM$1*100</f>
        <v>24.893656093489149</v>
      </c>
      <c r="AN106" s="1">
        <f>(F106-AN$3)/AN$1*100</f>
        <v>6.7138564273789614</v>
      </c>
      <c r="AO106" s="1">
        <f>(G106-AO$3)/AO$1*100</f>
        <v>28.717696160267113</v>
      </c>
      <c r="AP106" s="1">
        <f>(H106-AP$3)/AP$1*100</f>
        <v>9.9422370617696174</v>
      </c>
      <c r="AQ106" s="1">
        <f>(I106-AQ$3)/AQ$1*100</f>
        <v>30.280801335559264</v>
      </c>
      <c r="AR106" s="1">
        <f>(J106-AR$3)/AR$1*100</f>
        <v>11.887646076794658</v>
      </c>
      <c r="AS106" s="1">
        <f>(K106-AS$3)/AS$1*100</f>
        <v>30.864273789649417</v>
      </c>
      <c r="AT106" s="1">
        <f>(L106-AT$3)/AT$1*100</f>
        <v>18.445242070116858</v>
      </c>
      <c r="AU106" s="1">
        <f>(M106-AU$3)/AU$1*100</f>
        <v>32.281302170283809</v>
      </c>
      <c r="AV106" s="1">
        <f>(N106-AV$3)/AV$1*100</f>
        <v>22.525375626043402</v>
      </c>
      <c r="AW106" s="1">
        <f>(O106-AW$3)/AW$1*100</f>
        <v>35.080467445742904</v>
      </c>
      <c r="AX106" s="1">
        <f>(P106-AX$3)/AX$1*100</f>
        <v>25.331218697829716</v>
      </c>
      <c r="AY106" s="1">
        <f>(Q106-AY$3)/AY$1*100</f>
        <v>33.87278797996661</v>
      </c>
      <c r="AZ106" s="6">
        <f>(R106-AZ$3)/AZ$1*100</f>
        <v>1.1584070796460155</v>
      </c>
      <c r="BA106" s="6">
        <f>(S106-BA$3)/BA$1*100</f>
        <v>0.60420353982300767</v>
      </c>
      <c r="BB106" s="6">
        <f>(T106-BB$3)/BB$1*100</f>
        <v>4.2922566371681379</v>
      </c>
      <c r="BC106" s="6">
        <f>(U106-BC$3)/BC$1*100</f>
        <v>36.064159292035399</v>
      </c>
      <c r="BD106" s="6">
        <f>(V106-BD$3)/BD$1*100</f>
        <v>6.6946902654867229</v>
      </c>
      <c r="BE106" s="6">
        <f>(W106-BE$3)/BE$1*100</f>
        <v>37.988716814159289</v>
      </c>
      <c r="BF106" s="6">
        <f>(X106-BF$3)/BF$1*100</f>
        <v>11.576327433628316</v>
      </c>
      <c r="BG106" s="6">
        <f>(Y106-BG$3)/BG$1*100</f>
        <v>39.282079646017699</v>
      </c>
      <c r="BH106" s="6">
        <f>(Z106-BH$3)/BH$1*100</f>
        <v>17.235840707964602</v>
      </c>
      <c r="BI106" s="6">
        <f>(AA106-BI$3)/BI$1*100</f>
        <v>41.645353982300875</v>
      </c>
      <c r="BJ106" s="6">
        <f>(AB106-BJ$3)/BJ$1*100</f>
        <v>26.392477876106192</v>
      </c>
      <c r="BK106" s="6">
        <f>(AC106-BK$3)/BK$1*100</f>
        <v>42.626548672566365</v>
      </c>
      <c r="BL106" s="6">
        <f>(AD106-BL$3)/BL$1*100</f>
        <v>30.700442477876109</v>
      </c>
      <c r="BM106" s="6">
        <f>(AE106-BM$3)/BM$1*100</f>
        <v>47.09778761061947</v>
      </c>
      <c r="BN106" s="6">
        <f>(AF106-BN$3)/BN$1*100</f>
        <v>37.119026548672572</v>
      </c>
      <c r="BO106" s="6">
        <f>(AG106-BO$3)/BO$1*100</f>
        <v>52.959513274336288</v>
      </c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</row>
    <row r="107" spans="1:103" x14ac:dyDescent="0.3">
      <c r="A107" s="1">
        <f>A106+1</f>
        <v>37</v>
      </c>
      <c r="B107" s="1">
        <v>131.65600000000001</v>
      </c>
      <c r="C107" s="1">
        <v>131.369</v>
      </c>
      <c r="D107" s="1">
        <v>152.08500000000001</v>
      </c>
      <c r="E107" s="1">
        <v>280.077</v>
      </c>
      <c r="F107" s="1">
        <v>168.65100000000001</v>
      </c>
      <c r="G107" s="1">
        <v>303.32799999999997</v>
      </c>
      <c r="H107" s="1">
        <v>188.19200000000001</v>
      </c>
      <c r="I107" s="1">
        <v>317.60700000000003</v>
      </c>
      <c r="J107" s="1">
        <v>198.898</v>
      </c>
      <c r="K107" s="1">
        <v>315.983</v>
      </c>
      <c r="L107" s="1">
        <v>240.315</v>
      </c>
      <c r="M107" s="1">
        <v>322.09500000000003</v>
      </c>
      <c r="N107" s="1">
        <v>265.875</v>
      </c>
      <c r="O107" s="1">
        <v>342.19600000000003</v>
      </c>
      <c r="P107" s="1">
        <v>282.166</v>
      </c>
      <c r="Q107" s="1">
        <v>332.50900000000001</v>
      </c>
      <c r="R107" s="6">
        <v>129.91999999999999</v>
      </c>
      <c r="S107" s="6">
        <v>126.729</v>
      </c>
      <c r="T107" s="6">
        <v>144.345</v>
      </c>
      <c r="U107" s="6">
        <v>291.93799999999999</v>
      </c>
      <c r="V107" s="6">
        <v>157.28299999999999</v>
      </c>
      <c r="W107" s="6">
        <v>298.46499999999997</v>
      </c>
      <c r="X107" s="6">
        <v>179.66300000000001</v>
      </c>
      <c r="Y107" s="6">
        <v>307.45699999999999</v>
      </c>
      <c r="Z107" s="6">
        <v>206.46100000000001</v>
      </c>
      <c r="AA107" s="6">
        <v>316.358</v>
      </c>
      <c r="AB107" s="6">
        <v>245.124</v>
      </c>
      <c r="AC107" s="6">
        <v>320.10899999999998</v>
      </c>
      <c r="AD107" s="6">
        <v>262.96199999999999</v>
      </c>
      <c r="AE107" s="6">
        <v>343.01900000000001</v>
      </c>
      <c r="AF107" s="6">
        <v>298.77600000000001</v>
      </c>
      <c r="AG107" s="6">
        <v>367.60700000000003</v>
      </c>
      <c r="AI107" s="1">
        <f>AI106+1</f>
        <v>37</v>
      </c>
      <c r="AJ107" s="1">
        <f>(B107-AJ$3)/AJ$1*100</f>
        <v>0.60417362270450747</v>
      </c>
      <c r="AK107" s="1">
        <f>(C107-AK$3)/AK$1*100</f>
        <v>0.56577629382303773</v>
      </c>
      <c r="AL107" s="1">
        <f>(D107-AL$3)/AL$1*100</f>
        <v>4.0146911519198669</v>
      </c>
      <c r="AM107" s="1">
        <f>(E107-AM$3)/AM$1*100</f>
        <v>25.391819699499163</v>
      </c>
      <c r="AN107" s="1">
        <f>(F107-AN$3)/AN$1*100</f>
        <v>6.7803005008347252</v>
      </c>
      <c r="AO107" s="1">
        <f>(G107-AO$3)/AO$1*100</f>
        <v>29.273455759599326</v>
      </c>
      <c r="AP107" s="1">
        <f>(H107-AP$3)/AP$1*100</f>
        <v>10.042570951585978</v>
      </c>
      <c r="AQ107" s="1">
        <f>(I107-AQ$3)/AQ$1*100</f>
        <v>31.657262103505847</v>
      </c>
      <c r="AR107" s="1">
        <f>(J107-AR$3)/AR$1*100</f>
        <v>11.829883138564272</v>
      </c>
      <c r="AS107" s="1">
        <f>(K107-AS$3)/AS$1*100</f>
        <v>31.386143572621034</v>
      </c>
      <c r="AT107" s="1">
        <f>(L107-AT$3)/AT$1*100</f>
        <v>18.744240400667778</v>
      </c>
      <c r="AU107" s="1">
        <f>(M107-AU$3)/AU$1*100</f>
        <v>32.406510851419036</v>
      </c>
      <c r="AV107" s="1">
        <f>(N107-AV$3)/AV$1*100</f>
        <v>23.011352253756261</v>
      </c>
      <c r="AW107" s="1">
        <f>(O107-AW$3)/AW$1*100</f>
        <v>35.762270450751252</v>
      </c>
      <c r="AX107" s="1">
        <f>(P107-AX$3)/AX$1*100</f>
        <v>25.731051752921534</v>
      </c>
      <c r="AY107" s="1">
        <f>(Q107-AY$3)/AY$1*100</f>
        <v>34.145075125208677</v>
      </c>
      <c r="AZ107" s="6">
        <f>(R107-AZ$3)/AZ$1*100</f>
        <v>1.0486725663716772</v>
      </c>
      <c r="BA107" s="6">
        <f>(S107-BA$3)/BA$1*100</f>
        <v>0.46880530973451323</v>
      </c>
      <c r="BB107" s="6">
        <f>(T107-BB$3)/BB$1*100</f>
        <v>4.2400442477876092</v>
      </c>
      <c r="BC107" s="6">
        <f>(U107-BC$3)/BC$1*100</f>
        <v>37.01946902654867</v>
      </c>
      <c r="BD107" s="6">
        <f>(V107-BD$3)/BD$1*100</f>
        <v>7.1024336283185798</v>
      </c>
      <c r="BE107" s="6">
        <f>(W107-BE$3)/BE$1*100</f>
        <v>38.463495575221231</v>
      </c>
      <c r="BF107" s="6">
        <f>(X107-BF$3)/BF$1*100</f>
        <v>12.053761061946904</v>
      </c>
      <c r="BG107" s="6">
        <f>(Y107-BG$3)/BG$1*100</f>
        <v>40.452876106194687</v>
      </c>
      <c r="BH107" s="6">
        <f>(Z107-BH$3)/BH$1*100</f>
        <v>17.982522123893808</v>
      </c>
      <c r="BI107" s="6">
        <f>(AA107-BI$3)/BI$1*100</f>
        <v>42.422123893805306</v>
      </c>
      <c r="BJ107" s="6">
        <f>(AB107-BJ$3)/BJ$1*100</f>
        <v>26.536283185840702</v>
      </c>
      <c r="BK107" s="6">
        <f>(AC107-BK$3)/BK$1*100</f>
        <v>43.251991150442471</v>
      </c>
      <c r="BL107" s="6">
        <f>(AD107-BL$3)/BL$1*100</f>
        <v>30.482743362831854</v>
      </c>
      <c r="BM107" s="6">
        <f>(AE107-BM$3)/BM$1*100</f>
        <v>48.32057522123894</v>
      </c>
      <c r="BN107" s="6">
        <f>(AF107-BN$3)/BN$1*100</f>
        <v>38.406194690265487</v>
      </c>
      <c r="BO107" s="6">
        <f>(AG107-BO$3)/BO$1*100</f>
        <v>53.760398230088505</v>
      </c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</row>
    <row r="108" spans="1:103" x14ac:dyDescent="0.3">
      <c r="A108" s="1">
        <f>A107+1</f>
        <v>38</v>
      </c>
      <c r="B108" s="1">
        <v>132.191</v>
      </c>
      <c r="C108" s="1">
        <v>132.03800000000001</v>
      </c>
      <c r="D108" s="1">
        <v>153.297</v>
      </c>
      <c r="E108" s="1">
        <v>284.57799999999997</v>
      </c>
      <c r="F108" s="1">
        <v>169.547</v>
      </c>
      <c r="G108" s="1">
        <v>305.77300000000002</v>
      </c>
      <c r="H108" s="1">
        <v>188.81299999999999</v>
      </c>
      <c r="I108" s="1">
        <v>313.63600000000002</v>
      </c>
      <c r="J108" s="1">
        <v>200.64400000000001</v>
      </c>
      <c r="K108" s="1">
        <v>320.17500000000001</v>
      </c>
      <c r="L108" s="1">
        <v>244.071</v>
      </c>
      <c r="M108" s="1">
        <v>328.733</v>
      </c>
      <c r="N108" s="1">
        <v>268.971</v>
      </c>
      <c r="O108" s="1">
        <v>347.13799999999998</v>
      </c>
      <c r="P108" s="1">
        <v>284.262</v>
      </c>
      <c r="Q108" s="1">
        <v>337.58699999999999</v>
      </c>
      <c r="R108" s="6">
        <v>130.41300000000001</v>
      </c>
      <c r="S108" s="6">
        <v>126.15600000000001</v>
      </c>
      <c r="T108" s="6">
        <v>147.61600000000001</v>
      </c>
      <c r="U108" s="6">
        <v>296.036</v>
      </c>
      <c r="V108" s="6">
        <v>157.136</v>
      </c>
      <c r="W108" s="6">
        <v>299.63099999999997</v>
      </c>
      <c r="X108" s="6">
        <v>178.49199999999999</v>
      </c>
      <c r="Y108" s="6">
        <v>309.79000000000002</v>
      </c>
      <c r="Z108" s="6">
        <v>205.792</v>
      </c>
      <c r="AA108" s="6">
        <v>316.69099999999997</v>
      </c>
      <c r="AB108" s="6">
        <v>246.511</v>
      </c>
      <c r="AC108" s="6">
        <v>323.66800000000001</v>
      </c>
      <c r="AD108" s="6">
        <v>267.52999999999997</v>
      </c>
      <c r="AE108" s="6">
        <v>343.33600000000001</v>
      </c>
      <c r="AF108" s="6">
        <v>295.75900000000001</v>
      </c>
      <c r="AG108" s="6">
        <v>371.23599999999999</v>
      </c>
      <c r="AI108" s="1">
        <f>AI107+1</f>
        <v>38</v>
      </c>
      <c r="AJ108" s="1">
        <f>(B108-AJ$3)/AJ$1*100</f>
        <v>0.69348914858096766</v>
      </c>
      <c r="AK108" s="1">
        <f>(C108-AK$3)/AK$1*100</f>
        <v>0.67746243739566059</v>
      </c>
      <c r="AL108" s="1">
        <f>(D108-AL$3)/AL$1*100</f>
        <v>4.2170283806343889</v>
      </c>
      <c r="AM108" s="1">
        <f>(E108-AM$3)/AM$1*100</f>
        <v>26.143238731218695</v>
      </c>
      <c r="AN108" s="1">
        <f>(F108-AN$3)/AN$1*100</f>
        <v>6.9298831385642714</v>
      </c>
      <c r="AO108" s="1">
        <f>(G108-AO$3)/AO$1*100</f>
        <v>29.681636060100168</v>
      </c>
      <c r="AP108" s="1">
        <f>(H108-AP$3)/AP$1*100</f>
        <v>10.146243739565939</v>
      </c>
      <c r="AQ108" s="1">
        <f>(I108-AQ$3)/AQ$1*100</f>
        <v>30.994323873121871</v>
      </c>
      <c r="AR108" s="1">
        <f>(J108-AR$3)/AR$1*100</f>
        <v>12.121368948247078</v>
      </c>
      <c r="AS108" s="1">
        <f>(K108-AS$3)/AS$1*100</f>
        <v>32.085976627712853</v>
      </c>
      <c r="AT108" s="1">
        <f>(L108-AT$3)/AT$1*100</f>
        <v>19.371285475792988</v>
      </c>
      <c r="AU108" s="1">
        <f>(M108-AU$3)/AU$1*100</f>
        <v>33.514691151919862</v>
      </c>
      <c r="AV108" s="1">
        <f>(N108-AV$3)/AV$1*100</f>
        <v>23.52821368948247</v>
      </c>
      <c r="AW108" s="1">
        <f>(O108-AW$3)/AW$1*100</f>
        <v>36.587312186978288</v>
      </c>
      <c r="AX108" s="1">
        <f>(P108-AX$3)/AX$1*100</f>
        <v>26.080968280467442</v>
      </c>
      <c r="AY108" s="1">
        <f>(Q108-AY$3)/AY$1*100</f>
        <v>34.992821368948242</v>
      </c>
      <c r="AZ108" s="6">
        <f>(R108-AZ$3)/AZ$1*100</f>
        <v>1.1577433628318594</v>
      </c>
      <c r="BA108" s="6">
        <f>(S108-BA$3)/BA$1*100</f>
        <v>0.34203539823008994</v>
      </c>
      <c r="BB108" s="6">
        <f>(T108-BB$3)/BB$1*100</f>
        <v>4.9637168141592936</v>
      </c>
      <c r="BC108" s="6">
        <f>(U108-BC$3)/BC$1*100</f>
        <v>37.926106194690263</v>
      </c>
      <c r="BD108" s="6">
        <f>(V108-BD$3)/BD$1*100</f>
        <v>7.0699115044247769</v>
      </c>
      <c r="BE108" s="6">
        <f>(W108-BE$3)/BE$1*100</f>
        <v>38.721460176991144</v>
      </c>
      <c r="BF108" s="6">
        <f>(X108-BF$3)/BF$1*100</f>
        <v>11.794690265486722</v>
      </c>
      <c r="BG108" s="6">
        <f>(Y108-BG$3)/BG$1*100</f>
        <v>40.969026548672566</v>
      </c>
      <c r="BH108" s="6">
        <f>(Z108-BH$3)/BH$1*100</f>
        <v>17.834513274336285</v>
      </c>
      <c r="BI108" s="6">
        <f>(AA108-BI$3)/BI$1*100</f>
        <v>42.495796460176983</v>
      </c>
      <c r="BJ108" s="6">
        <f>(AB108-BJ$3)/BJ$1*100</f>
        <v>26.84314159292035</v>
      </c>
      <c r="BK108" s="6">
        <f>(AC108-BK$3)/BK$1*100</f>
        <v>44.039380530973446</v>
      </c>
      <c r="BL108" s="6">
        <f>(AD108-BL$3)/BL$1*100</f>
        <v>31.493362831858402</v>
      </c>
      <c r="BM108" s="6">
        <f>(AE108-BM$3)/BM$1*100</f>
        <v>48.390707964601773</v>
      </c>
      <c r="BN108" s="6">
        <f>(AF108-BN$3)/BN$1*100</f>
        <v>37.738716814159297</v>
      </c>
      <c r="BO108" s="6">
        <f>(AG108-BO$3)/BO$1*100</f>
        <v>54.563274336283186</v>
      </c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</row>
    <row r="109" spans="1:103" x14ac:dyDescent="0.3">
      <c r="A109" s="1">
        <f>A108+1</f>
        <v>39</v>
      </c>
      <c r="B109" s="1">
        <v>130.23099999999999</v>
      </c>
      <c r="C109" s="1">
        <v>132.36199999999999</v>
      </c>
      <c r="D109" s="1">
        <v>153.17599999999999</v>
      </c>
      <c r="E109" s="1">
        <v>286.911</v>
      </c>
      <c r="F109" s="1">
        <v>170.89099999999999</v>
      </c>
      <c r="G109" s="1">
        <v>310.71300000000002</v>
      </c>
      <c r="H109" s="1">
        <v>187.16900000000001</v>
      </c>
      <c r="I109" s="1">
        <v>322.82600000000002</v>
      </c>
      <c r="J109" s="1">
        <v>202.62</v>
      </c>
      <c r="K109" s="1">
        <v>324.01</v>
      </c>
      <c r="L109" s="1">
        <v>244.047</v>
      </c>
      <c r="M109" s="1">
        <v>329.88200000000001</v>
      </c>
      <c r="N109" s="1">
        <v>268.98099999999999</v>
      </c>
      <c r="O109" s="1">
        <v>350.76799999999997</v>
      </c>
      <c r="P109" s="1">
        <v>288.899</v>
      </c>
      <c r="Q109" s="1">
        <v>338.73700000000002</v>
      </c>
      <c r="R109" s="6">
        <v>128.79</v>
      </c>
      <c r="S109" s="6">
        <v>126.477</v>
      </c>
      <c r="T109" s="6">
        <v>146.006</v>
      </c>
      <c r="U109" s="6">
        <v>296.03899999999999</v>
      </c>
      <c r="V109" s="6">
        <v>159.25399999999999</v>
      </c>
      <c r="W109" s="6">
        <v>305.10300000000001</v>
      </c>
      <c r="X109" s="6">
        <v>181.851</v>
      </c>
      <c r="Y109" s="6">
        <v>313.31</v>
      </c>
      <c r="Z109" s="6">
        <v>207.70500000000001</v>
      </c>
      <c r="AA109" s="6">
        <v>322.29000000000002</v>
      </c>
      <c r="AB109" s="6">
        <v>248.636</v>
      </c>
      <c r="AC109" s="6">
        <v>326.322</v>
      </c>
      <c r="AD109" s="6">
        <v>268.89600000000002</v>
      </c>
      <c r="AE109" s="6">
        <v>347.82600000000002</v>
      </c>
      <c r="AF109" s="6">
        <v>300.99299999999999</v>
      </c>
      <c r="AG109" s="6">
        <v>373.61200000000002</v>
      </c>
      <c r="AI109" s="1">
        <f>AI108+1</f>
        <v>39</v>
      </c>
      <c r="AJ109" s="1">
        <f>(B109-AJ$3)/AJ$1*100</f>
        <v>0.36627712854757738</v>
      </c>
      <c r="AK109" s="1">
        <f>(C109-AK$3)/AK$1*100</f>
        <v>0.73155258764607523</v>
      </c>
      <c r="AL109" s="1">
        <f>(D109-AL$3)/AL$1*100</f>
        <v>4.1968280467445709</v>
      </c>
      <c r="AM109" s="1">
        <f>(E109-AM$3)/AM$1*100</f>
        <v>26.532721202003334</v>
      </c>
      <c r="AN109" s="1">
        <f>(F109-AN$3)/AN$1*100</f>
        <v>7.1542570951585951</v>
      </c>
      <c r="AO109" s="1">
        <f>(G109-AO$3)/AO$1*100</f>
        <v>30.506343906510853</v>
      </c>
      <c r="AP109" s="1">
        <f>(H109-AP$3)/AP$1*100</f>
        <v>9.8717863105175301</v>
      </c>
      <c r="AQ109" s="1">
        <f>(I109-AQ$3)/AQ$1*100</f>
        <v>32.528547579298831</v>
      </c>
      <c r="AR109" s="1">
        <f>(J109-AR$3)/AR$1*100</f>
        <v>12.451252086811351</v>
      </c>
      <c r="AS109" s="1">
        <f>(K109-AS$3)/AS$1*100</f>
        <v>32.726210350584303</v>
      </c>
      <c r="AT109" s="1">
        <f>(L109-AT$3)/AT$1*100</f>
        <v>19.367278797996658</v>
      </c>
      <c r="AU109" s="1">
        <f>(M109-AU$3)/AU$1*100</f>
        <v>33.706510851419033</v>
      </c>
      <c r="AV109" s="1">
        <f>(N109-AV$3)/AV$1*100</f>
        <v>23.529883138564273</v>
      </c>
      <c r="AW109" s="1">
        <f>(O109-AW$3)/AW$1*100</f>
        <v>37.193322203672778</v>
      </c>
      <c r="AX109" s="1">
        <f>(P109-AX$3)/AX$1*100</f>
        <v>26.855091819699499</v>
      </c>
      <c r="AY109" s="1">
        <f>(Q109-AY$3)/AY$1*100</f>
        <v>35.184808013355592</v>
      </c>
      <c r="AZ109" s="6">
        <f>(R109-AZ$3)/AZ$1*100</f>
        <v>0.79867256637167816</v>
      </c>
      <c r="BA109" s="6">
        <f>(S109-BA$3)/BA$1*100</f>
        <v>0.41305309734513374</v>
      </c>
      <c r="BB109" s="6">
        <f>(T109-BB$3)/BB$1*100</f>
        <v>4.6075221238938031</v>
      </c>
      <c r="BC109" s="6">
        <f>(U109-BC$3)/BC$1*100</f>
        <v>37.926769911504422</v>
      </c>
      <c r="BD109" s="6">
        <f>(V109-BD$3)/BD$1*100</f>
        <v>7.5384955752212353</v>
      </c>
      <c r="BE109" s="6">
        <f>(W109-BE$3)/BE$1*100</f>
        <v>39.932079646017698</v>
      </c>
      <c r="BF109" s="6">
        <f>(X109-BF$3)/BF$1*100</f>
        <v>12.537831858407078</v>
      </c>
      <c r="BG109" s="6">
        <f>(Y109-BG$3)/BG$1*100</f>
        <v>41.747787610619469</v>
      </c>
      <c r="BH109" s="6">
        <f>(Z109-BH$3)/BH$1*100</f>
        <v>18.25774336283186</v>
      </c>
      <c r="BI109" s="6">
        <f>(AA109-BI$3)/BI$1*100</f>
        <v>43.734513274336287</v>
      </c>
      <c r="BJ109" s="6">
        <f>(AB109-BJ$3)/BJ$1*100</f>
        <v>27.313274336283182</v>
      </c>
      <c r="BK109" s="6">
        <f>(AC109-BK$3)/BK$1*100</f>
        <v>44.626548672566372</v>
      </c>
      <c r="BL109" s="6">
        <f>(AD109-BL$3)/BL$1*100</f>
        <v>31.795575221238941</v>
      </c>
      <c r="BM109" s="6">
        <f>(AE109-BM$3)/BM$1*100</f>
        <v>49.384070796460179</v>
      </c>
      <c r="BN109" s="6">
        <f>(AF109-BN$3)/BN$1*100</f>
        <v>38.896681415929201</v>
      </c>
      <c r="BO109" s="6">
        <f>(AG109-BO$3)/BO$1*100</f>
        <v>55.088938053097344</v>
      </c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</row>
    <row r="110" spans="1:103" x14ac:dyDescent="0.3">
      <c r="A110" s="1">
        <f>A109+1</f>
        <v>40</v>
      </c>
      <c r="B110" s="1">
        <v>133.42599999999999</v>
      </c>
      <c r="C110" s="1">
        <v>130.89400000000001</v>
      </c>
      <c r="D110" s="1">
        <v>153.005</v>
      </c>
      <c r="E110" s="1">
        <v>291.30099999999999</v>
      </c>
      <c r="F110" s="1">
        <v>169.29499999999999</v>
      </c>
      <c r="G110" s="1">
        <v>314.46499999999997</v>
      </c>
      <c r="H110" s="1">
        <v>189.982</v>
      </c>
      <c r="I110" s="1">
        <v>326.279</v>
      </c>
      <c r="J110" s="1">
        <v>201.85599999999999</v>
      </c>
      <c r="K110" s="1">
        <v>327.12799999999999</v>
      </c>
      <c r="L110" s="1">
        <v>244.43299999999999</v>
      </c>
      <c r="M110" s="1">
        <v>335.72</v>
      </c>
      <c r="N110" s="1">
        <v>272.24200000000002</v>
      </c>
      <c r="O110" s="1">
        <v>352.90300000000002</v>
      </c>
      <c r="P110" s="1">
        <v>289.084</v>
      </c>
      <c r="Q110" s="1">
        <v>342.762</v>
      </c>
      <c r="R110" s="6">
        <v>128.28200000000001</v>
      </c>
      <c r="S110" s="6">
        <v>126.614</v>
      </c>
      <c r="T110" s="6">
        <v>145.24700000000001</v>
      </c>
      <c r="U110" s="6">
        <v>298.31200000000001</v>
      </c>
      <c r="V110" s="6">
        <v>158.92699999999999</v>
      </c>
      <c r="W110" s="6">
        <v>304.99</v>
      </c>
      <c r="X110" s="6">
        <v>182.35599999999999</v>
      </c>
      <c r="Y110" s="6">
        <v>317.14600000000002</v>
      </c>
      <c r="Z110" s="6">
        <v>208.85599999999999</v>
      </c>
      <c r="AA110" s="6">
        <v>325.36900000000003</v>
      </c>
      <c r="AB110" s="6">
        <v>246.93299999999999</v>
      </c>
      <c r="AC110" s="6">
        <v>332.524</v>
      </c>
      <c r="AD110" s="6">
        <v>269.23899999999998</v>
      </c>
      <c r="AE110" s="6">
        <v>353.35899999999998</v>
      </c>
      <c r="AF110" s="6">
        <v>302.28800000000001</v>
      </c>
      <c r="AG110" s="6">
        <v>381.125</v>
      </c>
      <c r="AI110" s="1">
        <f>AI109+1</f>
        <v>40</v>
      </c>
      <c r="AJ110" s="1">
        <f>(B110-AJ$3)/AJ$1*100</f>
        <v>0.8996661101836364</v>
      </c>
      <c r="AK110" s="1">
        <f>(C110-AK$3)/AK$1*100</f>
        <v>0.48647746243739592</v>
      </c>
      <c r="AL110" s="1">
        <f>(D110-AL$3)/AL$1*100</f>
        <v>4.168280467445741</v>
      </c>
      <c r="AM110" s="1">
        <f>(E110-AM$3)/AM$1*100</f>
        <v>27.265609348914854</v>
      </c>
      <c r="AN110" s="1">
        <f>(F110-AN$3)/AN$1*100</f>
        <v>6.8878130217028346</v>
      </c>
      <c r="AO110" s="1">
        <f>(G110-AO$3)/AO$1*100</f>
        <v>31.132721202003331</v>
      </c>
      <c r="AP110" s="1">
        <f>(H110-AP$3)/AP$1*100</f>
        <v>10.341402337228715</v>
      </c>
      <c r="AQ110" s="1">
        <f>(I110-AQ$3)/AQ$1*100</f>
        <v>33.105008347245409</v>
      </c>
      <c r="AR110" s="1">
        <f>(J110-AR$3)/AR$1*100</f>
        <v>12.323706176961601</v>
      </c>
      <c r="AS110" s="1">
        <f>(K110-AS$3)/AS$1*100</f>
        <v>33.246744574290474</v>
      </c>
      <c r="AT110" s="1">
        <f>(L110-AT$3)/AT$1*100</f>
        <v>19.431719532554254</v>
      </c>
      <c r="AU110" s="1">
        <f>(M110-AU$3)/AU$1*100</f>
        <v>34.681135225375627</v>
      </c>
      <c r="AV110" s="1">
        <f>(N110-AV$3)/AV$1*100</f>
        <v>24.074290484140235</v>
      </c>
      <c r="AW110" s="1">
        <f>(O110-AW$3)/AW$1*100</f>
        <v>37.54974958263773</v>
      </c>
      <c r="AX110" s="1">
        <f>(P110-AX$3)/AX$1*100</f>
        <v>26.885976627712854</v>
      </c>
      <c r="AY110" s="1">
        <f>(Q110-AY$3)/AY$1*100</f>
        <v>35.856761268781298</v>
      </c>
      <c r="AZ110" s="6">
        <f>(R110-AZ$3)/AZ$1*100</f>
        <v>0.6862831858407088</v>
      </c>
      <c r="BA110" s="6">
        <f>(S110-BA$3)/BA$1*100</f>
        <v>0.44336283185840814</v>
      </c>
      <c r="BB110" s="6">
        <f>(T110-BB$3)/BB$1*100</f>
        <v>4.4396017699115058</v>
      </c>
      <c r="BC110" s="6">
        <f>(U110-BC$3)/BC$1*100</f>
        <v>38.429646017699113</v>
      </c>
      <c r="BD110" s="6">
        <f>(V110-BD$3)/BD$1*100</f>
        <v>7.4661504424778729</v>
      </c>
      <c r="BE110" s="6">
        <f>(W110-BE$3)/BE$1*100</f>
        <v>39.907079646017692</v>
      </c>
      <c r="BF110" s="6">
        <f>(X110-BF$3)/BF$1*100</f>
        <v>12.649557522123892</v>
      </c>
      <c r="BG110" s="6">
        <f>(Y110-BG$3)/BG$1*100</f>
        <v>42.596460176991151</v>
      </c>
      <c r="BH110" s="6">
        <f>(Z110-BH$3)/BH$1*100</f>
        <v>18.512389380530973</v>
      </c>
      <c r="BI110" s="6">
        <f>(AA110-BI$3)/BI$1*100</f>
        <v>44.415707964601772</v>
      </c>
      <c r="BJ110" s="6">
        <f>(AB110-BJ$3)/BJ$1*100</f>
        <v>26.936504424778757</v>
      </c>
      <c r="BK110" s="6">
        <f>(AC110-BK$3)/BK$1*100</f>
        <v>45.998672566371681</v>
      </c>
      <c r="BL110" s="6">
        <f>(AD110-BL$3)/BL$1*100</f>
        <v>31.871460176991146</v>
      </c>
      <c r="BM110" s="6">
        <f>(AE110-BM$3)/BM$1*100</f>
        <v>50.608185840707954</v>
      </c>
      <c r="BN110" s="6">
        <f>(AF110-BN$3)/BN$1*100</f>
        <v>39.183185840707971</v>
      </c>
      <c r="BO110" s="6">
        <f>(AG110-BO$3)/BO$1*100</f>
        <v>56.751106194690259</v>
      </c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</row>
    <row r="111" spans="1:103" x14ac:dyDescent="0.3">
      <c r="A111" s="1">
        <f>A110+1</f>
        <v>41</v>
      </c>
      <c r="B111" s="1">
        <v>132.30699999999999</v>
      </c>
      <c r="C111" s="1">
        <v>128.38399999999999</v>
      </c>
      <c r="D111" s="1">
        <v>153.85300000000001</v>
      </c>
      <c r="E111" s="1">
        <v>293.41399999999999</v>
      </c>
      <c r="F111" s="1">
        <v>171.11500000000001</v>
      </c>
      <c r="G111" s="1">
        <v>317.45100000000002</v>
      </c>
      <c r="H111" s="1">
        <v>192.738</v>
      </c>
      <c r="I111" s="1">
        <v>330.22699999999998</v>
      </c>
      <c r="J111" s="1">
        <v>202.86500000000001</v>
      </c>
      <c r="K111" s="1">
        <v>329.16699999999997</v>
      </c>
      <c r="L111" s="1">
        <v>245.477</v>
      </c>
      <c r="M111" s="1">
        <v>336.46600000000001</v>
      </c>
      <c r="N111" s="1">
        <v>276.89800000000002</v>
      </c>
      <c r="O111" s="1">
        <v>356.36500000000001</v>
      </c>
      <c r="P111" s="1">
        <v>290.37700000000001</v>
      </c>
      <c r="Q111" s="1">
        <v>347.67200000000003</v>
      </c>
      <c r="R111" s="6">
        <v>130.934</v>
      </c>
      <c r="S111" s="6">
        <v>128.85</v>
      </c>
      <c r="T111" s="6">
        <v>147.93799999999999</v>
      </c>
      <c r="U111" s="6">
        <v>301.70999999999998</v>
      </c>
      <c r="V111" s="6">
        <v>160.298</v>
      </c>
      <c r="W111" s="6">
        <v>309.71199999999999</v>
      </c>
      <c r="X111" s="6">
        <v>182.715</v>
      </c>
      <c r="Y111" s="6">
        <v>321.101</v>
      </c>
      <c r="Z111" s="6">
        <v>211.46299999999999</v>
      </c>
      <c r="AA111" s="6">
        <v>325.63400000000001</v>
      </c>
      <c r="AB111" s="6">
        <v>249.661</v>
      </c>
      <c r="AC111" s="6">
        <v>332.673</v>
      </c>
      <c r="AD111" s="6">
        <v>269.69900000000001</v>
      </c>
      <c r="AE111" s="6">
        <v>354.78500000000003</v>
      </c>
      <c r="AF111" s="6">
        <v>301.38799999999998</v>
      </c>
      <c r="AG111" s="6">
        <v>379.86</v>
      </c>
      <c r="AI111" s="1">
        <f>AI110+1</f>
        <v>41</v>
      </c>
      <c r="AJ111" s="1">
        <f>(B111-AJ$3)/AJ$1*100</f>
        <v>0.71285475792988007</v>
      </c>
      <c r="AK111" s="1">
        <f>(C111-AK$3)/AK$1*100</f>
        <v>6.7445742904838415E-2</v>
      </c>
      <c r="AL111" s="1">
        <f>(D111-AL$3)/AL$1*100</f>
        <v>4.3098497495826376</v>
      </c>
      <c r="AM111" s="1">
        <f>(E111-AM$3)/AM$1*100</f>
        <v>27.618363939899826</v>
      </c>
      <c r="AN111" s="1">
        <f>(F111-AN$3)/AN$1*100</f>
        <v>7.1916527545909856</v>
      </c>
      <c r="AO111" s="1">
        <f>(G111-AO$3)/AO$1*100</f>
        <v>31.631218697829716</v>
      </c>
      <c r="AP111" s="1">
        <f>(H111-AP$3)/AP$1*100</f>
        <v>10.801502504173621</v>
      </c>
      <c r="AQ111" s="1">
        <f>(I111-AQ$3)/AQ$1*100</f>
        <v>33.764106844741228</v>
      </c>
      <c r="AR111" s="1">
        <f>(J111-AR$3)/AR$1*100</f>
        <v>12.492153589315526</v>
      </c>
      <c r="AS111" s="1">
        <f>(K111-AS$3)/AS$1*100</f>
        <v>33.587145242070108</v>
      </c>
      <c r="AT111" s="1">
        <f>(L111-AT$3)/AT$1*100</f>
        <v>19.606010016694491</v>
      </c>
      <c r="AU111" s="1">
        <f>(M111-AU$3)/AU$1*100</f>
        <v>34.805676126878126</v>
      </c>
      <c r="AV111" s="1">
        <f>(N111-AV$3)/AV$1*100</f>
        <v>24.851585976627717</v>
      </c>
      <c r="AW111" s="1">
        <f>(O111-AW$3)/AW$1*100</f>
        <v>38.127712854757931</v>
      </c>
      <c r="AX111" s="1">
        <f>(P111-AX$3)/AX$1*100</f>
        <v>27.101836393989988</v>
      </c>
      <c r="AY111" s="1">
        <f>(Q111-AY$3)/AY$1*100</f>
        <v>36.67646076794658</v>
      </c>
      <c r="AZ111" s="6">
        <f>(R111-AZ$3)/AZ$1*100</f>
        <v>1.27300884955752</v>
      </c>
      <c r="BA111" s="6">
        <f>(S111-BA$3)/BA$1*100</f>
        <v>0.93805309734513154</v>
      </c>
      <c r="BB111" s="6">
        <f>(T111-BB$3)/BB$1*100</f>
        <v>5.0349557522123858</v>
      </c>
      <c r="BC111" s="6">
        <f>(U111-BC$3)/BC$1*100</f>
        <v>39.181415929203531</v>
      </c>
      <c r="BD111" s="6">
        <f>(V111-BD$3)/BD$1*100</f>
        <v>7.7694690265486717</v>
      </c>
      <c r="BE111" s="6">
        <f>(W111-BE$3)/BE$1*100</f>
        <v>40.951769911504421</v>
      </c>
      <c r="BF111" s="6">
        <f>(X111-BF$3)/BF$1*100</f>
        <v>12.728982300884956</v>
      </c>
      <c r="BG111" s="6">
        <f>(Y111-BG$3)/BG$1*100</f>
        <v>43.471460176991144</v>
      </c>
      <c r="BH111" s="6">
        <f>(Z111-BH$3)/BH$1*100</f>
        <v>19.089159292035397</v>
      </c>
      <c r="BI111" s="6">
        <f>(AA111-BI$3)/BI$1*100</f>
        <v>44.474336283185842</v>
      </c>
      <c r="BJ111" s="6">
        <f>(AB111-BJ$3)/BJ$1*100</f>
        <v>27.540044247787609</v>
      </c>
      <c r="BK111" s="6">
        <f>(AC111-BK$3)/BK$1*100</f>
        <v>46.031637168141593</v>
      </c>
      <c r="BL111" s="6">
        <f>(AD111-BL$3)/BL$1*100</f>
        <v>31.973230088495576</v>
      </c>
      <c r="BM111" s="6">
        <f>(AE111-BM$3)/BM$1*100</f>
        <v>50.923672566371678</v>
      </c>
      <c r="BN111" s="6">
        <f>(AF111-BN$3)/BN$1*100</f>
        <v>38.984070796460166</v>
      </c>
      <c r="BO111" s="6">
        <f>(AG111-BO$3)/BO$1*100</f>
        <v>56.471238938053091</v>
      </c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</row>
    <row r="112" spans="1:103" x14ac:dyDescent="0.3">
      <c r="A112" s="1">
        <f>A111+1</f>
        <v>42</v>
      </c>
      <c r="B112" s="1">
        <v>131.06299999999999</v>
      </c>
      <c r="C112" s="1">
        <v>130.81299999999999</v>
      </c>
      <c r="D112" s="1">
        <v>155.12799999999999</v>
      </c>
      <c r="E112" s="1">
        <v>297.47899999999998</v>
      </c>
      <c r="F112" s="1">
        <v>172.702</v>
      </c>
      <c r="G112" s="1">
        <v>319.51</v>
      </c>
      <c r="H112" s="1">
        <v>194.51</v>
      </c>
      <c r="I112" s="1">
        <v>333.83100000000002</v>
      </c>
      <c r="J112" s="1">
        <v>207.05699999999999</v>
      </c>
      <c r="K112" s="1">
        <v>333.42399999999998</v>
      </c>
      <c r="L112" s="1">
        <v>245.727</v>
      </c>
      <c r="M112" s="1">
        <v>340.87400000000002</v>
      </c>
      <c r="N112" s="1">
        <v>278.76799999999997</v>
      </c>
      <c r="O112" s="1">
        <v>358.73899999999998</v>
      </c>
      <c r="P112" s="1">
        <v>293.62</v>
      </c>
      <c r="Q112" s="1">
        <v>350.95400000000001</v>
      </c>
      <c r="R112" s="6">
        <v>129.93600000000001</v>
      </c>
      <c r="S112" s="6">
        <v>127.598</v>
      </c>
      <c r="T112" s="6">
        <v>148.27000000000001</v>
      </c>
      <c r="U112" s="6">
        <v>305.17700000000002</v>
      </c>
      <c r="V112" s="6">
        <v>162.03200000000001</v>
      </c>
      <c r="W112" s="6">
        <v>310.33600000000001</v>
      </c>
      <c r="X112" s="6">
        <v>182.90799999999999</v>
      </c>
      <c r="Y112" s="6">
        <v>320.63</v>
      </c>
      <c r="Z112" s="6">
        <v>211.73699999999999</v>
      </c>
      <c r="AA112" s="6">
        <v>330.983</v>
      </c>
      <c r="AB112" s="6">
        <v>252.10499999999999</v>
      </c>
      <c r="AC112" s="6">
        <v>338.5</v>
      </c>
      <c r="AD112" s="6">
        <v>272.76600000000002</v>
      </c>
      <c r="AE112" s="6">
        <v>359.51900000000001</v>
      </c>
      <c r="AF112" s="6">
        <v>304.89</v>
      </c>
      <c r="AG112" s="6">
        <v>386.30099999999999</v>
      </c>
      <c r="AI112" s="1">
        <f>AI111+1</f>
        <v>42</v>
      </c>
      <c r="AJ112" s="1">
        <f>(B112-AJ$3)/AJ$1*100</f>
        <v>0.50517529215358625</v>
      </c>
      <c r="AK112" s="1">
        <f>(C112-AK$3)/AK$1*100</f>
        <v>0.47295492487478863</v>
      </c>
      <c r="AL112" s="1">
        <f>(D112-AL$3)/AL$1*100</f>
        <v>4.5227045075125174</v>
      </c>
      <c r="AM112" s="1">
        <f>(E112-AM$3)/AM$1*100</f>
        <v>28.296994991652745</v>
      </c>
      <c r="AN112" s="1">
        <f>(F112-AN$3)/AN$1*100</f>
        <v>7.4565943238731212</v>
      </c>
      <c r="AO112" s="1">
        <f>(G112-AO$3)/AO$1*100</f>
        <v>31.974958263772951</v>
      </c>
      <c r="AP112" s="1">
        <f>(H112-AP$3)/AP$1*100</f>
        <v>11.097328881469112</v>
      </c>
      <c r="AQ112" s="1">
        <f>(I112-AQ$3)/AQ$1*100</f>
        <v>34.365776293823039</v>
      </c>
      <c r="AR112" s="1">
        <f>(J112-AR$3)/AR$1*100</f>
        <v>13.191986644407342</v>
      </c>
      <c r="AS112" s="1">
        <f>(K112-AS$3)/AS$1*100</f>
        <v>34.297829716193654</v>
      </c>
      <c r="AT112" s="1">
        <f>(L112-AT$3)/AT$1*100</f>
        <v>19.647746243739565</v>
      </c>
      <c r="AU112" s="1">
        <f>(M112-AU$3)/AU$1*100</f>
        <v>35.541569282136898</v>
      </c>
      <c r="AV112" s="1">
        <f>(N112-AV$3)/AV$1*100</f>
        <v>25.163772954924866</v>
      </c>
      <c r="AW112" s="1">
        <f>(O112-AW$3)/AW$1*100</f>
        <v>38.524040066777957</v>
      </c>
      <c r="AX112" s="1">
        <f>(P112-AX$3)/AX$1*100</f>
        <v>27.643238731218702</v>
      </c>
      <c r="AY112" s="1">
        <f>(Q112-AY$3)/AY$1*100</f>
        <v>37.22437395659432</v>
      </c>
      <c r="AZ112" s="6">
        <f>(R112-AZ$3)/AZ$1*100</f>
        <v>1.0522123893805311</v>
      </c>
      <c r="BA112" s="6">
        <f>(S112-BA$3)/BA$1*100</f>
        <v>0.66106194690265474</v>
      </c>
      <c r="BB112" s="6">
        <f>(T112-BB$3)/BB$1*100</f>
        <v>5.1084070796460184</v>
      </c>
      <c r="BC112" s="6">
        <f>(U112-BC$3)/BC$1*100</f>
        <v>39.948451327433631</v>
      </c>
      <c r="BD112" s="6">
        <f>(V112-BD$3)/BD$1*100</f>
        <v>8.1530973451327444</v>
      </c>
      <c r="BE112" s="6">
        <f>(W112-BE$3)/BE$1*100</f>
        <v>41.089823008849557</v>
      </c>
      <c r="BF112" s="6">
        <f>(X112-BF$3)/BF$1*100</f>
        <v>12.771681415929198</v>
      </c>
      <c r="BG112" s="6">
        <f>(Y112-BG$3)/BG$1*100</f>
        <v>43.36725663716814</v>
      </c>
      <c r="BH112" s="6">
        <f>(Z112-BH$3)/BH$1*100</f>
        <v>19.149778761061945</v>
      </c>
      <c r="BI112" s="6">
        <f>(AA112-BI$3)/BI$1*100</f>
        <v>45.657743362831852</v>
      </c>
      <c r="BJ112" s="6">
        <f>(AB112-BJ$3)/BJ$1*100</f>
        <v>28.080752212389378</v>
      </c>
      <c r="BK112" s="6">
        <f>(AC112-BK$3)/BK$1*100</f>
        <v>47.320796460176986</v>
      </c>
      <c r="BL112" s="6">
        <f>(AD112-BL$3)/BL$1*100</f>
        <v>32.651769911504431</v>
      </c>
      <c r="BM112" s="6">
        <f>(AE112-BM$3)/BM$1*100</f>
        <v>51.971017699115038</v>
      </c>
      <c r="BN112" s="6">
        <f>(AF112-BN$3)/BN$1*100</f>
        <v>39.758849557522119</v>
      </c>
      <c r="BO112" s="6">
        <f>(AG112-BO$3)/BO$1*100</f>
        <v>57.896238938053088</v>
      </c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</row>
    <row r="113" spans="1:103" x14ac:dyDescent="0.3">
      <c r="A113" s="1">
        <f>A112+1</f>
        <v>43</v>
      </c>
      <c r="B113" s="1">
        <v>132.547</v>
      </c>
      <c r="C113" s="1">
        <v>131.62200000000001</v>
      </c>
      <c r="D113" s="1">
        <v>155.82499999999999</v>
      </c>
      <c r="E113" s="1">
        <v>298.61599999999999</v>
      </c>
      <c r="F113" s="1">
        <v>172.47900000000001</v>
      </c>
      <c r="G113" s="1">
        <v>324.39800000000002</v>
      </c>
      <c r="H113" s="1">
        <v>193.001</v>
      </c>
      <c r="I113" s="1">
        <v>336.173</v>
      </c>
      <c r="J113" s="1">
        <v>206.54300000000001</v>
      </c>
      <c r="K113" s="1">
        <v>335.98099999999999</v>
      </c>
      <c r="L113" s="1">
        <v>247.55</v>
      </c>
      <c r="M113" s="1">
        <v>346.721</v>
      </c>
      <c r="N113" s="1">
        <v>278.78300000000002</v>
      </c>
      <c r="O113" s="1">
        <v>360.423</v>
      </c>
      <c r="P113" s="1">
        <v>292.214</v>
      </c>
      <c r="Q113" s="1">
        <v>355.512</v>
      </c>
      <c r="R113" s="6">
        <v>129.54</v>
      </c>
      <c r="S113" s="6">
        <v>127.31699999999999</v>
      </c>
      <c r="T113" s="6">
        <v>148.751</v>
      </c>
      <c r="U113" s="6">
        <v>307.27100000000002</v>
      </c>
      <c r="V113" s="6">
        <v>161.93700000000001</v>
      </c>
      <c r="W113" s="6">
        <v>312.85000000000002</v>
      </c>
      <c r="X113" s="6">
        <v>184.37</v>
      </c>
      <c r="Y113" s="6">
        <v>323.00200000000001</v>
      </c>
      <c r="Z113" s="6">
        <v>211.13300000000001</v>
      </c>
      <c r="AA113" s="6">
        <v>333.17399999999998</v>
      </c>
      <c r="AB113" s="6">
        <v>254.87700000000001</v>
      </c>
      <c r="AC113" s="6">
        <v>339.58600000000001</v>
      </c>
      <c r="AD113" s="6">
        <v>275.94</v>
      </c>
      <c r="AE113" s="6">
        <v>358.07799999999997</v>
      </c>
      <c r="AF113" s="6">
        <v>303.69400000000002</v>
      </c>
      <c r="AG113" s="6">
        <v>388.22500000000002</v>
      </c>
      <c r="AI113" s="1">
        <f>AI112+1</f>
        <v>43</v>
      </c>
      <c r="AJ113" s="1">
        <f>(B113-AJ$3)/AJ$1*100</f>
        <v>0.7529215358931538</v>
      </c>
      <c r="AK113" s="1">
        <f>(C113-AK$3)/AK$1*100</f>
        <v>0.60801335559265612</v>
      </c>
      <c r="AL113" s="1">
        <f>(D113-AL$3)/AL$1*100</f>
        <v>4.6390651085141874</v>
      </c>
      <c r="AM113" s="1">
        <f>(E113-AM$3)/AM$1*100</f>
        <v>28.486811352253749</v>
      </c>
      <c r="AN113" s="1">
        <f>(F113-AN$3)/AN$1*100</f>
        <v>7.4193656093489153</v>
      </c>
      <c r="AO113" s="1">
        <f>(G113-AO$3)/AO$1*100</f>
        <v>32.790984974958263</v>
      </c>
      <c r="AP113" s="1">
        <f>(H113-AP$3)/AP$1*100</f>
        <v>10.845409015025041</v>
      </c>
      <c r="AQ113" s="1">
        <f>(I113-AQ$3)/AQ$1*100</f>
        <v>34.756761268781297</v>
      </c>
      <c r="AR113" s="1">
        <f>(J113-AR$3)/AR$1*100</f>
        <v>13.106176961602673</v>
      </c>
      <c r="AS113" s="1">
        <f>(K113-AS$3)/AS$1*100</f>
        <v>34.724707846410681</v>
      </c>
      <c r="AT113" s="1">
        <f>(L113-AT$3)/AT$1*100</f>
        <v>19.952086811352252</v>
      </c>
      <c r="AU113" s="1">
        <f>(M113-AU$3)/AU$1*100</f>
        <v>36.517696160267107</v>
      </c>
      <c r="AV113" s="1">
        <f>(N113-AV$3)/AV$1*100</f>
        <v>25.166277128547581</v>
      </c>
      <c r="AW113" s="1">
        <f>(O113-AW$3)/AW$1*100</f>
        <v>38.805175292153585</v>
      </c>
      <c r="AX113" s="1">
        <f>(P113-AX$3)/AX$1*100</f>
        <v>27.408514190317195</v>
      </c>
      <c r="AY113" s="1">
        <f>(Q113-AY$3)/AY$1*100</f>
        <v>37.98530884808013</v>
      </c>
      <c r="AZ113" s="6">
        <f>(R113-AZ$3)/AZ$1*100</f>
        <v>0.96460176991150126</v>
      </c>
      <c r="BA113" s="6">
        <f>(S113-BA$3)/BA$1*100</f>
        <v>0.59889380530973313</v>
      </c>
      <c r="BB113" s="6">
        <f>(T113-BB$3)/BB$1*100</f>
        <v>5.2148230088495566</v>
      </c>
      <c r="BC113" s="6">
        <f>(U113-BC$3)/BC$1*100</f>
        <v>40.411725663716815</v>
      </c>
      <c r="BD113" s="6">
        <f>(V113-BD$3)/BD$1*100</f>
        <v>8.1320796460177007</v>
      </c>
      <c r="BE113" s="6">
        <f>(W113-BE$3)/BE$1*100</f>
        <v>41.646017699115049</v>
      </c>
      <c r="BF113" s="6">
        <f>(X113-BF$3)/BF$1*100</f>
        <v>13.09513274336283</v>
      </c>
      <c r="BG113" s="6">
        <f>(Y113-BG$3)/BG$1*100</f>
        <v>43.892035398230092</v>
      </c>
      <c r="BH113" s="6">
        <f>(Z113-BH$3)/BH$1*100</f>
        <v>19.016150442477876</v>
      </c>
      <c r="BI113" s="6">
        <f>(AA113-BI$3)/BI$1*100</f>
        <v>46.142477876106184</v>
      </c>
      <c r="BJ113" s="6">
        <f>(AB113-BJ$3)/BJ$1*100</f>
        <v>28.694026548672568</v>
      </c>
      <c r="BK113" s="6">
        <f>(AC113-BK$3)/BK$1*100</f>
        <v>47.561061946902655</v>
      </c>
      <c r="BL113" s="6">
        <f>(AD113-BL$3)/BL$1*100</f>
        <v>33.353982300884951</v>
      </c>
      <c r="BM113" s="6">
        <f>(AE113-BM$3)/BM$1*100</f>
        <v>51.652212389380523</v>
      </c>
      <c r="BN113" s="6">
        <f>(AF113-BN$3)/BN$1*100</f>
        <v>39.494247787610618</v>
      </c>
      <c r="BO113" s="6">
        <f>(AG113-BO$3)/BO$1*100</f>
        <v>58.321902654867266</v>
      </c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</row>
    <row r="114" spans="1:103" x14ac:dyDescent="0.3">
      <c r="A114" s="1">
        <f>A113+1</f>
        <v>44</v>
      </c>
      <c r="B114" s="1">
        <v>133.50299999999999</v>
      </c>
      <c r="C114" s="1">
        <v>129.148</v>
      </c>
      <c r="D114" s="1">
        <v>154.74299999999999</v>
      </c>
      <c r="E114" s="1">
        <v>303.12</v>
      </c>
      <c r="F114" s="1">
        <v>172.608</v>
      </c>
      <c r="G114" s="1">
        <v>325.48099999999999</v>
      </c>
      <c r="H114" s="1">
        <v>195.04300000000001</v>
      </c>
      <c r="I114" s="1">
        <v>336.81700000000001</v>
      </c>
      <c r="J114" s="1">
        <v>205.92</v>
      </c>
      <c r="K114" s="1">
        <v>339.69099999999997</v>
      </c>
      <c r="L114" s="1">
        <v>246.548</v>
      </c>
      <c r="M114" s="1">
        <v>348.15600000000001</v>
      </c>
      <c r="N114" s="1">
        <v>278.65800000000002</v>
      </c>
      <c r="O114" s="1">
        <v>369.74599999999998</v>
      </c>
      <c r="P114" s="1">
        <v>292.85500000000002</v>
      </c>
      <c r="Q114" s="1">
        <v>359.25900000000001</v>
      </c>
      <c r="R114" s="6">
        <v>129.74700000000001</v>
      </c>
      <c r="S114" s="6">
        <v>128.858</v>
      </c>
      <c r="T114" s="6">
        <v>150.43899999999999</v>
      </c>
      <c r="U114" s="6">
        <v>307.08</v>
      </c>
      <c r="V114" s="6">
        <v>163.61500000000001</v>
      </c>
      <c r="W114" s="6">
        <v>314.3</v>
      </c>
      <c r="X114" s="6">
        <v>183.77699999999999</v>
      </c>
      <c r="Y114" s="6">
        <v>326.63400000000001</v>
      </c>
      <c r="Z114" s="6">
        <v>214.43299999999999</v>
      </c>
      <c r="AA114" s="6">
        <v>335.81200000000001</v>
      </c>
      <c r="AB114" s="6">
        <v>254.029</v>
      </c>
      <c r="AC114" s="6">
        <v>338.85399999999998</v>
      </c>
      <c r="AD114" s="6">
        <v>279.678</v>
      </c>
      <c r="AE114" s="6">
        <v>360.04399999999998</v>
      </c>
      <c r="AF114" s="6">
        <v>302.90199999999999</v>
      </c>
      <c r="AG114" s="6">
        <v>395.23899999999998</v>
      </c>
      <c r="AI114" s="1">
        <f>AI113+1</f>
        <v>44</v>
      </c>
      <c r="AJ114" s="1">
        <f>(B114-AJ$3)/AJ$1*100</f>
        <v>0.91252086811351907</v>
      </c>
      <c r="AK114" s="1">
        <f>(C114-AK$3)/AK$1*100</f>
        <v>0.19499165275458968</v>
      </c>
      <c r="AL114" s="1">
        <f>(D114-AL$3)/AL$1*100</f>
        <v>4.4584307178631031</v>
      </c>
      <c r="AM114" s="1">
        <f>(E114-AM$3)/AM$1*100</f>
        <v>29.238731218697829</v>
      </c>
      <c r="AN114" s="1">
        <f>(F114-AN$3)/AN$1*100</f>
        <v>7.4409015025041727</v>
      </c>
      <c r="AO114" s="1">
        <f>(G114-AO$3)/AO$1*100</f>
        <v>32.971786310517523</v>
      </c>
      <c r="AP114" s="1">
        <f>(H114-AP$3)/AP$1*100</f>
        <v>11.186310517529217</v>
      </c>
      <c r="AQ114" s="1">
        <f>(I114-AQ$3)/AQ$1*100</f>
        <v>34.864273789649417</v>
      </c>
      <c r="AR114" s="1">
        <f>(J114-AR$3)/AR$1*100</f>
        <v>13.002170283806342</v>
      </c>
      <c r="AS114" s="1">
        <f>(K114-AS$3)/AS$1*100</f>
        <v>35.344073455759592</v>
      </c>
      <c r="AT114" s="1">
        <f>(L114-AT$3)/AT$1*100</f>
        <v>19.784808013355594</v>
      </c>
      <c r="AU114" s="1">
        <f>(M114-AU$3)/AU$1*100</f>
        <v>36.757262103505838</v>
      </c>
      <c r="AV114" s="1">
        <f>(N114-AV$3)/AV$1*100</f>
        <v>25.145409015025045</v>
      </c>
      <c r="AW114" s="1">
        <f>(O114-AW$3)/AW$1*100</f>
        <v>40.361602671118526</v>
      </c>
      <c r="AX114" s="1">
        <f>(P114-AX$3)/AX$1*100</f>
        <v>27.515525876460771</v>
      </c>
      <c r="AY114" s="1">
        <f>(Q114-AY$3)/AY$1*100</f>
        <v>38.610851419031718</v>
      </c>
      <c r="AZ114" s="6">
        <f>(R114-AZ$3)/AZ$1*100</f>
        <v>1.0103982300884973</v>
      </c>
      <c r="BA114" s="6">
        <f>(S114-BA$3)/BA$1*100</f>
        <v>0.93982300884955861</v>
      </c>
      <c r="BB114" s="6">
        <f>(T114-BB$3)/BB$1*100</f>
        <v>5.5882743362831828</v>
      </c>
      <c r="BC114" s="6">
        <f>(U114-BC$3)/BC$1*100</f>
        <v>40.369469026548664</v>
      </c>
      <c r="BD114" s="6">
        <f>(V114-BD$3)/BD$1*100</f>
        <v>8.5033185840707972</v>
      </c>
      <c r="BE114" s="6">
        <f>(W114-BE$3)/BE$1*100</f>
        <v>41.966814159292035</v>
      </c>
      <c r="BF114" s="6">
        <f>(X114-BF$3)/BF$1*100</f>
        <v>12.96393805309734</v>
      </c>
      <c r="BG114" s="6">
        <f>(Y114-BG$3)/BG$1*100</f>
        <v>44.69557522123894</v>
      </c>
      <c r="BH114" s="6">
        <f>(Z114-BH$3)/BH$1*100</f>
        <v>19.746238938053096</v>
      </c>
      <c r="BI114" s="6">
        <f>(AA114-BI$3)/BI$1*100</f>
        <v>46.726106194690267</v>
      </c>
      <c r="BJ114" s="6">
        <f>(AB114-BJ$3)/BJ$1*100</f>
        <v>28.506415929203538</v>
      </c>
      <c r="BK114" s="6">
        <f>(AC114-BK$3)/BK$1*100</f>
        <v>47.399115044247779</v>
      </c>
      <c r="BL114" s="6">
        <f>(AD114-BL$3)/BL$1*100</f>
        <v>34.180973451327432</v>
      </c>
      <c r="BM114" s="6">
        <f>(AE114-BM$3)/BM$1*100</f>
        <v>52.087168141592912</v>
      </c>
      <c r="BN114" s="6">
        <f>(AF114-BN$3)/BN$1*100</f>
        <v>39.319026548672568</v>
      </c>
      <c r="BO114" s="6">
        <f>(AG114-BO$3)/BO$1*100</f>
        <v>59.873672566371674</v>
      </c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</row>
    <row r="115" spans="1:103" x14ac:dyDescent="0.3">
      <c r="A115" s="1">
        <f>A114+1</f>
        <v>45</v>
      </c>
      <c r="B115" s="1">
        <v>132.78399999999999</v>
      </c>
      <c r="C115" s="1">
        <v>129.857</v>
      </c>
      <c r="D115" s="1">
        <v>155.553</v>
      </c>
      <c r="E115" s="1">
        <v>306.70800000000003</v>
      </c>
      <c r="F115" s="1">
        <v>173.02799999999999</v>
      </c>
      <c r="G115" s="1">
        <v>332.87400000000002</v>
      </c>
      <c r="H115" s="1">
        <v>195.78800000000001</v>
      </c>
      <c r="I115" s="1">
        <v>343.57600000000002</v>
      </c>
      <c r="J115" s="1">
        <v>206.76499999999999</v>
      </c>
      <c r="K115" s="1">
        <v>346.53199999999998</v>
      </c>
      <c r="L115" s="1">
        <v>250.95599999999999</v>
      </c>
      <c r="M115" s="1">
        <v>356.09699999999998</v>
      </c>
      <c r="N115" s="1">
        <v>279.42500000000001</v>
      </c>
      <c r="O115" s="1">
        <v>371.50900000000001</v>
      </c>
      <c r="P115" s="1">
        <v>296.01799999999997</v>
      </c>
      <c r="Q115" s="1">
        <v>361.77699999999999</v>
      </c>
      <c r="R115" s="6">
        <v>129.15299999999999</v>
      </c>
      <c r="S115" s="6">
        <v>127.878</v>
      </c>
      <c r="T115" s="6">
        <v>150.685</v>
      </c>
      <c r="U115" s="6">
        <v>309.10500000000002</v>
      </c>
      <c r="V115" s="6">
        <v>162.73599999999999</v>
      </c>
      <c r="W115" s="6">
        <v>319.53699999999998</v>
      </c>
      <c r="X115" s="6">
        <v>187.41399999999999</v>
      </c>
      <c r="Y115" s="6">
        <v>328.77</v>
      </c>
      <c r="Z115" s="6">
        <v>211.39099999999999</v>
      </c>
      <c r="AA115" s="6">
        <v>339.53399999999999</v>
      </c>
      <c r="AB115" s="6">
        <v>258.05799999999999</v>
      </c>
      <c r="AC115" s="6">
        <v>345.62299999999999</v>
      </c>
      <c r="AD115" s="6">
        <v>276.27699999999999</v>
      </c>
      <c r="AE115" s="6">
        <v>364.98</v>
      </c>
      <c r="AF115" s="6">
        <v>309.02</v>
      </c>
      <c r="AG115" s="6">
        <v>394.596</v>
      </c>
      <c r="AI115" s="1">
        <f>AI114+1</f>
        <v>45</v>
      </c>
      <c r="AJ115" s="1">
        <f>(B115-AJ$3)/AJ$1*100</f>
        <v>0.792487479131884</v>
      </c>
      <c r="AK115" s="1">
        <f>(C115-AK$3)/AK$1*100</f>
        <v>0.31335559265442325</v>
      </c>
      <c r="AL115" s="1">
        <f>(D115-AL$3)/AL$1*100</f>
        <v>4.5936560934891473</v>
      </c>
      <c r="AM115" s="1">
        <f>(E115-AM$3)/AM$1*100</f>
        <v>29.837729549248749</v>
      </c>
      <c r="AN115" s="1">
        <f>(F115-AN$3)/AN$1*100</f>
        <v>7.5110183639398977</v>
      </c>
      <c r="AO115" s="1">
        <f>(G115-AO$3)/AO$1*100</f>
        <v>34.206010016694492</v>
      </c>
      <c r="AP115" s="1">
        <f>(H115-AP$3)/AP$1*100</f>
        <v>11.310684474123541</v>
      </c>
      <c r="AQ115" s="1">
        <f>(I115-AQ$3)/AQ$1*100</f>
        <v>35.992654424040069</v>
      </c>
      <c r="AR115" s="1">
        <f>(J115-AR$3)/AR$1*100</f>
        <v>13.143238731218695</v>
      </c>
      <c r="AS115" s="1">
        <f>(K115-AS$3)/AS$1*100</f>
        <v>36.486143572621025</v>
      </c>
      <c r="AT115" s="1">
        <f>(L115-AT$3)/AT$1*100</f>
        <v>20.520701168614355</v>
      </c>
      <c r="AU115" s="1">
        <f>(M115-AU$3)/AU$1*100</f>
        <v>38.082971619365601</v>
      </c>
      <c r="AV115" s="1">
        <f>(N115-AV$3)/AV$1*100</f>
        <v>25.273455759599333</v>
      </c>
      <c r="AW115" s="1">
        <f>(O115-AW$3)/AW$1*100</f>
        <v>40.655926544240401</v>
      </c>
      <c r="AX115" s="1">
        <f>(P115-AX$3)/AX$1*100</f>
        <v>28.04357262103505</v>
      </c>
      <c r="AY115" s="1">
        <f>(Q115-AY$3)/AY$1*100</f>
        <v>39.031218697829715</v>
      </c>
      <c r="AZ115" s="6">
        <f>(R115-AZ$3)/AZ$1*100</f>
        <v>0.87898230088495244</v>
      </c>
      <c r="BA115" s="6">
        <f>(S115-BA$3)/BA$1*100</f>
        <v>0.7230088495575222</v>
      </c>
      <c r="BB115" s="6">
        <f>(T115-BB$3)/BB$1*100</f>
        <v>5.6426991150442465</v>
      </c>
      <c r="BC115" s="6">
        <f>(U115-BC$3)/BC$1*100</f>
        <v>40.817477876106196</v>
      </c>
      <c r="BD115" s="6">
        <f>(V115-BD$3)/BD$1*100</f>
        <v>8.3088495575221195</v>
      </c>
      <c r="BE115" s="6">
        <f>(W115-BE$3)/BE$1*100</f>
        <v>43.125442477876099</v>
      </c>
      <c r="BF115" s="6">
        <f>(X115-BF$3)/BF$1*100</f>
        <v>13.768584070796456</v>
      </c>
      <c r="BG115" s="6">
        <f>(Y115-BG$3)/BG$1*100</f>
        <v>45.16814159292035</v>
      </c>
      <c r="BH115" s="6">
        <f>(Z115-BH$3)/BH$1*100</f>
        <v>19.073230088495571</v>
      </c>
      <c r="BI115" s="6">
        <f>(AA115-BI$3)/BI$1*100</f>
        <v>47.549557522123884</v>
      </c>
      <c r="BJ115" s="6">
        <f>(AB115-BJ$3)/BJ$1*100</f>
        <v>29.397787610619464</v>
      </c>
      <c r="BK115" s="6">
        <f>(AC115-BK$3)/BK$1*100</f>
        <v>48.896681415929201</v>
      </c>
      <c r="BL115" s="6">
        <f>(AD115-BL$3)/BL$1*100</f>
        <v>33.428539823008848</v>
      </c>
      <c r="BM115" s="6">
        <f>(AE115-BM$3)/BM$1*100</f>
        <v>53.179203539823007</v>
      </c>
      <c r="BN115" s="6">
        <f>(AF115-BN$3)/BN$1*100</f>
        <v>40.672566371681413</v>
      </c>
      <c r="BO115" s="6">
        <f>(AG115-BO$3)/BO$1*100</f>
        <v>59.731415929203536</v>
      </c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</row>
    <row r="116" spans="1:103" x14ac:dyDescent="0.3">
      <c r="A116" s="1">
        <f>A115+1</f>
        <v>46</v>
      </c>
      <c r="B116" s="1">
        <v>134.71299999999999</v>
      </c>
      <c r="C116" s="1">
        <v>130.97399999999999</v>
      </c>
      <c r="D116" s="1">
        <v>157.142</v>
      </c>
      <c r="E116" s="1">
        <v>306.48099999999999</v>
      </c>
      <c r="F116" s="1">
        <v>173.50299999999999</v>
      </c>
      <c r="G116" s="1">
        <v>330.91800000000001</v>
      </c>
      <c r="H116" s="1">
        <v>193.904</v>
      </c>
      <c r="I116" s="1">
        <v>345.70100000000002</v>
      </c>
      <c r="J116" s="1">
        <v>207.08099999999999</v>
      </c>
      <c r="K116" s="1">
        <v>347.97699999999998</v>
      </c>
      <c r="L116" s="1">
        <v>248.21199999999999</v>
      </c>
      <c r="M116" s="1">
        <v>354.85700000000003</v>
      </c>
      <c r="N116" s="1">
        <v>283.79500000000002</v>
      </c>
      <c r="O116" s="1">
        <v>377.27800000000002</v>
      </c>
      <c r="P116" s="1">
        <v>299.14999999999998</v>
      </c>
      <c r="Q116" s="1">
        <v>366.858</v>
      </c>
      <c r="R116" s="6">
        <v>131.44300000000001</v>
      </c>
      <c r="S116" s="6">
        <v>128.26400000000001</v>
      </c>
      <c r="T116" s="6">
        <v>149.32499999999999</v>
      </c>
      <c r="U116" s="6">
        <v>314.40699999999998</v>
      </c>
      <c r="V116" s="6">
        <v>163.077</v>
      </c>
      <c r="W116" s="6">
        <v>320.22199999999998</v>
      </c>
      <c r="X116" s="6">
        <v>187.91300000000001</v>
      </c>
      <c r="Y116" s="6">
        <v>329.3</v>
      </c>
      <c r="Z116" s="6">
        <v>215.256</v>
      </c>
      <c r="AA116" s="6">
        <v>344.57299999999998</v>
      </c>
      <c r="AB116" s="6">
        <v>259.03399999999999</v>
      </c>
      <c r="AC116" s="6">
        <v>346.63</v>
      </c>
      <c r="AD116" s="6">
        <v>277.38099999999997</v>
      </c>
      <c r="AE116" s="6">
        <v>363.52499999999998</v>
      </c>
      <c r="AF116" s="6">
        <v>310.76299999999998</v>
      </c>
      <c r="AG116" s="6">
        <v>396.90699999999998</v>
      </c>
      <c r="AI116" s="1">
        <f>AI115+1</f>
        <v>46</v>
      </c>
      <c r="AJ116" s="1">
        <f>(B116-AJ$3)/AJ$1*100</f>
        <v>1.1145242070116841</v>
      </c>
      <c r="AK116" s="1">
        <f>(C116-AK$3)/AK$1*100</f>
        <v>0.49983305509181725</v>
      </c>
      <c r="AL116" s="1">
        <f>(D116-AL$3)/AL$1*100</f>
        <v>4.8589315525876442</v>
      </c>
      <c r="AM116" s="1">
        <f>(E116-AM$3)/AM$1*100</f>
        <v>29.799833055091817</v>
      </c>
      <c r="AN116" s="1">
        <f>(F116-AN$3)/AN$1*100</f>
        <v>7.5903171953255395</v>
      </c>
      <c r="AO116" s="1">
        <f>(G116-AO$3)/AO$1*100</f>
        <v>33.87946577629382</v>
      </c>
      <c r="AP116" s="1">
        <f>(H116-AP$3)/AP$1*100</f>
        <v>10.996160267111851</v>
      </c>
      <c r="AQ116" s="1">
        <f>(I116-AQ$3)/AQ$1*100</f>
        <v>36.347412353923211</v>
      </c>
      <c r="AR116" s="1">
        <f>(J116-AR$3)/AR$1*100</f>
        <v>13.19599332220367</v>
      </c>
      <c r="AS116" s="1">
        <f>(K116-AS$3)/AS$1*100</f>
        <v>36.727378964941558</v>
      </c>
      <c r="AT116" s="1">
        <f>(L116-AT$3)/AT$1*100</f>
        <v>20.06260434056761</v>
      </c>
      <c r="AU116" s="1">
        <f>(M116-AU$3)/AU$1*100</f>
        <v>37.875959933222035</v>
      </c>
      <c r="AV116" s="1">
        <f>(N116-AV$3)/AV$1*100</f>
        <v>26.003005008347245</v>
      </c>
      <c r="AW116" s="1">
        <f>(O116-AW$3)/AW$1*100</f>
        <v>41.619031719532558</v>
      </c>
      <c r="AX116" s="1">
        <f>(P116-AX$3)/AX$1*100</f>
        <v>28.566444073455756</v>
      </c>
      <c r="AY116" s="1">
        <f>(Q116-AY$3)/AY$1*100</f>
        <v>39.87946577629382</v>
      </c>
      <c r="AZ116" s="6">
        <f>(R116-AZ$3)/AZ$1*100</f>
        <v>1.3856194690265498</v>
      </c>
      <c r="BA116" s="6">
        <f>(S116-BA$3)/BA$1*100</f>
        <v>0.80840707964601999</v>
      </c>
      <c r="BB116" s="6">
        <f>(T116-BB$3)/BB$1*100</f>
        <v>5.3418141592920314</v>
      </c>
      <c r="BC116" s="6">
        <f>(U116-BC$3)/BC$1*100</f>
        <v>41.990486725663715</v>
      </c>
      <c r="BD116" s="6">
        <f>(V116-BD$3)/BD$1*100</f>
        <v>8.3842920353982269</v>
      </c>
      <c r="BE116" s="6">
        <f>(W116-BE$3)/BE$1*100</f>
        <v>43.27699115044247</v>
      </c>
      <c r="BF116" s="6">
        <f>(X116-BF$3)/BF$1*100</f>
        <v>13.878982300884957</v>
      </c>
      <c r="BG116" s="6">
        <f>(Y116-BG$3)/BG$1*100</f>
        <v>45.285398230088497</v>
      </c>
      <c r="BH116" s="6">
        <f>(Z116-BH$3)/BH$1*100</f>
        <v>19.928318584070794</v>
      </c>
      <c r="BI116" s="6">
        <f>(AA116-BI$3)/BI$1*100</f>
        <v>48.664380530973446</v>
      </c>
      <c r="BJ116" s="6">
        <f>(AB116-BJ$3)/BJ$1*100</f>
        <v>29.613716814159289</v>
      </c>
      <c r="BK116" s="6">
        <f>(AC116-BK$3)/BK$1*100</f>
        <v>49.119469026548671</v>
      </c>
      <c r="BL116" s="6">
        <f>(AD116-BL$3)/BL$1*100</f>
        <v>33.672787610619459</v>
      </c>
      <c r="BM116" s="6">
        <f>(AE116-BM$3)/BM$1*100</f>
        <v>52.857300884955748</v>
      </c>
      <c r="BN116" s="6">
        <f>(AF116-BN$3)/BN$1*100</f>
        <v>41.058185840707957</v>
      </c>
      <c r="BO116" s="6">
        <f>(AG116-BO$3)/BO$1*100</f>
        <v>60.242699115044239</v>
      </c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</row>
    <row r="117" spans="1:103" x14ac:dyDescent="0.3">
      <c r="A117" s="1">
        <f>A116+1</f>
        <v>47</v>
      </c>
      <c r="B117" s="1">
        <v>132.48500000000001</v>
      </c>
      <c r="C117" s="1">
        <v>131.512</v>
      </c>
      <c r="D117" s="1">
        <v>156.49100000000001</v>
      </c>
      <c r="E117" s="1">
        <v>310.24599999999998</v>
      </c>
      <c r="F117" s="1">
        <v>174.61699999999999</v>
      </c>
      <c r="G117" s="1">
        <v>335.62299999999999</v>
      </c>
      <c r="H117" s="1">
        <v>194.42500000000001</v>
      </c>
      <c r="I117" s="1">
        <v>348.411</v>
      </c>
      <c r="J117" s="1">
        <v>208.679</v>
      </c>
      <c r="K117" s="1">
        <v>351.87200000000001</v>
      </c>
      <c r="L117" s="1">
        <v>249.11600000000001</v>
      </c>
      <c r="M117" s="1">
        <v>365.52499999999998</v>
      </c>
      <c r="N117" s="1">
        <v>283.077</v>
      </c>
      <c r="O117" s="1">
        <v>377.47699999999998</v>
      </c>
      <c r="P117" s="1">
        <v>298.49</v>
      </c>
      <c r="Q117" s="1">
        <v>368.96100000000001</v>
      </c>
      <c r="R117" s="6">
        <v>128.87899999999999</v>
      </c>
      <c r="S117" s="6">
        <v>128.893</v>
      </c>
      <c r="T117" s="6">
        <v>150.79599999999999</v>
      </c>
      <c r="U117" s="6">
        <v>316.846</v>
      </c>
      <c r="V117" s="6">
        <v>164.66800000000001</v>
      </c>
      <c r="W117" s="6">
        <v>319.82900000000001</v>
      </c>
      <c r="X117" s="6">
        <v>188.357</v>
      </c>
      <c r="Y117" s="6">
        <v>330.81599999999997</v>
      </c>
      <c r="Z117" s="6">
        <v>216.79900000000001</v>
      </c>
      <c r="AA117" s="6">
        <v>346.46600000000001</v>
      </c>
      <c r="AB117" s="6">
        <v>263.80399999999997</v>
      </c>
      <c r="AC117" s="6">
        <v>349.64600000000002</v>
      </c>
      <c r="AD117" s="6">
        <v>282.81799999999998</v>
      </c>
      <c r="AE117" s="6">
        <v>371.23899999999998</v>
      </c>
      <c r="AF117" s="6">
        <v>308.75400000000002</v>
      </c>
      <c r="AG117" s="6">
        <v>400.36900000000003</v>
      </c>
      <c r="AI117" s="1">
        <f>AI116+1</f>
        <v>47</v>
      </c>
      <c r="AJ117" s="1">
        <f>(B117-AJ$3)/AJ$1*100</f>
        <v>0.74257095158597786</v>
      </c>
      <c r="AK117" s="1">
        <f>(C117-AK$3)/AK$1*100</f>
        <v>0.58964941569282081</v>
      </c>
      <c r="AL117" s="1">
        <f>(D117-AL$3)/AL$1*100</f>
        <v>4.7502504173622713</v>
      </c>
      <c r="AM117" s="1">
        <f>(E117-AM$3)/AM$1*100</f>
        <v>30.428380634390646</v>
      </c>
      <c r="AN117" s="1">
        <f>(F117-AN$3)/AN$1*100</f>
        <v>7.7762938230383956</v>
      </c>
      <c r="AO117" s="1">
        <f>(G117-AO$3)/AO$1*100</f>
        <v>34.664941569282135</v>
      </c>
      <c r="AP117" s="1">
        <f>(H117-AP$3)/AP$1*100</f>
        <v>11.08313856427379</v>
      </c>
      <c r="AQ117" s="1">
        <f>(I117-AQ$3)/AQ$1*100</f>
        <v>36.799833055091817</v>
      </c>
      <c r="AR117" s="1">
        <f>(J117-AR$3)/AR$1*100</f>
        <v>13.462771285475791</v>
      </c>
      <c r="AS117" s="1">
        <f>(K117-AS$3)/AS$1*100</f>
        <v>37.377629382303837</v>
      </c>
      <c r="AT117" s="1">
        <f>(L117-AT$3)/AT$1*100</f>
        <v>20.213522537562607</v>
      </c>
      <c r="AU117" s="1">
        <f>(M117-AU$3)/AU$1*100</f>
        <v>39.656928213689476</v>
      </c>
      <c r="AV117" s="1">
        <f>(N117-AV$3)/AV$1*100</f>
        <v>25.883138564273789</v>
      </c>
      <c r="AW117" s="1">
        <f>(O117-AW$3)/AW$1*100</f>
        <v>41.652253756260428</v>
      </c>
      <c r="AX117" s="1">
        <f>(P117-AX$3)/AX$1*100</f>
        <v>28.456260434056762</v>
      </c>
      <c r="AY117" s="1">
        <f>(Q117-AY$3)/AY$1*100</f>
        <v>40.230550918196997</v>
      </c>
      <c r="AZ117" s="6">
        <f>(R117-AZ$3)/AZ$1*100</f>
        <v>0.81836283185840342</v>
      </c>
      <c r="BA117" s="6">
        <f>(S117-BA$3)/BA$1*100</f>
        <v>0.94756637168141622</v>
      </c>
      <c r="BB117" s="6">
        <f>(T117-BB$3)/BB$1*100</f>
        <v>5.6672566371681379</v>
      </c>
      <c r="BC117" s="6">
        <f>(U117-BC$3)/BC$1*100</f>
        <v>42.530088495575221</v>
      </c>
      <c r="BD117" s="6">
        <f>(V117-BD$3)/BD$1*100</f>
        <v>8.7362831858407084</v>
      </c>
      <c r="BE117" s="6">
        <f>(W117-BE$3)/BE$1*100</f>
        <v>43.190044247787604</v>
      </c>
      <c r="BF117" s="6">
        <f>(X117-BF$3)/BF$1*100</f>
        <v>13.977212389380531</v>
      </c>
      <c r="BG117" s="6">
        <f>(Y117-BG$3)/BG$1*100</f>
        <v>45.620796460176983</v>
      </c>
      <c r="BH117" s="6">
        <f>(Z117-BH$3)/BH$1*100</f>
        <v>20.269690265486727</v>
      </c>
      <c r="BI117" s="6">
        <f>(AA117-BI$3)/BI$1*100</f>
        <v>49.083185840707969</v>
      </c>
      <c r="BJ117" s="6">
        <f>(AB117-BJ$3)/BJ$1*100</f>
        <v>30.669026548672555</v>
      </c>
      <c r="BK117" s="6">
        <f>(AC117-BK$3)/BK$1*100</f>
        <v>49.786725663716815</v>
      </c>
      <c r="BL117" s="6">
        <f>(AD117-BL$3)/BL$1*100</f>
        <v>34.875663716814152</v>
      </c>
      <c r="BM117" s="6">
        <f>(AE117-BM$3)/BM$1*100</f>
        <v>54.563938053097338</v>
      </c>
      <c r="BN117" s="6">
        <f>(AF117-BN$3)/BN$1*100</f>
        <v>40.613716814159297</v>
      </c>
      <c r="BO117" s="6">
        <f>(AG117-BO$3)/BO$1*100</f>
        <v>61.00862831858408</v>
      </c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</row>
    <row r="118" spans="1:103" x14ac:dyDescent="0.3">
      <c r="A118" s="1">
        <f>A117+1</f>
        <v>48</v>
      </c>
      <c r="B118" s="1">
        <v>132.41499999999999</v>
      </c>
      <c r="C118" s="1">
        <v>131.93600000000001</v>
      </c>
      <c r="D118" s="1">
        <v>158.27500000000001</v>
      </c>
      <c r="E118" s="1">
        <v>312.07499999999999</v>
      </c>
      <c r="F118" s="1">
        <v>173.035</v>
      </c>
      <c r="G118" s="1">
        <v>336.822</v>
      </c>
      <c r="H118" s="1">
        <v>195.38499999999999</v>
      </c>
      <c r="I118" s="1">
        <v>353.74599999999998</v>
      </c>
      <c r="J118" s="1">
        <v>208.98699999999999</v>
      </c>
      <c r="K118" s="1">
        <v>354.96800000000002</v>
      </c>
      <c r="L118" s="1">
        <v>251.655</v>
      </c>
      <c r="M118" s="1">
        <v>366.017</v>
      </c>
      <c r="N118" s="1">
        <v>279.904</v>
      </c>
      <c r="O118" s="1">
        <v>379.86</v>
      </c>
      <c r="P118" s="1">
        <v>301.01799999999997</v>
      </c>
      <c r="Q118" s="1">
        <v>370.04199999999997</v>
      </c>
      <c r="R118" s="6">
        <v>129.345</v>
      </c>
      <c r="S118" s="6">
        <v>129.31200000000001</v>
      </c>
      <c r="T118" s="6">
        <v>148.84700000000001</v>
      </c>
      <c r="U118" s="6">
        <v>319.17</v>
      </c>
      <c r="V118" s="6">
        <v>166.101</v>
      </c>
      <c r="W118" s="6">
        <v>322.13499999999999</v>
      </c>
      <c r="X118" s="6">
        <v>190.821</v>
      </c>
      <c r="Y118" s="6">
        <v>336.142</v>
      </c>
      <c r="Z118" s="6">
        <v>218.68600000000001</v>
      </c>
      <c r="AA118" s="6">
        <v>346.62400000000002</v>
      </c>
      <c r="AB118" s="6">
        <v>262.327</v>
      </c>
      <c r="AC118" s="6">
        <v>352.99200000000002</v>
      </c>
      <c r="AD118" s="6">
        <v>282.18400000000003</v>
      </c>
      <c r="AE118" s="6">
        <v>373.73099999999999</v>
      </c>
      <c r="AF118" s="6">
        <v>308.83999999999997</v>
      </c>
      <c r="AG118" s="6">
        <v>408.1</v>
      </c>
      <c r="AI118" s="1">
        <f>AI117+1</f>
        <v>48</v>
      </c>
      <c r="AJ118" s="1">
        <f>(B118-AJ$3)/AJ$1*100</f>
        <v>0.7308848080133532</v>
      </c>
      <c r="AK118" s="1">
        <f>(C118-AK$3)/AK$1*100</f>
        <v>0.66043405676126932</v>
      </c>
      <c r="AL118" s="1">
        <f>(D118-AL$3)/AL$1*100</f>
        <v>5.0480801335559269</v>
      </c>
      <c r="AM118" s="1">
        <f>(E118-AM$3)/AM$1*100</f>
        <v>30.733722871452418</v>
      </c>
      <c r="AN118" s="1">
        <f>(F118-AN$3)/AN$1*100</f>
        <v>7.5121869782971595</v>
      </c>
      <c r="AO118" s="1">
        <f>(G118-AO$3)/AO$1*100</f>
        <v>34.865108514190311</v>
      </c>
      <c r="AP118" s="1">
        <f>(H118-AP$3)/AP$1*100</f>
        <v>11.243405676126876</v>
      </c>
      <c r="AQ118" s="1">
        <f>(I118-AQ$3)/AQ$1*100</f>
        <v>37.690484140233714</v>
      </c>
      <c r="AR118" s="1">
        <f>(J118-AR$3)/AR$1*100</f>
        <v>13.514190317195323</v>
      </c>
      <c r="AS118" s="1">
        <f>(K118-AS$3)/AS$1*100</f>
        <v>37.89449081803005</v>
      </c>
      <c r="AT118" s="1">
        <f>(L118-AT$3)/AT$1*100</f>
        <v>20.637395659432386</v>
      </c>
      <c r="AU118" s="1">
        <f>(M118-AU$3)/AU$1*100</f>
        <v>39.73906510851419</v>
      </c>
      <c r="AV118" s="1">
        <f>(N118-AV$3)/AV$1*100</f>
        <v>25.353422370617697</v>
      </c>
      <c r="AW118" s="1">
        <f>(O118-AW$3)/AW$1*100</f>
        <v>42.050083472454091</v>
      </c>
      <c r="AX118" s="1">
        <f>(P118-AX$3)/AX$1*100</f>
        <v>28.878297161936555</v>
      </c>
      <c r="AY118" s="1">
        <f>(Q118-AY$3)/AY$1*100</f>
        <v>40.411018363939895</v>
      </c>
      <c r="AZ118" s="6">
        <f>(R118-AZ$3)/AZ$1*100</f>
        <v>0.92146017699114868</v>
      </c>
      <c r="BA118" s="6">
        <f>(S118-BA$3)/BA$1*100</f>
        <v>1.0402654867256664</v>
      </c>
      <c r="BB118" s="6">
        <f>(T118-BB$3)/BB$1*100</f>
        <v>5.2360619469026553</v>
      </c>
      <c r="BC118" s="6">
        <f>(U118-BC$3)/BC$1*100</f>
        <v>43.044247787610615</v>
      </c>
      <c r="BD118" s="6">
        <f>(V118-BD$3)/BD$1*100</f>
        <v>9.0533185840707944</v>
      </c>
      <c r="BE118" s="6">
        <f>(W118-BE$3)/BE$1*100</f>
        <v>43.700221238938049</v>
      </c>
      <c r="BF118" s="6">
        <f>(X118-BF$3)/BF$1*100</f>
        <v>14.522345132743361</v>
      </c>
      <c r="BG118" s="6">
        <f>(Y118-BG$3)/BG$1*100</f>
        <v>46.799115044247785</v>
      </c>
      <c r="BH118" s="6">
        <f>(Z118-BH$3)/BH$1*100</f>
        <v>20.68716814159292</v>
      </c>
      <c r="BI118" s="6">
        <f>(AA118-BI$3)/BI$1*100</f>
        <v>49.118141592920352</v>
      </c>
      <c r="BJ118" s="6">
        <f>(AB118-BJ$3)/BJ$1*100</f>
        <v>30.342256637168141</v>
      </c>
      <c r="BK118" s="6">
        <f>(AC118-BK$3)/BK$1*100</f>
        <v>50.526991150442477</v>
      </c>
      <c r="BL118" s="6">
        <f>(AD118-BL$3)/BL$1*100</f>
        <v>34.735398230088499</v>
      </c>
      <c r="BM118" s="6">
        <f>(AE118-BM$3)/BM$1*100</f>
        <v>55.115265486725662</v>
      </c>
      <c r="BN118" s="6">
        <f>(AF118-BN$3)/BN$1*100</f>
        <v>40.632743362831853</v>
      </c>
      <c r="BO118" s="6">
        <f>(AG118-BO$3)/BO$1*100</f>
        <v>62.719026548672559</v>
      </c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</row>
    <row r="119" spans="1:103" x14ac:dyDescent="0.3">
      <c r="A119" s="1">
        <f>A118+1</f>
        <v>49</v>
      </c>
      <c r="B119" s="1">
        <v>133.26</v>
      </c>
      <c r="C119" s="1">
        <v>132.09800000000001</v>
      </c>
      <c r="D119" s="1">
        <v>155.20400000000001</v>
      </c>
      <c r="E119" s="1">
        <v>314.59500000000003</v>
      </c>
      <c r="F119" s="1">
        <v>173.358</v>
      </c>
      <c r="G119" s="1">
        <v>340.22199999999998</v>
      </c>
      <c r="H119" s="1">
        <v>196.411</v>
      </c>
      <c r="I119" s="1">
        <v>357.65199999999999</v>
      </c>
      <c r="J119" s="1">
        <v>208.77199999999999</v>
      </c>
      <c r="K119" s="1">
        <v>360.11200000000002</v>
      </c>
      <c r="L119" s="1">
        <v>255.61099999999999</v>
      </c>
      <c r="M119" s="1">
        <v>365.6</v>
      </c>
      <c r="N119" s="1">
        <v>285.01100000000002</v>
      </c>
      <c r="O119" s="1">
        <v>384.02800000000002</v>
      </c>
      <c r="P119" s="1">
        <v>304.04500000000002</v>
      </c>
      <c r="Q119" s="1">
        <v>373.57499999999999</v>
      </c>
      <c r="R119" s="6">
        <v>129.31800000000001</v>
      </c>
      <c r="S119" s="6">
        <v>128.554</v>
      </c>
      <c r="T119" s="6">
        <v>152.12</v>
      </c>
      <c r="U119" s="6">
        <v>319.315</v>
      </c>
      <c r="V119" s="6">
        <v>166.37700000000001</v>
      </c>
      <c r="W119" s="6">
        <v>325.20999999999998</v>
      </c>
      <c r="X119" s="6">
        <v>192.197</v>
      </c>
      <c r="Y119" s="6">
        <v>339.18</v>
      </c>
      <c r="Z119" s="6">
        <v>218.614</v>
      </c>
      <c r="AA119" s="6">
        <v>350.38600000000002</v>
      </c>
      <c r="AB119" s="6">
        <v>261.202</v>
      </c>
      <c r="AC119" s="6">
        <v>354.31400000000002</v>
      </c>
      <c r="AD119" s="6">
        <v>283.23099999999999</v>
      </c>
      <c r="AE119" s="6">
        <v>378.4</v>
      </c>
      <c r="AF119" s="6">
        <v>314.04599999999999</v>
      </c>
      <c r="AG119" s="6">
        <v>416.42500000000001</v>
      </c>
      <c r="AI119" s="1">
        <f>AI118+1</f>
        <v>49</v>
      </c>
      <c r="AJ119" s="1">
        <f>(B119-AJ$3)/AJ$1*100</f>
        <v>0.8719532554257069</v>
      </c>
      <c r="AK119" s="1">
        <f>(C119-AK$3)/AK$1*100</f>
        <v>0.68747913188647902</v>
      </c>
      <c r="AL119" s="1">
        <f>(D119-AL$3)/AL$1*100</f>
        <v>4.5353923205342239</v>
      </c>
      <c r="AM119" s="1">
        <f>(E119-AM$3)/AM$1*100</f>
        <v>31.154424040066779</v>
      </c>
      <c r="AN119" s="1">
        <f>(F119-AN$3)/AN$1*100</f>
        <v>7.5661101836393989</v>
      </c>
      <c r="AO119" s="1">
        <f>(G119-AO$3)/AO$1*100</f>
        <v>35.432721202003329</v>
      </c>
      <c r="AP119" s="1">
        <f>(H119-AP$3)/AP$1*100</f>
        <v>11.414691151919866</v>
      </c>
      <c r="AQ119" s="1">
        <f>(I119-AQ$3)/AQ$1*100</f>
        <v>38.342570951585969</v>
      </c>
      <c r="AR119" s="1">
        <f>(J119-AR$3)/AR$1*100</f>
        <v>13.47829716193656</v>
      </c>
      <c r="AS119" s="1">
        <f>(K119-AS$3)/AS$1*100</f>
        <v>38.753255425709519</v>
      </c>
      <c r="AT119" s="1">
        <f>(L119-AT$3)/AT$1*100</f>
        <v>21.297829716193654</v>
      </c>
      <c r="AU119" s="1">
        <f>(M119-AU$3)/AU$1*100</f>
        <v>39.669449081803002</v>
      </c>
      <c r="AV119" s="1">
        <f>(N119-AV$3)/AV$1*100</f>
        <v>26.206010016694492</v>
      </c>
      <c r="AW119" s="1">
        <f>(O119-AW$3)/AW$1*100</f>
        <v>42.74590984974958</v>
      </c>
      <c r="AX119" s="1">
        <f>(P119-AX$3)/AX$1*100</f>
        <v>29.383639398998334</v>
      </c>
      <c r="AY119" s="1">
        <f>(Q119-AY$3)/AY$1*100</f>
        <v>41.000834724540894</v>
      </c>
      <c r="AZ119" s="6">
        <f>(R119-AZ$3)/AZ$1*100</f>
        <v>0.91548672566371792</v>
      </c>
      <c r="BA119" s="6">
        <f>(S119-BA$3)/BA$1*100</f>
        <v>0.87256637168141649</v>
      </c>
      <c r="BB119" s="6">
        <f>(T119-BB$3)/BB$1*100</f>
        <v>5.9601769911504423</v>
      </c>
      <c r="BC119" s="6">
        <f>(U119-BC$3)/BC$1*100</f>
        <v>43.076327433628315</v>
      </c>
      <c r="BD119" s="6">
        <f>(V119-BD$3)/BD$1*100</f>
        <v>9.1143805309734525</v>
      </c>
      <c r="BE119" s="6">
        <f>(W119-BE$3)/BE$1*100</f>
        <v>44.380530973451322</v>
      </c>
      <c r="BF119" s="6">
        <f>(X119-BF$3)/BF$1*100</f>
        <v>14.826769911504423</v>
      </c>
      <c r="BG119" s="6">
        <f>(Y119-BG$3)/BG$1*100</f>
        <v>47.471238938053098</v>
      </c>
      <c r="BH119" s="6">
        <f>(Z119-BH$3)/BH$1*100</f>
        <v>20.671238938053097</v>
      </c>
      <c r="BI119" s="6">
        <f>(AA119-BI$3)/BI$1*100</f>
        <v>49.950442477876109</v>
      </c>
      <c r="BJ119" s="6">
        <f>(AB119-BJ$3)/BJ$1*100</f>
        <v>30.093362831858407</v>
      </c>
      <c r="BK119" s="6">
        <f>(AC119-BK$3)/BK$1*100</f>
        <v>50.819469026548667</v>
      </c>
      <c r="BL119" s="6">
        <f>(AD119-BL$3)/BL$1*100</f>
        <v>34.967035398230081</v>
      </c>
      <c r="BM119" s="6">
        <f>(AE119-BM$3)/BM$1*100</f>
        <v>56.148230088495566</v>
      </c>
      <c r="BN119" s="6">
        <f>(AF119-BN$3)/BN$1*100</f>
        <v>41.784513274336284</v>
      </c>
      <c r="BO119" s="6">
        <f>(AG119-BO$3)/BO$1*100</f>
        <v>64.560840707964601</v>
      </c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</row>
    <row r="120" spans="1:103" x14ac:dyDescent="0.3">
      <c r="A120" s="1">
        <f>A119+1</f>
        <v>50</v>
      </c>
      <c r="B120" s="1">
        <v>133.91399999999999</v>
      </c>
      <c r="C120" s="1">
        <v>133.05000000000001</v>
      </c>
      <c r="D120" s="1">
        <v>155.851</v>
      </c>
      <c r="E120" s="1">
        <v>315.596</v>
      </c>
      <c r="F120" s="1">
        <v>172.584</v>
      </c>
      <c r="G120" s="1">
        <v>345.65899999999999</v>
      </c>
      <c r="H120" s="1">
        <v>199.523</v>
      </c>
      <c r="I120" s="1">
        <v>354.99599999999998</v>
      </c>
      <c r="J120" s="1">
        <v>210.089</v>
      </c>
      <c r="K120" s="1">
        <v>358.16</v>
      </c>
      <c r="L120" s="1">
        <v>252.03800000000001</v>
      </c>
      <c r="M120" s="1">
        <v>368.36599999999999</v>
      </c>
      <c r="N120" s="1">
        <v>284.67099999999999</v>
      </c>
      <c r="O120" s="1">
        <v>386.37</v>
      </c>
      <c r="P120" s="1">
        <v>305.50299999999999</v>
      </c>
      <c r="Q120" s="1">
        <v>376.81599999999997</v>
      </c>
      <c r="R120" s="6">
        <v>128.81700000000001</v>
      </c>
      <c r="S120" s="6">
        <v>129.221</v>
      </c>
      <c r="T120" s="6">
        <v>149.55600000000001</v>
      </c>
      <c r="U120" s="6">
        <v>321.64800000000002</v>
      </c>
      <c r="V120" s="6">
        <v>162.88399999999999</v>
      </c>
      <c r="W120" s="6">
        <v>325.20699999999999</v>
      </c>
      <c r="X120" s="6">
        <v>191.702</v>
      </c>
      <c r="Y120" s="6">
        <v>341</v>
      </c>
      <c r="Z120" s="6">
        <v>218.113</v>
      </c>
      <c r="AA120" s="6">
        <v>352.43400000000003</v>
      </c>
      <c r="AB120" s="6">
        <v>261.25200000000001</v>
      </c>
      <c r="AC120" s="6">
        <v>357.46899999999999</v>
      </c>
      <c r="AD120" s="6">
        <v>284.274</v>
      </c>
      <c r="AE120" s="6">
        <v>380.06900000000002</v>
      </c>
      <c r="AF120" s="6">
        <v>312.77499999999998</v>
      </c>
      <c r="AG120" s="6">
        <v>413.74099999999999</v>
      </c>
      <c r="AI120" s="1">
        <f>AI119+1</f>
        <v>50</v>
      </c>
      <c r="AJ120" s="1">
        <f>(B120-AJ$3)/AJ$1*100</f>
        <v>0.98113522537562281</v>
      </c>
      <c r="AK120" s="1">
        <f>(C120-AK$3)/AK$1*100</f>
        <v>0.84641068447412482</v>
      </c>
      <c r="AL120" s="1">
        <f>(D120-AL$3)/AL$1*100</f>
        <v>4.6434056761268767</v>
      </c>
      <c r="AM120" s="1">
        <f>(E120-AM$3)/AM$1*100</f>
        <v>31.321535893155257</v>
      </c>
      <c r="AN120" s="1">
        <f>(F120-AN$3)/AN$1*100</f>
        <v>7.4368948247078457</v>
      </c>
      <c r="AO120" s="1">
        <f>(G120-AO$3)/AO$1*100</f>
        <v>36.340400667779626</v>
      </c>
      <c r="AP120" s="1">
        <f>(H120-AP$3)/AP$1*100</f>
        <v>11.93422370617696</v>
      </c>
      <c r="AQ120" s="1">
        <f>(I120-AQ$3)/AQ$1*100</f>
        <v>37.89916527545909</v>
      </c>
      <c r="AR120" s="1">
        <f>(J120-AR$3)/AR$1*100</f>
        <v>13.698163606010016</v>
      </c>
      <c r="AS120" s="1">
        <f>(K120-AS$3)/AS$1*100</f>
        <v>38.427378964941575</v>
      </c>
      <c r="AT120" s="1">
        <f>(L120-AT$3)/AT$1*100</f>
        <v>20.701335559265445</v>
      </c>
      <c r="AU120" s="1">
        <f>(M120-AU$3)/AU$1*100</f>
        <v>40.131218697829709</v>
      </c>
      <c r="AV120" s="1">
        <f>(N120-AV$3)/AV$1*100</f>
        <v>26.149248747913184</v>
      </c>
      <c r="AW120" s="1">
        <f>(O120-AW$3)/AW$1*100</f>
        <v>43.136894824707845</v>
      </c>
      <c r="AX120" s="1">
        <f>(P120-AX$3)/AX$1*100</f>
        <v>29.627045075125206</v>
      </c>
      <c r="AY120" s="1">
        <f>(Q120-AY$3)/AY$1*100</f>
        <v>41.541903171953251</v>
      </c>
      <c r="AZ120" s="6">
        <f>(R120-AZ$3)/AZ$1*100</f>
        <v>0.80464601769911515</v>
      </c>
      <c r="BA120" s="6">
        <f>(S120-BA$3)/BA$1*100</f>
        <v>1.0201327433628327</v>
      </c>
      <c r="BB120" s="6">
        <f>(T120-BB$3)/BB$1*100</f>
        <v>5.3929203539823023</v>
      </c>
      <c r="BC120" s="6">
        <f>(U120-BC$3)/BC$1*100</f>
        <v>43.592477876106194</v>
      </c>
      <c r="BD120" s="6">
        <f>(V120-BD$3)/BD$1*100</f>
        <v>8.3415929203539783</v>
      </c>
      <c r="BE120" s="6">
        <f>(W120-BE$3)/BE$1*100</f>
        <v>44.379867256637162</v>
      </c>
      <c r="BF120" s="6">
        <f>(X120-BF$3)/BF$1*100</f>
        <v>14.717256637168138</v>
      </c>
      <c r="BG120" s="6">
        <f>(Y120-BG$3)/BG$1*100</f>
        <v>47.873893805309734</v>
      </c>
      <c r="BH120" s="6">
        <f>(Z120-BH$3)/BH$1*100</f>
        <v>20.560398230088495</v>
      </c>
      <c r="BI120" s="6">
        <f>(AA120-BI$3)/BI$1*100</f>
        <v>50.403539823008849</v>
      </c>
      <c r="BJ120" s="6">
        <f>(AB120-BJ$3)/BJ$1*100</f>
        <v>30.104424778761064</v>
      </c>
      <c r="BK120" s="6">
        <f>(AC120-BK$3)/BK$1*100</f>
        <v>51.517477876106184</v>
      </c>
      <c r="BL120" s="6">
        <f>(AD120-BL$3)/BL$1*100</f>
        <v>35.197787610619471</v>
      </c>
      <c r="BM120" s="6">
        <f>(AE120-BM$3)/BM$1*100</f>
        <v>56.517477876106192</v>
      </c>
      <c r="BN120" s="6">
        <f>(AF120-BN$3)/BN$1*100</f>
        <v>41.50331858407079</v>
      </c>
      <c r="BO120" s="6">
        <f>(AG120-BO$3)/BO$1*100</f>
        <v>63.967035398230088</v>
      </c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</row>
    <row r="121" spans="1:103" x14ac:dyDescent="0.3">
      <c r="A121" s="1">
        <f>A120+1</f>
        <v>51</v>
      </c>
      <c r="B121" s="1">
        <v>132.315</v>
      </c>
      <c r="C121" s="1">
        <v>132.26900000000001</v>
      </c>
      <c r="D121" s="1">
        <v>158.99100000000001</v>
      </c>
      <c r="E121" s="1">
        <v>319.44099999999997</v>
      </c>
      <c r="F121" s="1">
        <v>173.696</v>
      </c>
      <c r="G121" s="1">
        <v>345.46</v>
      </c>
      <c r="H121" s="1">
        <v>193.27199999999999</v>
      </c>
      <c r="I121" s="1">
        <v>358.798</v>
      </c>
      <c r="J121" s="1">
        <v>210.68899999999999</v>
      </c>
      <c r="K121" s="1">
        <v>367.488</v>
      </c>
      <c r="L121" s="1">
        <v>248.24</v>
      </c>
      <c r="M121" s="1">
        <v>371.73099999999999</v>
      </c>
      <c r="N121" s="1">
        <v>284.43099999999998</v>
      </c>
      <c r="O121" s="1">
        <v>393.83699999999999</v>
      </c>
      <c r="P121" s="1">
        <v>305.846</v>
      </c>
      <c r="Q121" s="1">
        <v>380.214</v>
      </c>
      <c r="R121" s="6">
        <v>128.786</v>
      </c>
      <c r="S121" s="6">
        <v>129.88900000000001</v>
      </c>
      <c r="T121" s="6">
        <v>149.91300000000001</v>
      </c>
      <c r="U121" s="6">
        <v>325.05200000000002</v>
      </c>
      <c r="V121" s="6">
        <v>164.77600000000001</v>
      </c>
      <c r="W121" s="6">
        <v>330.07499999999999</v>
      </c>
      <c r="X121" s="6">
        <v>191.79499999999999</v>
      </c>
      <c r="Y121" s="6">
        <v>343.178</v>
      </c>
      <c r="Z121" s="6">
        <v>224.37700000000001</v>
      </c>
      <c r="AA121" s="6">
        <v>352.95600000000002</v>
      </c>
      <c r="AB121" s="6">
        <v>261.27300000000002</v>
      </c>
      <c r="AC121" s="6">
        <v>359.27300000000002</v>
      </c>
      <c r="AD121" s="6">
        <v>286.74</v>
      </c>
      <c r="AE121" s="6">
        <v>379.37599999999998</v>
      </c>
      <c r="AF121" s="6">
        <v>317.21699999999998</v>
      </c>
      <c r="AG121" s="6">
        <v>415.50700000000001</v>
      </c>
      <c r="AI121" s="1">
        <f>AI120+1</f>
        <v>51</v>
      </c>
      <c r="AJ121" s="1">
        <f>(B121-AJ$3)/AJ$1*100</f>
        <v>0.71419031719532411</v>
      </c>
      <c r="AK121" s="1">
        <f>(C121-AK$3)/AK$1*100</f>
        <v>0.71602671118530903</v>
      </c>
      <c r="AL121" s="1">
        <f>(D121-AL$3)/AL$1*100</f>
        <v>5.1676126878130235</v>
      </c>
      <c r="AM121" s="1">
        <f>(E121-AM$3)/AM$1*100</f>
        <v>31.963439065108506</v>
      </c>
      <c r="AN121" s="1">
        <f>(F121-AN$3)/AN$1*100</f>
        <v>7.6225375626043395</v>
      </c>
      <c r="AO121" s="1">
        <f>(G121-AO$3)/AO$1*100</f>
        <v>36.307178631051748</v>
      </c>
      <c r="AP121" s="1">
        <f>(H121-AP$3)/AP$1*100</f>
        <v>10.890651085141901</v>
      </c>
      <c r="AQ121" s="1">
        <f>(I121-AQ$3)/AQ$1*100</f>
        <v>38.533889816360599</v>
      </c>
      <c r="AR121" s="1">
        <f>(J121-AR$3)/AR$1*100</f>
        <v>13.798330550918195</v>
      </c>
      <c r="AS121" s="1">
        <f>(K121-AS$3)/AS$1*100</f>
        <v>39.984641068447409</v>
      </c>
      <c r="AT121" s="1">
        <f>(L121-AT$3)/AT$1*100</f>
        <v>20.067278797996664</v>
      </c>
      <c r="AU121" s="1">
        <f>(M121-AU$3)/AU$1*100</f>
        <v>40.692988313856418</v>
      </c>
      <c r="AV121" s="1">
        <f>(N121-AV$3)/AV$1*100</f>
        <v>26.109181969949912</v>
      </c>
      <c r="AW121" s="1">
        <f>(O121-AW$3)/AW$1*100</f>
        <v>44.383472454090146</v>
      </c>
      <c r="AX121" s="1">
        <f>(P121-AX$3)/AX$1*100</f>
        <v>29.684307178631052</v>
      </c>
      <c r="AY121" s="1">
        <f>(Q121-AY$3)/AY$1*100</f>
        <v>42.109181969949915</v>
      </c>
      <c r="AZ121" s="6">
        <f>(R121-AZ$3)/AZ$1*100</f>
        <v>0.79778761061946779</v>
      </c>
      <c r="BA121" s="6">
        <f>(S121-BA$3)/BA$1*100</f>
        <v>1.1679203539823033</v>
      </c>
      <c r="BB121" s="6">
        <f>(T121-BB$3)/BB$1*100</f>
        <v>5.4719026548672574</v>
      </c>
      <c r="BC121" s="6">
        <f>(U121-BC$3)/BC$1*100</f>
        <v>44.345575221238946</v>
      </c>
      <c r="BD121" s="6">
        <f>(V121-BD$3)/BD$1*100</f>
        <v>8.760176991150443</v>
      </c>
      <c r="BE121" s="6">
        <f>(W121-BE$3)/BE$1*100</f>
        <v>45.456858407079643</v>
      </c>
      <c r="BF121" s="6">
        <f>(X121-BF$3)/BF$1*100</f>
        <v>14.737831858407075</v>
      </c>
      <c r="BG121" s="6">
        <f>(Y121-BG$3)/BG$1*100</f>
        <v>48.355752212389376</v>
      </c>
      <c r="BH121" s="6">
        <f>(Z121-BH$3)/BH$1*100</f>
        <v>21.946238938053099</v>
      </c>
      <c r="BI121" s="6">
        <f>(AA121-BI$3)/BI$1*100</f>
        <v>50.519026548672564</v>
      </c>
      <c r="BJ121" s="6">
        <f>(AB121-BJ$3)/BJ$1*100</f>
        <v>30.10907079646018</v>
      </c>
      <c r="BK121" s="6">
        <f>(AC121-BK$3)/BK$1*100</f>
        <v>51.916592920353985</v>
      </c>
      <c r="BL121" s="6">
        <f>(AD121-BL$3)/BL$1*100</f>
        <v>35.743362831858406</v>
      </c>
      <c r="BM121" s="6">
        <f>(AE121-BM$3)/BM$1*100</f>
        <v>56.364159292035389</v>
      </c>
      <c r="BN121" s="6">
        <f>(AF121-BN$3)/BN$1*100</f>
        <v>42.486061946902645</v>
      </c>
      <c r="BO121" s="6">
        <f>(AG121-BO$3)/BO$1*100</f>
        <v>64.357743362831854</v>
      </c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</row>
    <row r="122" spans="1:103" x14ac:dyDescent="0.3">
      <c r="A122" s="1">
        <f>A121+1</f>
        <v>52</v>
      </c>
      <c r="B122" s="1">
        <v>135.03</v>
      </c>
      <c r="C122" s="1">
        <v>131.53800000000001</v>
      </c>
      <c r="D122" s="1">
        <v>158.24799999999999</v>
      </c>
      <c r="E122" s="1">
        <v>323.50700000000001</v>
      </c>
      <c r="F122" s="1">
        <v>172.875</v>
      </c>
      <c r="G122" s="1">
        <v>346.48399999999998</v>
      </c>
      <c r="H122" s="1">
        <v>196.63300000000001</v>
      </c>
      <c r="I122" s="1">
        <v>364.50299999999999</v>
      </c>
      <c r="J122" s="1">
        <v>211.166</v>
      </c>
      <c r="K122" s="1">
        <v>366.31599999999997</v>
      </c>
      <c r="L122" s="1">
        <v>255.98400000000001</v>
      </c>
      <c r="M122" s="1">
        <v>377.50799999999998</v>
      </c>
      <c r="N122" s="1">
        <v>287.67700000000002</v>
      </c>
      <c r="O122" s="1">
        <v>392.74900000000002</v>
      </c>
      <c r="P122" s="1">
        <v>302.54000000000002</v>
      </c>
      <c r="Q122" s="1">
        <v>383.88</v>
      </c>
      <c r="R122" s="6">
        <v>127.721</v>
      </c>
      <c r="S122" s="6">
        <v>129.31</v>
      </c>
      <c r="T122" s="6">
        <v>148.989</v>
      </c>
      <c r="U122" s="6">
        <v>322.99200000000002</v>
      </c>
      <c r="V122" s="6">
        <v>166.35400000000001</v>
      </c>
      <c r="W122" s="6">
        <v>329.70800000000003</v>
      </c>
      <c r="X122" s="6">
        <v>193.96899999999999</v>
      </c>
      <c r="Y122" s="6">
        <v>343.673</v>
      </c>
      <c r="Z122" s="6">
        <v>225.04300000000001</v>
      </c>
      <c r="AA122" s="6">
        <v>358.33300000000003</v>
      </c>
      <c r="AB122" s="6">
        <v>267.95600000000002</v>
      </c>
      <c r="AC122" s="6">
        <v>361.65499999999997</v>
      </c>
      <c r="AD122" s="6">
        <v>289.17500000000001</v>
      </c>
      <c r="AE122" s="6">
        <v>383.04399999999998</v>
      </c>
      <c r="AF122" s="6">
        <v>314.16399999999999</v>
      </c>
      <c r="AG122" s="6">
        <v>419.03899999999999</v>
      </c>
      <c r="AI122" s="1">
        <f>AI121+1</f>
        <v>52</v>
      </c>
      <c r="AJ122" s="1">
        <f>(B122-AJ$3)/AJ$1*100</f>
        <v>1.1674457429048406</v>
      </c>
      <c r="AK122" s="1">
        <f>(C122-AK$3)/AK$1*100</f>
        <v>0.59398998330551034</v>
      </c>
      <c r="AL122" s="1">
        <f>(D122-AL$3)/AL$1*100</f>
        <v>5.0435726210350555</v>
      </c>
      <c r="AM122" s="1">
        <f>(E122-AM$3)/AM$1*100</f>
        <v>32.642237061769613</v>
      </c>
      <c r="AN122" s="1">
        <f>(F122-AN$3)/AN$1*100</f>
        <v>7.4854757929883124</v>
      </c>
      <c r="AO122" s="1">
        <f>(G122-AO$3)/AO$1*100</f>
        <v>36.478130217028379</v>
      </c>
      <c r="AP122" s="1">
        <f>(H122-AP$3)/AP$1*100</f>
        <v>11.451752921535894</v>
      </c>
      <c r="AQ122" s="1">
        <f>(I122-AQ$3)/AQ$1*100</f>
        <v>39.486310517529212</v>
      </c>
      <c r="AR122" s="1">
        <f>(J122-AR$3)/AR$1*100</f>
        <v>13.8779632721202</v>
      </c>
      <c r="AS122" s="1">
        <f>(K122-AS$3)/AS$1*100</f>
        <v>39.788981636060093</v>
      </c>
      <c r="AT122" s="1">
        <f>(L122-AT$3)/AT$1*100</f>
        <v>21.36010016694491</v>
      </c>
      <c r="AU122" s="1">
        <f>(M122-AU$3)/AU$1*100</f>
        <v>41.657429048414016</v>
      </c>
      <c r="AV122" s="1">
        <f>(N122-AV$3)/AV$1*100</f>
        <v>26.651085141903174</v>
      </c>
      <c r="AW122" s="1">
        <f>(O122-AW$3)/AW$1*100</f>
        <v>44.201836393989986</v>
      </c>
      <c r="AX122" s="1">
        <f>(P122-AX$3)/AX$1*100</f>
        <v>29.132387312186982</v>
      </c>
      <c r="AY122" s="1">
        <f>(Q122-AY$3)/AY$1*100</f>
        <v>42.721202003338895</v>
      </c>
      <c r="AZ122" s="6">
        <f>(R122-AZ$3)/AZ$1*100</f>
        <v>0.56216814159291961</v>
      </c>
      <c r="BA122" s="6">
        <f>(S122-BA$3)/BA$1*100</f>
        <v>1.0398230088495581</v>
      </c>
      <c r="BB122" s="6">
        <f>(T122-BB$3)/BB$1*100</f>
        <v>5.2674778761061942</v>
      </c>
      <c r="BC122" s="6">
        <f>(U122-BC$3)/BC$1*100</f>
        <v>43.889823008849561</v>
      </c>
      <c r="BD122" s="6">
        <f>(V122-BD$3)/BD$1*100</f>
        <v>9.1092920353982301</v>
      </c>
      <c r="BE122" s="6">
        <f>(W122-BE$3)/BE$1*100</f>
        <v>45.375663716814159</v>
      </c>
      <c r="BF122" s="6">
        <f>(X122-BF$3)/BF$1*100</f>
        <v>15.21880530973451</v>
      </c>
      <c r="BG122" s="6">
        <f>(Y122-BG$3)/BG$1*100</f>
        <v>48.465265486725663</v>
      </c>
      <c r="BH122" s="6">
        <f>(Z122-BH$3)/BH$1*100</f>
        <v>22.09358407079646</v>
      </c>
      <c r="BI122" s="6">
        <f>(AA122-BI$3)/BI$1*100</f>
        <v>51.708628318584068</v>
      </c>
      <c r="BJ122" s="6">
        <f>(AB122-BJ$3)/BJ$1*100</f>
        <v>31.587610619469032</v>
      </c>
      <c r="BK122" s="6">
        <f>(AC122-BK$3)/BK$1*100</f>
        <v>52.443584070796454</v>
      </c>
      <c r="BL122" s="6">
        <f>(AD122-BL$3)/BL$1*100</f>
        <v>36.282079646017699</v>
      </c>
      <c r="BM122" s="6">
        <f>(AE122-BM$3)/BM$1*100</f>
        <v>57.175663716814149</v>
      </c>
      <c r="BN122" s="6">
        <f>(AF122-BN$3)/BN$1*100</f>
        <v>41.810619469026541</v>
      </c>
      <c r="BO122" s="6">
        <f>(AG122-BO$3)/BO$1*100</f>
        <v>65.139159292035401</v>
      </c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</row>
    <row r="123" spans="1:103" x14ac:dyDescent="0.3">
      <c r="A123" s="1">
        <f>A122+1</f>
        <v>53</v>
      </c>
      <c r="B123" s="1">
        <v>132.6</v>
      </c>
      <c r="C123" s="1">
        <v>132.352</v>
      </c>
      <c r="D123" s="1">
        <v>157.255</v>
      </c>
      <c r="E123" s="1">
        <v>324.39699999999999</v>
      </c>
      <c r="F123" s="1">
        <v>172.82900000000001</v>
      </c>
      <c r="G123" s="1">
        <v>347.79700000000003</v>
      </c>
      <c r="H123" s="1">
        <v>199.37899999999999</v>
      </c>
      <c r="I123" s="1">
        <v>365.80900000000003</v>
      </c>
      <c r="J123" s="1">
        <v>206.43600000000001</v>
      </c>
      <c r="K123" s="1">
        <v>370.10399999999998</v>
      </c>
      <c r="L123" s="1">
        <v>256.22399999999999</v>
      </c>
      <c r="M123" s="1">
        <v>378.12</v>
      </c>
      <c r="N123" s="1">
        <v>290.18</v>
      </c>
      <c r="O123" s="1">
        <v>396.12799999999999</v>
      </c>
      <c r="P123" s="1">
        <v>306.09199999999998</v>
      </c>
      <c r="Q123" s="1">
        <v>385.97199999999998</v>
      </c>
      <c r="R123" s="6">
        <v>132.91200000000001</v>
      </c>
      <c r="S123" s="6">
        <v>128.482</v>
      </c>
      <c r="T123" s="6">
        <v>155.66</v>
      </c>
      <c r="U123" s="6">
        <v>326.214</v>
      </c>
      <c r="V123" s="6">
        <v>167.01</v>
      </c>
      <c r="W123" s="6">
        <v>332.04199999999997</v>
      </c>
      <c r="X123" s="6">
        <v>192.155</v>
      </c>
      <c r="Y123" s="6">
        <v>345.30599999999998</v>
      </c>
      <c r="Z123" s="6">
        <v>221.52</v>
      </c>
      <c r="AA123" s="6">
        <v>360.11</v>
      </c>
      <c r="AB123" s="6">
        <v>266.12099999999998</v>
      </c>
      <c r="AC123" s="6">
        <v>363.71</v>
      </c>
      <c r="AD123" s="6">
        <v>287.38900000000001</v>
      </c>
      <c r="AE123" s="6">
        <v>383.73</v>
      </c>
      <c r="AF123" s="6">
        <v>311.274</v>
      </c>
      <c r="AG123" s="6">
        <v>424.81200000000001</v>
      </c>
      <c r="AI123" s="1">
        <f>AI122+1</f>
        <v>53</v>
      </c>
      <c r="AJ123" s="1">
        <f>(B123-AJ$3)/AJ$1*100</f>
        <v>0.76176961602670923</v>
      </c>
      <c r="AK123" s="1">
        <f>(C123-AK$3)/AK$1*100</f>
        <v>0.72988313856427378</v>
      </c>
      <c r="AL123" s="1">
        <f>(D123-AL$3)/AL$1*100</f>
        <v>4.8777963272120184</v>
      </c>
      <c r="AM123" s="1">
        <f>(E123-AM$3)/AM$1*100</f>
        <v>32.790818030050076</v>
      </c>
      <c r="AN123" s="1">
        <f>(F123-AN$3)/AN$1*100</f>
        <v>7.4777963272120207</v>
      </c>
      <c r="AO123" s="1">
        <f>(G123-AO$3)/AO$1*100</f>
        <v>36.697328881469119</v>
      </c>
      <c r="AP123" s="1">
        <f>(H123-AP$3)/AP$1*100</f>
        <v>11.910183639398996</v>
      </c>
      <c r="AQ123" s="1">
        <f>(I123-AQ$3)/AQ$1*100</f>
        <v>39.704340567612689</v>
      </c>
      <c r="AR123" s="1">
        <f>(J123-AR$3)/AR$1*100</f>
        <v>13.08831385642738</v>
      </c>
      <c r="AS123" s="1">
        <f>(K123-AS$3)/AS$1*100</f>
        <v>40.421368948247071</v>
      </c>
      <c r="AT123" s="1">
        <f>(L123-AT$3)/AT$1*100</f>
        <v>21.400166944908179</v>
      </c>
      <c r="AU123" s="1">
        <f>(M123-AU$3)/AU$1*100</f>
        <v>41.759599332220368</v>
      </c>
      <c r="AV123" s="1">
        <f>(N123-AV$3)/AV$1*100</f>
        <v>27.06894824707846</v>
      </c>
      <c r="AW123" s="1">
        <f>(O123-AW$3)/AW$1*100</f>
        <v>44.765943238731218</v>
      </c>
      <c r="AX123" s="1">
        <f>(P123-AX$3)/AX$1*100</f>
        <v>29.725375626043405</v>
      </c>
      <c r="AY123" s="1">
        <f>(Q123-AY$3)/AY$1*100</f>
        <v>43.070450751252082</v>
      </c>
      <c r="AZ123" s="6">
        <f>(R123-AZ$3)/AZ$1*100</f>
        <v>1.7106194690265486</v>
      </c>
      <c r="BA123" s="6">
        <f>(S123-BA$3)/BA$1*100</f>
        <v>0.85663716814159285</v>
      </c>
      <c r="BB123" s="6">
        <f>(T123-BB$3)/BB$1*100</f>
        <v>6.7433628318584047</v>
      </c>
      <c r="BC123" s="6">
        <f>(U123-BC$3)/BC$1*100</f>
        <v>44.602654867256639</v>
      </c>
      <c r="BD123" s="6">
        <f>(V123-BD$3)/BD$1*100</f>
        <v>9.2544247787610576</v>
      </c>
      <c r="BE123" s="6">
        <f>(W123-BE$3)/BE$1*100</f>
        <v>45.892035398230078</v>
      </c>
      <c r="BF123" s="6">
        <f>(X123-BF$3)/BF$1*100</f>
        <v>14.817477876106194</v>
      </c>
      <c r="BG123" s="6">
        <f>(Y123-BG$3)/BG$1*100</f>
        <v>48.826548672566368</v>
      </c>
      <c r="BH123" s="6">
        <f>(Z123-BH$3)/BH$1*100</f>
        <v>21.314159292035399</v>
      </c>
      <c r="BI123" s="6">
        <f>(AA123-BI$3)/BI$1*100</f>
        <v>52.101769911504427</v>
      </c>
      <c r="BJ123" s="6">
        <f>(AB123-BJ$3)/BJ$1*100</f>
        <v>31.181637168141584</v>
      </c>
      <c r="BK123" s="6">
        <f>(AC123-BK$3)/BK$1*100</f>
        <v>52.898230088495566</v>
      </c>
      <c r="BL123" s="6">
        <f>(AD123-BL$3)/BL$1*100</f>
        <v>35.88694690265487</v>
      </c>
      <c r="BM123" s="6">
        <f>(AE123-BM$3)/BM$1*100</f>
        <v>57.32743362831858</v>
      </c>
      <c r="BN123" s="6">
        <f>(AF123-BN$3)/BN$1*100</f>
        <v>41.171238938053094</v>
      </c>
      <c r="BO123" s="6">
        <f>(AG123-BO$3)/BO$1*100</f>
        <v>66.416371681415924</v>
      </c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</row>
    <row r="124" spans="1:103" x14ac:dyDescent="0.3">
      <c r="A124" s="1">
        <f>A123+1</f>
        <v>54</v>
      </c>
      <c r="B124" s="1">
        <v>131.80799999999999</v>
      </c>
      <c r="C124" s="1">
        <v>134.13499999999999</v>
      </c>
      <c r="D124" s="1">
        <v>157.6</v>
      </c>
      <c r="E124" s="1">
        <v>329.79300000000001</v>
      </c>
      <c r="F124" s="1">
        <v>173.22399999999999</v>
      </c>
      <c r="G124" s="1">
        <v>351.11599999999999</v>
      </c>
      <c r="H124" s="1">
        <v>197.36799999999999</v>
      </c>
      <c r="I124" s="1">
        <v>368.42399999999998</v>
      </c>
      <c r="J124" s="1">
        <v>212.61500000000001</v>
      </c>
      <c r="K124" s="1">
        <v>372.73099999999999</v>
      </c>
      <c r="L124" s="1">
        <v>253.941</v>
      </c>
      <c r="M124" s="1">
        <v>382.03199999999998</v>
      </c>
      <c r="N124" s="1">
        <v>286.06</v>
      </c>
      <c r="O124" s="1">
        <v>398.04399999999998</v>
      </c>
      <c r="P124" s="1">
        <v>305.50400000000002</v>
      </c>
      <c r="Q124" s="1">
        <v>387.85300000000001</v>
      </c>
      <c r="R124" s="6">
        <v>128.346</v>
      </c>
      <c r="S124" s="6">
        <v>128.828</v>
      </c>
      <c r="T124" s="6">
        <v>155.36600000000001</v>
      </c>
      <c r="U124" s="6">
        <v>330.12200000000001</v>
      </c>
      <c r="V124" s="6">
        <v>166.929</v>
      </c>
      <c r="W124" s="6">
        <v>337.35199999999998</v>
      </c>
      <c r="X124" s="6">
        <v>192.88399999999999</v>
      </c>
      <c r="Y124" s="6">
        <v>346.096</v>
      </c>
      <c r="Z124" s="6">
        <v>227.685</v>
      </c>
      <c r="AA124" s="6">
        <v>361.90699999999998</v>
      </c>
      <c r="AB124" s="6">
        <v>272.60300000000001</v>
      </c>
      <c r="AC124" s="6">
        <v>365.161</v>
      </c>
      <c r="AD124" s="6">
        <v>289.12799999999999</v>
      </c>
      <c r="AE124" s="6">
        <v>387.15100000000001</v>
      </c>
      <c r="AF124" s="6">
        <v>309.36</v>
      </c>
      <c r="AG124" s="6">
        <v>428.58699999999999</v>
      </c>
      <c r="AI124" s="1">
        <f>AI123+1</f>
        <v>54</v>
      </c>
      <c r="AJ124" s="1">
        <f>(B124-AJ$3)/AJ$1*100</f>
        <v>0.62954924874791096</v>
      </c>
      <c r="AK124" s="1">
        <f>(C124-AK$3)/AK$1*100</f>
        <v>1.0275459098497475</v>
      </c>
      <c r="AL124" s="1">
        <f>(D124-AL$3)/AL$1*100</f>
        <v>4.9353923205342216</v>
      </c>
      <c r="AM124" s="1">
        <f>(E124-AM$3)/AM$1*100</f>
        <v>33.691652754590983</v>
      </c>
      <c r="AN124" s="1">
        <f>(F124-AN$3)/AN$1*100</f>
        <v>7.5437395659432358</v>
      </c>
      <c r="AO124" s="1">
        <f>(G124-AO$3)/AO$1*100</f>
        <v>37.251419031719529</v>
      </c>
      <c r="AP124" s="1">
        <f>(H124-AP$3)/AP$1*100</f>
        <v>11.574457429048412</v>
      </c>
      <c r="AQ124" s="1">
        <f>(I124-AQ$3)/AQ$1*100</f>
        <v>40.140901502504164</v>
      </c>
      <c r="AR124" s="1">
        <f>(J124-AR$3)/AR$1*100</f>
        <v>14.119866444073455</v>
      </c>
      <c r="AS124" s="1">
        <f>(K124-AS$3)/AS$1*100</f>
        <v>40.859933222036723</v>
      </c>
      <c r="AT124" s="1">
        <f>(L124-AT$3)/AT$1*100</f>
        <v>21.019031719532556</v>
      </c>
      <c r="AU124" s="1">
        <f>(M124-AU$3)/AU$1*100</f>
        <v>42.412687813021698</v>
      </c>
      <c r="AV124" s="1">
        <f>(N124-AV$3)/AV$1*100</f>
        <v>26.381135225375623</v>
      </c>
      <c r="AW124" s="1">
        <f>(O124-AW$3)/AW$1*100</f>
        <v>45.085809682804665</v>
      </c>
      <c r="AX124" s="1">
        <f>(P124-AX$3)/AX$1*100</f>
        <v>29.62721202003339</v>
      </c>
      <c r="AY124" s="1">
        <f>(Q124-AY$3)/AY$1*100</f>
        <v>43.384474123539228</v>
      </c>
      <c r="AZ124" s="6">
        <f>(R124-AZ$3)/AZ$1*100</f>
        <v>0.70044247787610547</v>
      </c>
      <c r="BA124" s="6">
        <f>(S124-BA$3)/BA$1*100</f>
        <v>0.93318584070796529</v>
      </c>
      <c r="BB124" s="6">
        <f>(T124-BB$3)/BB$1*100</f>
        <v>6.6783185840707988</v>
      </c>
      <c r="BC124" s="6">
        <f>(U124-BC$3)/BC$1*100</f>
        <v>45.467256637168141</v>
      </c>
      <c r="BD124" s="6">
        <f>(V124-BD$3)/BD$1*100</f>
        <v>9.2365044247787598</v>
      </c>
      <c r="BE124" s="6">
        <f>(W124-BE$3)/BE$1*100</f>
        <v>47.066814159292022</v>
      </c>
      <c r="BF124" s="6">
        <f>(X124-BF$3)/BF$1*100</f>
        <v>14.9787610619469</v>
      </c>
      <c r="BG124" s="6">
        <f>(Y124-BG$3)/BG$1*100</f>
        <v>49.001327433628319</v>
      </c>
      <c r="BH124" s="6">
        <f>(Z124-BH$3)/BH$1*100</f>
        <v>22.678097345132741</v>
      </c>
      <c r="BI124" s="6">
        <f>(AA124-BI$3)/BI$1*100</f>
        <v>52.499336283185841</v>
      </c>
      <c r="BJ124" s="6">
        <f>(AB124-BJ$3)/BJ$1*100</f>
        <v>32.615707964601768</v>
      </c>
      <c r="BK124" s="6">
        <f>(AC124-BK$3)/BK$1*100</f>
        <v>53.219247787610612</v>
      </c>
      <c r="BL124" s="6">
        <f>(AD124-BL$3)/BL$1*100</f>
        <v>36.271681415929194</v>
      </c>
      <c r="BM124" s="6">
        <f>(AE124-BM$3)/BM$1*100</f>
        <v>58.084292035398235</v>
      </c>
      <c r="BN124" s="6">
        <f>(AF124-BN$3)/BN$1*100</f>
        <v>40.747787610619469</v>
      </c>
      <c r="BO124" s="6">
        <f>(AG124-BO$3)/BO$1*100</f>
        <v>67.251548672566358</v>
      </c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</row>
    <row r="125" spans="1:103" x14ac:dyDescent="0.3">
      <c r="A125" s="1">
        <f>A124+1</f>
        <v>55</v>
      </c>
      <c r="B125" s="1">
        <v>131.06</v>
      </c>
      <c r="C125" s="1">
        <v>133.98500000000001</v>
      </c>
      <c r="D125" s="1">
        <v>157.49</v>
      </c>
      <c r="E125" s="1">
        <v>329.36500000000001</v>
      </c>
      <c r="F125" s="1">
        <v>174.846</v>
      </c>
      <c r="G125" s="1">
        <v>353.245</v>
      </c>
      <c r="H125" s="1">
        <v>195.25700000000001</v>
      </c>
      <c r="I125" s="1">
        <v>371.45499999999998</v>
      </c>
      <c r="J125" s="1">
        <v>212.35599999999999</v>
      </c>
      <c r="K125" s="1">
        <v>372.56400000000002</v>
      </c>
      <c r="L125" s="1">
        <v>255.315</v>
      </c>
      <c r="M125" s="1">
        <v>386.24799999999999</v>
      </c>
      <c r="N125" s="1">
        <v>285.96499999999997</v>
      </c>
      <c r="O125" s="1">
        <v>400.733</v>
      </c>
      <c r="P125" s="1">
        <v>310.19200000000001</v>
      </c>
      <c r="Q125" s="1">
        <v>389.911</v>
      </c>
      <c r="R125" s="6">
        <v>127.744</v>
      </c>
      <c r="S125" s="6">
        <v>129.34</v>
      </c>
      <c r="T125" s="6">
        <v>151.84800000000001</v>
      </c>
      <c r="U125" s="6">
        <v>334.72699999999998</v>
      </c>
      <c r="V125" s="6">
        <v>166.59899999999999</v>
      </c>
      <c r="W125" s="6">
        <v>338.53899999999999</v>
      </c>
      <c r="X125" s="6">
        <v>194.11199999999999</v>
      </c>
      <c r="Y125" s="6">
        <v>350.19799999999998</v>
      </c>
      <c r="Z125" s="6">
        <v>223.38</v>
      </c>
      <c r="AA125" s="6">
        <v>365.61700000000002</v>
      </c>
      <c r="AB125" s="6">
        <v>272.46199999999999</v>
      </c>
      <c r="AC125" s="6">
        <v>371.61599999999999</v>
      </c>
      <c r="AD125" s="6">
        <v>292.05799999999999</v>
      </c>
      <c r="AE125" s="6">
        <v>389.96499999999997</v>
      </c>
      <c r="AF125" s="6">
        <v>314.01900000000001</v>
      </c>
      <c r="AG125" s="6">
        <v>425.36399999999998</v>
      </c>
      <c r="AI125" s="1">
        <f>AI124+1</f>
        <v>55</v>
      </c>
      <c r="AJ125" s="1">
        <f>(B125-AJ$3)/AJ$1*100</f>
        <v>0.50467445742904782</v>
      </c>
      <c r="AK125" s="1">
        <f>(C125-AK$3)/AK$1*100</f>
        <v>1.0025041736227061</v>
      </c>
      <c r="AL125" s="1">
        <f>(D125-AL$3)/AL$1*100</f>
        <v>4.9170283806343908</v>
      </c>
      <c r="AM125" s="1">
        <f>(E125-AM$3)/AM$1*100</f>
        <v>33.620200333889812</v>
      </c>
      <c r="AN125" s="1">
        <f>(F125-AN$3)/AN$1*100</f>
        <v>7.8145242070116865</v>
      </c>
      <c r="AO125" s="1">
        <f>(G125-AO$3)/AO$1*100</f>
        <v>37.606844741235392</v>
      </c>
      <c r="AP125" s="1">
        <f>(H125-AP$3)/AP$1*100</f>
        <v>11.2220367278798</v>
      </c>
      <c r="AQ125" s="1">
        <f>(I125-AQ$3)/AQ$1*100</f>
        <v>40.64691151919866</v>
      </c>
      <c r="AR125" s="1">
        <f>(J125-AR$3)/AR$1*100</f>
        <v>14.076627712854755</v>
      </c>
      <c r="AS125" s="1">
        <f>(K125-AS$3)/AS$1*100</f>
        <v>40.83205342237062</v>
      </c>
      <c r="AT125" s="1">
        <f>(L125-AT$3)/AT$1*100</f>
        <v>21.248414023372288</v>
      </c>
      <c r="AU125" s="1">
        <f>(M125-AU$3)/AU$1*100</f>
        <v>43.116527545909847</v>
      </c>
      <c r="AV125" s="1">
        <f>(N125-AV$3)/AV$1*100</f>
        <v>26.365275459098491</v>
      </c>
      <c r="AW125" s="1">
        <f>(O125-AW$3)/AW$1*100</f>
        <v>45.5347245409015</v>
      </c>
      <c r="AX125" s="1">
        <f>(P125-AX$3)/AX$1*100</f>
        <v>30.409849749582641</v>
      </c>
      <c r="AY125" s="1">
        <f>(Q125-AY$3)/AY$1*100</f>
        <v>43.728046744574286</v>
      </c>
      <c r="AZ125" s="6">
        <f>(R125-AZ$3)/AZ$1*100</f>
        <v>0.56725663716814001</v>
      </c>
      <c r="BA125" s="6">
        <f>(S125-BA$3)/BA$1*100</f>
        <v>1.0464601769911512</v>
      </c>
      <c r="BB125" s="6">
        <f>(T125-BB$3)/BB$1*100</f>
        <v>5.9000000000000012</v>
      </c>
      <c r="BC125" s="6">
        <f>(U125-BC$3)/BC$1*100</f>
        <v>46.486061946902645</v>
      </c>
      <c r="BD125" s="6">
        <f>(V125-BD$3)/BD$1*100</f>
        <v>9.1634955752212353</v>
      </c>
      <c r="BE125" s="6">
        <f>(W125-BE$3)/BE$1*100</f>
        <v>47.329424778761052</v>
      </c>
      <c r="BF125" s="6">
        <f>(X125-BF$3)/BF$1*100</f>
        <v>15.250442477876103</v>
      </c>
      <c r="BG125" s="6">
        <f>(Y125-BG$3)/BG$1*100</f>
        <v>49.908849557522117</v>
      </c>
      <c r="BH125" s="6">
        <f>(Z125-BH$3)/BH$1*100</f>
        <v>21.725663716814157</v>
      </c>
      <c r="BI125" s="6">
        <f>(AA125-BI$3)/BI$1*100</f>
        <v>53.320132743362834</v>
      </c>
      <c r="BJ125" s="6">
        <f>(AB125-BJ$3)/BJ$1*100</f>
        <v>32.584513274336281</v>
      </c>
      <c r="BK125" s="6">
        <f>(AC125-BK$3)/BK$1*100</f>
        <v>54.647345132743354</v>
      </c>
      <c r="BL125" s="6">
        <f>(AD125-BL$3)/BL$1*100</f>
        <v>36.919911504424775</v>
      </c>
      <c r="BM125" s="6">
        <f>(AE125-BM$3)/BM$1*100</f>
        <v>58.706858407079643</v>
      </c>
      <c r="BN125" s="6">
        <f>(AF125-BN$3)/BN$1*100</f>
        <v>41.778539823008849</v>
      </c>
      <c r="BO125" s="6">
        <f>(AG125-BO$3)/BO$1*100</f>
        <v>66.538495575221233</v>
      </c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</row>
    <row r="126" spans="1:103" x14ac:dyDescent="0.3">
      <c r="A126" s="1">
        <f>A125+1</f>
        <v>56</v>
      </c>
      <c r="B126" s="1">
        <v>133.72900000000001</v>
      </c>
      <c r="C126" s="1">
        <v>133.15700000000001</v>
      </c>
      <c r="D126" s="1">
        <v>160.19999999999999</v>
      </c>
      <c r="E126" s="1">
        <v>332.55500000000001</v>
      </c>
      <c r="F126" s="1">
        <v>173.489</v>
      </c>
      <c r="G126" s="1">
        <v>358.88200000000001</v>
      </c>
      <c r="H126" s="1">
        <v>195.16</v>
      </c>
      <c r="I126" s="1">
        <v>373.27100000000002</v>
      </c>
      <c r="J126" s="1">
        <v>213.077</v>
      </c>
      <c r="K126" s="1">
        <v>378.77499999999998</v>
      </c>
      <c r="L126" s="1">
        <v>260.65600000000001</v>
      </c>
      <c r="M126" s="1">
        <v>389.733</v>
      </c>
      <c r="N126" s="1">
        <v>292.08100000000002</v>
      </c>
      <c r="O126" s="1">
        <v>404.50900000000001</v>
      </c>
      <c r="P126" s="1">
        <v>303.32600000000002</v>
      </c>
      <c r="Q126" s="1">
        <v>396.50799999999998</v>
      </c>
      <c r="R126" s="6">
        <v>127.36</v>
      </c>
      <c r="S126" s="6">
        <v>127.408</v>
      </c>
      <c r="T126" s="6">
        <v>157.11500000000001</v>
      </c>
      <c r="U126" s="6">
        <v>334.99799999999999</v>
      </c>
      <c r="V126" s="6">
        <v>172.745</v>
      </c>
      <c r="W126" s="6">
        <v>339.45800000000003</v>
      </c>
      <c r="X126" s="6">
        <v>198.005</v>
      </c>
      <c r="Y126" s="6">
        <v>352.25200000000001</v>
      </c>
      <c r="Z126" s="6">
        <v>232.39099999999999</v>
      </c>
      <c r="AA126" s="6">
        <v>366.37799999999999</v>
      </c>
      <c r="AB126" s="6">
        <v>274.72000000000003</v>
      </c>
      <c r="AC126" s="6">
        <v>372.86500000000001</v>
      </c>
      <c r="AD126" s="6">
        <v>286.75700000000001</v>
      </c>
      <c r="AE126" s="6">
        <v>394.45400000000001</v>
      </c>
      <c r="AF126" s="6">
        <v>316.15499999999997</v>
      </c>
      <c r="AG126" s="6">
        <v>425.40499999999997</v>
      </c>
      <c r="AI126" s="1">
        <f>AI125+1</f>
        <v>56</v>
      </c>
      <c r="AJ126" s="1">
        <f>(B126-AJ$3)/AJ$1*100</f>
        <v>0.95025041736227167</v>
      </c>
      <c r="AK126" s="1">
        <f>(C126-AK$3)/AK$1*100</f>
        <v>0.86427378964941681</v>
      </c>
      <c r="AL126" s="1">
        <f>(D126-AL$3)/AL$1*100</f>
        <v>5.3694490818030021</v>
      </c>
      <c r="AM126" s="1">
        <f>(E126-AM$3)/AM$1*100</f>
        <v>34.152754590984976</v>
      </c>
      <c r="AN126" s="1">
        <f>(F126-AN$3)/AN$1*100</f>
        <v>7.5879799666110177</v>
      </c>
      <c r="AO126" s="1">
        <f>(G126-AO$3)/AO$1*100</f>
        <v>38.54791318864774</v>
      </c>
      <c r="AP126" s="1">
        <f>(H126-AP$3)/AP$1*100</f>
        <v>11.205843071786308</v>
      </c>
      <c r="AQ126" s="1">
        <f>(I126-AQ$3)/AQ$1*100</f>
        <v>40.950083472454089</v>
      </c>
      <c r="AR126" s="1">
        <f>(J126-AR$3)/AR$1*100</f>
        <v>14.196994991652753</v>
      </c>
      <c r="AS126" s="1">
        <f>(K126-AS$3)/AS$1*100</f>
        <v>41.868948247078457</v>
      </c>
      <c r="AT126" s="1">
        <f>(L126-AT$3)/AT$1*100</f>
        <v>22.14006677796327</v>
      </c>
      <c r="AU126" s="1">
        <f>(M126-AU$3)/AU$1*100</f>
        <v>43.698330550918193</v>
      </c>
      <c r="AV126" s="1">
        <f>(N126-AV$3)/AV$1*100</f>
        <v>27.386310517529218</v>
      </c>
      <c r="AW126" s="1">
        <f>(O126-AW$3)/AW$1*100</f>
        <v>46.165108514190315</v>
      </c>
      <c r="AX126" s="1">
        <f>(P126-AX$3)/AX$1*100</f>
        <v>29.263606010016694</v>
      </c>
      <c r="AY126" s="1">
        <f>(Q126-AY$3)/AY$1*100</f>
        <v>44.829382303839729</v>
      </c>
      <c r="AZ126" s="6">
        <f>(R126-AZ$3)/AZ$1*100</f>
        <v>0.48230088495575063</v>
      </c>
      <c r="BA126" s="6">
        <f>(S126-BA$3)/BA$1*100</f>
        <v>0.61902654867256679</v>
      </c>
      <c r="BB126" s="6">
        <f>(T126-BB$3)/BB$1*100</f>
        <v>7.0652654867256635</v>
      </c>
      <c r="BC126" s="6">
        <f>(U126-BC$3)/BC$1*100</f>
        <v>46.546017699115041</v>
      </c>
      <c r="BD126" s="6">
        <f>(V126-BD$3)/BD$1*100</f>
        <v>10.523230088495575</v>
      </c>
      <c r="BE126" s="6">
        <f>(W126-BE$3)/BE$1*100</f>
        <v>47.532743362831866</v>
      </c>
      <c r="BF126" s="6">
        <f>(X126-BF$3)/BF$1*100</f>
        <v>16.111725663716811</v>
      </c>
      <c r="BG126" s="6">
        <f>(Y126-BG$3)/BG$1*100</f>
        <v>50.363274336283183</v>
      </c>
      <c r="BH126" s="6">
        <f>(Z126-BH$3)/BH$1*100</f>
        <v>23.719247787610616</v>
      </c>
      <c r="BI126" s="6">
        <f>(AA126-BI$3)/BI$1*100</f>
        <v>53.488495575221229</v>
      </c>
      <c r="BJ126" s="6">
        <f>(AB126-BJ$3)/BJ$1*100</f>
        <v>33.084070796460182</v>
      </c>
      <c r="BK126" s="6">
        <f>(AC126-BK$3)/BK$1*100</f>
        <v>54.923672566371685</v>
      </c>
      <c r="BL126" s="6">
        <f>(AD126-BL$3)/BL$1*100</f>
        <v>35.747123893805309</v>
      </c>
      <c r="BM126" s="6">
        <f>(AE126-BM$3)/BM$1*100</f>
        <v>59.699999999999996</v>
      </c>
      <c r="BN126" s="6">
        <f>(AF126-BN$3)/BN$1*100</f>
        <v>42.251106194690259</v>
      </c>
      <c r="BO126" s="6">
        <f>(AG126-BO$3)/BO$1*100</f>
        <v>66.547566371681413</v>
      </c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</row>
    <row r="127" spans="1:103" x14ac:dyDescent="0.3">
      <c r="A127" s="1">
        <f>A126+1</f>
        <v>57</v>
      </c>
      <c r="B127" s="1">
        <v>135.21100000000001</v>
      </c>
      <c r="C127" s="1">
        <v>133.607</v>
      </c>
      <c r="D127" s="1">
        <v>159.13</v>
      </c>
      <c r="E127" s="1">
        <v>334.10899999999998</v>
      </c>
      <c r="F127" s="1">
        <v>173.17599999999999</v>
      </c>
      <c r="G127" s="1">
        <v>360.423</v>
      </c>
      <c r="H127" s="1">
        <v>193.773</v>
      </c>
      <c r="I127" s="1">
        <v>372.18400000000003</v>
      </c>
      <c r="J127" s="1">
        <v>212.26900000000001</v>
      </c>
      <c r="K127" s="1">
        <v>377.92399999999998</v>
      </c>
      <c r="L127" s="1">
        <v>255.98500000000001</v>
      </c>
      <c r="M127" s="1">
        <v>392.803</v>
      </c>
      <c r="N127" s="1">
        <v>283.779</v>
      </c>
      <c r="O127" s="1">
        <v>407.02699999999999</v>
      </c>
      <c r="P127" s="1">
        <v>309.303</v>
      </c>
      <c r="Q127" s="1">
        <v>397.815</v>
      </c>
      <c r="R127" s="6">
        <v>130.809</v>
      </c>
      <c r="S127" s="6">
        <v>128.37700000000001</v>
      </c>
      <c r="T127" s="6">
        <v>153.48400000000001</v>
      </c>
      <c r="U127" s="6">
        <v>333.19499999999999</v>
      </c>
      <c r="V127" s="6">
        <v>175.71</v>
      </c>
      <c r="W127" s="6">
        <v>340.98399999999998</v>
      </c>
      <c r="X127" s="6">
        <v>204.70500000000001</v>
      </c>
      <c r="Y127" s="6">
        <v>354.33499999999998</v>
      </c>
      <c r="Z127" s="6">
        <v>226.90700000000001</v>
      </c>
      <c r="AA127" s="6">
        <v>366.92200000000003</v>
      </c>
      <c r="AB127" s="6">
        <v>271.67700000000002</v>
      </c>
      <c r="AC127" s="6">
        <v>372.99400000000003</v>
      </c>
      <c r="AD127" s="6">
        <v>282.58699999999999</v>
      </c>
      <c r="AE127" s="6">
        <v>395.95499999999998</v>
      </c>
      <c r="AF127" s="6">
        <v>322.423</v>
      </c>
      <c r="AG127" s="6">
        <v>433.399</v>
      </c>
      <c r="AI127" s="1">
        <f>AI126+1</f>
        <v>57</v>
      </c>
      <c r="AJ127" s="1">
        <f>(B127-AJ$3)/AJ$1*100</f>
        <v>1.1976627712854768</v>
      </c>
      <c r="AK127" s="1">
        <f>(C127-AK$3)/AK$1*100</f>
        <v>0.93939899833055018</v>
      </c>
      <c r="AL127" s="1">
        <f>(D127-AL$3)/AL$1*100</f>
        <v>5.1908180300500817</v>
      </c>
      <c r="AM127" s="1">
        <f>(E127-AM$3)/AM$1*100</f>
        <v>34.412186978297157</v>
      </c>
      <c r="AN127" s="1">
        <f>(F127-AN$3)/AN$1*100</f>
        <v>7.5357262103505809</v>
      </c>
      <c r="AO127" s="1">
        <f>(G127-AO$3)/AO$1*100</f>
        <v>38.805175292153585</v>
      </c>
      <c r="AP127" s="1">
        <f>(H127-AP$3)/AP$1*100</f>
        <v>10.974290484140232</v>
      </c>
      <c r="AQ127" s="1">
        <f>(I127-AQ$3)/AQ$1*100</f>
        <v>40.768614357262109</v>
      </c>
      <c r="AR127" s="1">
        <f>(J127-AR$3)/AR$1*100</f>
        <v>14.062103505843071</v>
      </c>
      <c r="AS127" s="1">
        <f>(K127-AS$3)/AS$1*100</f>
        <v>41.726878130217024</v>
      </c>
      <c r="AT127" s="1">
        <f>(L127-AT$3)/AT$1*100</f>
        <v>21.360267111853091</v>
      </c>
      <c r="AU127" s="1">
        <f>(M127-AU$3)/AU$1*100</f>
        <v>44.210851419031712</v>
      </c>
      <c r="AV127" s="1">
        <f>(N127-AV$3)/AV$1*100</f>
        <v>26.000333889816357</v>
      </c>
      <c r="AW127" s="1">
        <f>(O127-AW$3)/AW$1*100</f>
        <v>46.585475792988305</v>
      </c>
      <c r="AX127" s="1">
        <f>(P127-AX$3)/AX$1*100</f>
        <v>30.261435726210351</v>
      </c>
      <c r="AY127" s="1">
        <f>(Q127-AY$3)/AY$1*100</f>
        <v>45.04757929883138</v>
      </c>
      <c r="AZ127" s="6">
        <f>(R127-AZ$3)/AZ$1*100</f>
        <v>1.245353982300883</v>
      </c>
      <c r="BA127" s="6">
        <f>(S127-BA$3)/BA$1*100</f>
        <v>0.8334070796460199</v>
      </c>
      <c r="BB127" s="6">
        <f>(T127-BB$3)/BB$1*100</f>
        <v>6.2619469026548673</v>
      </c>
      <c r="BC127" s="6">
        <f>(U127-BC$3)/BC$1*100</f>
        <v>46.147123893805301</v>
      </c>
      <c r="BD127" s="6">
        <f>(V127-BD$3)/BD$1*100</f>
        <v>11.179203539823009</v>
      </c>
      <c r="BE127" s="6">
        <f>(W127-BE$3)/BE$1*100</f>
        <v>47.870353982300877</v>
      </c>
      <c r="BF127" s="6">
        <f>(X127-BF$3)/BF$1*100</f>
        <v>17.594026548672566</v>
      </c>
      <c r="BG127" s="6">
        <f>(Y127-BG$3)/BG$1*100</f>
        <v>50.824115044247776</v>
      </c>
      <c r="BH127" s="6">
        <f>(Z127-BH$3)/BH$1*100</f>
        <v>22.505973451327435</v>
      </c>
      <c r="BI127" s="6">
        <f>(AA127-BI$3)/BI$1*100</f>
        <v>53.608849557522134</v>
      </c>
      <c r="BJ127" s="6">
        <f>(AB127-BJ$3)/BJ$1*100</f>
        <v>32.410840707964603</v>
      </c>
      <c r="BK127" s="6">
        <f>(AC127-BK$3)/BK$1*100</f>
        <v>54.952212389380541</v>
      </c>
      <c r="BL127" s="6">
        <f>(AD127-BL$3)/BL$1*100</f>
        <v>34.824557522123889</v>
      </c>
      <c r="BM127" s="6">
        <f>(AE127-BM$3)/BM$1*100</f>
        <v>60.032079646017692</v>
      </c>
      <c r="BN127" s="6">
        <f>(AF127-BN$3)/BN$1*100</f>
        <v>43.637831858407075</v>
      </c>
      <c r="BO127" s="6">
        <f>(AG127-BO$3)/BO$1*100</f>
        <v>68.316150442477877</v>
      </c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</row>
    <row r="128" spans="1:103" x14ac:dyDescent="0.3">
      <c r="A128" s="1">
        <f>A127+1</f>
        <v>58</v>
      </c>
      <c r="B128" s="1">
        <v>132.815</v>
      </c>
      <c r="C128" s="1">
        <v>133.19900000000001</v>
      </c>
      <c r="D128" s="1">
        <v>158.328</v>
      </c>
      <c r="E128" s="1">
        <v>333.935</v>
      </c>
      <c r="F128" s="1">
        <v>173.887</v>
      </c>
      <c r="G128" s="1">
        <v>360.69200000000001</v>
      </c>
      <c r="H128" s="1">
        <v>198.22900000000001</v>
      </c>
      <c r="I128" s="1">
        <v>376.55099999999999</v>
      </c>
      <c r="J128" s="1">
        <v>211.25200000000001</v>
      </c>
      <c r="K128" s="1">
        <v>382.21300000000002</v>
      </c>
      <c r="L128" s="1">
        <v>255.87299999999999</v>
      </c>
      <c r="M128" s="1">
        <v>395.57</v>
      </c>
      <c r="N128" s="1">
        <v>293.892</v>
      </c>
      <c r="O128" s="1">
        <v>408.87799999999999</v>
      </c>
      <c r="P128" s="1">
        <v>317.50400000000002</v>
      </c>
      <c r="Q128" s="1">
        <v>398.89100000000002</v>
      </c>
      <c r="R128" s="6">
        <v>126.84</v>
      </c>
      <c r="S128" s="6">
        <v>130.499</v>
      </c>
      <c r="T128" s="6">
        <v>153.589</v>
      </c>
      <c r="U128" s="6">
        <v>337.80099999999999</v>
      </c>
      <c r="V128" s="6">
        <v>177.04499999999999</v>
      </c>
      <c r="W128" s="6">
        <v>342.98899999999998</v>
      </c>
      <c r="X128" s="6">
        <v>204.12700000000001</v>
      </c>
      <c r="Y128" s="6">
        <v>356.07600000000002</v>
      </c>
      <c r="Z128" s="6">
        <v>227.833</v>
      </c>
      <c r="AA128" s="6">
        <v>369.142</v>
      </c>
      <c r="AB128" s="6">
        <v>266.96600000000001</v>
      </c>
      <c r="AC128" s="6">
        <v>378.50299999999999</v>
      </c>
      <c r="AD128" s="6">
        <v>304.00599999999997</v>
      </c>
      <c r="AE128" s="6">
        <v>396.185</v>
      </c>
      <c r="AF128" s="6">
        <v>319.99799999999999</v>
      </c>
      <c r="AG128" s="6">
        <v>443.18700000000001</v>
      </c>
      <c r="AI128" s="1">
        <f>AI127+1</f>
        <v>58</v>
      </c>
      <c r="AJ128" s="1">
        <f>(B128-AJ$3)/AJ$1*100</f>
        <v>0.79766277128547436</v>
      </c>
      <c r="AK128" s="1">
        <f>(C128-AK$3)/AK$1*100</f>
        <v>0.87128547579298965</v>
      </c>
      <c r="AL128" s="1">
        <f>(D128-AL$3)/AL$1*100</f>
        <v>5.0569282136894822</v>
      </c>
      <c r="AM128" s="1">
        <f>(E128-AM$3)/AM$1*100</f>
        <v>34.383138564273786</v>
      </c>
      <c r="AN128" s="1">
        <f>(F128-AN$3)/AN$1*100</f>
        <v>7.654424040066778</v>
      </c>
      <c r="AO128" s="1">
        <f>(G128-AO$3)/AO$1*100</f>
        <v>38.850083472454088</v>
      </c>
      <c r="AP128" s="1">
        <f>(H128-AP$3)/AP$1*100</f>
        <v>11.718196994991654</v>
      </c>
      <c r="AQ128" s="1">
        <f>(I128-AQ$3)/AQ$1*100</f>
        <v>41.497662771285469</v>
      </c>
      <c r="AR128" s="1">
        <f>(J128-AR$3)/AR$1*100</f>
        <v>13.892320534223707</v>
      </c>
      <c r="AS128" s="1">
        <f>(K128-AS$3)/AS$1*100</f>
        <v>42.442904841402338</v>
      </c>
      <c r="AT128" s="1">
        <f>(L128-AT$3)/AT$1*100</f>
        <v>21.341569282136895</v>
      </c>
      <c r="AU128" s="1">
        <f>(M128-AU$3)/AU$1*100</f>
        <v>44.672787979966607</v>
      </c>
      <c r="AV128" s="1">
        <f>(N128-AV$3)/AV$1*100</f>
        <v>27.688647746243738</v>
      </c>
      <c r="AW128" s="1">
        <f>(O128-AW$3)/AW$1*100</f>
        <v>46.894490818030043</v>
      </c>
      <c r="AX128" s="1">
        <f>(P128-AX$3)/AX$1*100</f>
        <v>31.630550918196999</v>
      </c>
      <c r="AY128" s="1">
        <f>(Q128-AY$3)/AY$1*100</f>
        <v>45.227212020033392</v>
      </c>
      <c r="AZ128" s="6">
        <f>(R128-AZ$3)/AZ$1*100</f>
        <v>0.36725663716814083</v>
      </c>
      <c r="BA128" s="6">
        <f>(S128-BA$3)/BA$1*100</f>
        <v>1.3028761061946894</v>
      </c>
      <c r="BB128" s="6">
        <f>(T128-BB$3)/BB$1*100</f>
        <v>6.2851769911504398</v>
      </c>
      <c r="BC128" s="6">
        <f>(U128-BC$3)/BC$1*100</f>
        <v>47.166150442477871</v>
      </c>
      <c r="BD128" s="6">
        <f>(V128-BD$3)/BD$1*100</f>
        <v>11.47455752212389</v>
      </c>
      <c r="BE128" s="6">
        <f>(W128-BE$3)/BE$1*100</f>
        <v>48.313938053097338</v>
      </c>
      <c r="BF128" s="6">
        <f>(X128-BF$3)/BF$1*100</f>
        <v>17.466150442477876</v>
      </c>
      <c r="BG128" s="6">
        <f>(Y128-BG$3)/BG$1*100</f>
        <v>51.209292035398235</v>
      </c>
      <c r="BH128" s="6">
        <f>(Z128-BH$3)/BH$1*100</f>
        <v>22.7108407079646</v>
      </c>
      <c r="BI128" s="6">
        <f>(AA128-BI$3)/BI$1*100</f>
        <v>54.099999999999994</v>
      </c>
      <c r="BJ128" s="6">
        <f>(AB128-BJ$3)/BJ$1*100</f>
        <v>31.368584070796462</v>
      </c>
      <c r="BK128" s="6">
        <f>(AC128-BK$3)/BK$1*100</f>
        <v>56.171017699115033</v>
      </c>
      <c r="BL128" s="6">
        <f>(AD128-BL$3)/BL$1*100</f>
        <v>39.563274336283179</v>
      </c>
      <c r="BM128" s="6">
        <f>(AE128-BM$3)/BM$1*100</f>
        <v>60.082964601769909</v>
      </c>
      <c r="BN128" s="6">
        <f>(AF128-BN$3)/BN$1*100</f>
        <v>43.10132743362832</v>
      </c>
      <c r="BO128" s="6">
        <f>(AG128-BO$3)/BO$1*100</f>
        <v>70.481637168141603</v>
      </c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</row>
    <row r="129" spans="1:103" x14ac:dyDescent="0.3">
      <c r="A129" s="1">
        <f>A128+1</f>
        <v>59</v>
      </c>
      <c r="B129" s="1">
        <v>134.727</v>
      </c>
      <c r="C129" s="1">
        <v>133.44900000000001</v>
      </c>
      <c r="D129" s="1">
        <v>159.976</v>
      </c>
      <c r="E129" s="1">
        <v>337.63099999999997</v>
      </c>
      <c r="F129" s="1">
        <v>175.16900000000001</v>
      </c>
      <c r="G129" s="1">
        <v>364.69600000000003</v>
      </c>
      <c r="H129" s="1">
        <v>200.30600000000001</v>
      </c>
      <c r="I129" s="1">
        <v>376.74200000000002</v>
      </c>
      <c r="J129" s="1">
        <v>215.85300000000001</v>
      </c>
      <c r="K129" s="1">
        <v>382.97899999999998</v>
      </c>
      <c r="L129" s="1">
        <v>256.20499999999998</v>
      </c>
      <c r="M129" s="1">
        <v>394.483</v>
      </c>
      <c r="N129" s="1">
        <v>294.44799999999998</v>
      </c>
      <c r="O129" s="1">
        <v>412.803</v>
      </c>
      <c r="P129" s="1">
        <v>307.62599999999998</v>
      </c>
      <c r="Q129" s="1">
        <v>401.93099999999998</v>
      </c>
      <c r="R129" s="6">
        <v>122.23</v>
      </c>
      <c r="S129" s="6">
        <v>128.178</v>
      </c>
      <c r="T129" s="6">
        <v>150.44399999999999</v>
      </c>
      <c r="U129" s="6">
        <v>336.98200000000003</v>
      </c>
      <c r="V129" s="6">
        <v>175.054</v>
      </c>
      <c r="W129" s="6">
        <v>344.05099999999999</v>
      </c>
      <c r="X129" s="6">
        <v>196.61500000000001</v>
      </c>
      <c r="Y129" s="6">
        <v>358.28899999999999</v>
      </c>
      <c r="Z129" s="6">
        <v>224.869</v>
      </c>
      <c r="AA129" s="6">
        <v>370.35</v>
      </c>
      <c r="AB129" s="6">
        <v>274.62099999999998</v>
      </c>
      <c r="AC129" s="6">
        <v>375.62099999999998</v>
      </c>
      <c r="AD129" s="6">
        <v>308.53699999999998</v>
      </c>
      <c r="AE129" s="6">
        <v>400.03199999999998</v>
      </c>
      <c r="AF129" s="6">
        <v>308.13</v>
      </c>
      <c r="AG129" s="6">
        <v>437.91</v>
      </c>
      <c r="AI129" s="1">
        <f>AI128+1</f>
        <v>59</v>
      </c>
      <c r="AJ129" s="1">
        <f>(B129-AJ$3)/AJ$1*100</f>
        <v>1.1168614357262101</v>
      </c>
      <c r="AK129" s="1">
        <f>(C129-AK$3)/AK$1*100</f>
        <v>0.91302170283806483</v>
      </c>
      <c r="AL129" s="1">
        <f>(D129-AL$3)/AL$1*100</f>
        <v>5.3320534223706169</v>
      </c>
      <c r="AM129" s="1">
        <f>(E129-AM$3)/AM$1*100</f>
        <v>35.000166944908173</v>
      </c>
      <c r="AN129" s="1">
        <f>(F129-AN$3)/AN$1*100</f>
        <v>7.8684474123539241</v>
      </c>
      <c r="AO129" s="1">
        <f>(G129-AO$3)/AO$1*100</f>
        <v>39.518530884808015</v>
      </c>
      <c r="AP129" s="1">
        <f>(H129-AP$3)/AP$1*100</f>
        <v>12.064941569282137</v>
      </c>
      <c r="AQ129" s="1">
        <f>(I129-AQ$3)/AQ$1*100</f>
        <v>41.529549248747912</v>
      </c>
      <c r="AR129" s="1">
        <f>(J129-AR$3)/AR$1*100</f>
        <v>14.660434056761268</v>
      </c>
      <c r="AS129" s="1">
        <f>(K129-AS$3)/AS$1*100</f>
        <v>42.570784641068443</v>
      </c>
      <c r="AT129" s="1">
        <f>(L129-AT$3)/AT$1*100</f>
        <v>21.39699499165275</v>
      </c>
      <c r="AU129" s="1">
        <f>(M129-AU$3)/AU$1*100</f>
        <v>44.49131886477462</v>
      </c>
      <c r="AV129" s="1">
        <f>(N129-AV$3)/AV$1*100</f>
        <v>27.781469115191982</v>
      </c>
      <c r="AW129" s="1">
        <f>(O129-AW$3)/AW$1*100</f>
        <v>47.549749582637723</v>
      </c>
      <c r="AX129" s="1">
        <f>(P129-AX$3)/AX$1*100</f>
        <v>29.981469115191985</v>
      </c>
      <c r="AY129" s="1">
        <f>(Q129-AY$3)/AY$1*100</f>
        <v>45.734724540901496</v>
      </c>
      <c r="AZ129" s="6">
        <f>(R129-AZ$3)/AZ$1*100</f>
        <v>-0.65265486725663779</v>
      </c>
      <c r="BA129" s="6">
        <f>(S129-BA$3)/BA$1*100</f>
        <v>0.78938053097345096</v>
      </c>
      <c r="BB129" s="6">
        <f>(T129-BB$3)/BB$1*100</f>
        <v>5.5893805309734468</v>
      </c>
      <c r="BC129" s="6">
        <f>(U129-BC$3)/BC$1*100</f>
        <v>46.984955752212393</v>
      </c>
      <c r="BD129" s="6">
        <f>(V129-BD$3)/BD$1*100</f>
        <v>11.034070796460176</v>
      </c>
      <c r="BE129" s="6">
        <f>(W129-BE$3)/BE$1*100</f>
        <v>48.548893805309731</v>
      </c>
      <c r="BF129" s="6">
        <f>(X129-BF$3)/BF$1*100</f>
        <v>15.804203539823009</v>
      </c>
      <c r="BG129" s="6">
        <f>(Y129-BG$3)/BG$1*100</f>
        <v>51.69889380530973</v>
      </c>
      <c r="BH129" s="6">
        <f>(Z129-BH$3)/BH$1*100</f>
        <v>22.05508849557522</v>
      </c>
      <c r="BI129" s="6">
        <f>(AA129-BI$3)/BI$1*100</f>
        <v>54.367256637168147</v>
      </c>
      <c r="BJ129" s="6">
        <f>(AB129-BJ$3)/BJ$1*100</f>
        <v>33.062168141592913</v>
      </c>
      <c r="BK129" s="6">
        <f>(AC129-BK$3)/BK$1*100</f>
        <v>55.533407079646011</v>
      </c>
      <c r="BL129" s="6">
        <f>(AD129-BL$3)/BL$1*100</f>
        <v>40.565707964601764</v>
      </c>
      <c r="BM129" s="6">
        <f>(AE129-BM$3)/BM$1*100</f>
        <v>60.934070796460169</v>
      </c>
      <c r="BN129" s="6">
        <f>(AF129-BN$3)/BN$1*100</f>
        <v>40.475663716814161</v>
      </c>
      <c r="BO129" s="6">
        <f>(AG129-BO$3)/BO$1*100</f>
        <v>69.314159292035399</v>
      </c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</row>
    <row r="130" spans="1:103" x14ac:dyDescent="0.3">
      <c r="A130" s="1">
        <f>A129+1</f>
        <v>60</v>
      </c>
      <c r="B130" s="1">
        <v>135.34200000000001</v>
      </c>
      <c r="C130" s="1">
        <v>133.63200000000001</v>
      </c>
      <c r="D130" s="1">
        <v>158.708</v>
      </c>
      <c r="E130" s="1">
        <v>339.84500000000003</v>
      </c>
      <c r="F130" s="1">
        <v>174.62799999999999</v>
      </c>
      <c r="G130" s="1">
        <v>365.21</v>
      </c>
      <c r="H130" s="1">
        <v>200.60900000000001</v>
      </c>
      <c r="I130" s="1">
        <v>382.58600000000001</v>
      </c>
      <c r="J130" s="1">
        <v>218.09899999999999</v>
      </c>
      <c r="K130" s="1">
        <v>387.59699999999998</v>
      </c>
      <c r="L130" s="1">
        <v>261.017</v>
      </c>
      <c r="M130" s="1">
        <v>401.32</v>
      </c>
      <c r="N130" s="1">
        <v>304.66899999999998</v>
      </c>
      <c r="O130" s="1">
        <v>417.24400000000003</v>
      </c>
      <c r="P130" s="1">
        <v>308.74200000000002</v>
      </c>
      <c r="Q130" s="1">
        <v>407.49200000000002</v>
      </c>
      <c r="R130" s="6">
        <v>129.82300000000001</v>
      </c>
      <c r="S130" s="6">
        <v>130.41399999999999</v>
      </c>
      <c r="T130" s="6">
        <v>151.667</v>
      </c>
      <c r="U130" s="6">
        <v>340.82900000000001</v>
      </c>
      <c r="V130" s="6">
        <v>180.40799999999999</v>
      </c>
      <c r="W130" s="6">
        <v>344.178</v>
      </c>
      <c r="X130" s="6">
        <v>198.82300000000001</v>
      </c>
      <c r="Y130" s="6">
        <v>360.77600000000001</v>
      </c>
      <c r="Z130" s="6">
        <v>234.178</v>
      </c>
      <c r="AA130" s="6">
        <v>372.47800000000001</v>
      </c>
      <c r="AB130" s="6">
        <v>278.18799999999999</v>
      </c>
      <c r="AC130" s="6">
        <v>379.12299999999999</v>
      </c>
      <c r="AD130" s="6">
        <v>308.00799999999998</v>
      </c>
      <c r="AE130" s="6">
        <v>406.12200000000001</v>
      </c>
      <c r="AF130" s="6">
        <v>301.12400000000002</v>
      </c>
      <c r="AG130" s="6">
        <v>440.18</v>
      </c>
      <c r="AI130" s="1">
        <f>AI129+1</f>
        <v>60</v>
      </c>
      <c r="AJ130" s="1">
        <f>(B130-AJ$3)/AJ$1*100</f>
        <v>1.2195325542570963</v>
      </c>
      <c r="AK130" s="1">
        <f>(C130-AK$3)/AK$1*100</f>
        <v>0.94357262103505857</v>
      </c>
      <c r="AL130" s="1">
        <f>(D130-AL$3)/AL$1*100</f>
        <v>5.1203672787979952</v>
      </c>
      <c r="AM130" s="1">
        <f>(E130-AM$3)/AM$1*100</f>
        <v>35.369782971619365</v>
      </c>
      <c r="AN130" s="1">
        <f>(F130-AN$3)/AN$1*100</f>
        <v>7.7781302170283766</v>
      </c>
      <c r="AO130" s="1">
        <f>(G130-AO$3)/AO$1*100</f>
        <v>39.604340567612681</v>
      </c>
      <c r="AP130" s="1">
        <f>(H130-AP$3)/AP$1*100</f>
        <v>12.115525876460769</v>
      </c>
      <c r="AQ130" s="1">
        <f>(I130-AQ$3)/AQ$1*100</f>
        <v>42.505175292153588</v>
      </c>
      <c r="AR130" s="1">
        <f>(J130-AR$3)/AR$1*100</f>
        <v>15.035392320534221</v>
      </c>
      <c r="AS130" s="1">
        <f>(K130-AS$3)/AS$1*100</f>
        <v>43.341736227045068</v>
      </c>
      <c r="AT130" s="1">
        <f>(L130-AT$3)/AT$1*100</f>
        <v>22.20033388981636</v>
      </c>
      <c r="AU130" s="1">
        <f>(M130-AU$3)/AU$1*100</f>
        <v>45.632721202003331</v>
      </c>
      <c r="AV130" s="1">
        <f>(N130-AV$3)/AV$1*100</f>
        <v>29.487813021702834</v>
      </c>
      <c r="AW130" s="1">
        <f>(O130-AW$3)/AW$1*100</f>
        <v>48.291151919866451</v>
      </c>
      <c r="AX130" s="1">
        <f>(P130-AX$3)/AX$1*100</f>
        <v>30.167779632721203</v>
      </c>
      <c r="AY130" s="1">
        <f>(Q130-AY$3)/AY$1*100</f>
        <v>46.663105175292152</v>
      </c>
      <c r="AZ130" s="6">
        <f>(R130-AZ$3)/AZ$1*100</f>
        <v>1.0272123893805312</v>
      </c>
      <c r="BA130" s="6">
        <f>(S130-BA$3)/BA$1*100</f>
        <v>1.2840707964601743</v>
      </c>
      <c r="BB130" s="6">
        <f>(T130-BB$3)/BB$1*100</f>
        <v>5.8599557522123886</v>
      </c>
      <c r="BC130" s="6">
        <f>(U130-BC$3)/BC$1*100</f>
        <v>47.836061946902653</v>
      </c>
      <c r="BD130" s="6">
        <f>(V130-BD$3)/BD$1*100</f>
        <v>12.218584070796455</v>
      </c>
      <c r="BE130" s="6">
        <f>(W130-BE$3)/BE$1*100</f>
        <v>48.576991150442474</v>
      </c>
      <c r="BF130" s="6">
        <f>(X130-BF$3)/BF$1*100</f>
        <v>16.292699115044247</v>
      </c>
      <c r="BG130" s="6">
        <f>(Y130-BG$3)/BG$1*100</f>
        <v>52.249115044247787</v>
      </c>
      <c r="BH130" s="6">
        <f>(Z130-BH$3)/BH$1*100</f>
        <v>24.114601769911502</v>
      </c>
      <c r="BI130" s="6">
        <f>(AA130-BI$3)/BI$1*100</f>
        <v>54.838053097345131</v>
      </c>
      <c r="BJ130" s="6">
        <f>(AB130-BJ$3)/BJ$1*100</f>
        <v>33.851327433628313</v>
      </c>
      <c r="BK130" s="6">
        <f>(AC130-BK$3)/BK$1*100</f>
        <v>56.308185840707957</v>
      </c>
      <c r="BL130" s="6">
        <f>(AD130-BL$3)/BL$1*100</f>
        <v>40.448672566371677</v>
      </c>
      <c r="BM130" s="6">
        <f>(AE130-BM$3)/BM$1*100</f>
        <v>62.28141592920354</v>
      </c>
      <c r="BN130" s="6">
        <f>(AF130-BN$3)/BN$1*100</f>
        <v>38.925663716814164</v>
      </c>
      <c r="BO130" s="6">
        <f>(AG130-BO$3)/BO$1*100</f>
        <v>69.816371681415916</v>
      </c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</row>
    <row r="131" spans="1:103" x14ac:dyDescent="0.3">
      <c r="A131" s="9" t="s">
        <v>161</v>
      </c>
      <c r="B131" s="9">
        <f>MIN(B70:B100)</f>
        <v>128.03700000000001</v>
      </c>
      <c r="C131" s="9">
        <f>MIN(C70:C100)</f>
        <v>127.98</v>
      </c>
      <c r="R131" s="9">
        <f>MIN(R70:R100)</f>
        <v>125.18</v>
      </c>
      <c r="S131" s="9">
        <f>MIN(S70:S100)</f>
        <v>124.61</v>
      </c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</row>
    <row r="132" spans="1:103" x14ac:dyDescent="0.3"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</row>
    <row r="133" spans="1:103" x14ac:dyDescent="0.3">
      <c r="B133" s="1" t="s">
        <v>177</v>
      </c>
      <c r="C133" s="1" t="s">
        <v>176</v>
      </c>
      <c r="D133" s="1" t="s">
        <v>175</v>
      </c>
      <c r="E133" s="1" t="s">
        <v>174</v>
      </c>
      <c r="F133" s="1" t="s">
        <v>173</v>
      </c>
      <c r="G133" s="1" t="s">
        <v>172</v>
      </c>
      <c r="H133" s="1" t="s">
        <v>171</v>
      </c>
      <c r="I133" s="1" t="s">
        <v>170</v>
      </c>
      <c r="J133" s="1" t="s">
        <v>169</v>
      </c>
      <c r="K133" s="1" t="s">
        <v>168</v>
      </c>
      <c r="L133" s="1" t="s">
        <v>167</v>
      </c>
      <c r="M133" s="1" t="s">
        <v>166</v>
      </c>
      <c r="N133" s="1" t="s">
        <v>165</v>
      </c>
      <c r="O133" s="1" t="s">
        <v>164</v>
      </c>
      <c r="P133" s="1" t="s">
        <v>163</v>
      </c>
      <c r="Q133" s="1" t="s">
        <v>162</v>
      </c>
      <c r="R133" s="6" t="s">
        <v>144</v>
      </c>
      <c r="S133" s="6" t="s">
        <v>143</v>
      </c>
      <c r="T133" s="6" t="s">
        <v>142</v>
      </c>
      <c r="U133" s="6" t="s">
        <v>141</v>
      </c>
      <c r="V133" s="6" t="s">
        <v>140</v>
      </c>
      <c r="W133" s="6" t="s">
        <v>139</v>
      </c>
      <c r="X133" s="6" t="s">
        <v>138</v>
      </c>
      <c r="Y133" s="6" t="s">
        <v>137</v>
      </c>
      <c r="Z133" s="6" t="s">
        <v>136</v>
      </c>
      <c r="AA133" s="6" t="s">
        <v>135</v>
      </c>
      <c r="AB133" s="6" t="s">
        <v>134</v>
      </c>
      <c r="AC133" s="6" t="s">
        <v>133</v>
      </c>
      <c r="AD133" s="6" t="s">
        <v>132</v>
      </c>
      <c r="AE133" s="6" t="s">
        <v>131</v>
      </c>
      <c r="AF133" s="6" t="s">
        <v>130</v>
      </c>
      <c r="AG133" s="6" t="s">
        <v>129</v>
      </c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</row>
    <row r="134" spans="1:103" x14ac:dyDescent="0.3">
      <c r="A134" s="1">
        <v>0</v>
      </c>
      <c r="B134" s="1">
        <v>140.99</v>
      </c>
      <c r="C134" s="1">
        <v>152.864</v>
      </c>
      <c r="D134" s="1">
        <v>140.01900000000001</v>
      </c>
      <c r="E134" s="1">
        <v>148.256</v>
      </c>
      <c r="F134" s="1">
        <v>144.774</v>
      </c>
      <c r="G134" s="1">
        <v>153.215</v>
      </c>
      <c r="H134" s="1">
        <v>148.98500000000001</v>
      </c>
      <c r="I134" s="1">
        <v>158.69499999999999</v>
      </c>
      <c r="J134" s="1">
        <v>148.52099999999999</v>
      </c>
      <c r="K134" s="1">
        <v>146.38200000000001</v>
      </c>
      <c r="L134" s="1">
        <v>156.20599999999999</v>
      </c>
      <c r="M134" s="1">
        <v>160.79499999999999</v>
      </c>
      <c r="N134" s="1">
        <v>152.858</v>
      </c>
      <c r="O134" s="1">
        <v>146.149</v>
      </c>
      <c r="P134" s="1">
        <v>142.03800000000001</v>
      </c>
      <c r="Q134" s="1">
        <v>144.87700000000001</v>
      </c>
      <c r="R134" s="6">
        <v>139.74799999999999</v>
      </c>
      <c r="S134" s="6">
        <v>130.10499999999999</v>
      </c>
      <c r="T134" s="6">
        <v>134.07900000000001</v>
      </c>
      <c r="U134" s="6">
        <v>136.88300000000001</v>
      </c>
      <c r="V134" s="6">
        <v>136.56</v>
      </c>
      <c r="W134" s="6">
        <v>133.417</v>
      </c>
      <c r="X134" s="6">
        <v>138.02000000000001</v>
      </c>
      <c r="Y134" s="6">
        <v>138.15</v>
      </c>
      <c r="Z134" s="6">
        <v>137.185</v>
      </c>
      <c r="AA134" s="6">
        <v>138.71799999999999</v>
      </c>
      <c r="AB134" s="6">
        <v>140.66900000000001</v>
      </c>
      <c r="AC134" s="6">
        <v>140.256</v>
      </c>
      <c r="AD134" s="6">
        <v>138.922</v>
      </c>
      <c r="AE134" s="6">
        <v>135.19900000000001</v>
      </c>
      <c r="AF134" s="6">
        <v>139.42599999999999</v>
      </c>
      <c r="AG134" s="6">
        <v>132.11500000000001</v>
      </c>
      <c r="AI134" s="1">
        <v>0</v>
      </c>
      <c r="AJ134" s="1">
        <f>(B134-AJ$4)/AJ$1*100</f>
        <v>2.6400667779632734</v>
      </c>
      <c r="AK134" s="1">
        <f>(C134-AK$4)/AK$1*100</f>
        <v>4.1654424040066793</v>
      </c>
      <c r="AL134" s="1">
        <f>(D134-AL$4)/AL$1*100</f>
        <v>2.477963272120201</v>
      </c>
      <c r="AM134" s="1">
        <f>(E134-AM$4)/AM$1*100</f>
        <v>3.3961602671118536</v>
      </c>
      <c r="AN134" s="1">
        <f>(F134-AN$4)/AN$1*100</f>
        <v>3.2717863105175291</v>
      </c>
      <c r="AO134" s="1">
        <f>(G134-AO$4)/AO$1*100</f>
        <v>4.2240400667779641</v>
      </c>
      <c r="AP134" s="1">
        <f>(H134-AP$4)/AP$1*100</f>
        <v>3.9747913188647765</v>
      </c>
      <c r="AQ134" s="1">
        <f>(I134-AQ$4)/AQ$1*100</f>
        <v>5.1388981636060098</v>
      </c>
      <c r="AR134" s="1">
        <f>(J134-AR$4)/AR$1*100</f>
        <v>3.8973288814691127</v>
      </c>
      <c r="AS134" s="1">
        <f>(K134-AS$4)/AS$1*100</f>
        <v>3.0833055091819714</v>
      </c>
      <c r="AT134" s="1">
        <f>(L134-AT$4)/AT$1*100</f>
        <v>5.180300500834722</v>
      </c>
      <c r="AU134" s="1">
        <f>(M134-AU$4)/AU$1*100</f>
        <v>5.4894824707846395</v>
      </c>
      <c r="AV134" s="1">
        <f>(N134-AV$4)/AV$1*100</f>
        <v>4.6213689482470786</v>
      </c>
      <c r="AW134" s="1">
        <f>(O134-AW$4)/AW$1*100</f>
        <v>3.0444073455759604</v>
      </c>
      <c r="AX134" s="1">
        <f>(P134-AX$4)/AX$1*100</f>
        <v>2.8150250417362286</v>
      </c>
      <c r="AY134" s="1">
        <f>(Q134-AY$4)/AY$1*100</f>
        <v>2.8320534223706195</v>
      </c>
      <c r="AZ134" s="6">
        <f>(R134-AZ$4)/AZ$1*100</f>
        <v>4.0404867256637145</v>
      </c>
      <c r="BA134" s="6">
        <f>(S134-BA$4)/BA$1*100</f>
        <v>2.0128318584070763</v>
      </c>
      <c r="BB134" s="6">
        <f>(T134-BB$4)/BB$1*100</f>
        <v>2.7862831858407096</v>
      </c>
      <c r="BC134" s="6">
        <f>(U134-BC$4)/BC$1*100</f>
        <v>3.5123893805309745</v>
      </c>
      <c r="BD134" s="6">
        <f>(V134-BD$4)/BD$1*100</f>
        <v>3.3351769911504432</v>
      </c>
      <c r="BE134" s="6">
        <f>(W134-BE$4)/BE$1*100</f>
        <v>2.7455752212389375</v>
      </c>
      <c r="BF134" s="6">
        <f>(X134-BF$4)/BF$1*100</f>
        <v>3.6581858407079668</v>
      </c>
      <c r="BG134" s="6">
        <f>(Y134-BG$4)/BG$1*100</f>
        <v>3.7926991150442477</v>
      </c>
      <c r="BH134" s="6">
        <f>(Z134-BH$4)/BH$1*100</f>
        <v>3.4734513274336289</v>
      </c>
      <c r="BI134" s="6">
        <f>(AA134-BI$4)/BI$1*100</f>
        <v>3.9183628318584041</v>
      </c>
      <c r="BJ134" s="6">
        <f>(AB134-BJ$4)/BJ$1*100</f>
        <v>4.2442477876106217</v>
      </c>
      <c r="BK134" s="6">
        <f>(AC134-BK$4)/BK$1*100</f>
        <v>4.2586283185840701</v>
      </c>
      <c r="BL134" s="6">
        <f>(AD134-BL$4)/BL$1*100</f>
        <v>3.857743362831858</v>
      </c>
      <c r="BM134" s="6">
        <f>(AE134-BM$4)/BM$1*100</f>
        <v>3.1398230088495591</v>
      </c>
      <c r="BN134" s="6">
        <f>(AF134-BN$4)/BN$1*100</f>
        <v>3.9692477876106169</v>
      </c>
      <c r="BO134" s="6">
        <f>(AG134-BO$4)/BO$1*100</f>
        <v>2.4575221238938063</v>
      </c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</row>
    <row r="135" spans="1:103" x14ac:dyDescent="0.3">
      <c r="A135" s="1">
        <f>A134+1</f>
        <v>1</v>
      </c>
      <c r="B135" s="1">
        <v>132.97900000000001</v>
      </c>
      <c r="C135" s="1">
        <v>137.00200000000001</v>
      </c>
      <c r="D135" s="1">
        <v>135.892</v>
      </c>
      <c r="E135" s="1">
        <v>142.99600000000001</v>
      </c>
      <c r="F135" s="1">
        <v>141.08600000000001</v>
      </c>
      <c r="G135" s="1">
        <v>146.452</v>
      </c>
      <c r="H135" s="1">
        <v>145.83000000000001</v>
      </c>
      <c r="I135" s="1">
        <v>158.63300000000001</v>
      </c>
      <c r="J135" s="1">
        <v>149.381</v>
      </c>
      <c r="K135" s="1">
        <v>145.61799999999999</v>
      </c>
      <c r="L135" s="1">
        <v>152.10400000000001</v>
      </c>
      <c r="M135" s="1">
        <v>161.64699999999999</v>
      </c>
      <c r="N135" s="1">
        <v>152.30699999999999</v>
      </c>
      <c r="O135" s="1">
        <v>146.34899999999999</v>
      </c>
      <c r="P135" s="1">
        <v>147.03100000000001</v>
      </c>
      <c r="Q135" s="1">
        <v>147.578</v>
      </c>
      <c r="R135" s="6">
        <v>129.191</v>
      </c>
      <c r="S135" s="6">
        <v>124.50700000000001</v>
      </c>
      <c r="T135" s="6">
        <v>129.80500000000001</v>
      </c>
      <c r="U135" s="6">
        <v>134.97499999999999</v>
      </c>
      <c r="V135" s="6">
        <v>133.29599999999999</v>
      </c>
      <c r="W135" s="6">
        <v>135.535</v>
      </c>
      <c r="X135" s="6">
        <v>137.005</v>
      </c>
      <c r="Y135" s="6">
        <v>139.81899999999999</v>
      </c>
      <c r="Z135" s="6">
        <v>134.59</v>
      </c>
      <c r="AA135" s="6">
        <v>141.81899999999999</v>
      </c>
      <c r="AB135" s="6">
        <v>141.42099999999999</v>
      </c>
      <c r="AC135" s="6">
        <v>140.75</v>
      </c>
      <c r="AD135" s="6">
        <v>140.94300000000001</v>
      </c>
      <c r="AE135" s="6">
        <v>137.35499999999999</v>
      </c>
      <c r="AF135" s="6">
        <v>140.375</v>
      </c>
      <c r="AG135" s="6">
        <v>135.023</v>
      </c>
      <c r="AI135" s="1">
        <f>AI134+1</f>
        <v>1</v>
      </c>
      <c r="AJ135" s="1">
        <f>(B135-AJ$4)/AJ$1*100</f>
        <v>1.3026711185308868</v>
      </c>
      <c r="AK135" s="1">
        <f>(C135-AK$4)/AK$1*100</f>
        <v>1.5173622704507532</v>
      </c>
      <c r="AL135" s="1">
        <f>(D135-AL$4)/AL$1*100</f>
        <v>1.7889816360600992</v>
      </c>
      <c r="AM135" s="1">
        <f>(E135-AM$4)/AM$1*100</f>
        <v>2.5180300500834742</v>
      </c>
      <c r="AN135" s="1">
        <f>(F135-AN$4)/AN$1*100</f>
        <v>2.6560934891485828</v>
      </c>
      <c r="AO135" s="1">
        <f>(G135-AO$4)/AO$1*100</f>
        <v>3.0949916527545911</v>
      </c>
      <c r="AP135" s="1">
        <f>(H135-AP$4)/AP$1*100</f>
        <v>3.4480801335559281</v>
      </c>
      <c r="AQ135" s="1">
        <f>(I135-AQ$4)/AQ$1*100</f>
        <v>5.128547579298834</v>
      </c>
      <c r="AR135" s="1">
        <f>(J135-AR$4)/AR$1*100</f>
        <v>4.0409015025041732</v>
      </c>
      <c r="AS135" s="1">
        <f>(K135-AS$4)/AS$1*100</f>
        <v>2.9557595993322203</v>
      </c>
      <c r="AT135" s="1">
        <f>(L135-AT$4)/AT$1*100</f>
        <v>4.495492487479134</v>
      </c>
      <c r="AU135" s="1">
        <f>(M135-AU$4)/AU$1*100</f>
        <v>5.6317195325542562</v>
      </c>
      <c r="AV135" s="1">
        <f>(N135-AV$4)/AV$1*100</f>
        <v>4.5293823038397303</v>
      </c>
      <c r="AW135" s="1">
        <f>(O135-AW$4)/AW$1*100</f>
        <v>3.077796327212019</v>
      </c>
      <c r="AX135" s="1">
        <f>(P135-AX$4)/AX$1*100</f>
        <v>3.6485809682804682</v>
      </c>
      <c r="AY135" s="1">
        <f>(Q135-AY$4)/AY$1*100</f>
        <v>3.2829716193656107</v>
      </c>
      <c r="AZ135" s="6">
        <f>(R135-AZ$4)/AZ$1*100</f>
        <v>1.7048672566371685</v>
      </c>
      <c r="BA135" s="6">
        <f>(S135-BA$4)/BA$1*100</f>
        <v>0.77433628318584069</v>
      </c>
      <c r="BB135" s="6">
        <f>(T135-BB$4)/BB$1*100</f>
        <v>1.8407079646017714</v>
      </c>
      <c r="BC135" s="6">
        <f>(U135-BC$4)/BC$1*100</f>
        <v>3.0902654867256611</v>
      </c>
      <c r="BD135" s="6">
        <f>(V135-BD$4)/BD$1*100</f>
        <v>2.6130530973451314</v>
      </c>
      <c r="BE135" s="6">
        <f>(W135-BE$4)/BE$1*100</f>
        <v>3.2141592920353963</v>
      </c>
      <c r="BF135" s="6">
        <f>(X135-BF$4)/BF$1*100</f>
        <v>3.4336283185840699</v>
      </c>
      <c r="BG135" s="6">
        <f>(Y135-BG$4)/BG$1*100</f>
        <v>4.1619469026548641</v>
      </c>
      <c r="BH135" s="6">
        <f>(Z135-BH$4)/BH$1*100</f>
        <v>2.8993362831858418</v>
      </c>
      <c r="BI135" s="6">
        <f>(AA135-BI$4)/BI$1*100</f>
        <v>4.6044247787610582</v>
      </c>
      <c r="BJ135" s="6">
        <f>(AB135-BJ$4)/BJ$1*100</f>
        <v>4.410619469026547</v>
      </c>
      <c r="BK135" s="6">
        <f>(AC135-BK$4)/BK$1*100</f>
        <v>4.3679203539823002</v>
      </c>
      <c r="BL135" s="6">
        <f>(AD135-BL$4)/BL$1*100</f>
        <v>4.3048672566371708</v>
      </c>
      <c r="BM135" s="6">
        <f>(AE135-BM$4)/BM$1*100</f>
        <v>3.6168141592920318</v>
      </c>
      <c r="BN135" s="6">
        <f>(AF135-BN$4)/BN$1*100</f>
        <v>4.1792035398230096</v>
      </c>
      <c r="BO135" s="6">
        <f>(AG135-BO$4)/BO$1*100</f>
        <v>3.1008849557522105</v>
      </c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</row>
    <row r="136" spans="1:103" x14ac:dyDescent="0.3">
      <c r="A136" s="1">
        <f>A135+1</f>
        <v>2</v>
      </c>
      <c r="B136" s="1">
        <v>131.11799999999999</v>
      </c>
      <c r="C136" s="1">
        <v>136.31299999999999</v>
      </c>
      <c r="D136" s="1">
        <v>135.53700000000001</v>
      </c>
      <c r="E136" s="1">
        <v>143.84800000000001</v>
      </c>
      <c r="F136" s="1">
        <v>141.637</v>
      </c>
      <c r="G136" s="1">
        <v>149.708</v>
      </c>
      <c r="H136" s="1">
        <v>146.762</v>
      </c>
      <c r="I136" s="1">
        <v>160.86199999999999</v>
      </c>
      <c r="J136" s="1">
        <v>147.47999999999999</v>
      </c>
      <c r="K136" s="1">
        <v>149.05600000000001</v>
      </c>
      <c r="L136" s="1">
        <v>153.13900000000001</v>
      </c>
      <c r="M136" s="1">
        <v>162.97900000000001</v>
      </c>
      <c r="N136" s="1">
        <v>150.63499999999999</v>
      </c>
      <c r="O136" s="1">
        <v>151.88900000000001</v>
      </c>
      <c r="P136" s="1">
        <v>148.953</v>
      </c>
      <c r="Q136" s="1">
        <v>150.63399999999999</v>
      </c>
      <c r="R136" s="6">
        <v>126.459</v>
      </c>
      <c r="S136" s="6">
        <v>125.27800000000001</v>
      </c>
      <c r="T136" s="6">
        <v>130.20099999999999</v>
      </c>
      <c r="U136" s="6">
        <v>136.417</v>
      </c>
      <c r="V136" s="6">
        <v>132.43</v>
      </c>
      <c r="W136" s="6">
        <v>138.124</v>
      </c>
      <c r="X136" s="6">
        <v>136.702</v>
      </c>
      <c r="Y136" s="6">
        <v>140.98500000000001</v>
      </c>
      <c r="Z136" s="6">
        <v>135.43799999999999</v>
      </c>
      <c r="AA136" s="6">
        <v>141.994</v>
      </c>
      <c r="AB136" s="6">
        <v>140.82400000000001</v>
      </c>
      <c r="AC136" s="6">
        <v>143.39099999999999</v>
      </c>
      <c r="AD136" s="6">
        <v>142.345</v>
      </c>
      <c r="AE136" s="6">
        <v>141.69499999999999</v>
      </c>
      <c r="AF136" s="6">
        <v>143.82400000000001</v>
      </c>
      <c r="AG136" s="6">
        <v>140.25700000000001</v>
      </c>
      <c r="AI136" s="1">
        <f>AI135+1</f>
        <v>2</v>
      </c>
      <c r="AJ136" s="1">
        <f>(B136-AJ$4)/AJ$1*100</f>
        <v>0.99198664440734441</v>
      </c>
      <c r="AK136" s="1">
        <f>(C136-AK$4)/AK$1*100</f>
        <v>1.4023372287145228</v>
      </c>
      <c r="AL136" s="1">
        <f>(D136-AL$4)/AL$1*100</f>
        <v>1.7297161936560941</v>
      </c>
      <c r="AM136" s="1">
        <f>(E136-AM$4)/AM$1*100</f>
        <v>2.6602671118530914</v>
      </c>
      <c r="AN136" s="1">
        <f>(F136-AN$4)/AN$1*100</f>
        <v>2.7480801335559262</v>
      </c>
      <c r="AO136" s="1">
        <f>(G136-AO$4)/AO$1*100</f>
        <v>3.6385642737896498</v>
      </c>
      <c r="AP136" s="1">
        <f>(H136-AP$4)/AP$1*100</f>
        <v>3.6036727879799662</v>
      </c>
      <c r="AQ136" s="1">
        <f>(I136-AQ$4)/AQ$1*100</f>
        <v>5.500667779632721</v>
      </c>
      <c r="AR136" s="1">
        <f>(J136-AR$4)/AR$1*100</f>
        <v>3.7235392320534202</v>
      </c>
      <c r="AS136" s="1">
        <f>(K136-AS$4)/AS$1*100</f>
        <v>3.5297161936560961</v>
      </c>
      <c r="AT136" s="1">
        <f>(L136-AT$4)/AT$1*100</f>
        <v>4.6682804674457445</v>
      </c>
      <c r="AU136" s="1">
        <f>(M136-AU$4)/AU$1*100</f>
        <v>5.8540901502504203</v>
      </c>
      <c r="AV136" s="1">
        <f>(N136-AV$4)/AV$1*100</f>
        <v>4.2502504173622686</v>
      </c>
      <c r="AW136" s="1">
        <f>(O136-AW$4)/AW$1*100</f>
        <v>4.0026711185308876</v>
      </c>
      <c r="AX136" s="1">
        <f>(P136-AX$4)/AX$1*100</f>
        <v>3.9694490818030053</v>
      </c>
      <c r="AY136" s="1">
        <f>(Q136-AY$4)/AY$1*100</f>
        <v>3.7931552587646058</v>
      </c>
      <c r="AZ136" s="6">
        <f>(R136-AZ$4)/AZ$1*100</f>
        <v>1.1004424778761071</v>
      </c>
      <c r="BA136" s="6">
        <f>(S136-BA$4)/BA$1*100</f>
        <v>0.94491150442477889</v>
      </c>
      <c r="BB136" s="6">
        <f>(T136-BB$4)/BB$1*100</f>
        <v>1.9283185840707953</v>
      </c>
      <c r="BC136" s="6">
        <f>(U136-BC$4)/BC$1*100</f>
        <v>3.4092920353982294</v>
      </c>
      <c r="BD136" s="6">
        <f>(V136-BD$4)/BD$1*100</f>
        <v>2.4214601769911521</v>
      </c>
      <c r="BE136" s="6">
        <f>(W136-BE$4)/BE$1*100</f>
        <v>3.786946902654865</v>
      </c>
      <c r="BF136" s="6">
        <f>(X136-BF$4)/BF$1*100</f>
        <v>3.3665929203539822</v>
      </c>
      <c r="BG136" s="6">
        <f>(Y136-BG$4)/BG$1*100</f>
        <v>4.4199115044247801</v>
      </c>
      <c r="BH136" s="6">
        <f>(Z136-BH$4)/BH$1*100</f>
        <v>3.0869469026548648</v>
      </c>
      <c r="BI136" s="6">
        <f>(AA136-BI$4)/BI$1*100</f>
        <v>4.6431415929203528</v>
      </c>
      <c r="BJ136" s="6">
        <f>(AB136-BJ$4)/BJ$1*100</f>
        <v>4.2785398230088525</v>
      </c>
      <c r="BK136" s="6">
        <f>(AC136-BK$4)/BK$1*100</f>
        <v>4.9522123893805281</v>
      </c>
      <c r="BL136" s="6">
        <f>(AD136-BL$4)/BL$1*100</f>
        <v>4.615044247787611</v>
      </c>
      <c r="BM136" s="6">
        <f>(AE136-BM$4)/BM$1*100</f>
        <v>4.5769911504424758</v>
      </c>
      <c r="BN136" s="6">
        <f>(AF136-BN$4)/BN$1*100</f>
        <v>4.9422566371681445</v>
      </c>
      <c r="BO136" s="6">
        <f>(AG136-BO$4)/BO$1*100</f>
        <v>4.2588495575221232</v>
      </c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</row>
    <row r="137" spans="1:103" x14ac:dyDescent="0.3">
      <c r="A137" s="1">
        <f>A136+1</f>
        <v>3</v>
      </c>
      <c r="B137" s="1">
        <v>129.279</v>
      </c>
      <c r="C137" s="1">
        <v>134.64500000000001</v>
      </c>
      <c r="D137" s="1">
        <v>135.32300000000001</v>
      </c>
      <c r="E137" s="1">
        <v>147.37700000000001</v>
      </c>
      <c r="F137" s="1">
        <v>141.93799999999999</v>
      </c>
      <c r="G137" s="1">
        <v>152.67599999999999</v>
      </c>
      <c r="H137" s="1">
        <v>146.452</v>
      </c>
      <c r="I137" s="1">
        <v>162.464</v>
      </c>
      <c r="J137" s="1">
        <v>149.16999999999999</v>
      </c>
      <c r="K137" s="1">
        <v>151.316</v>
      </c>
      <c r="L137" s="1">
        <v>153.10300000000001</v>
      </c>
      <c r="M137" s="1">
        <v>165.65199999999999</v>
      </c>
      <c r="N137" s="1">
        <v>154.46299999999999</v>
      </c>
      <c r="O137" s="1">
        <v>155.85400000000001</v>
      </c>
      <c r="P137" s="1">
        <v>152.76</v>
      </c>
      <c r="Q137" s="1">
        <v>155.15799999999999</v>
      </c>
      <c r="R137" s="6">
        <v>127.96299999999999</v>
      </c>
      <c r="S137" s="6">
        <v>124.86799999999999</v>
      </c>
      <c r="T137" s="6">
        <v>126.57899999999999</v>
      </c>
      <c r="U137" s="6">
        <v>138.72300000000001</v>
      </c>
      <c r="V137" s="6">
        <v>131.21700000000001</v>
      </c>
      <c r="W137" s="6">
        <v>139.91900000000001</v>
      </c>
      <c r="X137" s="6">
        <v>135.64599999999999</v>
      </c>
      <c r="Y137" s="6">
        <v>143.15799999999999</v>
      </c>
      <c r="Z137" s="6">
        <v>137.54499999999999</v>
      </c>
      <c r="AA137" s="6">
        <v>145.96199999999999</v>
      </c>
      <c r="AB137" s="6">
        <v>143.78100000000001</v>
      </c>
      <c r="AC137" s="6">
        <v>145.821</v>
      </c>
      <c r="AD137" s="6">
        <v>147.119</v>
      </c>
      <c r="AE137" s="6">
        <v>145.99600000000001</v>
      </c>
      <c r="AF137" s="6">
        <v>145.732</v>
      </c>
      <c r="AG137" s="6">
        <v>145.006</v>
      </c>
      <c r="AI137" s="1">
        <f>AI136+1</f>
        <v>3</v>
      </c>
      <c r="AJ137" s="1">
        <f>(B137-AJ$4)/AJ$1*100</f>
        <v>0.68497495826377208</v>
      </c>
      <c r="AK137" s="1">
        <f>(C137-AK$4)/AK$1*100</f>
        <v>1.1238731218697851</v>
      </c>
      <c r="AL137" s="1">
        <f>(D137-AL$4)/AL$1*100</f>
        <v>1.6939899833055101</v>
      </c>
      <c r="AM137" s="1">
        <f>(E137-AM$4)/AM$1*100</f>
        <v>3.2494156928213709</v>
      </c>
      <c r="AN137" s="1">
        <f>(F137-AN$4)/AN$1*100</f>
        <v>2.7983305509181946</v>
      </c>
      <c r="AO137" s="1">
        <f>(G137-AO$4)/AO$1*100</f>
        <v>4.1340567612687797</v>
      </c>
      <c r="AP137" s="1">
        <f>(H137-AP$4)/AP$1*100</f>
        <v>3.5519198664440728</v>
      </c>
      <c r="AQ137" s="1">
        <f>(I137-AQ$4)/AQ$1*100</f>
        <v>5.768113522537563</v>
      </c>
      <c r="AR137" s="1">
        <f>(J137-AR$4)/AR$1*100</f>
        <v>4.0056761268781278</v>
      </c>
      <c r="AS137" s="1">
        <f>(K137-AS$4)/AS$1*100</f>
        <v>3.9070116861435737</v>
      </c>
      <c r="AT137" s="1">
        <f>(L137-AT$4)/AT$1*100</f>
        <v>4.6622704507512536</v>
      </c>
      <c r="AU137" s="1">
        <f>(M137-AU$4)/AU$1*100</f>
        <v>6.3003338898163594</v>
      </c>
      <c r="AV137" s="1">
        <f>(N137-AV$4)/AV$1*100</f>
        <v>4.8893155258764596</v>
      </c>
      <c r="AW137" s="1">
        <f>(O137-AW$4)/AW$1*100</f>
        <v>4.6646076794657789</v>
      </c>
      <c r="AX137" s="1">
        <f>(P137-AX$4)/AX$1*100</f>
        <v>4.6050083472454073</v>
      </c>
      <c r="AY137" s="1">
        <f>(Q137-AY$4)/AY$1*100</f>
        <v>4.5484140233722856</v>
      </c>
      <c r="AZ137" s="6">
        <f>(R137-AZ$4)/AZ$1*100</f>
        <v>1.4331858407079634</v>
      </c>
      <c r="BA137" s="6">
        <f>(S137-BA$4)/BA$1*100</f>
        <v>0.85420353982300667</v>
      </c>
      <c r="BB137" s="6">
        <f>(T137-BB$4)/BB$1*100</f>
        <v>1.1269911504424766</v>
      </c>
      <c r="BC137" s="6">
        <f>(U137-BC$4)/BC$1*100</f>
        <v>3.9194690265486742</v>
      </c>
      <c r="BD137" s="6">
        <f>(V137-BD$4)/BD$1*100</f>
        <v>2.1530973451327462</v>
      </c>
      <c r="BE137" s="6">
        <f>(W137-BE$4)/BE$1*100</f>
        <v>4.1840707964601789</v>
      </c>
      <c r="BF137" s="6">
        <f>(X137-BF$4)/BF$1*100</f>
        <v>3.1329646017699089</v>
      </c>
      <c r="BG137" s="6">
        <f>(Y137-BG$4)/BG$1*100</f>
        <v>4.9006637168141554</v>
      </c>
      <c r="BH137" s="6">
        <f>(Z137-BH$4)/BH$1*100</f>
        <v>3.5530973451327408</v>
      </c>
      <c r="BI137" s="6">
        <f>(AA137-BI$4)/BI$1*100</f>
        <v>5.5210176991150401</v>
      </c>
      <c r="BJ137" s="6">
        <f>(AB137-BJ$4)/BJ$1*100</f>
        <v>4.9327433628318591</v>
      </c>
      <c r="BK137" s="6">
        <f>(AC137-BK$4)/BK$1*100</f>
        <v>5.4898230088495561</v>
      </c>
      <c r="BL137" s="6">
        <f>(AD137-BL$4)/BL$1*100</f>
        <v>5.6712389380530981</v>
      </c>
      <c r="BM137" s="6">
        <f>(AE137-BM$4)/BM$1*100</f>
        <v>5.5285398230088507</v>
      </c>
      <c r="BN137" s="6">
        <f>(AF137-BN$4)/BN$1*100</f>
        <v>5.3643805309734516</v>
      </c>
      <c r="BO137" s="6">
        <f>(AG137-BO$4)/BO$1*100</f>
        <v>5.3095132743362816</v>
      </c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</row>
    <row r="138" spans="1:103" x14ac:dyDescent="0.3">
      <c r="A138" s="1">
        <f>A137+1</f>
        <v>4</v>
      </c>
      <c r="B138" s="1">
        <v>128.54</v>
      </c>
      <c r="C138" s="1">
        <v>133.76</v>
      </c>
      <c r="D138" s="1">
        <v>136.947</v>
      </c>
      <c r="E138" s="1">
        <v>151.35300000000001</v>
      </c>
      <c r="F138" s="1">
        <v>140.10400000000001</v>
      </c>
      <c r="G138" s="1">
        <v>155.535</v>
      </c>
      <c r="H138" s="1">
        <v>146.477</v>
      </c>
      <c r="I138" s="1">
        <v>166.631</v>
      </c>
      <c r="J138" s="1">
        <v>147.74199999999999</v>
      </c>
      <c r="K138" s="1">
        <v>158.01900000000001</v>
      </c>
      <c r="L138" s="1">
        <v>154.78</v>
      </c>
      <c r="M138" s="1">
        <v>168.10300000000001</v>
      </c>
      <c r="N138" s="1">
        <v>154.58600000000001</v>
      </c>
      <c r="O138" s="1">
        <v>161.51499999999999</v>
      </c>
      <c r="P138" s="1">
        <v>156.262</v>
      </c>
      <c r="Q138" s="1">
        <v>162.59100000000001</v>
      </c>
      <c r="R138" s="6">
        <v>126.583</v>
      </c>
      <c r="S138" s="6">
        <v>125.79</v>
      </c>
      <c r="T138" s="6">
        <v>128.34200000000001</v>
      </c>
      <c r="U138" s="6">
        <v>142.964</v>
      </c>
      <c r="V138" s="6">
        <v>130.54499999999999</v>
      </c>
      <c r="W138" s="6">
        <v>142.6</v>
      </c>
      <c r="X138" s="6">
        <v>136.792</v>
      </c>
      <c r="Y138" s="6">
        <v>149.06800000000001</v>
      </c>
      <c r="Z138" s="6">
        <v>137.477</v>
      </c>
      <c r="AA138" s="6">
        <v>149.251</v>
      </c>
      <c r="AB138" s="6">
        <v>146.18100000000001</v>
      </c>
      <c r="AC138" s="6">
        <v>151.43700000000001</v>
      </c>
      <c r="AD138" s="6">
        <v>150.12700000000001</v>
      </c>
      <c r="AE138" s="6">
        <v>150.452</v>
      </c>
      <c r="AF138" s="6">
        <v>150.66900000000001</v>
      </c>
      <c r="AG138" s="6">
        <v>151.16</v>
      </c>
      <c r="AI138" s="1">
        <f>AI137+1</f>
        <v>4</v>
      </c>
      <c r="AJ138" s="1">
        <f>(B138-AJ$4)/AJ$1*100</f>
        <v>0.56160267111852924</v>
      </c>
      <c r="AK138" s="1">
        <f>(C138-AK$4)/AK$1*100</f>
        <v>0.97612687813021604</v>
      </c>
      <c r="AL138" s="1">
        <f>(D138-AL$4)/AL$1*100</f>
        <v>1.9651085141903173</v>
      </c>
      <c r="AM138" s="1">
        <f>(E138-AM$4)/AM$1*100</f>
        <v>3.9131886477462454</v>
      </c>
      <c r="AN138" s="1">
        <f>(F138-AN$4)/AN$1*100</f>
        <v>2.4921535893155276</v>
      </c>
      <c r="AO138" s="1">
        <f>(G138-AO$4)/AO$1*100</f>
        <v>4.6113522537562606</v>
      </c>
      <c r="AP138" s="1">
        <f>(H138-AP$4)/AP$1*100</f>
        <v>3.5560934891485809</v>
      </c>
      <c r="AQ138" s="1">
        <f>(I138-AQ$4)/AQ$1*100</f>
        <v>6.4637729549248748</v>
      </c>
      <c r="AR138" s="1">
        <f>(J138-AR$4)/AR$1*100</f>
        <v>3.7672787979966591</v>
      </c>
      <c r="AS138" s="1">
        <f>(K138-AS$4)/AS$1*100</f>
        <v>5.0260434056761287</v>
      </c>
      <c r="AT138" s="1">
        <f>(L138-AT$4)/AT$1*100</f>
        <v>4.9422370617696156</v>
      </c>
      <c r="AU138" s="1">
        <f>(M138-AU$4)/AU$1*100</f>
        <v>6.7095158597662792</v>
      </c>
      <c r="AV138" s="1">
        <f>(N138-AV$4)/AV$1*100</f>
        <v>4.9098497495826399</v>
      </c>
      <c r="AW138" s="1">
        <f>(O138-AW$4)/AW$1*100</f>
        <v>5.6096828046744553</v>
      </c>
      <c r="AX138" s="1">
        <f>(P138-AX$4)/AX$1*100</f>
        <v>5.1896494156928208</v>
      </c>
      <c r="AY138" s="1">
        <f>(Q138-AY$4)/AY$1*100</f>
        <v>5.7893155258764626</v>
      </c>
      <c r="AZ138" s="6">
        <f>(R138-AZ$4)/AZ$1*100</f>
        <v>1.12787610619469</v>
      </c>
      <c r="BA138" s="6">
        <f>(S138-BA$4)/BA$1*100</f>
        <v>1.058185840707965</v>
      </c>
      <c r="BB138" s="6">
        <f>(T138-BB$4)/BB$1*100</f>
        <v>1.5170353982300915</v>
      </c>
      <c r="BC138" s="6">
        <f>(U138-BC$4)/BC$1*100</f>
        <v>4.8577433628318563</v>
      </c>
      <c r="BD138" s="6">
        <f>(V138-BD$4)/BD$1*100</f>
        <v>2.0044247787610594</v>
      </c>
      <c r="BE138" s="6">
        <f>(W138-BE$4)/BE$1*100</f>
        <v>4.7772123893805283</v>
      </c>
      <c r="BF138" s="6">
        <f>(X138-BF$4)/BF$1*100</f>
        <v>3.3865044247787615</v>
      </c>
      <c r="BG138" s="6">
        <f>(Y138-BG$4)/BG$1*100</f>
        <v>6.2081858407079658</v>
      </c>
      <c r="BH138" s="6">
        <f>(Z138-BH$4)/BH$1*100</f>
        <v>3.5380530973451343</v>
      </c>
      <c r="BI138" s="6">
        <f>(AA138-BI$4)/BI$1*100</f>
        <v>6.2486725663716811</v>
      </c>
      <c r="BJ138" s="6">
        <f>(AB138-BJ$4)/BJ$1*100</f>
        <v>5.4637168141592944</v>
      </c>
      <c r="BK138" s="6">
        <f>(AC138-BK$4)/BK$1*100</f>
        <v>6.7323008849557535</v>
      </c>
      <c r="BL138" s="6">
        <f>(AD138-BL$4)/BL$1*100</f>
        <v>6.3367256637168161</v>
      </c>
      <c r="BM138" s="6">
        <f>(AE138-BM$4)/BM$1*100</f>
        <v>6.5143805309734502</v>
      </c>
      <c r="BN138" s="6">
        <f>(AF138-BN$4)/BN$1*100</f>
        <v>6.4566371681415946</v>
      </c>
      <c r="BO138" s="6">
        <f>(AG138-BO$4)/BO$1*100</f>
        <v>6.6710176991150423</v>
      </c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</row>
    <row r="139" spans="1:103" x14ac:dyDescent="0.3">
      <c r="A139" s="1">
        <f>A138+1</f>
        <v>5</v>
      </c>
      <c r="B139" s="1">
        <v>129.69200000000001</v>
      </c>
      <c r="C139" s="1">
        <v>132.637</v>
      </c>
      <c r="D139" s="1">
        <v>132.99700000000001</v>
      </c>
      <c r="E139" s="1">
        <v>155.81899999999999</v>
      </c>
      <c r="F139" s="1">
        <v>143.65700000000001</v>
      </c>
      <c r="G139" s="1">
        <v>158.91900000000001</v>
      </c>
      <c r="H139" s="1">
        <v>147.09299999999999</v>
      </c>
      <c r="I139" s="1">
        <v>168.446</v>
      </c>
      <c r="J139" s="1">
        <v>151.43799999999999</v>
      </c>
      <c r="K139" s="1">
        <v>162.571</v>
      </c>
      <c r="L139" s="1">
        <v>154.42500000000001</v>
      </c>
      <c r="M139" s="1">
        <v>168.53299999999999</v>
      </c>
      <c r="N139" s="1">
        <v>157.42599999999999</v>
      </c>
      <c r="O139" s="1">
        <v>167.518</v>
      </c>
      <c r="P139" s="1">
        <v>160.417</v>
      </c>
      <c r="Q139" s="1">
        <v>169.477</v>
      </c>
      <c r="R139" s="6">
        <v>125.685</v>
      </c>
      <c r="S139" s="6">
        <v>125.137</v>
      </c>
      <c r="T139" s="6">
        <v>128.239</v>
      </c>
      <c r="U139" s="6">
        <v>144.13300000000001</v>
      </c>
      <c r="V139" s="6">
        <v>132.554</v>
      </c>
      <c r="W139" s="6">
        <v>148.27799999999999</v>
      </c>
      <c r="X139" s="6">
        <v>138.54400000000001</v>
      </c>
      <c r="Y139" s="6">
        <v>154.559</v>
      </c>
      <c r="Z139" s="6">
        <v>139.929</v>
      </c>
      <c r="AA139" s="6">
        <v>154.52199999999999</v>
      </c>
      <c r="AB139" s="6">
        <v>149.202</v>
      </c>
      <c r="AC139" s="6">
        <v>155.875</v>
      </c>
      <c r="AD139" s="6">
        <v>154.88900000000001</v>
      </c>
      <c r="AE139" s="6">
        <v>158.18199999999999</v>
      </c>
      <c r="AF139" s="6">
        <v>154.91300000000001</v>
      </c>
      <c r="AG139" s="6">
        <v>158.06</v>
      </c>
      <c r="AI139" s="1">
        <f>AI138+1</f>
        <v>5</v>
      </c>
      <c r="AJ139" s="1">
        <f>(B139-AJ$4)/AJ$1*100</f>
        <v>0.75392320534223789</v>
      </c>
      <c r="AK139" s="1">
        <f>(C139-AK$4)/AK$1*100</f>
        <v>0.78864774624374023</v>
      </c>
      <c r="AL139" s="1">
        <f>(D139-AL$4)/AL$1*100</f>
        <v>1.3056761268781323</v>
      </c>
      <c r="AM139" s="1">
        <f>(E139-AM$4)/AM$1*100</f>
        <v>4.6587646076794647</v>
      </c>
      <c r="AN139" s="1">
        <f>(F139-AN$4)/AN$1*100</f>
        <v>3.0853088480801349</v>
      </c>
      <c r="AO139" s="1">
        <f>(G139-AO$4)/AO$1*100</f>
        <v>5.1762938230383995</v>
      </c>
      <c r="AP139" s="1">
        <f>(H139-AP$4)/AP$1*100</f>
        <v>3.6589315525876436</v>
      </c>
      <c r="AQ139" s="1">
        <f>(I139-AQ$4)/AQ$1*100</f>
        <v>6.766777963272121</v>
      </c>
      <c r="AR139" s="1">
        <f>(J139-AR$4)/AR$1*100</f>
        <v>4.3843071786310492</v>
      </c>
      <c r="AS139" s="1">
        <f>(K139-AS$4)/AS$1*100</f>
        <v>5.7859766277128548</v>
      </c>
      <c r="AT139" s="1">
        <f>(L139-AT$4)/AT$1*100</f>
        <v>4.8829716193656107</v>
      </c>
      <c r="AU139" s="1">
        <f>(M139-AU$4)/AU$1*100</f>
        <v>6.781302170283805</v>
      </c>
      <c r="AV139" s="1">
        <f>(N139-AV$4)/AV$1*100</f>
        <v>5.3839732888146887</v>
      </c>
      <c r="AW139" s="1">
        <f>(O139-AW$4)/AW$1*100</f>
        <v>6.6118530884808013</v>
      </c>
      <c r="AX139" s="1">
        <f>(P139-AX$4)/AX$1*100</f>
        <v>5.8833055091819704</v>
      </c>
      <c r="AY139" s="1">
        <f>(Q139-AY$4)/AY$1*100</f>
        <v>6.9388981636060105</v>
      </c>
      <c r="AZ139" s="6">
        <f>(R139-AZ$4)/AZ$1*100</f>
        <v>0.92920353982300952</v>
      </c>
      <c r="BA139" s="6">
        <f>(S139-BA$4)/BA$1*100</f>
        <v>0.91371681415929107</v>
      </c>
      <c r="BB139" s="6">
        <f>(T139-BB$4)/BB$1*100</f>
        <v>1.4942477876106206</v>
      </c>
      <c r="BC139" s="6">
        <f>(U139-BC$4)/BC$1*100</f>
        <v>5.1163716814159299</v>
      </c>
      <c r="BD139" s="6">
        <f>(V139-BD$4)/BD$1*100</f>
        <v>2.4488938053097353</v>
      </c>
      <c r="BE139" s="6">
        <f>(W139-BE$4)/BE$1*100</f>
        <v>6.0334070796460146</v>
      </c>
      <c r="BF139" s="6">
        <f>(X139-BF$4)/BF$1*100</f>
        <v>3.7741150442477904</v>
      </c>
      <c r="BG139" s="6">
        <f>(Y139-BG$4)/BG$1*100</f>
        <v>7.4230088495575206</v>
      </c>
      <c r="BH139" s="6">
        <f>(Z139-BH$4)/BH$1*100</f>
        <v>4.080530973451328</v>
      </c>
      <c r="BI139" s="6">
        <f>(AA139-BI$4)/BI$1*100</f>
        <v>7.4148230088495541</v>
      </c>
      <c r="BJ139" s="6">
        <f>(AB139-BJ$4)/BJ$1*100</f>
        <v>6.1320796460176989</v>
      </c>
      <c r="BK139" s="6">
        <f>(AC139-BK$4)/BK$1*100</f>
        <v>7.7141592920353972</v>
      </c>
      <c r="BL139" s="6">
        <f>(AD139-BL$4)/BL$1*100</f>
        <v>7.3902654867256672</v>
      </c>
      <c r="BM139" s="6">
        <f>(AE139-BM$4)/BM$1*100</f>
        <v>8.2245575221238898</v>
      </c>
      <c r="BN139" s="6">
        <f>(AF139-BN$4)/BN$1*100</f>
        <v>7.395575221238941</v>
      </c>
      <c r="BO139" s="6">
        <f>(AG139-BO$4)/BO$1*100</f>
        <v>8.1975663716814147</v>
      </c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</row>
    <row r="140" spans="1:103" x14ac:dyDescent="0.3">
      <c r="A140" s="1">
        <f>A139+1</f>
        <v>6</v>
      </c>
      <c r="B140" s="1">
        <v>128.298</v>
      </c>
      <c r="C140" s="1">
        <v>132.785</v>
      </c>
      <c r="D140" s="1">
        <v>135.70400000000001</v>
      </c>
      <c r="E140" s="1">
        <v>161.434</v>
      </c>
      <c r="F140" s="1">
        <v>142.26300000000001</v>
      </c>
      <c r="G140" s="1">
        <v>164.887</v>
      </c>
      <c r="H140" s="1">
        <v>146.90299999999999</v>
      </c>
      <c r="I140" s="1">
        <v>173.55799999999999</v>
      </c>
      <c r="J140" s="1">
        <v>150.89400000000001</v>
      </c>
      <c r="K140" s="1">
        <v>170.078</v>
      </c>
      <c r="L140" s="1">
        <v>156.10599999999999</v>
      </c>
      <c r="M140" s="1">
        <v>173.29499999999999</v>
      </c>
      <c r="N140" s="1">
        <v>157.69900000000001</v>
      </c>
      <c r="O140" s="1">
        <v>172.94</v>
      </c>
      <c r="P140" s="1">
        <v>165.12899999999999</v>
      </c>
      <c r="Q140" s="1">
        <v>177.78899999999999</v>
      </c>
      <c r="R140" s="6">
        <v>125.28700000000001</v>
      </c>
      <c r="S140" s="6">
        <v>124</v>
      </c>
      <c r="T140" s="6">
        <v>128.08199999999999</v>
      </c>
      <c r="U140" s="6">
        <v>151.06299999999999</v>
      </c>
      <c r="V140" s="6">
        <v>132.71299999999999</v>
      </c>
      <c r="W140" s="6">
        <v>152.80600000000001</v>
      </c>
      <c r="X140" s="6">
        <v>138.143</v>
      </c>
      <c r="Y140" s="6">
        <v>157.048</v>
      </c>
      <c r="Z140" s="6">
        <v>140.09100000000001</v>
      </c>
      <c r="AA140" s="6">
        <v>159.83600000000001</v>
      </c>
      <c r="AB140" s="6">
        <v>152.17599999999999</v>
      </c>
      <c r="AC140" s="6">
        <v>161.839</v>
      </c>
      <c r="AD140" s="6">
        <v>155.947</v>
      </c>
      <c r="AE140" s="6">
        <v>161.63399999999999</v>
      </c>
      <c r="AF140" s="6">
        <v>160.375</v>
      </c>
      <c r="AG140" s="6">
        <v>167.071</v>
      </c>
      <c r="AI140" s="1">
        <f>AI139+1</f>
        <v>6</v>
      </c>
      <c r="AJ140" s="1">
        <f>(B140-AJ$4)/AJ$1*100</f>
        <v>0.5212020033388981</v>
      </c>
      <c r="AK140" s="1">
        <f>(C140-AK$4)/AK$1*100</f>
        <v>0.81335559265442392</v>
      </c>
      <c r="AL140" s="1">
        <f>(D140-AL$4)/AL$1*100</f>
        <v>1.7575959933222047</v>
      </c>
      <c r="AM140" s="1">
        <f>(E140-AM$4)/AM$1*100</f>
        <v>5.5961602671118538</v>
      </c>
      <c r="AN140" s="1">
        <f>(F140-AN$4)/AN$1*100</f>
        <v>2.8525876460767954</v>
      </c>
      <c r="AO140" s="1">
        <f>(G140-AO$4)/AO$1*100</f>
        <v>6.1726210350584312</v>
      </c>
      <c r="AP140" s="1">
        <f>(H140-AP$4)/AP$1*100</f>
        <v>3.6272120200333871</v>
      </c>
      <c r="AQ140" s="1">
        <f>(I140-AQ$4)/AQ$1*100</f>
        <v>7.6202003338898168</v>
      </c>
      <c r="AR140" s="1">
        <f>(J140-AR$4)/AR$1*100</f>
        <v>4.293489148580969</v>
      </c>
      <c r="AS140" s="1">
        <f>(K140-AS$4)/AS$1*100</f>
        <v>7.0392320534223716</v>
      </c>
      <c r="AT140" s="1">
        <f>(L140-AT$4)/AT$1*100</f>
        <v>5.1636060100166938</v>
      </c>
      <c r="AU140" s="1">
        <f>(M140-AU$4)/AU$1*100</f>
        <v>7.5762938230383963</v>
      </c>
      <c r="AV140" s="1">
        <f>(N140-AV$4)/AV$1*100</f>
        <v>5.4295492487479144</v>
      </c>
      <c r="AW140" s="1">
        <f>(O140-AW$4)/AW$1*100</f>
        <v>7.5170283806343914</v>
      </c>
      <c r="AX140" s="1">
        <f>(P140-AX$4)/AX$1*100</f>
        <v>6.6699499165275444</v>
      </c>
      <c r="AY140" s="1">
        <f>(Q140-AY$4)/AY$1*100</f>
        <v>8.3265442404006649</v>
      </c>
      <c r="AZ140" s="6">
        <f>(R140-AZ$4)/AZ$1*100</f>
        <v>0.84115044247787762</v>
      </c>
      <c r="BA140" s="6">
        <f>(S140-BA$4)/BA$1*100</f>
        <v>0.66216814159291926</v>
      </c>
      <c r="BB140" s="6">
        <f>(T140-BB$4)/BB$1*100</f>
        <v>1.459513274336282</v>
      </c>
      <c r="BC140" s="6">
        <f>(U140-BC$4)/BC$1*100</f>
        <v>6.6495575221238905</v>
      </c>
      <c r="BD140" s="6">
        <f>(V140-BD$4)/BD$1*100</f>
        <v>2.4840707964601756</v>
      </c>
      <c r="BE140" s="6">
        <f>(W140-BE$4)/BE$1*100</f>
        <v>7.0351769911504434</v>
      </c>
      <c r="BF140" s="6">
        <f>(X140-BF$4)/BF$1*100</f>
        <v>3.6853982300884955</v>
      </c>
      <c r="BG140" s="6">
        <f>(Y140-BG$4)/BG$1*100</f>
        <v>7.9736725663716808</v>
      </c>
      <c r="BH140" s="6">
        <f>(Z140-BH$4)/BH$1*100</f>
        <v>4.1163716814159308</v>
      </c>
      <c r="BI140" s="6">
        <f>(AA140-BI$4)/BI$1*100</f>
        <v>8.5904867256637178</v>
      </c>
      <c r="BJ140" s="6">
        <f>(AB140-BJ$4)/BJ$1*100</f>
        <v>6.7900442477876073</v>
      </c>
      <c r="BK140" s="6">
        <f>(AC140-BK$4)/BK$1*100</f>
        <v>9.0336283185840696</v>
      </c>
      <c r="BL140" s="6">
        <f>(AD140-BL$4)/BL$1*100</f>
        <v>7.6243362831858414</v>
      </c>
      <c r="BM140" s="6">
        <f>(AE140-BM$4)/BM$1*100</f>
        <v>8.9882743362831814</v>
      </c>
      <c r="BN140" s="6">
        <f>(AF140-BN$4)/BN$1*100</f>
        <v>8.6039823008849563</v>
      </c>
      <c r="BO140" s="6">
        <f>(AG140-BO$4)/BO$1*100</f>
        <v>10.191150442477873</v>
      </c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</row>
    <row r="141" spans="1:103" x14ac:dyDescent="0.3">
      <c r="A141" s="1">
        <f>A140+1</f>
        <v>7</v>
      </c>
      <c r="B141" s="1">
        <v>128.11600000000001</v>
      </c>
      <c r="C141" s="1">
        <v>133.214</v>
      </c>
      <c r="D141" s="1">
        <v>134.06</v>
      </c>
      <c r="E141" s="1">
        <v>165.72200000000001</v>
      </c>
      <c r="F141" s="1">
        <v>141.095</v>
      </c>
      <c r="G141" s="1">
        <v>169.143</v>
      </c>
      <c r="H141" s="1">
        <v>147.12299999999999</v>
      </c>
      <c r="I141" s="1">
        <v>177.74</v>
      </c>
      <c r="J141" s="1">
        <v>151.38499999999999</v>
      </c>
      <c r="K141" s="1">
        <v>174.971</v>
      </c>
      <c r="L141" s="1">
        <v>158.494</v>
      </c>
      <c r="M141" s="1">
        <v>177.15299999999999</v>
      </c>
      <c r="N141" s="1">
        <v>162.422</v>
      </c>
      <c r="O141" s="1">
        <v>178.94800000000001</v>
      </c>
      <c r="P141" s="1">
        <v>170.23400000000001</v>
      </c>
      <c r="Q141" s="1">
        <v>185.15799999999999</v>
      </c>
      <c r="R141" s="6">
        <v>126.755</v>
      </c>
      <c r="S141" s="6">
        <v>124.84099999999999</v>
      </c>
      <c r="T141" s="6">
        <v>128.58199999999999</v>
      </c>
      <c r="U141" s="6">
        <v>154.06399999999999</v>
      </c>
      <c r="V141" s="6">
        <v>132.28700000000001</v>
      </c>
      <c r="W141" s="6">
        <v>156.73599999999999</v>
      </c>
      <c r="X141" s="6">
        <v>138.339</v>
      </c>
      <c r="Y141" s="6">
        <v>161.12200000000001</v>
      </c>
      <c r="Z141" s="6">
        <v>142.119</v>
      </c>
      <c r="AA141" s="6">
        <v>161.78800000000001</v>
      </c>
      <c r="AB141" s="6">
        <v>156.45699999999999</v>
      </c>
      <c r="AC141" s="6">
        <v>166.37299999999999</v>
      </c>
      <c r="AD141" s="6">
        <v>161.625</v>
      </c>
      <c r="AE141" s="6">
        <v>170.22499999999999</v>
      </c>
      <c r="AF141" s="6">
        <v>164.035</v>
      </c>
      <c r="AG141" s="6">
        <v>174.20500000000001</v>
      </c>
      <c r="AI141" s="1">
        <f>AI140+1</f>
        <v>7</v>
      </c>
      <c r="AJ141" s="1">
        <f>(B141-AJ$4)/AJ$1*100</f>
        <v>0.49081803005008551</v>
      </c>
      <c r="AK141" s="1">
        <f>(C141-AK$4)/AK$1*100</f>
        <v>0.88497495826377315</v>
      </c>
      <c r="AL141" s="1">
        <f>(D141-AL$4)/AL$1*100</f>
        <v>1.4831385642737898</v>
      </c>
      <c r="AM141" s="1">
        <f>(E141-AM$4)/AM$1*100</f>
        <v>6.3120200333889835</v>
      </c>
      <c r="AN141" s="1">
        <f>(F141-AN$4)/AN$1*100</f>
        <v>2.6575959933222029</v>
      </c>
      <c r="AO141" s="1">
        <f>(G141-AO$4)/AO$1*100</f>
        <v>6.8831385642737901</v>
      </c>
      <c r="AP141" s="1">
        <f>(H141-AP$4)/AP$1*100</f>
        <v>3.6639398998330535</v>
      </c>
      <c r="AQ141" s="1">
        <f>(I141-AQ$4)/AQ$1*100</f>
        <v>8.3183639398998359</v>
      </c>
      <c r="AR141" s="1">
        <f>(J141-AR$4)/AR$1*100</f>
        <v>4.3754590984974939</v>
      </c>
      <c r="AS141" s="1">
        <f>(K141-AS$4)/AS$1*100</f>
        <v>7.8560934891485816</v>
      </c>
      <c r="AT141" s="1">
        <f>(L141-AT$4)/AT$1*100</f>
        <v>5.5622704507512521</v>
      </c>
      <c r="AU141" s="1">
        <f>(M141-AU$4)/AU$1*100</f>
        <v>8.2203672787979958</v>
      </c>
      <c r="AV141" s="1">
        <f>(N141-AV$4)/AV$1*100</f>
        <v>6.2180300500834713</v>
      </c>
      <c r="AW141" s="1">
        <f>(O141-AW$4)/AW$1*100</f>
        <v>8.5200333889816378</v>
      </c>
      <c r="AX141" s="1">
        <f>(P141-AX$4)/AX$1*100</f>
        <v>7.522203672787982</v>
      </c>
      <c r="AY141" s="1">
        <f>(Q141-AY$4)/AY$1*100</f>
        <v>9.5567612687813011</v>
      </c>
      <c r="AZ141" s="6">
        <f>(R141-AZ$4)/AZ$1*100</f>
        <v>1.1659292035398221</v>
      </c>
      <c r="BA141" s="6">
        <f>(S141-BA$4)/BA$1*100</f>
        <v>0.8482300884955728</v>
      </c>
      <c r="BB141" s="6">
        <f>(T141-BB$4)/BB$1*100</f>
        <v>1.5701327433628305</v>
      </c>
      <c r="BC141" s="6">
        <f>(U141-BC$4)/BC$1*100</f>
        <v>7.3134955752212365</v>
      </c>
      <c r="BD141" s="6">
        <f>(V141-BD$4)/BD$1*100</f>
        <v>2.3898230088495587</v>
      </c>
      <c r="BE141" s="6">
        <f>(W141-BE$4)/BE$1*100</f>
        <v>7.9046460176991111</v>
      </c>
      <c r="BF141" s="6">
        <f>(X141-BF$4)/BF$1*100</f>
        <v>3.7287610619469023</v>
      </c>
      <c r="BG141" s="6">
        <f>(Y141-BG$4)/BG$1*100</f>
        <v>8.8750000000000018</v>
      </c>
      <c r="BH141" s="6">
        <f>(Z141-BH$4)/BH$1*100</f>
        <v>4.5650442477876103</v>
      </c>
      <c r="BI141" s="6">
        <f>(AA141-BI$4)/BI$1*100</f>
        <v>9.0223451327433644</v>
      </c>
      <c r="BJ141" s="6">
        <f>(AB141-BJ$4)/BJ$1*100</f>
        <v>7.7371681415929192</v>
      </c>
      <c r="BK141" s="6">
        <f>(AC141-BK$4)/BK$1*100</f>
        <v>10.036725663716812</v>
      </c>
      <c r="BL141" s="6">
        <f>(AD141-BL$4)/BL$1*100</f>
        <v>8.8805309734513287</v>
      </c>
      <c r="BM141" s="6">
        <f>(AE141-BM$4)/BM$1*100</f>
        <v>10.888938053097343</v>
      </c>
      <c r="BN141" s="6">
        <f>(AF141-BN$4)/BN$1*100</f>
        <v>9.413716814159292</v>
      </c>
      <c r="BO141" s="6">
        <f>(AG141-BO$4)/BO$1*100</f>
        <v>11.769469026548675</v>
      </c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</row>
    <row r="142" spans="1:103" x14ac:dyDescent="0.3">
      <c r="A142" s="1">
        <f>A141+1</f>
        <v>8</v>
      </c>
      <c r="B142" s="1">
        <v>129.65299999999999</v>
      </c>
      <c r="C142" s="1">
        <v>133.25200000000001</v>
      </c>
      <c r="D142" s="1">
        <v>135.50899999999999</v>
      </c>
      <c r="E142" s="1">
        <v>170.86099999999999</v>
      </c>
      <c r="F142" s="1">
        <v>143.35300000000001</v>
      </c>
      <c r="G142" s="1">
        <v>173.78700000000001</v>
      </c>
      <c r="H142" s="1">
        <v>145.67599999999999</v>
      </c>
      <c r="I142" s="1">
        <v>182.583</v>
      </c>
      <c r="J142" s="1">
        <v>155.327</v>
      </c>
      <c r="K142" s="1">
        <v>183.52699999999999</v>
      </c>
      <c r="L142" s="1">
        <v>159.19499999999999</v>
      </c>
      <c r="M142" s="1">
        <v>182.20500000000001</v>
      </c>
      <c r="N142" s="1">
        <v>163.86799999999999</v>
      </c>
      <c r="O142" s="1">
        <v>186.43899999999999</v>
      </c>
      <c r="P142" s="1">
        <v>178.04499999999999</v>
      </c>
      <c r="Q142" s="1">
        <v>192.102</v>
      </c>
      <c r="R142" s="6">
        <v>126.869</v>
      </c>
      <c r="S142" s="6">
        <v>121.00700000000001</v>
      </c>
      <c r="T142" s="6">
        <v>128.68600000000001</v>
      </c>
      <c r="U142" s="6">
        <v>159.96</v>
      </c>
      <c r="V142" s="6">
        <v>133.73400000000001</v>
      </c>
      <c r="W142" s="6">
        <v>160.67699999999999</v>
      </c>
      <c r="X142" s="6">
        <v>141.559</v>
      </c>
      <c r="Y142" s="6">
        <v>168.006</v>
      </c>
      <c r="Z142" s="6">
        <v>145.834</v>
      </c>
      <c r="AA142" s="6">
        <v>169.67</v>
      </c>
      <c r="AB142" s="6">
        <v>158.43700000000001</v>
      </c>
      <c r="AC142" s="6">
        <v>173.50299999999999</v>
      </c>
      <c r="AD142" s="6">
        <v>165.029</v>
      </c>
      <c r="AE142" s="6">
        <v>176.62100000000001</v>
      </c>
      <c r="AF142" s="6">
        <v>165.99700000000001</v>
      </c>
      <c r="AG142" s="6">
        <v>182.34299999999999</v>
      </c>
      <c r="AI142" s="1">
        <f>AI141+1</f>
        <v>8</v>
      </c>
      <c r="AJ142" s="1">
        <f>(B142-AJ$4)/AJ$1*100</f>
        <v>0.7474123539232036</v>
      </c>
      <c r="AK142" s="1">
        <f>(C142-AK$4)/AK$1*100</f>
        <v>0.89131886477462652</v>
      </c>
      <c r="AL142" s="1">
        <f>(D142-AL$4)/AL$1*100</f>
        <v>1.7250417362270425</v>
      </c>
      <c r="AM142" s="1">
        <f>(E142-AM$4)/AM$1*100</f>
        <v>7.1699499165275444</v>
      </c>
      <c r="AN142" s="1">
        <f>(F142-AN$4)/AN$1*100</f>
        <v>3.0345575959933235</v>
      </c>
      <c r="AO142" s="1">
        <f>(G142-AO$4)/AO$1*100</f>
        <v>7.6584307178631068</v>
      </c>
      <c r="AP142" s="1">
        <f>(H142-AP$4)/AP$1*100</f>
        <v>3.4223706176961577</v>
      </c>
      <c r="AQ142" s="1">
        <f>(I142-AQ$4)/AQ$1*100</f>
        <v>9.1268781302170279</v>
      </c>
      <c r="AR142" s="1">
        <f>(J142-AR$4)/AR$1*100</f>
        <v>5.0335559265442402</v>
      </c>
      <c r="AS142" s="1">
        <f>(K142-AS$4)/AS$1*100</f>
        <v>9.2844741235392299</v>
      </c>
      <c r="AT142" s="1">
        <f>(L142-AT$4)/AT$1*100</f>
        <v>5.6792988313856414</v>
      </c>
      <c r="AU142" s="1">
        <f>(M142-AU$4)/AU$1*100</f>
        <v>9.0637729549248771</v>
      </c>
      <c r="AV142" s="1">
        <f>(N142-AV$4)/AV$1*100</f>
        <v>6.4594323873121864</v>
      </c>
      <c r="AW142" s="1">
        <f>(O142-AW$4)/AW$1*100</f>
        <v>9.7706176961602669</v>
      </c>
      <c r="AX142" s="1">
        <f>(P142-AX$4)/AX$1*100</f>
        <v>8.8262103505843044</v>
      </c>
      <c r="AY142" s="1">
        <f>(Q142-AY$4)/AY$1*100</f>
        <v>10.716026711185309</v>
      </c>
      <c r="AZ142" s="6">
        <f>(R142-AZ$4)/AZ$1*100</f>
        <v>1.1911504424778763</v>
      </c>
      <c r="BA142" s="6">
        <f>(S142-BA$4)/BA$1*100</f>
        <v>0</v>
      </c>
      <c r="BB142" s="6">
        <f>(T142-BB$4)/BB$1*100</f>
        <v>1.5931415929203556</v>
      </c>
      <c r="BC142" s="6">
        <f>(U142-BC$4)/BC$1*100</f>
        <v>8.6179203539823011</v>
      </c>
      <c r="BD142" s="6">
        <f>(V142-BD$4)/BD$1*100</f>
        <v>2.7099557522123914</v>
      </c>
      <c r="BE142" s="6">
        <f>(W142-BE$4)/BE$1*100</f>
        <v>8.7765486725663688</v>
      </c>
      <c r="BF142" s="6">
        <f>(X142-BF$4)/BF$1*100</f>
        <v>4.441150442477876</v>
      </c>
      <c r="BG142" s="6">
        <f>(Y142-BG$4)/BG$1*100</f>
        <v>10.39800884955752</v>
      </c>
      <c r="BH142" s="6">
        <f>(Z142-BH$4)/BH$1*100</f>
        <v>5.3869469026548682</v>
      </c>
      <c r="BI142" s="6">
        <f>(AA142-BI$4)/BI$1*100</f>
        <v>10.766150442477871</v>
      </c>
      <c r="BJ142" s="6">
        <f>(AB142-BJ$4)/BJ$1*100</f>
        <v>8.1752212389380556</v>
      </c>
      <c r="BK142" s="6">
        <f>(AC142-BK$4)/BK$1*100</f>
        <v>11.614159292035394</v>
      </c>
      <c r="BL142" s="6">
        <f>(AD142-BL$4)/BL$1*100</f>
        <v>9.6336283185840692</v>
      </c>
      <c r="BM142" s="6">
        <f>(AE142-BM$4)/BM$1*100</f>
        <v>12.303982300884957</v>
      </c>
      <c r="BN142" s="6">
        <f>(AF142-BN$4)/BN$1*100</f>
        <v>9.8477876106194717</v>
      </c>
      <c r="BO142" s="6">
        <f>(AG142-BO$4)/BO$1*100</f>
        <v>13.569911504424775</v>
      </c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</row>
    <row r="143" spans="1:103" x14ac:dyDescent="0.3">
      <c r="A143" s="1">
        <f>A142+1</f>
        <v>9</v>
      </c>
      <c r="B143" s="1">
        <v>129.35599999999999</v>
      </c>
      <c r="C143" s="1">
        <v>132.39699999999999</v>
      </c>
      <c r="D143" s="1">
        <v>135.97</v>
      </c>
      <c r="E143" s="1">
        <v>176.53299999999999</v>
      </c>
      <c r="F143" s="1">
        <v>144.988</v>
      </c>
      <c r="G143" s="1">
        <v>181.191</v>
      </c>
      <c r="H143" s="1">
        <v>149.19300000000001</v>
      </c>
      <c r="I143" s="1">
        <v>187.26599999999999</v>
      </c>
      <c r="J143" s="1">
        <v>153.43799999999999</v>
      </c>
      <c r="K143" s="1">
        <v>187.87100000000001</v>
      </c>
      <c r="L143" s="1">
        <v>162.899</v>
      </c>
      <c r="M143" s="1">
        <v>186.68700000000001</v>
      </c>
      <c r="N143" s="1">
        <v>165.41499999999999</v>
      </c>
      <c r="O143" s="1">
        <v>192.374</v>
      </c>
      <c r="P143" s="1">
        <v>181.89</v>
      </c>
      <c r="Q143" s="1">
        <v>201.15600000000001</v>
      </c>
      <c r="R143" s="6">
        <v>125.13200000000001</v>
      </c>
      <c r="S143" s="6">
        <v>121.381</v>
      </c>
      <c r="T143" s="6">
        <v>128.50700000000001</v>
      </c>
      <c r="U143" s="6">
        <v>162.24299999999999</v>
      </c>
      <c r="V143" s="6">
        <v>133.99700000000001</v>
      </c>
      <c r="W143" s="6">
        <v>166.839</v>
      </c>
      <c r="X143" s="6">
        <v>141.614</v>
      </c>
      <c r="Y143" s="6">
        <v>171.76300000000001</v>
      </c>
      <c r="Z143" s="6">
        <v>149.27799999999999</v>
      </c>
      <c r="AA143" s="6">
        <v>172.96199999999999</v>
      </c>
      <c r="AB143" s="6">
        <v>161.863</v>
      </c>
      <c r="AC143" s="6">
        <v>177.80799999999999</v>
      </c>
      <c r="AD143" s="6">
        <v>170.69300000000001</v>
      </c>
      <c r="AE143" s="6">
        <v>182.56299999999999</v>
      </c>
      <c r="AF143" s="6">
        <v>172.358</v>
      </c>
      <c r="AG143" s="6">
        <v>188.63300000000001</v>
      </c>
      <c r="AI143" s="1">
        <f>AI142+1</f>
        <v>9</v>
      </c>
      <c r="AJ143" s="1">
        <f>(B143-AJ$4)/AJ$1*100</f>
        <v>0.69782971619365486</v>
      </c>
      <c r="AK143" s="1">
        <f>(C143-AK$4)/AK$1*100</f>
        <v>0.74858096828046661</v>
      </c>
      <c r="AL143" s="1">
        <f>(D143-AL$4)/AL$1*100</f>
        <v>1.8020033388981629</v>
      </c>
      <c r="AM143" s="1">
        <f>(E143-AM$4)/AM$1*100</f>
        <v>8.1168614357262072</v>
      </c>
      <c r="AN143" s="1">
        <f>(F143-AN$4)/AN$1*100</f>
        <v>3.3075125208681131</v>
      </c>
      <c r="AO143" s="1">
        <f>(G143-AO$4)/AO$1*100</f>
        <v>8.8944908180300519</v>
      </c>
      <c r="AP143" s="1">
        <f>(H143-AP$4)/AP$1*100</f>
        <v>4.009515859766279</v>
      </c>
      <c r="AQ143" s="1">
        <f>(I143-AQ$4)/AQ$1*100</f>
        <v>9.9086811352253754</v>
      </c>
      <c r="AR143" s="1">
        <f>(J143-AR$4)/AR$1*100</f>
        <v>4.7181969949916507</v>
      </c>
      <c r="AS143" s="1">
        <f>(K143-AS$4)/AS$1*100</f>
        <v>10.00968280467446</v>
      </c>
      <c r="AT143" s="1">
        <f>(L143-AT$4)/AT$1*100</f>
        <v>6.2976627712854754</v>
      </c>
      <c r="AU143" s="1">
        <f>(M143-AU$4)/AU$1*100</f>
        <v>9.8120200333889844</v>
      </c>
      <c r="AV143" s="1">
        <f>(N143-AV$4)/AV$1*100</f>
        <v>6.7176961602671099</v>
      </c>
      <c r="AW143" s="1">
        <f>(O143-AW$4)/AW$1*100</f>
        <v>10.761435726210349</v>
      </c>
      <c r="AX143" s="1">
        <f>(P143-AX$4)/AX$1*100</f>
        <v>9.4681135225375606</v>
      </c>
      <c r="AY143" s="1">
        <f>(Q143-AY$4)/AY$1*100</f>
        <v>12.22754590984975</v>
      </c>
      <c r="AZ143" s="6">
        <f>(R143-AZ$4)/AZ$1*100</f>
        <v>0.80685840707964729</v>
      </c>
      <c r="BA143" s="6">
        <f>(S143-BA$4)/BA$1*100</f>
        <v>8.2743362831857348E-2</v>
      </c>
      <c r="BB143" s="6">
        <f>(T143-BB$4)/BB$1*100</f>
        <v>1.5535398230088509</v>
      </c>
      <c r="BC143" s="6">
        <f>(U143-BC$4)/BC$1*100</f>
        <v>9.1230088495575199</v>
      </c>
      <c r="BD143" s="6">
        <f>(V143-BD$4)/BD$1*100</f>
        <v>2.7681415929203572</v>
      </c>
      <c r="BE143" s="6">
        <f>(W143-BE$4)/BE$1*100</f>
        <v>10.139823008849556</v>
      </c>
      <c r="BF143" s="6">
        <f>(X143-BF$4)/BF$1*100</f>
        <v>4.4533185840707983</v>
      </c>
      <c r="BG143" s="6">
        <f>(Y143-BG$4)/BG$1*100</f>
        <v>11.229203539823009</v>
      </c>
      <c r="BH143" s="6">
        <f>(Z143-BH$4)/BH$1*100</f>
        <v>6.1488938053097328</v>
      </c>
      <c r="BI143" s="6">
        <f>(AA143-BI$4)/BI$1*100</f>
        <v>11.49446902654867</v>
      </c>
      <c r="BJ143" s="6">
        <f>(AB143-BJ$4)/BJ$1*100</f>
        <v>8.9331858407079654</v>
      </c>
      <c r="BK143" s="6">
        <f>(AC143-BK$4)/BK$1*100</f>
        <v>12.56659292035398</v>
      </c>
      <c r="BL143" s="6">
        <f>(AD143-BL$4)/BL$1*100</f>
        <v>10.886725663716817</v>
      </c>
      <c r="BM143" s="6">
        <f>(AE143-BM$4)/BM$1*100</f>
        <v>13.618584070796459</v>
      </c>
      <c r="BN143" s="6">
        <f>(AF143-BN$4)/BN$1*100</f>
        <v>11.255088495575222</v>
      </c>
      <c r="BO143" s="6">
        <f>(AG143-BO$4)/BO$1*100</f>
        <v>14.961504424778763</v>
      </c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</row>
    <row r="144" spans="1:103" x14ac:dyDescent="0.3">
      <c r="A144" s="1">
        <f>A143+1</f>
        <v>10</v>
      </c>
      <c r="B144" s="1">
        <v>128.78100000000001</v>
      </c>
      <c r="C144" s="1">
        <v>130.886</v>
      </c>
      <c r="D144" s="1">
        <v>136.82900000000001</v>
      </c>
      <c r="E144" s="1">
        <v>182.393</v>
      </c>
      <c r="F144" s="1">
        <v>144.74299999999999</v>
      </c>
      <c r="G144" s="1">
        <v>184.953</v>
      </c>
      <c r="H144" s="1">
        <v>149.00800000000001</v>
      </c>
      <c r="I144" s="1">
        <v>193.321</v>
      </c>
      <c r="J144" s="1">
        <v>157.28299999999999</v>
      </c>
      <c r="K144" s="1">
        <v>194.31100000000001</v>
      </c>
      <c r="L144" s="1">
        <v>164.22900000000001</v>
      </c>
      <c r="M144" s="1">
        <v>194.82</v>
      </c>
      <c r="N144" s="1">
        <v>169.83099999999999</v>
      </c>
      <c r="O144" s="1">
        <v>200.863</v>
      </c>
      <c r="P144" s="1">
        <v>186.922</v>
      </c>
      <c r="Q144" s="1">
        <v>207.25</v>
      </c>
      <c r="R144" s="6">
        <v>125.01300000000001</v>
      </c>
      <c r="S144" s="6">
        <v>121.738</v>
      </c>
      <c r="T144" s="6">
        <v>128.768</v>
      </c>
      <c r="U144" s="6">
        <v>167.751</v>
      </c>
      <c r="V144" s="6">
        <v>134.03100000000001</v>
      </c>
      <c r="W144" s="6">
        <v>171.816</v>
      </c>
      <c r="X144" s="6">
        <v>144.64599999999999</v>
      </c>
      <c r="Y144" s="6">
        <v>177.72900000000001</v>
      </c>
      <c r="Z144" s="6">
        <v>151.95400000000001</v>
      </c>
      <c r="AA144" s="6">
        <v>179.488</v>
      </c>
      <c r="AB144" s="6">
        <v>167.19499999999999</v>
      </c>
      <c r="AC144" s="6">
        <v>184.98699999999999</v>
      </c>
      <c r="AD144" s="6">
        <v>173.57499999999999</v>
      </c>
      <c r="AE144" s="6">
        <v>189.779</v>
      </c>
      <c r="AF144" s="6">
        <v>178.625</v>
      </c>
      <c r="AG144" s="6">
        <v>196.245</v>
      </c>
      <c r="AI144" s="1">
        <f>AI143+1</f>
        <v>10</v>
      </c>
      <c r="AJ144" s="1">
        <f>(B144-AJ$4)/AJ$1*100</f>
        <v>0.60183639398998401</v>
      </c>
      <c r="AK144" s="1">
        <f>(C144-AK$4)/AK$1*100</f>
        <v>0.49632721202003316</v>
      </c>
      <c r="AL144" s="1">
        <f>(D144-AL$4)/AL$1*100</f>
        <v>1.9454090150250427</v>
      </c>
      <c r="AM144" s="1">
        <f>(E144-AM$4)/AM$1*100</f>
        <v>9.0951585976627722</v>
      </c>
      <c r="AN144" s="1">
        <f>(F144-AN$4)/AN$1*100</f>
        <v>3.2666110183639385</v>
      </c>
      <c r="AO144" s="1">
        <f>(G144-AO$4)/AO$1*100</f>
        <v>9.5225375626043416</v>
      </c>
      <c r="AP144" s="1">
        <f>(H144-AP$4)/AP$1*100</f>
        <v>3.9786310517529224</v>
      </c>
      <c r="AQ144" s="1">
        <f>(I144-AQ$4)/AQ$1*100</f>
        <v>10.919532554257096</v>
      </c>
      <c r="AR144" s="1">
        <f>(J144-AR$4)/AR$1*100</f>
        <v>5.3601001669449051</v>
      </c>
      <c r="AS144" s="1">
        <f>(K144-AS$4)/AS$1*100</f>
        <v>11.084808013355595</v>
      </c>
      <c r="AT144" s="1">
        <f>(L144-AT$4)/AT$1*100</f>
        <v>6.5196994991652772</v>
      </c>
      <c r="AU144" s="1">
        <f>(M144-AU$4)/AU$1*100</f>
        <v>11.169782971619364</v>
      </c>
      <c r="AV144" s="1">
        <f>(N144-AV$4)/AV$1*100</f>
        <v>7.4549248747913159</v>
      </c>
      <c r="AW144" s="1">
        <f>(O144-AW$4)/AW$1*100</f>
        <v>12.178631051752923</v>
      </c>
      <c r="AX144" s="1">
        <f>(P144-AX$4)/AX$1*100</f>
        <v>10.308180300500833</v>
      </c>
      <c r="AY144" s="1">
        <f>(Q144-AY$4)/AY$1*100</f>
        <v>13.244908180300502</v>
      </c>
      <c r="AZ144" s="6">
        <f>(R144-AZ$4)/AZ$1*100</f>
        <v>0.78053097345132871</v>
      </c>
      <c r="BA144" s="6">
        <f>(S144-BA$4)/BA$1*100</f>
        <v>0.16172566371681296</v>
      </c>
      <c r="BB144" s="6">
        <f>(T144-BB$4)/BB$1*100</f>
        <v>1.6112831858407082</v>
      </c>
      <c r="BC144" s="6">
        <f>(U144-BC$4)/BC$1*100</f>
        <v>10.341592920353984</v>
      </c>
      <c r="BD144" s="6">
        <f>(V144-BD$4)/BD$1*100</f>
        <v>2.7756637168141607</v>
      </c>
      <c r="BE144" s="6">
        <f>(W144-BE$4)/BE$1*100</f>
        <v>11.240929203539823</v>
      </c>
      <c r="BF144" s="6">
        <f>(X144-BF$4)/BF$1*100</f>
        <v>5.1241150442477847</v>
      </c>
      <c r="BG144" s="6">
        <f>(Y144-BG$4)/BG$1*100</f>
        <v>12.549115044247788</v>
      </c>
      <c r="BH144" s="6">
        <f>(Z144-BH$4)/BH$1*100</f>
        <v>6.7409292035398245</v>
      </c>
      <c r="BI144" s="6">
        <f>(AA144-BI$4)/BI$1*100</f>
        <v>12.938274336283184</v>
      </c>
      <c r="BJ144" s="6">
        <f>(AB144-BJ$4)/BJ$1*100</f>
        <v>10.112831858407079</v>
      </c>
      <c r="BK144" s="6">
        <f>(AC144-BK$4)/BK$1*100</f>
        <v>14.154867256637166</v>
      </c>
      <c r="BL144" s="6">
        <f>(AD144-BL$4)/BL$1*100</f>
        <v>11.524336283185839</v>
      </c>
      <c r="BM144" s="6">
        <f>(AE144-BM$4)/BM$1*100</f>
        <v>15.21504424778761</v>
      </c>
      <c r="BN144" s="6">
        <f>(AF144-BN$4)/BN$1*100</f>
        <v>12.641592920353983</v>
      </c>
      <c r="BO144" s="6">
        <f>(AG144-BO$4)/BO$1*100</f>
        <v>16.645575221238936</v>
      </c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</row>
    <row r="145" spans="1:103" x14ac:dyDescent="0.3">
      <c r="A145" s="1">
        <f>A144+1</f>
        <v>11</v>
      </c>
      <c r="B145" s="1">
        <v>130.624</v>
      </c>
      <c r="C145" s="1">
        <v>133.14099999999999</v>
      </c>
      <c r="D145" s="1">
        <v>137.44399999999999</v>
      </c>
      <c r="E145" s="1">
        <v>188.97</v>
      </c>
      <c r="F145" s="1">
        <v>146.68799999999999</v>
      </c>
      <c r="G145" s="1">
        <v>191.749</v>
      </c>
      <c r="H145" s="1">
        <v>149.947</v>
      </c>
      <c r="I145" s="1">
        <v>196.93700000000001</v>
      </c>
      <c r="J145" s="1">
        <v>158.08500000000001</v>
      </c>
      <c r="K145" s="1">
        <v>203.79900000000001</v>
      </c>
      <c r="L145" s="1">
        <v>166.74299999999999</v>
      </c>
      <c r="M145" s="1">
        <v>201.31700000000001</v>
      </c>
      <c r="N145" s="1">
        <v>171.57599999999999</v>
      </c>
      <c r="O145" s="1">
        <v>203.64099999999999</v>
      </c>
      <c r="P145" s="1">
        <v>194.429</v>
      </c>
      <c r="Q145" s="1">
        <v>211.536</v>
      </c>
      <c r="R145" s="6">
        <v>126.663</v>
      </c>
      <c r="S145" s="6">
        <v>121.93300000000001</v>
      </c>
      <c r="T145" s="6">
        <v>130.28800000000001</v>
      </c>
      <c r="U145" s="6">
        <v>173.23400000000001</v>
      </c>
      <c r="V145" s="6">
        <v>135.029</v>
      </c>
      <c r="W145" s="6">
        <v>175.255</v>
      </c>
      <c r="X145" s="6">
        <v>145.416</v>
      </c>
      <c r="Y145" s="6">
        <v>183.14099999999999</v>
      </c>
      <c r="Z145" s="6">
        <v>154.84800000000001</v>
      </c>
      <c r="AA145" s="6">
        <v>185.20699999999999</v>
      </c>
      <c r="AB145" s="6">
        <v>170.286</v>
      </c>
      <c r="AC145" s="6">
        <v>188.941</v>
      </c>
      <c r="AD145" s="6">
        <v>176.20099999999999</v>
      </c>
      <c r="AE145" s="6">
        <v>195.07499999999999</v>
      </c>
      <c r="AF145" s="6">
        <v>181.12899999999999</v>
      </c>
      <c r="AG145" s="6">
        <v>203.08699999999999</v>
      </c>
      <c r="AI145" s="1">
        <f>AI144+1</f>
        <v>11</v>
      </c>
      <c r="AJ145" s="1">
        <f>(B145-AJ$4)/AJ$1*100</f>
        <v>0.90951585976627602</v>
      </c>
      <c r="AK145" s="1">
        <f>(C145-AK$4)/AK$1*100</f>
        <v>0.87278797996661017</v>
      </c>
      <c r="AL145" s="1">
        <f>(D145-AL$4)/AL$1*100</f>
        <v>2.0480801335559242</v>
      </c>
      <c r="AM145" s="1">
        <f>(E145-AM$4)/AM$1*100</f>
        <v>10.193155258764609</v>
      </c>
      <c r="AN145" s="1">
        <f>(F145-AN$4)/AN$1*100</f>
        <v>3.5913188647746224</v>
      </c>
      <c r="AO145" s="1">
        <f>(G145-AO$4)/AO$1*100</f>
        <v>10.657095158597663</v>
      </c>
      <c r="AP145" s="1">
        <f>(H145-AP$4)/AP$1*100</f>
        <v>4.1353923205342236</v>
      </c>
      <c r="AQ145" s="1">
        <f>(I145-AQ$4)/AQ$1*100</f>
        <v>11.523205342237064</v>
      </c>
      <c r="AR145" s="1">
        <f>(J145-AR$4)/AR$1*100</f>
        <v>5.4939899833055108</v>
      </c>
      <c r="AS145" s="1">
        <f>(K145-AS$4)/AS$1*100</f>
        <v>12.668781302170284</v>
      </c>
      <c r="AT145" s="1">
        <f>(L145-AT$4)/AT$1*100</f>
        <v>6.9393989983305495</v>
      </c>
      <c r="AU145" s="1">
        <f>(M145-AU$4)/AU$1*100</f>
        <v>12.25442404006678</v>
      </c>
      <c r="AV145" s="1">
        <f>(N145-AV$4)/AV$1*100</f>
        <v>7.7462437395659416</v>
      </c>
      <c r="AW145" s="1">
        <f>(O145-AW$4)/AW$1*100</f>
        <v>12.642404006677795</v>
      </c>
      <c r="AX145" s="1">
        <f>(P145-AX$4)/AX$1*100</f>
        <v>11.56143572621035</v>
      </c>
      <c r="AY145" s="1">
        <f>(Q145-AY$4)/AY$1*100</f>
        <v>13.960434056761271</v>
      </c>
      <c r="AZ145" s="6">
        <f>(R145-AZ$4)/AZ$1*100</f>
        <v>1.1455752212389374</v>
      </c>
      <c r="BA145" s="6">
        <f>(S145-BA$4)/BA$1*100</f>
        <v>0.20486725663716857</v>
      </c>
      <c r="BB145" s="6">
        <f>(T145-BB$4)/BB$1*100</f>
        <v>1.9475663716814184</v>
      </c>
      <c r="BC145" s="6">
        <f>(U145-BC$4)/BC$1*100</f>
        <v>11.554646017699117</v>
      </c>
      <c r="BD145" s="6">
        <f>(V145-BD$4)/BD$1*100</f>
        <v>2.9964601769911496</v>
      </c>
      <c r="BE145" s="6">
        <f>(W145-BE$4)/BE$1*100</f>
        <v>12.001769911504423</v>
      </c>
      <c r="BF145" s="6">
        <f>(X145-BF$4)/BF$1*100</f>
        <v>5.294469026548672</v>
      </c>
      <c r="BG145" s="6">
        <f>(Y145-BG$4)/BG$1*100</f>
        <v>13.74646017699115</v>
      </c>
      <c r="BH145" s="6">
        <f>(Z145-BH$4)/BH$1*100</f>
        <v>7.3811946902654899</v>
      </c>
      <c r="BI145" s="6">
        <f>(AA145-BI$4)/BI$1*100</f>
        <v>14.203539823008848</v>
      </c>
      <c r="BJ145" s="6">
        <f>(AB145-BJ$4)/BJ$1*100</f>
        <v>10.796681415929205</v>
      </c>
      <c r="BK145" s="6">
        <f>(AC145-BK$4)/BK$1*100</f>
        <v>15.029646017699113</v>
      </c>
      <c r="BL145" s="6">
        <f>(AD145-BL$4)/BL$1*100</f>
        <v>12.105309734513273</v>
      </c>
      <c r="BM145" s="6">
        <f>(AE145-BM$4)/BM$1*100</f>
        <v>16.38672566371681</v>
      </c>
      <c r="BN145" s="6">
        <f>(AF145-BN$4)/BN$1*100</f>
        <v>13.195575221238936</v>
      </c>
      <c r="BO145" s="6">
        <f>(AG145-BO$4)/BO$1*100</f>
        <v>18.159292035398227</v>
      </c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</row>
    <row r="146" spans="1:103" x14ac:dyDescent="0.3">
      <c r="A146" s="1">
        <f>A145+1</f>
        <v>12</v>
      </c>
      <c r="B146" s="1">
        <v>128.66900000000001</v>
      </c>
      <c r="C146" s="1">
        <v>130.12200000000001</v>
      </c>
      <c r="D146" s="1">
        <v>139.25</v>
      </c>
      <c r="E146" s="1">
        <v>194.30799999999999</v>
      </c>
      <c r="F146" s="1">
        <v>148.107</v>
      </c>
      <c r="G146" s="1">
        <v>197.886</v>
      </c>
      <c r="H146" s="1">
        <v>153.613</v>
      </c>
      <c r="I146" s="1">
        <v>205.542</v>
      </c>
      <c r="J146" s="1">
        <v>161.23500000000001</v>
      </c>
      <c r="K146" s="1">
        <v>206.71700000000001</v>
      </c>
      <c r="L146" s="1">
        <v>168.51599999999999</v>
      </c>
      <c r="M146" s="1">
        <v>205.185</v>
      </c>
      <c r="N146" s="1">
        <v>176.21899999999999</v>
      </c>
      <c r="O146" s="1">
        <v>212.59</v>
      </c>
      <c r="P146" s="1">
        <v>197.97800000000001</v>
      </c>
      <c r="Q146" s="1">
        <v>219.273</v>
      </c>
      <c r="R146" s="6">
        <v>126.377</v>
      </c>
      <c r="S146" s="6">
        <v>122.657</v>
      </c>
      <c r="T146" s="6">
        <v>129.83699999999999</v>
      </c>
      <c r="U146" s="6">
        <v>176.001</v>
      </c>
      <c r="V146" s="6">
        <v>135.691</v>
      </c>
      <c r="W146" s="6">
        <v>181.06</v>
      </c>
      <c r="X146" s="6">
        <v>147.67599999999999</v>
      </c>
      <c r="Y146" s="6">
        <v>188.25899999999999</v>
      </c>
      <c r="Z146" s="6">
        <v>155.90899999999999</v>
      </c>
      <c r="AA146" s="6">
        <v>190.58199999999999</v>
      </c>
      <c r="AB146" s="6">
        <v>173.39500000000001</v>
      </c>
      <c r="AC146" s="6">
        <v>195.37799999999999</v>
      </c>
      <c r="AD146" s="6">
        <v>183.566</v>
      </c>
      <c r="AE146" s="6">
        <v>200.75200000000001</v>
      </c>
      <c r="AF146" s="6">
        <v>185.82900000000001</v>
      </c>
      <c r="AG146" s="6">
        <v>209.142</v>
      </c>
      <c r="AI146" s="1">
        <f>AI145+1</f>
        <v>12</v>
      </c>
      <c r="AJ146" s="1">
        <f>(B146-AJ$4)/AJ$1*100</f>
        <v>0.58313856427379118</v>
      </c>
      <c r="AK146" s="1">
        <f>(C146-AK$4)/AK$1*100</f>
        <v>0.36878130217028671</v>
      </c>
      <c r="AL146" s="1">
        <f>(D146-AL$4)/AL$1*100</f>
        <v>2.349582637729549</v>
      </c>
      <c r="AM146" s="1">
        <f>(E146-AM$4)/AM$1*100</f>
        <v>11.08430717863105</v>
      </c>
      <c r="AN146" s="1">
        <f>(F146-AN$4)/AN$1*100</f>
        <v>3.8282136894824701</v>
      </c>
      <c r="AO146" s="1">
        <f>(G146-AO$4)/AO$1*100</f>
        <v>11.681636060100168</v>
      </c>
      <c r="AP146" s="1">
        <f>(H146-AP$4)/AP$1*100</f>
        <v>4.7474123539232052</v>
      </c>
      <c r="AQ146" s="1">
        <f>(I146-AQ$4)/AQ$1*100</f>
        <v>12.959766277128548</v>
      </c>
      <c r="AR146" s="1">
        <f>(J146-AR$4)/AR$1*100</f>
        <v>6.0198664440734584</v>
      </c>
      <c r="AS146" s="1">
        <f>(K146-AS$4)/AS$1*100</f>
        <v>13.155926544240405</v>
      </c>
      <c r="AT146" s="1">
        <f>(L146-AT$4)/AT$1*100</f>
        <v>7.2353923205342214</v>
      </c>
      <c r="AU146" s="1">
        <f>(M146-AU$4)/AU$1*100</f>
        <v>12.900166944908181</v>
      </c>
      <c r="AV146" s="1">
        <f>(N146-AV$4)/AV$1*100</f>
        <v>8.5213689482470762</v>
      </c>
      <c r="AW146" s="1">
        <f>(O146-AW$4)/AW$1*100</f>
        <v>14.136393989983306</v>
      </c>
      <c r="AX146" s="1">
        <f>(P146-AX$4)/AX$1*100</f>
        <v>12.153923205342238</v>
      </c>
      <c r="AY146" s="1">
        <f>(Q146-AY$4)/AY$1*100</f>
        <v>15.252086811352253</v>
      </c>
      <c r="AZ146" s="6">
        <f>(R146-AZ$4)/AZ$1*100</f>
        <v>1.0823008849557514</v>
      </c>
      <c r="BA146" s="6">
        <f>(S146-BA$4)/BA$1*100</f>
        <v>0.36504424778760874</v>
      </c>
      <c r="BB146" s="6">
        <f>(T146-BB$4)/BB$1*100</f>
        <v>1.8477876106194668</v>
      </c>
      <c r="BC146" s="6">
        <f>(U146-BC$4)/BC$1*100</f>
        <v>12.166814159292036</v>
      </c>
      <c r="BD146" s="6">
        <f>(V146-BD$4)/BD$1*100</f>
        <v>3.1429203539823014</v>
      </c>
      <c r="BE146" s="6">
        <f>(W146-BE$4)/BE$1*100</f>
        <v>13.286061946902656</v>
      </c>
      <c r="BF146" s="6">
        <f>(X146-BF$4)/BF$1*100</f>
        <v>5.7944690265486702</v>
      </c>
      <c r="BG146" s="6">
        <f>(Y146-BG$4)/BG$1*100</f>
        <v>14.8787610619469</v>
      </c>
      <c r="BH146" s="6">
        <f>(Z146-BH$4)/BH$1*100</f>
        <v>7.6159292035398218</v>
      </c>
      <c r="BI146" s="6">
        <f>(AA146-BI$4)/BI$1*100</f>
        <v>15.392699115044245</v>
      </c>
      <c r="BJ146" s="6">
        <f>(AB146-BJ$4)/BJ$1*100</f>
        <v>11.484513274336287</v>
      </c>
      <c r="BK146" s="6">
        <f>(AC146-BK$4)/BK$1*100</f>
        <v>16.453761061946899</v>
      </c>
      <c r="BL146" s="6">
        <f>(AD146-BL$4)/BL$1*100</f>
        <v>13.734734513274338</v>
      </c>
      <c r="BM146" s="6">
        <f>(AE146-BM$4)/BM$1*100</f>
        <v>17.642699115044248</v>
      </c>
      <c r="BN146" s="6">
        <f>(AF146-BN$4)/BN$1*100</f>
        <v>14.235398230088498</v>
      </c>
      <c r="BO146" s="6">
        <f>(AG146-BO$4)/BO$1*100</f>
        <v>19.498893805309734</v>
      </c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</row>
    <row r="147" spans="1:103" x14ac:dyDescent="0.3">
      <c r="A147" s="1">
        <f>A146+1</f>
        <v>13</v>
      </c>
      <c r="B147" s="1">
        <v>129.833</v>
      </c>
      <c r="C147" s="1">
        <v>131.07900000000001</v>
      </c>
      <c r="D147" s="1">
        <v>140.822</v>
      </c>
      <c r="E147" s="1">
        <v>199.751</v>
      </c>
      <c r="F147" s="1">
        <v>148.36199999999999</v>
      </c>
      <c r="G147" s="1">
        <v>203.78899999999999</v>
      </c>
      <c r="H147" s="1">
        <v>154.45699999999999</v>
      </c>
      <c r="I147" s="1">
        <v>209.33</v>
      </c>
      <c r="J147" s="1">
        <v>164.83</v>
      </c>
      <c r="K147" s="1">
        <v>215.43199999999999</v>
      </c>
      <c r="L147" s="1">
        <v>172.947</v>
      </c>
      <c r="M147" s="1">
        <v>212.584</v>
      </c>
      <c r="N147" s="1">
        <v>179.054</v>
      </c>
      <c r="O147" s="1">
        <v>219.31100000000001</v>
      </c>
      <c r="P147" s="1">
        <v>205.91300000000001</v>
      </c>
      <c r="Q147" s="1">
        <v>228.78</v>
      </c>
      <c r="R147" s="6">
        <v>124.253</v>
      </c>
      <c r="S147" s="6">
        <v>124.033</v>
      </c>
      <c r="T147" s="6">
        <v>131.423</v>
      </c>
      <c r="U147" s="6">
        <v>179.87</v>
      </c>
      <c r="V147" s="6">
        <v>138.523</v>
      </c>
      <c r="W147" s="6">
        <v>186.827</v>
      </c>
      <c r="X147" s="6">
        <v>148.61199999999999</v>
      </c>
      <c r="Y147" s="6">
        <v>194.833</v>
      </c>
      <c r="Z147" s="6">
        <v>160.32499999999999</v>
      </c>
      <c r="AA147" s="6">
        <v>196.33600000000001</v>
      </c>
      <c r="AB147" s="6">
        <v>178.80099999999999</v>
      </c>
      <c r="AC147" s="6">
        <v>200.27</v>
      </c>
      <c r="AD147" s="6">
        <v>187.67699999999999</v>
      </c>
      <c r="AE147" s="6">
        <v>206.94900000000001</v>
      </c>
      <c r="AF147" s="6">
        <v>192.52099999999999</v>
      </c>
      <c r="AG147" s="6">
        <v>217.565</v>
      </c>
      <c r="AI147" s="1">
        <f>AI146+1</f>
        <v>13</v>
      </c>
      <c r="AJ147" s="1">
        <f>(B147-AJ$4)/AJ$1*100</f>
        <v>0.7774624373956589</v>
      </c>
      <c r="AK147" s="1">
        <f>(C147-AK$4)/AK$1*100</f>
        <v>0.52854757929883323</v>
      </c>
      <c r="AL147" s="1">
        <f>(D147-AL$4)/AL$1*100</f>
        <v>2.612020033388982</v>
      </c>
      <c r="AM147" s="1">
        <f>(E147-AM$4)/AM$1*100</f>
        <v>11.992988313856429</v>
      </c>
      <c r="AN147" s="1">
        <f>(F147-AN$4)/AN$1*100</f>
        <v>3.8707846410684463</v>
      </c>
      <c r="AO147" s="1">
        <f>(G147-AO$4)/AO$1*100</f>
        <v>12.667111853088478</v>
      </c>
      <c r="AP147" s="1">
        <f>(H147-AP$4)/AP$1*100</f>
        <v>4.8883138564273771</v>
      </c>
      <c r="AQ147" s="1">
        <f>(I147-AQ$4)/AQ$1*100</f>
        <v>13.592153589315528</v>
      </c>
      <c r="AR147" s="1">
        <f>(J147-AR$4)/AR$1*100</f>
        <v>6.6200333889816374</v>
      </c>
      <c r="AS147" s="1">
        <f>(K147-AS$4)/AS$1*100</f>
        <v>14.610851419031718</v>
      </c>
      <c r="AT147" s="1">
        <f>(L147-AT$4)/AT$1*100</f>
        <v>7.9751252086811357</v>
      </c>
      <c r="AU147" s="1">
        <f>(M147-AU$4)/AU$1*100</f>
        <v>14.135392320534223</v>
      </c>
      <c r="AV147" s="1">
        <f>(N147-AV$4)/AV$1*100</f>
        <v>8.9946577629382318</v>
      </c>
      <c r="AW147" s="1">
        <f>(O147-AW$4)/AW$1*100</f>
        <v>15.258430717863106</v>
      </c>
      <c r="AX147" s="1">
        <f>(P147-AX$4)/AX$1*100</f>
        <v>13.478631051752924</v>
      </c>
      <c r="AY147" s="1">
        <f>(Q147-AY$4)/AY$1*100</f>
        <v>16.839232053422371</v>
      </c>
      <c r="AZ147" s="6">
        <f>(R147-AZ$4)/AZ$1*100</f>
        <v>0.61238938053097358</v>
      </c>
      <c r="BA147" s="6">
        <f>(S147-BA$4)/BA$1*100</f>
        <v>0.66946902654867169</v>
      </c>
      <c r="BB147" s="6">
        <f>(T147-BB$4)/BB$1*100</f>
        <v>2.1986725663716822</v>
      </c>
      <c r="BC147" s="6">
        <f>(U147-BC$4)/BC$1*100</f>
        <v>13.022787610619469</v>
      </c>
      <c r="BD147" s="6">
        <f>(V147-BD$4)/BD$1*100</f>
        <v>3.7694690265486717</v>
      </c>
      <c r="BE147" s="6">
        <f>(W147-BE$4)/BE$1*100</f>
        <v>14.561946902654865</v>
      </c>
      <c r="BF147" s="6">
        <f>(X147-BF$4)/BF$1*100</f>
        <v>6.0015486725663711</v>
      </c>
      <c r="BG147" s="6">
        <f>(Y147-BG$4)/BG$1*100</f>
        <v>16.333185840707966</v>
      </c>
      <c r="BH147" s="6">
        <f>(Z147-BH$4)/BH$1*100</f>
        <v>8.5929203539822989</v>
      </c>
      <c r="BI147" s="6">
        <f>(AA147-BI$4)/BI$1*100</f>
        <v>16.665707964601772</v>
      </c>
      <c r="BJ147" s="6">
        <f>(AB147-BJ$4)/BJ$1*100</f>
        <v>12.680530973451326</v>
      </c>
      <c r="BK147" s="6">
        <f>(AC147-BK$4)/BK$1*100</f>
        <v>17.536061946902656</v>
      </c>
      <c r="BL147" s="6">
        <f>(AD147-BL$4)/BL$1*100</f>
        <v>14.644247787610617</v>
      </c>
      <c r="BM147" s="6">
        <f>(AE147-BM$4)/BM$1*100</f>
        <v>19.013716814159292</v>
      </c>
      <c r="BN147" s="6">
        <f>(AF147-BN$4)/BN$1*100</f>
        <v>15.715929203539819</v>
      </c>
      <c r="BO147" s="6">
        <f>(AG147-BO$4)/BO$1*100</f>
        <v>21.362389380530971</v>
      </c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</row>
    <row r="148" spans="1:103" x14ac:dyDescent="0.3">
      <c r="A148" s="1">
        <f>A147+1</f>
        <v>14</v>
      </c>
      <c r="B148" s="1">
        <v>126.76600000000001</v>
      </c>
      <c r="C148" s="1">
        <v>130.571</v>
      </c>
      <c r="D148" s="1">
        <v>141.309</v>
      </c>
      <c r="E148" s="1">
        <v>206.69300000000001</v>
      </c>
      <c r="F148" s="1">
        <v>152.51499999999999</v>
      </c>
      <c r="G148" s="1">
        <v>209.00700000000001</v>
      </c>
      <c r="H148" s="1">
        <v>155.91499999999999</v>
      </c>
      <c r="I148" s="1">
        <v>215.39</v>
      </c>
      <c r="J148" s="1">
        <v>166.09200000000001</v>
      </c>
      <c r="K148" s="1">
        <v>220.018</v>
      </c>
      <c r="L148" s="1">
        <v>175.20599999999999</v>
      </c>
      <c r="M148" s="1">
        <v>218.655</v>
      </c>
      <c r="N148" s="1">
        <v>184.48400000000001</v>
      </c>
      <c r="O148" s="1">
        <v>227.83600000000001</v>
      </c>
      <c r="P148" s="1">
        <v>209.42099999999999</v>
      </c>
      <c r="Q148" s="1">
        <v>234.91200000000001</v>
      </c>
      <c r="R148" s="6">
        <v>122.68600000000001</v>
      </c>
      <c r="S148" s="6">
        <v>121.586</v>
      </c>
      <c r="T148" s="6">
        <v>132.464</v>
      </c>
      <c r="U148" s="6">
        <v>185.87799999999999</v>
      </c>
      <c r="V148" s="6">
        <v>136.81800000000001</v>
      </c>
      <c r="W148" s="6">
        <v>189.739</v>
      </c>
      <c r="X148" s="6">
        <v>150.74299999999999</v>
      </c>
      <c r="Y148" s="6">
        <v>200.47200000000001</v>
      </c>
      <c r="Z148" s="6">
        <v>161.334</v>
      </c>
      <c r="AA148" s="6">
        <v>199.90899999999999</v>
      </c>
      <c r="AB148" s="6">
        <v>181.39099999999999</v>
      </c>
      <c r="AC148" s="6">
        <v>207.93700000000001</v>
      </c>
      <c r="AD148" s="6">
        <v>192.696</v>
      </c>
      <c r="AE148" s="6">
        <v>212.602</v>
      </c>
      <c r="AF148" s="6">
        <v>196.50399999999999</v>
      </c>
      <c r="AG148" s="6">
        <v>223.602</v>
      </c>
      <c r="AI148" s="1">
        <f>AI147+1</f>
        <v>14</v>
      </c>
      <c r="AJ148" s="1">
        <f>(B148-AJ$4)/AJ$1*100</f>
        <v>0.26544240400667835</v>
      </c>
      <c r="AK148" s="1">
        <f>(C148-AK$4)/AK$1*100</f>
        <v>0.44373956594323893</v>
      </c>
      <c r="AL148" s="1">
        <f>(D148-AL$4)/AL$1*100</f>
        <v>2.6933222036727873</v>
      </c>
      <c r="AM148" s="1">
        <f>(E148-AM$4)/AM$1*100</f>
        <v>13.151919866444075</v>
      </c>
      <c r="AN148" s="1">
        <f>(F148-AN$4)/AN$1*100</f>
        <v>4.5641068447412332</v>
      </c>
      <c r="AO148" s="1">
        <f>(G148-AO$4)/AO$1*100</f>
        <v>13.538230383973291</v>
      </c>
      <c r="AP148" s="1">
        <f>(H148-AP$4)/AP$1*100</f>
        <v>5.1317195325542553</v>
      </c>
      <c r="AQ148" s="1">
        <f>(I148-AQ$4)/AQ$1*100</f>
        <v>14.603839732888147</v>
      </c>
      <c r="AR148" s="1">
        <f>(J148-AR$4)/AR$1*100</f>
        <v>6.8307178631051775</v>
      </c>
      <c r="AS148" s="1">
        <f>(K148-AS$4)/AS$1*100</f>
        <v>15.376460767946579</v>
      </c>
      <c r="AT148" s="1">
        <f>(L148-AT$4)/AT$1*100</f>
        <v>8.3522537562604313</v>
      </c>
      <c r="AU148" s="1">
        <f>(M148-AU$4)/AU$1*100</f>
        <v>15.148914858096829</v>
      </c>
      <c r="AV148" s="1">
        <f>(N148-AV$4)/AV$1*100</f>
        <v>9.9011686143572621</v>
      </c>
      <c r="AW148" s="1">
        <f>(O148-AW$4)/AW$1*100</f>
        <v>16.681636060100168</v>
      </c>
      <c r="AX148" s="1">
        <f>(P148-AX$4)/AX$1*100</f>
        <v>14.064273789649414</v>
      </c>
      <c r="AY148" s="1">
        <f>(Q148-AY$4)/AY$1*100</f>
        <v>17.862938230383975</v>
      </c>
      <c r="AZ148" s="6">
        <f>(R148-AZ$4)/AZ$1*100</f>
        <v>0.2657079646017716</v>
      </c>
      <c r="BA148" s="6">
        <f>(S148-BA$4)/BA$1*100</f>
        <v>0.12809734513274193</v>
      </c>
      <c r="BB148" s="6">
        <f>(T148-BB$4)/BB$1*100</f>
        <v>2.4289823008849556</v>
      </c>
      <c r="BC148" s="6">
        <f>(U148-BC$4)/BC$1*100</f>
        <v>14.351991150442473</v>
      </c>
      <c r="BD148" s="6">
        <f>(V148-BD$4)/BD$1*100</f>
        <v>3.3922566371681442</v>
      </c>
      <c r="BE148" s="6">
        <f>(W148-BE$4)/BE$1*100</f>
        <v>15.206194690265487</v>
      </c>
      <c r="BF148" s="6">
        <f>(X148-BF$4)/BF$1*100</f>
        <v>6.4730088495575213</v>
      </c>
      <c r="BG148" s="6">
        <f>(Y148-BG$4)/BG$1*100</f>
        <v>17.580752212389381</v>
      </c>
      <c r="BH148" s="6">
        <f>(Z148-BH$4)/BH$1*100</f>
        <v>8.8161504424778769</v>
      </c>
      <c r="BI148" s="6">
        <f>(AA148-BI$4)/BI$1*100</f>
        <v>17.456194690265484</v>
      </c>
      <c r="BJ148" s="6">
        <f>(AB148-BJ$4)/BJ$1*100</f>
        <v>13.253539823008847</v>
      </c>
      <c r="BK148" s="6">
        <f>(AC148-BK$4)/BK$1*100</f>
        <v>19.232300884955752</v>
      </c>
      <c r="BL148" s="6">
        <f>(AD148-BL$4)/BL$1*100</f>
        <v>15.754646017699114</v>
      </c>
      <c r="BM148" s="6">
        <f>(AE148-BM$4)/BM$1*100</f>
        <v>20.264380530973451</v>
      </c>
      <c r="BN148" s="6">
        <f>(AF148-BN$4)/BN$1*100</f>
        <v>16.597123893805307</v>
      </c>
      <c r="BO148" s="6">
        <f>(AG148-BO$4)/BO$1*100</f>
        <v>22.698008849557521</v>
      </c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</row>
    <row r="149" spans="1:103" x14ac:dyDescent="0.3">
      <c r="A149" s="1">
        <f>A148+1</f>
        <v>15</v>
      </c>
      <c r="B149" s="1">
        <v>125.23399999999999</v>
      </c>
      <c r="C149" s="1">
        <v>128.50899999999999</v>
      </c>
      <c r="D149" s="1">
        <v>141.92599999999999</v>
      </c>
      <c r="E149" s="1">
        <v>210.99799999999999</v>
      </c>
      <c r="F149" s="1">
        <v>152.88</v>
      </c>
      <c r="G149" s="1">
        <v>216.465</v>
      </c>
      <c r="H149" s="1">
        <v>159.58799999999999</v>
      </c>
      <c r="I149" s="1">
        <v>222.12</v>
      </c>
      <c r="J149" s="1">
        <v>169.499</v>
      </c>
      <c r="K149" s="1">
        <v>226.113</v>
      </c>
      <c r="L149" s="1">
        <v>178.64599999999999</v>
      </c>
      <c r="M149" s="1">
        <v>224.608</v>
      </c>
      <c r="N149" s="1">
        <v>186.595</v>
      </c>
      <c r="O149" s="1">
        <v>233.29900000000001</v>
      </c>
      <c r="P149" s="1">
        <v>215.9</v>
      </c>
      <c r="Q149" s="1">
        <v>243.18199999999999</v>
      </c>
      <c r="R149" s="6">
        <v>121.485</v>
      </c>
      <c r="S149" s="6">
        <v>122.79</v>
      </c>
      <c r="T149" s="6">
        <v>131.61699999999999</v>
      </c>
      <c r="U149" s="6">
        <v>187.79599999999999</v>
      </c>
      <c r="V149" s="6">
        <v>138.864</v>
      </c>
      <c r="W149" s="6">
        <v>195.2</v>
      </c>
      <c r="X149" s="6">
        <v>154.10400000000001</v>
      </c>
      <c r="Y149" s="6">
        <v>203.37799999999999</v>
      </c>
      <c r="Z149" s="6">
        <v>164.57900000000001</v>
      </c>
      <c r="AA149" s="6">
        <v>206.35300000000001</v>
      </c>
      <c r="AB149" s="6">
        <v>184.66800000000001</v>
      </c>
      <c r="AC149" s="6">
        <v>213.45500000000001</v>
      </c>
      <c r="AD149" s="6">
        <v>198.364</v>
      </c>
      <c r="AE149" s="6">
        <v>217.89699999999999</v>
      </c>
      <c r="AF149" s="6">
        <v>200.358</v>
      </c>
      <c r="AG149" s="6">
        <v>230.15700000000001</v>
      </c>
      <c r="AI149" s="1">
        <f>AI148+1</f>
        <v>15</v>
      </c>
      <c r="AJ149" s="1">
        <f>(B149-AJ$4)/AJ$1*100</f>
        <v>9.6828046744562146E-3</v>
      </c>
      <c r="AK149" s="1">
        <f>(C149-AK$4)/AK$1*100</f>
        <v>9.9499165275457324E-2</v>
      </c>
      <c r="AL149" s="1">
        <f>(D149-AL$4)/AL$1*100</f>
        <v>2.7963272120200311</v>
      </c>
      <c r="AM149" s="1">
        <f>(E149-AM$4)/AM$1*100</f>
        <v>13.870617696160267</v>
      </c>
      <c r="AN149" s="1">
        <f>(F149-AN$4)/AN$1*100</f>
        <v>4.6250417362270442</v>
      </c>
      <c r="AO149" s="1">
        <f>(G149-AO$4)/AO$1*100</f>
        <v>14.783305509181972</v>
      </c>
      <c r="AP149" s="1">
        <f>(H149-AP$4)/AP$1*100</f>
        <v>5.7449081803004995</v>
      </c>
      <c r="AQ149" s="1">
        <f>(I149-AQ$4)/AQ$1*100</f>
        <v>15.727378964941572</v>
      </c>
      <c r="AR149" s="1">
        <f>(J149-AR$4)/AR$1*100</f>
        <v>7.3994991652754578</v>
      </c>
      <c r="AS149" s="1">
        <f>(K149-AS$4)/AS$1*100</f>
        <v>16.393989983305509</v>
      </c>
      <c r="AT149" s="1">
        <f>(L149-AT$4)/AT$1*100</f>
        <v>8.9265442404006645</v>
      </c>
      <c r="AU149" s="1">
        <f>(M149-AU$4)/AU$1*100</f>
        <v>16.142737896494157</v>
      </c>
      <c r="AV149" s="1">
        <f>(N149-AV$4)/AV$1*100</f>
        <v>10.253589315525875</v>
      </c>
      <c r="AW149" s="1">
        <f>(O149-AW$4)/AW$1*100</f>
        <v>17.593656093489148</v>
      </c>
      <c r="AX149" s="1">
        <f>(P149-AX$4)/AX$1*100</f>
        <v>15.145909849749584</v>
      </c>
      <c r="AY149" s="1">
        <f>(Q149-AY$4)/AY$1*100</f>
        <v>19.243572621035057</v>
      </c>
      <c r="AZ149" s="6">
        <f>(R149-AZ$4)/AZ$1*100</f>
        <v>0</v>
      </c>
      <c r="BA149" s="6">
        <f>(S149-BA$4)/BA$1*100</f>
        <v>0.39446902654867289</v>
      </c>
      <c r="BB149" s="6">
        <f>(T149-BB$4)/BB$1*100</f>
        <v>2.2415929203539804</v>
      </c>
      <c r="BC149" s="6">
        <f>(U149-BC$4)/BC$1*100</f>
        <v>14.776327433628317</v>
      </c>
      <c r="BD149" s="6">
        <f>(V149-BD$4)/BD$1*100</f>
        <v>3.8449115044247799</v>
      </c>
      <c r="BE149" s="6">
        <f>(W149-BE$4)/BE$1*100</f>
        <v>16.414380530973446</v>
      </c>
      <c r="BF149" s="6">
        <f>(X149-BF$4)/BF$1*100</f>
        <v>7.2165929203539854</v>
      </c>
      <c r="BG149" s="6">
        <f>(Y149-BG$4)/BG$1*100</f>
        <v>18.223672566371675</v>
      </c>
      <c r="BH149" s="6">
        <f>(Z149-BH$4)/BH$1*100</f>
        <v>9.5340707964601776</v>
      </c>
      <c r="BI149" s="6">
        <f>(AA149-BI$4)/BI$1*100</f>
        <v>18.881858407079648</v>
      </c>
      <c r="BJ149" s="6">
        <f>(AB149-BJ$4)/BJ$1*100</f>
        <v>13.978539823008852</v>
      </c>
      <c r="BK149" s="6">
        <f>(AC149-BK$4)/BK$1*100</f>
        <v>20.453097345132747</v>
      </c>
      <c r="BL149" s="6">
        <f>(AD149-BL$4)/BL$1*100</f>
        <v>17.008628318584069</v>
      </c>
      <c r="BM149" s="6">
        <f>(AE149-BM$4)/BM$1*100</f>
        <v>21.435840707964598</v>
      </c>
      <c r="BN149" s="6">
        <f>(AF149-BN$4)/BN$1*100</f>
        <v>17.44977876106195</v>
      </c>
      <c r="BO149" s="6">
        <f>(AG149-BO$4)/BO$1*100</f>
        <v>24.148230088495577</v>
      </c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</row>
    <row r="150" spans="1:103" x14ac:dyDescent="0.3">
      <c r="A150" s="1">
        <f>A149+1</f>
        <v>16</v>
      </c>
      <c r="B150" s="1">
        <v>126.009</v>
      </c>
      <c r="C150" s="1">
        <v>128.47900000000001</v>
      </c>
      <c r="D150" s="1">
        <v>145.43799999999999</v>
      </c>
      <c r="E150" s="1">
        <v>219.08600000000001</v>
      </c>
      <c r="F150" s="1">
        <v>155.10599999999999</v>
      </c>
      <c r="G150" s="1">
        <v>219.88499999999999</v>
      </c>
      <c r="H150" s="1">
        <v>162.21899999999999</v>
      </c>
      <c r="I150" s="1">
        <v>225.06800000000001</v>
      </c>
      <c r="J150" s="1">
        <v>172.172</v>
      </c>
      <c r="K150" s="1">
        <v>232.922</v>
      </c>
      <c r="L150" s="1">
        <v>180.35400000000001</v>
      </c>
      <c r="M150" s="1">
        <v>228.59899999999999</v>
      </c>
      <c r="N150" s="1">
        <v>191.881</v>
      </c>
      <c r="O150" s="1">
        <v>236.161</v>
      </c>
      <c r="P150" s="1">
        <v>222.727</v>
      </c>
      <c r="Q150" s="1">
        <v>247.11099999999999</v>
      </c>
      <c r="R150" s="6">
        <v>121.82599999999999</v>
      </c>
      <c r="S150" s="6">
        <v>121.039</v>
      </c>
      <c r="T150" s="6">
        <v>134.768</v>
      </c>
      <c r="U150" s="6">
        <v>194.756</v>
      </c>
      <c r="V150" s="6">
        <v>140.15799999999999</v>
      </c>
      <c r="W150" s="6">
        <v>199.92599999999999</v>
      </c>
      <c r="X150" s="6">
        <v>153.696</v>
      </c>
      <c r="Y150" s="6">
        <v>210.05799999999999</v>
      </c>
      <c r="Z150" s="6">
        <v>169.87700000000001</v>
      </c>
      <c r="AA150" s="6">
        <v>210.03700000000001</v>
      </c>
      <c r="AB150" s="6">
        <v>189.91399999999999</v>
      </c>
      <c r="AC150" s="6">
        <v>217.78700000000001</v>
      </c>
      <c r="AD150" s="6">
        <v>200.88200000000001</v>
      </c>
      <c r="AE150" s="6">
        <v>224.065</v>
      </c>
      <c r="AF150" s="6">
        <v>207.65799999999999</v>
      </c>
      <c r="AG150" s="6">
        <v>237.38800000000001</v>
      </c>
      <c r="AI150" s="1">
        <f>AI149+1</f>
        <v>16</v>
      </c>
      <c r="AJ150" s="1">
        <f>(B150-AJ$4)/AJ$1*100</f>
        <v>0.13906510851419007</v>
      </c>
      <c r="AK150" s="1">
        <f>(C150-AK$4)/AK$1*100</f>
        <v>9.4490818030052867E-2</v>
      </c>
      <c r="AL150" s="1">
        <f>(D150-AL$4)/AL$1*100</f>
        <v>3.3826377295492462</v>
      </c>
      <c r="AM150" s="1">
        <f>(E150-AM$4)/AM$1*100</f>
        <v>15.22086811352254</v>
      </c>
      <c r="AN150" s="1">
        <f>(F150-AN$4)/AN$1*100</f>
        <v>4.9966611018363931</v>
      </c>
      <c r="AO150" s="1">
        <f>(G150-AO$4)/AO$1*100</f>
        <v>15.354257095158596</v>
      </c>
      <c r="AP150" s="1">
        <f>(H150-AP$4)/AP$1*100</f>
        <v>6.1841402337228697</v>
      </c>
      <c r="AQ150" s="1">
        <f>(I150-AQ$4)/AQ$1*100</f>
        <v>16.2195325542571</v>
      </c>
      <c r="AR150" s="1">
        <f>(J150-AR$4)/AR$1*100</f>
        <v>7.8457429048414014</v>
      </c>
      <c r="AS150" s="1">
        <f>(K150-AS$4)/AS$1*100</f>
        <v>17.530717863105174</v>
      </c>
      <c r="AT150" s="1">
        <f>(L150-AT$4)/AT$1*100</f>
        <v>9.2116861435726225</v>
      </c>
      <c r="AU150" s="1">
        <f>(M150-AU$4)/AU$1*100</f>
        <v>16.809015025041735</v>
      </c>
      <c r="AV150" s="1">
        <f>(N150-AV$4)/AV$1*100</f>
        <v>11.136060100166944</v>
      </c>
      <c r="AW150" s="1">
        <f>(O150-AW$4)/AW$1*100</f>
        <v>18.071452420701171</v>
      </c>
      <c r="AX150" s="1">
        <f>(P150-AX$4)/AX$1*100</f>
        <v>16.285642737896495</v>
      </c>
      <c r="AY150" s="1">
        <f>(Q150-AY$4)/AY$1*100</f>
        <v>19.899499165275458</v>
      </c>
      <c r="AZ150" s="6">
        <f>(R150-AZ$4)/AZ$1*100</f>
        <v>7.5442477876104863E-2</v>
      </c>
      <c r="BA150" s="6">
        <f>(S150-BA$4)/BA$1*100</f>
        <v>7.0796460176983361E-3</v>
      </c>
      <c r="BB150" s="6">
        <f>(T150-BB$4)/BB$1*100</f>
        <v>2.9387168141592923</v>
      </c>
      <c r="BC150" s="6">
        <f>(U150-BC$4)/BC$1*100</f>
        <v>16.316150442477877</v>
      </c>
      <c r="BD150" s="6">
        <f>(V150-BD$4)/BD$1*100</f>
        <v>4.1311946902654846</v>
      </c>
      <c r="BE150" s="6">
        <f>(W150-BE$4)/BE$1*100</f>
        <v>17.459955752212387</v>
      </c>
      <c r="BF150" s="6">
        <f>(X150-BF$4)/BF$1*100</f>
        <v>7.126327433628318</v>
      </c>
      <c r="BG150" s="6">
        <f>(Y150-BG$4)/BG$1*100</f>
        <v>19.701548672566368</v>
      </c>
      <c r="BH150" s="6">
        <f>(Z150-BH$4)/BH$1*100</f>
        <v>10.706194690265489</v>
      </c>
      <c r="BI150" s="6">
        <f>(AA150-BI$4)/BI$1*100</f>
        <v>19.696902654867259</v>
      </c>
      <c r="BJ150" s="6">
        <f>(AB150-BJ$4)/BJ$1*100</f>
        <v>15.139159292035394</v>
      </c>
      <c r="BK150" s="6">
        <f>(AC150-BK$4)/BK$1*100</f>
        <v>21.411504424778759</v>
      </c>
      <c r="BL150" s="6">
        <f>(AD150-BL$4)/BL$1*100</f>
        <v>17.565707964601771</v>
      </c>
      <c r="BM150" s="6">
        <f>(AE150-BM$4)/BM$1*100</f>
        <v>22.800442477876103</v>
      </c>
      <c r="BN150" s="6">
        <f>(AF150-BN$4)/BN$1*100</f>
        <v>19.064823008849554</v>
      </c>
      <c r="BO150" s="6">
        <f>(AG150-BO$4)/BO$1*100</f>
        <v>25.748008849557525</v>
      </c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</row>
    <row r="151" spans="1:103" x14ac:dyDescent="0.3">
      <c r="A151" s="1">
        <f>A150+1</f>
        <v>17</v>
      </c>
      <c r="B151" s="1">
        <v>126.48399999999999</v>
      </c>
      <c r="C151" s="1">
        <v>127.913</v>
      </c>
      <c r="D151" s="1">
        <v>146.93199999999999</v>
      </c>
      <c r="E151" s="1">
        <v>225.322</v>
      </c>
      <c r="F151" s="1">
        <v>155.65100000000001</v>
      </c>
      <c r="G151" s="1">
        <v>226.07</v>
      </c>
      <c r="H151" s="1">
        <v>163.5</v>
      </c>
      <c r="I151" s="1">
        <v>232.97399999999999</v>
      </c>
      <c r="J151" s="1">
        <v>173.65700000000001</v>
      </c>
      <c r="K151" s="1">
        <v>242.24199999999999</v>
      </c>
      <c r="L151" s="1">
        <v>185.04599999999999</v>
      </c>
      <c r="M151" s="1">
        <v>231.078</v>
      </c>
      <c r="N151" s="1">
        <v>195.74799999999999</v>
      </c>
      <c r="O151" s="1">
        <v>242.18899999999999</v>
      </c>
      <c r="P151" s="1">
        <v>227.78100000000001</v>
      </c>
      <c r="Q151" s="1">
        <v>255.07499999999999</v>
      </c>
      <c r="R151" s="6">
        <v>125.17100000000001</v>
      </c>
      <c r="S151" s="6">
        <v>122.09</v>
      </c>
      <c r="T151" s="6">
        <v>134.58799999999999</v>
      </c>
      <c r="U151" s="6">
        <v>197.523</v>
      </c>
      <c r="V151" s="6">
        <v>141.315</v>
      </c>
      <c r="W151" s="6">
        <v>204.667</v>
      </c>
      <c r="X151" s="6">
        <v>156.42599999999999</v>
      </c>
      <c r="Y151" s="6">
        <v>213.44300000000001</v>
      </c>
      <c r="Z151" s="6">
        <v>171.727</v>
      </c>
      <c r="AA151" s="6">
        <v>217.649</v>
      </c>
      <c r="AB151" s="6">
        <v>193.49600000000001</v>
      </c>
      <c r="AC151" s="6">
        <v>220.61799999999999</v>
      </c>
      <c r="AD151" s="6">
        <v>205.691</v>
      </c>
      <c r="AE151" s="6">
        <v>231.23599999999999</v>
      </c>
      <c r="AF151" s="6">
        <v>209.30199999999999</v>
      </c>
      <c r="AG151" s="6">
        <v>244.58199999999999</v>
      </c>
      <c r="AI151" s="1">
        <f>AI150+1</f>
        <v>17</v>
      </c>
      <c r="AJ151" s="1">
        <f>(B151-AJ$4)/AJ$1*100</f>
        <v>0.21836393989983185</v>
      </c>
      <c r="AK151" s="1">
        <f>(C151-AK$4)/AK$1*100</f>
        <v>0</v>
      </c>
      <c r="AL151" s="1">
        <f>(D151-AL$4)/AL$1*100</f>
        <v>3.6320534223706153</v>
      </c>
      <c r="AM151" s="1">
        <f>(E151-AM$4)/AM$1*100</f>
        <v>16.261936560934892</v>
      </c>
      <c r="AN151" s="1">
        <f>(F151-AN$4)/AN$1*100</f>
        <v>5.087646076794659</v>
      </c>
      <c r="AO151" s="1">
        <f>(G151-AO$4)/AO$1*100</f>
        <v>16.386811352253755</v>
      </c>
      <c r="AP151" s="1">
        <f>(H151-AP$4)/AP$1*100</f>
        <v>6.3979966611018364</v>
      </c>
      <c r="AQ151" s="1">
        <f>(I151-AQ$4)/AQ$1*100</f>
        <v>17.539398998330551</v>
      </c>
      <c r="AR151" s="1">
        <f>(J151-AR$4)/AR$1*100</f>
        <v>8.0936560934891499</v>
      </c>
      <c r="AS151" s="1">
        <f>(K151-AS$4)/AS$1*100</f>
        <v>19.086644407345574</v>
      </c>
      <c r="AT151" s="1">
        <f>(L151-AT$4)/AT$1*100</f>
        <v>9.9949916527545888</v>
      </c>
      <c r="AU151" s="1">
        <f>(M151-AU$4)/AU$1*100</f>
        <v>17.222871452420701</v>
      </c>
      <c r="AV151" s="1">
        <f>(N151-AV$4)/AV$1*100</f>
        <v>11.781636060100166</v>
      </c>
      <c r="AW151" s="1">
        <f>(O151-AW$4)/AW$1*100</f>
        <v>19.077796327212017</v>
      </c>
      <c r="AX151" s="1">
        <f>(P151-AX$4)/AX$1*100</f>
        <v>17.129382303839733</v>
      </c>
      <c r="AY151" s="1">
        <f>(Q151-AY$4)/AY$1*100</f>
        <v>21.229048414023371</v>
      </c>
      <c r="AZ151" s="6">
        <f>(R151-AZ$4)/AZ$1*100</f>
        <v>0.81548672566371838</v>
      </c>
      <c r="BA151" s="6">
        <f>(S151-BA$4)/BA$1*100</f>
        <v>0.23960176991150409</v>
      </c>
      <c r="BB151" s="6">
        <f>(T151-BB$4)/BB$1*100</f>
        <v>2.8988938053097333</v>
      </c>
      <c r="BC151" s="6">
        <f>(U151-BC$4)/BC$1*100</f>
        <v>16.928318584070794</v>
      </c>
      <c r="BD151" s="6">
        <f>(V151-BD$4)/BD$1*100</f>
        <v>4.3871681415929196</v>
      </c>
      <c r="BE151" s="6">
        <f>(W151-BE$4)/BE$1*100</f>
        <v>18.508849557522122</v>
      </c>
      <c r="BF151" s="6">
        <f>(X151-BF$4)/BF$1*100</f>
        <v>7.7303097345132716</v>
      </c>
      <c r="BG151" s="6">
        <f>(Y151-BG$4)/BG$1*100</f>
        <v>20.450442477876109</v>
      </c>
      <c r="BH151" s="6">
        <f>(Z151-BH$4)/BH$1*100</f>
        <v>11.115486725663718</v>
      </c>
      <c r="BI151" s="6">
        <f>(AA151-BI$4)/BI$1*100</f>
        <v>21.380973451327435</v>
      </c>
      <c r="BJ151" s="6">
        <f>(AB151-BJ$4)/BJ$1*100</f>
        <v>15.931637168141597</v>
      </c>
      <c r="BK151" s="6">
        <f>(AC151-BK$4)/BK$1*100</f>
        <v>22.037831858407078</v>
      </c>
      <c r="BL151" s="6">
        <f>(AD151-BL$4)/BL$1*100</f>
        <v>18.629646017699116</v>
      </c>
      <c r="BM151" s="6">
        <f>(AE151-BM$4)/BM$1*100</f>
        <v>24.386946902654863</v>
      </c>
      <c r="BN151" s="6">
        <f>(AF151-BN$4)/BN$1*100</f>
        <v>19.428539823008848</v>
      </c>
      <c r="BO151" s="6">
        <f>(AG151-BO$4)/BO$1*100</f>
        <v>27.339601769911503</v>
      </c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</row>
    <row r="152" spans="1:103" x14ac:dyDescent="0.3">
      <c r="A152" s="1">
        <f>A151+1</f>
        <v>18</v>
      </c>
      <c r="B152" s="1">
        <v>127.012</v>
      </c>
      <c r="C152" s="1">
        <v>130.38300000000001</v>
      </c>
      <c r="D152" s="1">
        <v>147.58600000000001</v>
      </c>
      <c r="E152" s="1">
        <v>229.54</v>
      </c>
      <c r="F152" s="1">
        <v>158.36600000000001</v>
      </c>
      <c r="G152" s="1">
        <v>231.23500000000001</v>
      </c>
      <c r="H152" s="1">
        <v>165.024</v>
      </c>
      <c r="I152" s="1">
        <v>243.994</v>
      </c>
      <c r="J152" s="1">
        <v>177.26900000000001</v>
      </c>
      <c r="K152" s="1">
        <v>246.59899999999999</v>
      </c>
      <c r="L152" s="1">
        <v>185.87100000000001</v>
      </c>
      <c r="M152" s="1">
        <v>240.61600000000001</v>
      </c>
      <c r="N152" s="1">
        <v>196.01</v>
      </c>
      <c r="O152" s="1">
        <v>250.87299999999999</v>
      </c>
      <c r="P152" s="1">
        <v>232.096</v>
      </c>
      <c r="Q152" s="1">
        <v>261.99700000000001</v>
      </c>
      <c r="R152" s="6">
        <v>124.22</v>
      </c>
      <c r="S152" s="6">
        <v>121.908</v>
      </c>
      <c r="T152" s="6">
        <v>133.727</v>
      </c>
      <c r="U152" s="6">
        <v>201.965</v>
      </c>
      <c r="V152" s="6">
        <v>139.78700000000001</v>
      </c>
      <c r="W152" s="6">
        <v>208.50899999999999</v>
      </c>
      <c r="X152" s="6">
        <v>159.22800000000001</v>
      </c>
      <c r="Y152" s="6">
        <v>220.23699999999999</v>
      </c>
      <c r="Z152" s="6">
        <v>172.77099999999999</v>
      </c>
      <c r="AA152" s="6">
        <v>219.65799999999999</v>
      </c>
      <c r="AB152" s="6">
        <v>197.01</v>
      </c>
      <c r="AC152" s="6">
        <v>228.16900000000001</v>
      </c>
      <c r="AD152" s="6">
        <v>204.71899999999999</v>
      </c>
      <c r="AE152" s="6">
        <v>238.126</v>
      </c>
      <c r="AF152" s="6">
        <v>217.42099999999999</v>
      </c>
      <c r="AG152" s="6">
        <v>248.88399999999999</v>
      </c>
      <c r="AI152" s="1">
        <f>AI151+1</f>
        <v>18</v>
      </c>
      <c r="AJ152" s="1">
        <f>(B152-AJ$4)/AJ$1*100</f>
        <v>0.3065108514190315</v>
      </c>
      <c r="AK152" s="1">
        <f>(C152-AK$4)/AK$1*100</f>
        <v>0.41235392320534442</v>
      </c>
      <c r="AL152" s="1">
        <f>(D152-AL$4)/AL$1*100</f>
        <v>3.7412353923205361</v>
      </c>
      <c r="AM152" s="1">
        <f>(E152-AM$4)/AM$1*100</f>
        <v>16.966110183639397</v>
      </c>
      <c r="AN152" s="1">
        <f>(F152-AN$4)/AN$1*100</f>
        <v>5.5409015025041759</v>
      </c>
      <c r="AO152" s="1">
        <f>(G152-AO$4)/AO$1*100</f>
        <v>17.249081803005012</v>
      </c>
      <c r="AP152" s="1">
        <f>(H152-AP$4)/AP$1*100</f>
        <v>6.6524207011686141</v>
      </c>
      <c r="AQ152" s="1">
        <f>(I152-AQ$4)/AQ$1*100</f>
        <v>19.379131886477463</v>
      </c>
      <c r="AR152" s="1">
        <f>(J152-AR$4)/AR$1*100</f>
        <v>8.6966611018363942</v>
      </c>
      <c r="AS152" s="1">
        <f>(K152-AS$4)/AS$1*100</f>
        <v>19.814023372287142</v>
      </c>
      <c r="AT152" s="1">
        <f>(L152-AT$4)/AT$1*100</f>
        <v>10.13272120200334</v>
      </c>
      <c r="AU152" s="1">
        <f>(M152-AU$4)/AU$1*100</f>
        <v>18.815191986644411</v>
      </c>
      <c r="AV152" s="1">
        <f>(N152-AV$4)/AV$1*100</f>
        <v>11.825375626043403</v>
      </c>
      <c r="AW152" s="1">
        <f>(O152-AW$4)/AW$1*100</f>
        <v>20.527545909849749</v>
      </c>
      <c r="AX152" s="1">
        <f>(P152-AX$4)/AX$1*100</f>
        <v>17.849749582637731</v>
      </c>
      <c r="AY152" s="1">
        <f>(Q152-AY$4)/AY$1*100</f>
        <v>22.384641068447415</v>
      </c>
      <c r="AZ152" s="6">
        <f>(R152-AZ$4)/AZ$1*100</f>
        <v>0.60508849557522115</v>
      </c>
      <c r="BA152" s="6">
        <f>(S152-BA$4)/BA$1*100</f>
        <v>0.19933628318583987</v>
      </c>
      <c r="BB152" s="6">
        <f>(T152-BB$4)/BB$1*100</f>
        <v>2.7084070796460189</v>
      </c>
      <c r="BC152" s="6">
        <f>(U152-BC$4)/BC$1*100</f>
        <v>17.911061946902652</v>
      </c>
      <c r="BD152" s="6">
        <f>(V152-BD$4)/BD$1*100</f>
        <v>4.049115044247789</v>
      </c>
      <c r="BE152" s="6">
        <f>(W152-BE$4)/BE$1*100</f>
        <v>19.35884955752212</v>
      </c>
      <c r="BF152" s="6">
        <f>(X152-BF$4)/BF$1*100</f>
        <v>8.3502212389380546</v>
      </c>
      <c r="BG152" s="6">
        <f>(Y152-BG$4)/BG$1*100</f>
        <v>21.953539823008846</v>
      </c>
      <c r="BH152" s="6">
        <f>(Z152-BH$4)/BH$1*100</f>
        <v>11.346460176991148</v>
      </c>
      <c r="BI152" s="6">
        <f>(AA152-BI$4)/BI$1*100</f>
        <v>21.825442477876102</v>
      </c>
      <c r="BJ152" s="6">
        <f>(AB152-BJ$4)/BJ$1*100</f>
        <v>16.709070796460175</v>
      </c>
      <c r="BK152" s="6">
        <f>(AC152-BK$4)/BK$1*100</f>
        <v>23.708407079646019</v>
      </c>
      <c r="BL152" s="6">
        <f>(AD152-BL$4)/BL$1*100</f>
        <v>18.414601769911503</v>
      </c>
      <c r="BM152" s="6">
        <f>(AE152-BM$4)/BM$1*100</f>
        <v>25.911283185840706</v>
      </c>
      <c r="BN152" s="6">
        <f>(AF152-BN$4)/BN$1*100</f>
        <v>21.224778761061948</v>
      </c>
      <c r="BO152" s="6">
        <f>(AG152-BO$4)/BO$1*100</f>
        <v>28.291371681415928</v>
      </c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</row>
    <row r="153" spans="1:103" x14ac:dyDescent="0.3">
      <c r="A153" s="1">
        <f>A152+1</f>
        <v>19</v>
      </c>
      <c r="B153" s="1">
        <v>125.374</v>
      </c>
      <c r="C153" s="1">
        <v>129.43799999999999</v>
      </c>
      <c r="D153" s="1">
        <v>149.43</v>
      </c>
      <c r="E153" s="1">
        <v>238.8</v>
      </c>
      <c r="F153" s="1">
        <v>159.119</v>
      </c>
      <c r="G153" s="1">
        <v>239.953</v>
      </c>
      <c r="H153" s="1">
        <v>166.65799999999999</v>
      </c>
      <c r="I153" s="1">
        <v>248.80600000000001</v>
      </c>
      <c r="J153" s="1">
        <v>179.93700000000001</v>
      </c>
      <c r="K153" s="1">
        <v>253.964</v>
      </c>
      <c r="L153" s="1">
        <v>191.68299999999999</v>
      </c>
      <c r="M153" s="1">
        <v>250.23400000000001</v>
      </c>
      <c r="N153" s="1">
        <v>201.28399999999999</v>
      </c>
      <c r="O153" s="1">
        <v>258.30700000000002</v>
      </c>
      <c r="P153" s="1">
        <v>237.31700000000001</v>
      </c>
      <c r="Q153" s="1">
        <v>267.73099999999999</v>
      </c>
      <c r="R153" s="6">
        <v>123.905</v>
      </c>
      <c r="S153" s="6">
        <v>121.119</v>
      </c>
      <c r="T153" s="6">
        <v>133.78700000000001</v>
      </c>
      <c r="U153" s="6">
        <v>202.38300000000001</v>
      </c>
      <c r="V153" s="6">
        <v>142.34399999999999</v>
      </c>
      <c r="W153" s="6">
        <v>212.65100000000001</v>
      </c>
      <c r="X153" s="6">
        <v>159.44200000000001</v>
      </c>
      <c r="Y153" s="6">
        <v>224.77199999999999</v>
      </c>
      <c r="Z153" s="6">
        <v>174.113</v>
      </c>
      <c r="AA153" s="6">
        <v>225.86199999999999</v>
      </c>
      <c r="AB153" s="6">
        <v>198.7</v>
      </c>
      <c r="AC153" s="6">
        <v>233.226</v>
      </c>
      <c r="AD153" s="6">
        <v>202.39099999999999</v>
      </c>
      <c r="AE153" s="6">
        <v>243.87899999999999</v>
      </c>
      <c r="AF153" s="6">
        <v>218.49700000000001</v>
      </c>
      <c r="AG153" s="6">
        <v>255.84899999999999</v>
      </c>
      <c r="AI153" s="1">
        <f>AI152+1</f>
        <v>19</v>
      </c>
      <c r="AJ153" s="1">
        <f>(B153-AJ$4)/AJ$1*100</f>
        <v>3.305509181969838E-2</v>
      </c>
      <c r="AK153" s="1">
        <f>(C153-AK$4)/AK$1*100</f>
        <v>0.2545909849749568</v>
      </c>
      <c r="AL153" s="1">
        <f>(D153-AL$4)/AL$1*100</f>
        <v>4.0490818030050093</v>
      </c>
      <c r="AM153" s="1">
        <f>(E153-AM$4)/AM$1*100</f>
        <v>18.512020033388985</v>
      </c>
      <c r="AN153" s="1">
        <f>(F153-AN$4)/AN$1*100</f>
        <v>5.6666110183639393</v>
      </c>
      <c r="AO153" s="1">
        <f>(G153-AO$4)/AO$1*100</f>
        <v>18.70450751252087</v>
      </c>
      <c r="AP153" s="1">
        <f>(H153-AP$4)/AP$1*100</f>
        <v>6.9252086811352225</v>
      </c>
      <c r="AQ153" s="1">
        <f>(I153-AQ$4)/AQ$1*100</f>
        <v>20.182470784641072</v>
      </c>
      <c r="AR153" s="1">
        <f>(J153-AR$4)/AR$1*100</f>
        <v>9.1420701168614382</v>
      </c>
      <c r="AS153" s="1">
        <f>(K153-AS$4)/AS$1*100</f>
        <v>21.043572621035057</v>
      </c>
      <c r="AT153" s="1">
        <f>(L153-AT$4)/AT$1*100</f>
        <v>11.103005008347244</v>
      </c>
      <c r="AU153" s="1">
        <f>(M153-AU$4)/AU$1*100</f>
        <v>20.420868113522538</v>
      </c>
      <c r="AV153" s="1">
        <f>(N153-AV$4)/AV$1*100</f>
        <v>12.705843071786308</v>
      </c>
      <c r="AW153" s="1">
        <f>(O153-AW$4)/AW$1*100</f>
        <v>21.768614357262102</v>
      </c>
      <c r="AX153" s="1">
        <f>(P153-AX$4)/AX$1*100</f>
        <v>18.721368948247079</v>
      </c>
      <c r="AY153" s="1">
        <f>(Q153-AY$4)/AY$1*100</f>
        <v>23.341903171953252</v>
      </c>
      <c r="AZ153" s="6">
        <f>(R153-AZ$4)/AZ$1*100</f>
        <v>0.53539823008849596</v>
      </c>
      <c r="BA153" s="6">
        <f>(S153-BA$4)/BA$1*100</f>
        <v>2.4778761061945747E-2</v>
      </c>
      <c r="BB153" s="6">
        <f>(T153-BB$4)/BB$1*100</f>
        <v>2.7216814159292051</v>
      </c>
      <c r="BC153" s="6">
        <f>(U153-BC$4)/BC$1*100</f>
        <v>18.00353982300885</v>
      </c>
      <c r="BD153" s="6">
        <f>(V153-BD$4)/BD$1*100</f>
        <v>4.6148230088495561</v>
      </c>
      <c r="BE153" s="6">
        <f>(W153-BE$4)/BE$1*100</f>
        <v>20.275221238938055</v>
      </c>
      <c r="BF153" s="6">
        <f>(X153-BF$4)/BF$1*100</f>
        <v>8.3975663716814175</v>
      </c>
      <c r="BG153" s="6">
        <f>(Y153-BG$4)/BG$1*100</f>
        <v>22.956858407079643</v>
      </c>
      <c r="BH153" s="6">
        <f>(Z153-BH$4)/BH$1*100</f>
        <v>11.643362831858408</v>
      </c>
      <c r="BI153" s="6">
        <f>(AA153-BI$4)/BI$1*100</f>
        <v>23.198008849557521</v>
      </c>
      <c r="BJ153" s="6">
        <f>(AB153-BJ$4)/BJ$1*100</f>
        <v>17.082964601769909</v>
      </c>
      <c r="BK153" s="6">
        <f>(AC153-BK$4)/BK$1*100</f>
        <v>24.827212389380531</v>
      </c>
      <c r="BL153" s="6">
        <f>(AD153-BL$4)/BL$1*100</f>
        <v>17.899557522123892</v>
      </c>
      <c r="BM153" s="6">
        <f>(AE153-BM$4)/BM$1*100</f>
        <v>27.184070796460176</v>
      </c>
      <c r="BN153" s="6">
        <f>(AF153-BN$4)/BN$1*100</f>
        <v>21.462831858407082</v>
      </c>
      <c r="BO153" s="6">
        <f>(AG153-BO$4)/BO$1*100</f>
        <v>29.83230088495575</v>
      </c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</row>
    <row r="154" spans="1:103" x14ac:dyDescent="0.3">
      <c r="A154" s="1">
        <f>A153+1</f>
        <v>20</v>
      </c>
      <c r="B154" s="1">
        <v>125.176</v>
      </c>
      <c r="C154" s="1">
        <v>130.14599999999999</v>
      </c>
      <c r="D154" s="1">
        <v>149.17500000000001</v>
      </c>
      <c r="E154" s="1">
        <v>244.387</v>
      </c>
      <c r="F154" s="1">
        <v>161.24700000000001</v>
      </c>
      <c r="G154" s="1">
        <v>246.31399999999999</v>
      </c>
      <c r="H154" s="1">
        <v>167.78</v>
      </c>
      <c r="I154" s="1">
        <v>254.25200000000001</v>
      </c>
      <c r="J154" s="1">
        <v>180.80500000000001</v>
      </c>
      <c r="K154" s="1">
        <v>261.47699999999998</v>
      </c>
      <c r="L154" s="1">
        <v>194.958</v>
      </c>
      <c r="M154" s="1">
        <v>256.863</v>
      </c>
      <c r="N154" s="1">
        <v>201.60900000000001</v>
      </c>
      <c r="O154" s="1">
        <v>263.14600000000002</v>
      </c>
      <c r="P154" s="1">
        <v>242.32</v>
      </c>
      <c r="Q154" s="1">
        <v>273.85500000000002</v>
      </c>
      <c r="R154" s="6">
        <v>122.428</v>
      </c>
      <c r="S154" s="6">
        <v>122.926</v>
      </c>
      <c r="T154" s="6">
        <v>132.71</v>
      </c>
      <c r="U154" s="6">
        <v>208.04900000000001</v>
      </c>
      <c r="V154" s="6">
        <v>142.28</v>
      </c>
      <c r="W154" s="6">
        <v>215.696</v>
      </c>
      <c r="X154" s="6">
        <v>160.143</v>
      </c>
      <c r="Y154" s="6">
        <v>224.97300000000001</v>
      </c>
      <c r="Z154" s="6">
        <v>174.66300000000001</v>
      </c>
      <c r="AA154" s="6">
        <v>229.339</v>
      </c>
      <c r="AB154" s="6">
        <v>193.96799999999999</v>
      </c>
      <c r="AC154" s="6">
        <v>236.00899999999999</v>
      </c>
      <c r="AD154" s="6">
        <v>209.28700000000001</v>
      </c>
      <c r="AE154" s="6">
        <v>248.607</v>
      </c>
      <c r="AF154" s="6">
        <v>224.86</v>
      </c>
      <c r="AG154" s="6">
        <v>259.84399999999999</v>
      </c>
      <c r="AI154" s="1">
        <f>AI153+1</f>
        <v>20</v>
      </c>
      <c r="AJ154" s="1">
        <f>(B154-AJ$4)/AJ$1*100</f>
        <v>0</v>
      </c>
      <c r="AK154" s="1">
        <f>(C154-AK$4)/AK$1*100</f>
        <v>0.37278797996660934</v>
      </c>
      <c r="AL154" s="1">
        <f>(D154-AL$4)/AL$1*100</f>
        <v>4.0065108514190335</v>
      </c>
      <c r="AM154" s="1">
        <f>(E154-AM$4)/AM$1*100</f>
        <v>19.444741235392321</v>
      </c>
      <c r="AN154" s="1">
        <f>(F154-AN$4)/AN$1*100</f>
        <v>6.0218697829716215</v>
      </c>
      <c r="AO154" s="1">
        <f>(G154-AO$4)/AO$1*100</f>
        <v>19.766444073455759</v>
      </c>
      <c r="AP154" s="1">
        <f>(H154-AP$4)/AP$1*100</f>
        <v>7.1125208681135224</v>
      </c>
      <c r="AQ154" s="1">
        <f>(I154-AQ$4)/AQ$1*100</f>
        <v>21.091652754590985</v>
      </c>
      <c r="AR154" s="1">
        <f>(J154-AR$4)/AR$1*100</f>
        <v>9.2869782971619372</v>
      </c>
      <c r="AS154" s="1">
        <f>(K154-AS$4)/AS$1*100</f>
        <v>22.29782971619365</v>
      </c>
      <c r="AT154" s="1">
        <f>(L154-AT$4)/AT$1*100</f>
        <v>11.64974958263773</v>
      </c>
      <c r="AU154" s="1">
        <f>(M154-AU$4)/AU$1*100</f>
        <v>21.527545909849749</v>
      </c>
      <c r="AV154" s="1">
        <f>(N154-AV$4)/AV$1*100</f>
        <v>12.760100166944909</v>
      </c>
      <c r="AW154" s="1">
        <f>(O154-AW$4)/AW$1*100</f>
        <v>22.576460767946578</v>
      </c>
      <c r="AX154" s="1">
        <f>(P154-AX$4)/AX$1*100</f>
        <v>19.556594323873121</v>
      </c>
      <c r="AY154" s="1">
        <f>(Q154-AY$4)/AY$1*100</f>
        <v>24.364273789649417</v>
      </c>
      <c r="AZ154" s="6">
        <f>(R154-AZ$4)/AZ$1*100</f>
        <v>0.2086283185840703</v>
      </c>
      <c r="BA154" s="6">
        <f>(S154-BA$4)/BA$1*100</f>
        <v>0.42455752212389314</v>
      </c>
      <c r="BB154" s="6">
        <f>(T154-BB$4)/BB$1*100</f>
        <v>2.4834070796460197</v>
      </c>
      <c r="BC154" s="6">
        <f>(U154-BC$4)/BC$1*100</f>
        <v>19.257079646017701</v>
      </c>
      <c r="BD154" s="6">
        <f>(V154-BD$4)/BD$1*100</f>
        <v>4.6006637168141591</v>
      </c>
      <c r="BE154" s="6">
        <f>(W154-BE$4)/BE$1*100</f>
        <v>20.94889380530973</v>
      </c>
      <c r="BF154" s="6">
        <f>(X154-BF$4)/BF$1*100</f>
        <v>8.5526548672566367</v>
      </c>
      <c r="BG154" s="6">
        <f>(Y154-BG$4)/BG$1*100</f>
        <v>23.001327433628322</v>
      </c>
      <c r="BH154" s="6">
        <f>(Z154-BH$4)/BH$1*100</f>
        <v>11.765044247787614</v>
      </c>
      <c r="BI154" s="6">
        <f>(AA154-BI$4)/BI$1*100</f>
        <v>23.967256637168141</v>
      </c>
      <c r="BJ154" s="6">
        <f>(AB154-BJ$4)/BJ$1*100</f>
        <v>16.036061946902652</v>
      </c>
      <c r="BK154" s="6">
        <f>(AC154-BK$4)/BK$1*100</f>
        <v>25.442920353982295</v>
      </c>
      <c r="BL154" s="6">
        <f>(AD154-BL$4)/BL$1*100</f>
        <v>19.425221238938054</v>
      </c>
      <c r="BM154" s="6">
        <f>(AE154-BM$4)/BM$1*100</f>
        <v>28.230088495575217</v>
      </c>
      <c r="BN154" s="6">
        <f>(AF154-BN$4)/BN$1*100</f>
        <v>22.870575221238944</v>
      </c>
      <c r="BO154" s="6">
        <f>(AG154-BO$4)/BO$1*100</f>
        <v>30.716150442477876</v>
      </c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</row>
    <row r="155" spans="1:103" x14ac:dyDescent="0.3">
      <c r="A155" s="1">
        <f>A154+1</f>
        <v>21</v>
      </c>
      <c r="B155" s="1">
        <v>125.78700000000001</v>
      </c>
      <c r="C155" s="1">
        <v>129.77600000000001</v>
      </c>
      <c r="D155" s="1">
        <v>149.91999999999999</v>
      </c>
      <c r="E155" s="1">
        <v>249.30199999999999</v>
      </c>
      <c r="F155" s="1">
        <v>163.60300000000001</v>
      </c>
      <c r="G155" s="1">
        <v>251.96299999999999</v>
      </c>
      <c r="H155" s="1">
        <v>169.13200000000001</v>
      </c>
      <c r="I155" s="1">
        <v>262.97399999999999</v>
      </c>
      <c r="J155" s="1">
        <v>186.55600000000001</v>
      </c>
      <c r="K155" s="1">
        <v>265.18299999999999</v>
      </c>
      <c r="L155" s="1">
        <v>197.334</v>
      </c>
      <c r="M155" s="1">
        <v>261.26900000000001</v>
      </c>
      <c r="N155" s="1">
        <v>205.99600000000001</v>
      </c>
      <c r="O155" s="1">
        <v>268.55200000000002</v>
      </c>
      <c r="P155" s="1">
        <v>240.00700000000001</v>
      </c>
      <c r="Q155" s="1">
        <v>281.48200000000003</v>
      </c>
      <c r="R155" s="6">
        <v>124.036</v>
      </c>
      <c r="S155" s="6">
        <v>123.32</v>
      </c>
      <c r="T155" s="6">
        <v>133.958</v>
      </c>
      <c r="U155" s="6">
        <v>211.79</v>
      </c>
      <c r="V155" s="6">
        <v>144.875</v>
      </c>
      <c r="W155" s="6">
        <v>221.43299999999999</v>
      </c>
      <c r="X155" s="6">
        <v>161.85</v>
      </c>
      <c r="Y155" s="6">
        <v>230.845</v>
      </c>
      <c r="Z155" s="6">
        <v>177.029</v>
      </c>
      <c r="AA155" s="6">
        <v>236.23099999999999</v>
      </c>
      <c r="AB155" s="6">
        <v>197.131</v>
      </c>
      <c r="AC155" s="6">
        <v>242.279</v>
      </c>
      <c r="AD155" s="6">
        <v>210.875</v>
      </c>
      <c r="AE155" s="6">
        <v>253.285</v>
      </c>
      <c r="AF155" s="6">
        <v>221.185</v>
      </c>
      <c r="AG155" s="6">
        <v>267.34699999999998</v>
      </c>
      <c r="AI155" s="1">
        <f>AI154+1</f>
        <v>21</v>
      </c>
      <c r="AJ155" s="1">
        <f>(B155-AJ$4)/AJ$1*100</f>
        <v>0.10200333889816432</v>
      </c>
      <c r="AK155" s="1">
        <f>(C155-AK$4)/AK$1*100</f>
        <v>0.31101836393990212</v>
      </c>
      <c r="AL155" s="1">
        <f>(D155-AL$4)/AL$1*100</f>
        <v>4.1308848080133531</v>
      </c>
      <c r="AM155" s="1">
        <f>(E155-AM$4)/AM$1*100</f>
        <v>20.265275459098497</v>
      </c>
      <c r="AN155" s="1">
        <f>(F155-AN$4)/AN$1*100</f>
        <v>6.4151919866444089</v>
      </c>
      <c r="AO155" s="1">
        <f>(G155-AO$4)/AO$1*100</f>
        <v>20.709515859766274</v>
      </c>
      <c r="AP155" s="1">
        <f>(H155-AP$4)/AP$1*100</f>
        <v>7.338230383973289</v>
      </c>
      <c r="AQ155" s="1">
        <f>(I155-AQ$4)/AQ$1*100</f>
        <v>22.547746243739564</v>
      </c>
      <c r="AR155" s="1">
        <f>(J155-AR$4)/AR$1*100</f>
        <v>10.247078464106846</v>
      </c>
      <c r="AS155" s="1">
        <f>(K155-AS$4)/AS$1*100</f>
        <v>22.916527545909844</v>
      </c>
      <c r="AT155" s="1">
        <f>(L155-AT$4)/AT$1*100</f>
        <v>12.046410684474123</v>
      </c>
      <c r="AU155" s="1">
        <f>(M155-AU$4)/AU$1*100</f>
        <v>22.263105175292154</v>
      </c>
      <c r="AV155" s="1">
        <f>(N155-AV$4)/AV$1*100</f>
        <v>13.492487479131887</v>
      </c>
      <c r="AW155" s="1">
        <f>(O155-AW$4)/AW$1*100</f>
        <v>23.478964941569284</v>
      </c>
      <c r="AX155" s="1">
        <f>(P155-AX$4)/AX$1*100</f>
        <v>19.170450751252087</v>
      </c>
      <c r="AY155" s="1">
        <f>(Q155-AY$4)/AY$1*100</f>
        <v>25.63756260434057</v>
      </c>
      <c r="AZ155" s="6">
        <f>(R155-AZ$4)/AZ$1*100</f>
        <v>0.56438053097345176</v>
      </c>
      <c r="BA155" s="6">
        <f>(S155-BA$4)/BA$1*100</f>
        <v>0.51172566371681161</v>
      </c>
      <c r="BB155" s="6">
        <f>(T155-BB$4)/BB$1*100</f>
        <v>2.7595132743362831</v>
      </c>
      <c r="BC155" s="6">
        <f>(U155-BC$4)/BC$1*100</f>
        <v>20.084734513274334</v>
      </c>
      <c r="BD155" s="6">
        <f>(V155-BD$4)/BD$1*100</f>
        <v>5.1747787610619467</v>
      </c>
      <c r="BE155" s="6">
        <f>(W155-BE$4)/BE$1*100</f>
        <v>22.21814159292035</v>
      </c>
      <c r="BF155" s="6">
        <f>(X155-BF$4)/BF$1*100</f>
        <v>8.9303097345132727</v>
      </c>
      <c r="BG155" s="6">
        <f>(Y155-BG$4)/BG$1*100</f>
        <v>24.300442477876103</v>
      </c>
      <c r="BH155" s="6">
        <f>(Z155-BH$4)/BH$1*100</f>
        <v>12.288495575221239</v>
      </c>
      <c r="BI155" s="6">
        <f>(AA155-BI$4)/BI$1*100</f>
        <v>25.492035398230083</v>
      </c>
      <c r="BJ155" s="6">
        <f>(AB155-BJ$4)/BJ$1*100</f>
        <v>16.735840707964602</v>
      </c>
      <c r="BK155" s="6">
        <f>(AC155-BK$4)/BK$1*100</f>
        <v>26.830088495575222</v>
      </c>
      <c r="BL155" s="6">
        <f>(AD155-BL$4)/BL$1*100</f>
        <v>19.776548672566371</v>
      </c>
      <c r="BM155" s="6">
        <f>(AE155-BM$4)/BM$1*100</f>
        <v>29.265044247787607</v>
      </c>
      <c r="BN155" s="6">
        <f>(AF155-BN$4)/BN$1*100</f>
        <v>22.057522123893804</v>
      </c>
      <c r="BO155" s="6">
        <f>(AG155-BO$4)/BO$1*100</f>
        <v>32.376106194690259</v>
      </c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</row>
    <row r="156" spans="1:103" x14ac:dyDescent="0.3">
      <c r="A156" s="1">
        <f>A155+1</f>
        <v>22</v>
      </c>
      <c r="B156" s="1">
        <v>125.696</v>
      </c>
      <c r="C156" s="1">
        <v>129.423</v>
      </c>
      <c r="D156" s="1">
        <v>150.072</v>
      </c>
      <c r="E156" s="1">
        <v>253.08699999999999</v>
      </c>
      <c r="F156" s="1">
        <v>164.6</v>
      </c>
      <c r="G156" s="1">
        <v>256.81299999999999</v>
      </c>
      <c r="H156" s="1">
        <v>171.81</v>
      </c>
      <c r="I156" s="1">
        <v>270.85000000000002</v>
      </c>
      <c r="J156" s="1">
        <v>186.53399999999999</v>
      </c>
      <c r="K156" s="1">
        <v>272.608</v>
      </c>
      <c r="L156" s="1">
        <v>200.458</v>
      </c>
      <c r="M156" s="1">
        <v>269.17599999999999</v>
      </c>
      <c r="N156" s="1">
        <v>210.11600000000001</v>
      </c>
      <c r="O156" s="1">
        <v>275.565</v>
      </c>
      <c r="P156" s="1">
        <v>240.21299999999999</v>
      </c>
      <c r="Q156" s="1">
        <v>284.90300000000002</v>
      </c>
      <c r="R156" s="6">
        <v>122.72499999999999</v>
      </c>
      <c r="S156" s="6">
        <v>124.01</v>
      </c>
      <c r="T156" s="6">
        <v>133.84800000000001</v>
      </c>
      <c r="U156" s="6">
        <v>217.27</v>
      </c>
      <c r="V156" s="6">
        <v>145.34899999999999</v>
      </c>
      <c r="W156" s="6">
        <v>221.08199999999999</v>
      </c>
      <c r="X156" s="6">
        <v>165.39099999999999</v>
      </c>
      <c r="Y156" s="6">
        <v>234.66</v>
      </c>
      <c r="Z156" s="6">
        <v>179.875</v>
      </c>
      <c r="AA156" s="6">
        <v>239.35599999999999</v>
      </c>
      <c r="AB156" s="6">
        <v>202.982</v>
      </c>
      <c r="AC156" s="6">
        <v>244.05099999999999</v>
      </c>
      <c r="AD156" s="6">
        <v>220.06700000000001</v>
      </c>
      <c r="AE156" s="6">
        <v>257.548</v>
      </c>
      <c r="AF156" s="6">
        <v>229.929</v>
      </c>
      <c r="AG156" s="6">
        <v>272.48700000000002</v>
      </c>
      <c r="AI156" s="1">
        <f>AI155+1</f>
        <v>22</v>
      </c>
      <c r="AJ156" s="1">
        <f>(B156-AJ$4)/AJ$1*100</f>
        <v>8.6811352253755594E-2</v>
      </c>
      <c r="AK156" s="1">
        <f>(C156-AK$4)/AK$1*100</f>
        <v>0.25208681135225464</v>
      </c>
      <c r="AL156" s="1">
        <f>(D156-AL$4)/AL$1*100</f>
        <v>4.1562604340567608</v>
      </c>
      <c r="AM156" s="1">
        <f>(E156-AM$4)/AM$1*100</f>
        <v>20.897161936560934</v>
      </c>
      <c r="AN156" s="1">
        <f>(F156-AN$4)/AN$1*100</f>
        <v>6.5816360601001653</v>
      </c>
      <c r="AO156" s="1">
        <f>(G156-AO$4)/AO$1*100</f>
        <v>21.519198664440729</v>
      </c>
      <c r="AP156" s="1">
        <f>(H156-AP$4)/AP$1*100</f>
        <v>7.7853088480801329</v>
      </c>
      <c r="AQ156" s="1">
        <f>(I156-AQ$4)/AQ$1*100</f>
        <v>23.862604340567614</v>
      </c>
      <c r="AR156" s="1">
        <f>(J156-AR$4)/AR$1*100</f>
        <v>10.243405676126876</v>
      </c>
      <c r="AS156" s="1">
        <f>(K156-AS$4)/AS$1*100</f>
        <v>24.156093489148581</v>
      </c>
      <c r="AT156" s="1">
        <f>(L156-AT$4)/AT$1*100</f>
        <v>12.567946577629382</v>
      </c>
      <c r="AU156" s="1">
        <f>(M156-AU$4)/AU$1*100</f>
        <v>23.583138564273789</v>
      </c>
      <c r="AV156" s="1">
        <f>(N156-AV$4)/AV$1*100</f>
        <v>14.180300500834727</v>
      </c>
      <c r="AW156" s="1">
        <f>(O156-AW$4)/AW$1*100</f>
        <v>24.649749582637728</v>
      </c>
      <c r="AX156" s="1">
        <f>(P156-AX$4)/AX$1*100</f>
        <v>19.204841402337227</v>
      </c>
      <c r="AY156" s="1">
        <f>(Q156-AY$4)/AY$1*100</f>
        <v>26.208681135225376</v>
      </c>
      <c r="AZ156" s="6">
        <f>(R156-AZ$4)/AZ$1*100</f>
        <v>0.27433628318583958</v>
      </c>
      <c r="BA156" s="6">
        <f>(S156-BA$4)/BA$1*100</f>
        <v>0.66438053097345129</v>
      </c>
      <c r="BB156" s="6">
        <f>(T156-BB$4)/BB$1*100</f>
        <v>2.7351769911504458</v>
      </c>
      <c r="BC156" s="6">
        <f>(U156-BC$4)/BC$1*100</f>
        <v>21.29712389380531</v>
      </c>
      <c r="BD156" s="6">
        <f>(V156-BD$4)/BD$1*100</f>
        <v>5.2796460176991129</v>
      </c>
      <c r="BE156" s="6">
        <f>(W156-BE$4)/BE$1*100</f>
        <v>22.140486725663713</v>
      </c>
      <c r="BF156" s="6">
        <f>(X156-BF$4)/BF$1*100</f>
        <v>9.7137168141592909</v>
      </c>
      <c r="BG156" s="6">
        <f>(Y156-BG$4)/BG$1*100</f>
        <v>25.14446902654867</v>
      </c>
      <c r="BH156" s="6">
        <f>(Z156-BH$4)/BH$1*100</f>
        <v>12.918141592920355</v>
      </c>
      <c r="BI156" s="6">
        <f>(AA156-BI$4)/BI$1*100</f>
        <v>26.183407079646017</v>
      </c>
      <c r="BJ156" s="6">
        <f>(AB156-BJ$4)/BJ$1*100</f>
        <v>18.030309734513274</v>
      </c>
      <c r="BK156" s="6">
        <f>(AC156-BK$4)/BK$1*100</f>
        <v>27.222123893805307</v>
      </c>
      <c r="BL156" s="6">
        <f>(AD156-BL$4)/BL$1*100</f>
        <v>21.810176991150442</v>
      </c>
      <c r="BM156" s="6">
        <f>(AE156-BM$4)/BM$1*100</f>
        <v>30.208185840707962</v>
      </c>
      <c r="BN156" s="6">
        <f>(AF156-BN$4)/BN$1*100</f>
        <v>23.992035398230087</v>
      </c>
      <c r="BO156" s="6">
        <f>(AG156-BO$4)/BO$1*100</f>
        <v>33.513274336283189</v>
      </c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</row>
    <row r="157" spans="1:103" x14ac:dyDescent="0.3">
      <c r="A157" s="1">
        <f>A156+1</f>
        <v>23</v>
      </c>
      <c r="B157" s="1">
        <v>126.292</v>
      </c>
      <c r="C157" s="1">
        <v>128.89500000000001</v>
      </c>
      <c r="D157" s="1">
        <v>150.29400000000001</v>
      </c>
      <c r="E157" s="1">
        <v>261.93</v>
      </c>
      <c r="F157" s="1">
        <v>168.745</v>
      </c>
      <c r="G157" s="1">
        <v>265.51600000000002</v>
      </c>
      <c r="H157" s="1">
        <v>173.78</v>
      </c>
      <c r="I157" s="1">
        <v>275.74299999999999</v>
      </c>
      <c r="J157" s="1">
        <v>188.85400000000001</v>
      </c>
      <c r="K157" s="1">
        <v>278.64299999999997</v>
      </c>
      <c r="L157" s="1">
        <v>204.58699999999999</v>
      </c>
      <c r="M157" s="1">
        <v>273.61700000000002</v>
      </c>
      <c r="N157" s="1">
        <v>212.857</v>
      </c>
      <c r="O157" s="1">
        <v>282.41899999999998</v>
      </c>
      <c r="P157" s="1">
        <v>243.31399999999999</v>
      </c>
      <c r="Q157" s="1">
        <v>293.48500000000001</v>
      </c>
      <c r="R157" s="6">
        <v>123.45399999999999</v>
      </c>
      <c r="S157" s="6">
        <v>121.517</v>
      </c>
      <c r="T157" s="6">
        <v>134.93100000000001</v>
      </c>
      <c r="U157" s="6">
        <v>217.89699999999999</v>
      </c>
      <c r="V157" s="6">
        <v>146.67500000000001</v>
      </c>
      <c r="W157" s="6">
        <v>226.79300000000001</v>
      </c>
      <c r="X157" s="6">
        <v>166.88399999999999</v>
      </c>
      <c r="Y157" s="6">
        <v>237.9</v>
      </c>
      <c r="Z157" s="6">
        <v>181.976</v>
      </c>
      <c r="AA157" s="6">
        <v>242.017</v>
      </c>
      <c r="AB157" s="6">
        <v>205.78800000000001</v>
      </c>
      <c r="AC157" s="6">
        <v>253.809</v>
      </c>
      <c r="AD157" s="6">
        <v>224.196</v>
      </c>
      <c r="AE157" s="6">
        <v>265.02999999999997</v>
      </c>
      <c r="AF157" s="6">
        <v>231.286</v>
      </c>
      <c r="AG157" s="6">
        <v>278.44</v>
      </c>
      <c r="AI157" s="1">
        <f>AI156+1</f>
        <v>23</v>
      </c>
      <c r="AJ157" s="1">
        <f>(B157-AJ$4)/AJ$1*100</f>
        <v>0.18631051752921532</v>
      </c>
      <c r="AK157" s="1">
        <f>(C157-AK$4)/AK$1*100</f>
        <v>0.16393989983305735</v>
      </c>
      <c r="AL157" s="1">
        <f>(D157-AL$4)/AL$1*100</f>
        <v>4.19332220367279</v>
      </c>
      <c r="AM157" s="1">
        <f>(E157-AM$4)/AM$1*100</f>
        <v>22.373455759599331</v>
      </c>
      <c r="AN157" s="1">
        <f>(F157-AN$4)/AN$1*100</f>
        <v>7.2736227045075124</v>
      </c>
      <c r="AO157" s="1">
        <f>(G157-AO$4)/AO$1*100</f>
        <v>22.972120200333894</v>
      </c>
      <c r="AP157" s="1">
        <f>(H157-AP$4)/AP$1*100</f>
        <v>8.1141903171953267</v>
      </c>
      <c r="AQ157" s="1">
        <f>(I157-AQ$4)/AQ$1*100</f>
        <v>24.679465776293821</v>
      </c>
      <c r="AR157" s="1">
        <f>(J157-AR$4)/AR$1*100</f>
        <v>10.630717863105177</v>
      </c>
      <c r="AS157" s="1">
        <f>(K157-AS$4)/AS$1*100</f>
        <v>25.163606010016686</v>
      </c>
      <c r="AT157" s="1">
        <f>(L157-AT$4)/AT$1*100</f>
        <v>13.257262103505841</v>
      </c>
      <c r="AU157" s="1">
        <f>(M157-AU$4)/AU$1*100</f>
        <v>24.324540901502505</v>
      </c>
      <c r="AV157" s="1">
        <f>(N157-AV$4)/AV$1*100</f>
        <v>14.637896494156927</v>
      </c>
      <c r="AW157" s="1">
        <f>(O157-AW$4)/AW$1*100</f>
        <v>25.793989983305504</v>
      </c>
      <c r="AX157" s="1">
        <f>(P157-AX$4)/AX$1*100</f>
        <v>19.722537562604341</v>
      </c>
      <c r="AY157" s="1">
        <f>(Q157-AY$4)/AY$1*100</f>
        <v>27.641402337228715</v>
      </c>
      <c r="AZ157" s="6">
        <f>(R157-AZ$4)/AZ$1*100</f>
        <v>0.43561946902654741</v>
      </c>
      <c r="BA157" s="6">
        <f>(S157-BA$4)/BA$1*100</f>
        <v>0.11283185840707763</v>
      </c>
      <c r="BB157" s="6">
        <f>(T157-BB$4)/BB$1*100</f>
        <v>2.9747787610619496</v>
      </c>
      <c r="BC157" s="6">
        <f>(U157-BC$4)/BC$1*100</f>
        <v>21.435840707964598</v>
      </c>
      <c r="BD157" s="6">
        <f>(V157-BD$4)/BD$1*100</f>
        <v>5.5730088495575245</v>
      </c>
      <c r="BE157" s="6">
        <f>(W157-BE$4)/BE$1*100</f>
        <v>23.403982300884955</v>
      </c>
      <c r="BF157" s="6">
        <f>(X157-BF$4)/BF$1*100</f>
        <v>10.044026548672564</v>
      </c>
      <c r="BG157" s="6">
        <f>(Y157-BG$4)/BG$1*100</f>
        <v>25.861283185840705</v>
      </c>
      <c r="BH157" s="6">
        <f>(Z157-BH$4)/BH$1*100</f>
        <v>13.382964601769912</v>
      </c>
      <c r="BI157" s="6">
        <f>(AA157-BI$4)/BI$1*100</f>
        <v>26.772123893805304</v>
      </c>
      <c r="BJ157" s="6">
        <f>(AB157-BJ$4)/BJ$1*100</f>
        <v>18.651106194690268</v>
      </c>
      <c r="BK157" s="6">
        <f>(AC157-BK$4)/BK$1*100</f>
        <v>29.380973451327431</v>
      </c>
      <c r="BL157" s="6">
        <f>(AD157-BL$4)/BL$1*100</f>
        <v>22.723672566371679</v>
      </c>
      <c r="BM157" s="6">
        <f>(AE157-BM$4)/BM$1*100</f>
        <v>31.863495575221236</v>
      </c>
      <c r="BN157" s="6">
        <f>(AF157-BN$4)/BN$1*100</f>
        <v>24.292256637168141</v>
      </c>
      <c r="BO157" s="6">
        <f>(AG157-BO$4)/BO$1*100</f>
        <v>34.830309734513271</v>
      </c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</row>
    <row r="158" spans="1:103" x14ac:dyDescent="0.3">
      <c r="A158" s="1">
        <f>A157+1</f>
        <v>24</v>
      </c>
      <c r="B158" s="1">
        <v>127.09</v>
      </c>
      <c r="C158" s="1">
        <v>128.10599999999999</v>
      </c>
      <c r="D158" s="1">
        <v>151.738</v>
      </c>
      <c r="E158" s="1">
        <v>267.94</v>
      </c>
      <c r="F158" s="1">
        <v>168.03299999999999</v>
      </c>
      <c r="G158" s="1">
        <v>271.33800000000002</v>
      </c>
      <c r="H158" s="1">
        <v>172.976</v>
      </c>
      <c r="I158" s="1">
        <v>283.774</v>
      </c>
      <c r="J158" s="1">
        <v>188.14599999999999</v>
      </c>
      <c r="K158" s="1">
        <v>282.06400000000002</v>
      </c>
      <c r="L158" s="1">
        <v>207.56</v>
      </c>
      <c r="M158" s="1">
        <v>282.01400000000001</v>
      </c>
      <c r="N158" s="1">
        <v>217.75800000000001</v>
      </c>
      <c r="O158" s="1">
        <v>288.97899999999998</v>
      </c>
      <c r="P158" s="1">
        <v>259.28300000000002</v>
      </c>
      <c r="Q158" s="1">
        <v>297.04500000000002</v>
      </c>
      <c r="R158" s="6">
        <v>123.449</v>
      </c>
      <c r="S158" s="6">
        <v>122.611</v>
      </c>
      <c r="T158" s="6">
        <v>134.43700000000001</v>
      </c>
      <c r="U158" s="6">
        <v>224.93199999999999</v>
      </c>
      <c r="V158" s="6">
        <v>148.45599999999999</v>
      </c>
      <c r="W158" s="6">
        <v>232.291</v>
      </c>
      <c r="X158" s="6">
        <v>167.893</v>
      </c>
      <c r="Y158" s="6">
        <v>244.095</v>
      </c>
      <c r="Z158" s="6">
        <v>185.792</v>
      </c>
      <c r="AA158" s="6">
        <v>248.26599999999999</v>
      </c>
      <c r="AB158" s="6">
        <v>206.46700000000001</v>
      </c>
      <c r="AC158" s="6">
        <v>257.83300000000003</v>
      </c>
      <c r="AD158" s="6">
        <v>229.529</v>
      </c>
      <c r="AE158" s="6">
        <v>268.32499999999999</v>
      </c>
      <c r="AF158" s="6">
        <v>232.90899999999999</v>
      </c>
      <c r="AG158" s="6">
        <v>282.99299999999999</v>
      </c>
      <c r="AI158" s="1">
        <f>AI157+1</f>
        <v>24</v>
      </c>
      <c r="AJ158" s="1">
        <f>(B158-AJ$4)/AJ$1*100</f>
        <v>0.31953255425709542</v>
      </c>
      <c r="AK158" s="1">
        <f>(C158-AK$4)/AK$1*100</f>
        <v>3.2220367278797631E-2</v>
      </c>
      <c r="AL158" s="1">
        <f>(D158-AL$4)/AL$1*100</f>
        <v>4.434390651085141</v>
      </c>
      <c r="AM158" s="1">
        <f>(E158-AM$4)/AM$1*100</f>
        <v>23.376794657762936</v>
      </c>
      <c r="AN158" s="1">
        <f>(F158-AN$4)/AN$1*100</f>
        <v>7.1547579298831359</v>
      </c>
      <c r="AO158" s="1">
        <f>(G158-AO$4)/AO$1*100</f>
        <v>23.9440734557596</v>
      </c>
      <c r="AP158" s="1">
        <f>(H158-AP$4)/AP$1*100</f>
        <v>7.9799666110183631</v>
      </c>
      <c r="AQ158" s="1">
        <f>(I158-AQ$4)/AQ$1*100</f>
        <v>26.020200333889814</v>
      </c>
      <c r="AR158" s="1">
        <f>(J158-AR$4)/AR$1*100</f>
        <v>10.512520868113521</v>
      </c>
      <c r="AS158" s="1">
        <f>(K158-AS$4)/AS$1*100</f>
        <v>25.734724540901503</v>
      </c>
      <c r="AT158" s="1">
        <f>(L158-AT$4)/AT$1*100</f>
        <v>13.753589315525877</v>
      </c>
      <c r="AU158" s="1">
        <f>(M158-AU$4)/AU$1*100</f>
        <v>25.726377295492487</v>
      </c>
      <c r="AV158" s="1">
        <f>(N158-AV$4)/AV$1*100</f>
        <v>15.456093489148582</v>
      </c>
      <c r="AW158" s="1">
        <f>(O158-AW$4)/AW$1*100</f>
        <v>26.889148580968275</v>
      </c>
      <c r="AX158" s="1">
        <f>(P158-AX$4)/AX$1*100</f>
        <v>22.388480801335565</v>
      </c>
      <c r="AY158" s="1">
        <f>(Q158-AY$4)/AY$1*100</f>
        <v>28.235726210350588</v>
      </c>
      <c r="AZ158" s="6">
        <f>(R158-AZ$4)/AZ$1*100</f>
        <v>0.43451327433628284</v>
      </c>
      <c r="BA158" s="6">
        <f>(S158-BA$4)/BA$1*100</f>
        <v>0.35486725663716795</v>
      </c>
      <c r="BB158" s="6">
        <f>(T158-BB$4)/BB$1*100</f>
        <v>2.8654867256637195</v>
      </c>
      <c r="BC158" s="6">
        <f>(U158-BC$4)/BC$1*100</f>
        <v>22.992256637168136</v>
      </c>
      <c r="BD158" s="6">
        <f>(V158-BD$4)/BD$1*100</f>
        <v>5.9670353982300863</v>
      </c>
      <c r="BE158" s="6">
        <f>(W158-BE$4)/BE$1*100</f>
        <v>24.620353982300884</v>
      </c>
      <c r="BF158" s="6">
        <f>(X158-BF$4)/BF$1*100</f>
        <v>10.267256637168142</v>
      </c>
      <c r="BG158" s="6">
        <f>(Y158-BG$4)/BG$1*100</f>
        <v>27.231858407079645</v>
      </c>
      <c r="BH158" s="6">
        <f>(Z158-BH$4)/BH$1*100</f>
        <v>14.227212389380531</v>
      </c>
      <c r="BI158" s="6">
        <f>(AA158-BI$4)/BI$1*100</f>
        <v>28.154646017699115</v>
      </c>
      <c r="BJ158" s="6">
        <f>(AB158-BJ$4)/BJ$1*100</f>
        <v>18.80132743362832</v>
      </c>
      <c r="BK158" s="6">
        <f>(AC158-BK$4)/BK$1*100</f>
        <v>30.271238938053102</v>
      </c>
      <c r="BL158" s="6">
        <f>(AD158-BL$4)/BL$1*100</f>
        <v>23.903539823008849</v>
      </c>
      <c r="BM158" s="6">
        <f>(AE158-BM$4)/BM$1*100</f>
        <v>32.592477876106187</v>
      </c>
      <c r="BN158" s="6">
        <f>(AF158-BN$4)/BN$1*100</f>
        <v>24.651327433628317</v>
      </c>
      <c r="BO158" s="6">
        <f>(AG158-BO$4)/BO$1*100</f>
        <v>35.837610619469025</v>
      </c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</row>
    <row r="159" spans="1:103" x14ac:dyDescent="0.3">
      <c r="A159" s="1">
        <f>A158+1</f>
        <v>25</v>
      </c>
      <c r="B159" s="1">
        <v>127.687</v>
      </c>
      <c r="C159" s="1">
        <v>129.083</v>
      </c>
      <c r="D159" s="1">
        <v>151.46700000000001</v>
      </c>
      <c r="E159" s="1">
        <v>271.053</v>
      </c>
      <c r="F159" s="1">
        <v>168.54400000000001</v>
      </c>
      <c r="G159" s="1">
        <v>276.334</v>
      </c>
      <c r="H159" s="1">
        <v>179.44399999999999</v>
      </c>
      <c r="I159" s="1">
        <v>289.44299999999998</v>
      </c>
      <c r="J159" s="1">
        <v>189.91200000000001</v>
      </c>
      <c r="K159" s="1">
        <v>289.93400000000003</v>
      </c>
      <c r="L159" s="1">
        <v>207.422</v>
      </c>
      <c r="M159" s="1">
        <v>284.42099999999999</v>
      </c>
      <c r="N159" s="1">
        <v>217.81200000000001</v>
      </c>
      <c r="O159" s="1">
        <v>291.96600000000001</v>
      </c>
      <c r="P159" s="1">
        <v>262.77999999999997</v>
      </c>
      <c r="Q159" s="1">
        <v>303.49200000000002</v>
      </c>
      <c r="R159" s="6">
        <v>122.96</v>
      </c>
      <c r="S159" s="6">
        <v>122.718</v>
      </c>
      <c r="T159" s="6">
        <v>136.11500000000001</v>
      </c>
      <c r="U159" s="6">
        <v>225.67</v>
      </c>
      <c r="V159" s="6">
        <v>148.35400000000001</v>
      </c>
      <c r="W159" s="6">
        <v>234.863</v>
      </c>
      <c r="X159" s="6">
        <v>168.05699999999999</v>
      </c>
      <c r="Y159" s="6">
        <v>248.923</v>
      </c>
      <c r="Z159" s="6">
        <v>184.77600000000001</v>
      </c>
      <c r="AA159" s="6">
        <v>250.56299999999999</v>
      </c>
      <c r="AB159" s="6">
        <v>208.47</v>
      </c>
      <c r="AC159" s="6">
        <v>261.55700000000002</v>
      </c>
      <c r="AD159" s="6">
        <v>228.554</v>
      </c>
      <c r="AE159" s="6">
        <v>272.51</v>
      </c>
      <c r="AF159" s="6">
        <v>235.90100000000001</v>
      </c>
      <c r="AG159" s="6">
        <v>288.06400000000002</v>
      </c>
      <c r="AI159" s="1">
        <f>AI158+1</f>
        <v>25</v>
      </c>
      <c r="AJ159" s="1">
        <f>(B159-AJ$4)/AJ$1*100</f>
        <v>0.41919866444073384</v>
      </c>
      <c r="AK159" s="1">
        <f>(C159-AK$4)/AK$1*100</f>
        <v>0.19532554257095186</v>
      </c>
      <c r="AL159" s="1">
        <f>(D159-AL$4)/AL$1*100</f>
        <v>4.389148580968282</v>
      </c>
      <c r="AM159" s="1">
        <f>(E159-AM$4)/AM$1*100</f>
        <v>23.89649415692821</v>
      </c>
      <c r="AN159" s="1">
        <f>(F159-AN$4)/AN$1*100</f>
        <v>7.2400667779632739</v>
      </c>
      <c r="AO159" s="1">
        <f>(G159-AO$4)/AO$1*100</f>
        <v>24.77813021702838</v>
      </c>
      <c r="AP159" s="1">
        <f>(H159-AP$4)/AP$1*100</f>
        <v>9.0597662771285457</v>
      </c>
      <c r="AQ159" s="1">
        <f>(I159-AQ$4)/AQ$1*100</f>
        <v>26.966611018363935</v>
      </c>
      <c r="AR159" s="1">
        <f>(J159-AR$4)/AR$1*100</f>
        <v>10.807345575959934</v>
      </c>
      <c r="AS159" s="1">
        <f>(K159-AS$4)/AS$1*100</f>
        <v>27.048580968280472</v>
      </c>
      <c r="AT159" s="1">
        <f>(L159-AT$4)/AT$1*100</f>
        <v>13.730550918196993</v>
      </c>
      <c r="AU159" s="1">
        <f>(M159-AU$4)/AU$1*100</f>
        <v>26.128213689482465</v>
      </c>
      <c r="AV159" s="1">
        <f>(N159-AV$4)/AV$1*100</f>
        <v>15.465108514190318</v>
      </c>
      <c r="AW159" s="1">
        <f>(O159-AW$4)/AW$1*100</f>
        <v>27.38781302170284</v>
      </c>
      <c r="AX159" s="1">
        <f>(P159-AX$4)/AX$1*100</f>
        <v>22.972287145242067</v>
      </c>
      <c r="AY159" s="1">
        <f>(Q159-AY$4)/AY$1*100</f>
        <v>29.312020033388979</v>
      </c>
      <c r="AZ159" s="6">
        <f>(R159-AZ$4)/AZ$1*100</f>
        <v>0.32632743362831734</v>
      </c>
      <c r="BA159" s="6">
        <f>(S159-BA$4)/BA$1*100</f>
        <v>0.37853982300884925</v>
      </c>
      <c r="BB159" s="6">
        <f>(T159-BB$4)/BB$1*100</f>
        <v>3.2367256637168165</v>
      </c>
      <c r="BC159" s="6">
        <f>(U159-BC$4)/BC$1*100</f>
        <v>23.155530973451324</v>
      </c>
      <c r="BD159" s="6">
        <f>(V159-BD$4)/BD$1*100</f>
        <v>5.9444690265486759</v>
      </c>
      <c r="BE159" s="6">
        <f>(W159-BE$4)/BE$1*100</f>
        <v>25.189380530973448</v>
      </c>
      <c r="BF159" s="6">
        <f>(X159-BF$4)/BF$1*100</f>
        <v>10.303539823008848</v>
      </c>
      <c r="BG159" s="6">
        <f>(Y159-BG$4)/BG$1*100</f>
        <v>28.299999999999997</v>
      </c>
      <c r="BH159" s="6">
        <f>(Z159-BH$4)/BH$1*100</f>
        <v>14.002433628318586</v>
      </c>
      <c r="BI159" s="6">
        <f>(AA159-BI$4)/BI$1*100</f>
        <v>28.662831858407078</v>
      </c>
      <c r="BJ159" s="6">
        <f>(AB159-BJ$4)/BJ$1*100</f>
        <v>19.244469026548671</v>
      </c>
      <c r="BK159" s="6">
        <f>(AC159-BK$4)/BK$1*100</f>
        <v>31.095132743362836</v>
      </c>
      <c r="BL159" s="6">
        <f>(AD159-BL$4)/BL$1*100</f>
        <v>23.68783185840708</v>
      </c>
      <c r="BM159" s="6">
        <f>(AE159-BM$4)/BM$1*100</f>
        <v>33.518362831858404</v>
      </c>
      <c r="BN159" s="6">
        <f>(AF159-BN$4)/BN$1*100</f>
        <v>25.313274336283186</v>
      </c>
      <c r="BO159" s="6">
        <f>(AG159-BO$4)/BO$1*100</f>
        <v>36.959513274336288</v>
      </c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</row>
    <row r="160" spans="1:103" x14ac:dyDescent="0.3">
      <c r="A160" s="1">
        <f>A159+1</f>
        <v>26</v>
      </c>
      <c r="B160" s="1">
        <v>126.93899999999999</v>
      </c>
      <c r="C160" s="1">
        <v>128.37100000000001</v>
      </c>
      <c r="D160" s="1">
        <v>153.90700000000001</v>
      </c>
      <c r="E160" s="1">
        <v>280.79000000000002</v>
      </c>
      <c r="F160" s="1">
        <v>170.03800000000001</v>
      </c>
      <c r="G160" s="1">
        <v>281.625</v>
      </c>
      <c r="H160" s="1">
        <v>181.80500000000001</v>
      </c>
      <c r="I160" s="1">
        <v>293.82</v>
      </c>
      <c r="J160" s="1">
        <v>195.19300000000001</v>
      </c>
      <c r="K160" s="1">
        <v>293.36599999999999</v>
      </c>
      <c r="L160" s="1">
        <v>210.85599999999999</v>
      </c>
      <c r="M160" s="1">
        <v>293.58499999999998</v>
      </c>
      <c r="N160" s="1">
        <v>220.09899999999999</v>
      </c>
      <c r="O160" s="1">
        <v>298.06099999999998</v>
      </c>
      <c r="P160" s="1">
        <v>264.63</v>
      </c>
      <c r="Q160" s="1">
        <v>309.94099999999997</v>
      </c>
      <c r="R160" s="6">
        <v>122.70099999999999</v>
      </c>
      <c r="S160" s="6">
        <v>123.85299999999999</v>
      </c>
      <c r="T160" s="6">
        <v>135.96</v>
      </c>
      <c r="U160" s="6">
        <v>229.34</v>
      </c>
      <c r="V160" s="6">
        <v>149.065</v>
      </c>
      <c r="W160" s="6">
        <v>238.24100000000001</v>
      </c>
      <c r="X160" s="6">
        <v>168.01499999999999</v>
      </c>
      <c r="Y160" s="6">
        <v>253.196</v>
      </c>
      <c r="Z160" s="6">
        <v>190.03800000000001</v>
      </c>
      <c r="AA160" s="6">
        <v>255.46299999999999</v>
      </c>
      <c r="AB160" s="6">
        <v>212.78800000000001</v>
      </c>
      <c r="AC160" s="6">
        <v>265.60300000000001</v>
      </c>
      <c r="AD160" s="6">
        <v>231.27699999999999</v>
      </c>
      <c r="AE160" s="6">
        <v>276.53800000000001</v>
      </c>
      <c r="AF160" s="6">
        <v>239.47399999999999</v>
      </c>
      <c r="AG160" s="6">
        <v>293.858</v>
      </c>
      <c r="AI160" s="1">
        <f>AI159+1</f>
        <v>26</v>
      </c>
      <c r="AJ160" s="1">
        <f>(B160-AJ$4)/AJ$1*100</f>
        <v>0.29432387312186825</v>
      </c>
      <c r="AK160" s="1">
        <f>(C160-AK$4)/AK$1*100</f>
        <v>7.646076794657973E-2</v>
      </c>
      <c r="AL160" s="1">
        <f>(D160-AL$4)/AL$1*100</f>
        <v>4.7964941569282153</v>
      </c>
      <c r="AM160" s="1">
        <f>(E160-AM$4)/AM$1*100</f>
        <v>25.522036727879797</v>
      </c>
      <c r="AN160" s="1">
        <f>(F160-AN$4)/AN$1*100</f>
        <v>7.4894824707846421</v>
      </c>
      <c r="AO160" s="1">
        <f>(G160-AO$4)/AO$1*100</f>
        <v>25.661435726210346</v>
      </c>
      <c r="AP160" s="1">
        <f>(H160-AP$4)/AP$1*100</f>
        <v>9.4539232053422371</v>
      </c>
      <c r="AQ160" s="1">
        <f>(I160-AQ$4)/AQ$1*100</f>
        <v>27.697328881469112</v>
      </c>
      <c r="AR160" s="1">
        <f>(J160-AR$4)/AR$1*100</f>
        <v>11.688981636060101</v>
      </c>
      <c r="AS160" s="1">
        <f>(K160-AS$4)/AS$1*100</f>
        <v>27.621535893155251</v>
      </c>
      <c r="AT160" s="1">
        <f>(L160-AT$4)/AT$1*100</f>
        <v>14.303839732888147</v>
      </c>
      <c r="AU160" s="1">
        <f>(M160-AU$4)/AU$1*100</f>
        <v>27.658096828046741</v>
      </c>
      <c r="AV160" s="1">
        <f>(N160-AV$4)/AV$1*100</f>
        <v>15.846911519198661</v>
      </c>
      <c r="AW160" s="1">
        <f>(O160-AW$4)/AW$1*100</f>
        <v>28.405342237061763</v>
      </c>
      <c r="AX160" s="1">
        <f>(P160-AX$4)/AX$1*100</f>
        <v>23.281135225375628</v>
      </c>
      <c r="AY160" s="1">
        <f>(Q160-AY$4)/AY$1*100</f>
        <v>30.388647746243734</v>
      </c>
      <c r="AZ160" s="6">
        <f>(R160-AZ$4)/AZ$1*100</f>
        <v>0.26902654867256504</v>
      </c>
      <c r="BA160" s="6">
        <f>(S160-BA$4)/BA$1*100</f>
        <v>0.62964601769911266</v>
      </c>
      <c r="BB160" s="6">
        <f>(T160-BB$4)/BB$1*100</f>
        <v>3.2024336283185857</v>
      </c>
      <c r="BC160" s="6">
        <f>(U160-BC$4)/BC$1*100</f>
        <v>23.967477876106194</v>
      </c>
      <c r="BD160" s="6">
        <f>(V160-BD$4)/BD$1*100</f>
        <v>6.1017699115044248</v>
      </c>
      <c r="BE160" s="6">
        <f>(W160-BE$4)/BE$1*100</f>
        <v>25.936725663716814</v>
      </c>
      <c r="BF160" s="6">
        <f>(X160-BF$4)/BF$1*100</f>
        <v>10.294247787610617</v>
      </c>
      <c r="BG160" s="6">
        <f>(Y160-BG$4)/BG$1*100</f>
        <v>29.24535398230088</v>
      </c>
      <c r="BH160" s="6">
        <f>(Z160-BH$4)/BH$1*100</f>
        <v>15.166592920353986</v>
      </c>
      <c r="BI160" s="6">
        <f>(AA160-BI$4)/BI$1*100</f>
        <v>29.746902654867252</v>
      </c>
      <c r="BJ160" s="6">
        <f>(AB160-BJ$4)/BJ$1*100</f>
        <v>20.19977876106195</v>
      </c>
      <c r="BK160" s="6">
        <f>(AC160-BK$4)/BK$1*100</f>
        <v>31.990265486725665</v>
      </c>
      <c r="BL160" s="6">
        <f>(AD160-BL$4)/BL$1*100</f>
        <v>24.290265486725659</v>
      </c>
      <c r="BM160" s="6">
        <f>(AE160-BM$4)/BM$1*100</f>
        <v>34.409513274336284</v>
      </c>
      <c r="BN160" s="6">
        <f>(AF160-BN$4)/BN$1*100</f>
        <v>26.103761061946901</v>
      </c>
      <c r="BO160" s="6">
        <f>(AG160-BO$4)/BO$1*100</f>
        <v>38.241371681415934</v>
      </c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</row>
    <row r="161" spans="1:103" x14ac:dyDescent="0.3">
      <c r="A161" s="1">
        <f>A160+1</f>
        <v>27</v>
      </c>
      <c r="B161" s="1">
        <v>129.76300000000001</v>
      </c>
      <c r="C161" s="1">
        <v>130.69399999999999</v>
      </c>
      <c r="D161" s="1">
        <v>153.32599999999999</v>
      </c>
      <c r="E161" s="1">
        <v>284.52199999999999</v>
      </c>
      <c r="F161" s="1">
        <v>169.964</v>
      </c>
      <c r="G161" s="1">
        <v>284.303</v>
      </c>
      <c r="H161" s="1">
        <v>182.91399999999999</v>
      </c>
      <c r="I161" s="1">
        <v>301.04399999999998</v>
      </c>
      <c r="J161" s="1">
        <v>195.86799999999999</v>
      </c>
      <c r="K161" s="1">
        <v>301.45</v>
      </c>
      <c r="L161" s="1">
        <v>210.673</v>
      </c>
      <c r="M161" s="1">
        <v>298.16500000000002</v>
      </c>
      <c r="N161" s="1">
        <v>226.71</v>
      </c>
      <c r="O161" s="1">
        <v>305.37299999999999</v>
      </c>
      <c r="P161" s="1">
        <v>268.53399999999999</v>
      </c>
      <c r="Q161" s="1">
        <v>313.56900000000002</v>
      </c>
      <c r="R161" s="6">
        <v>125.08199999999999</v>
      </c>
      <c r="S161" s="6">
        <v>122.098</v>
      </c>
      <c r="T161" s="6">
        <v>136.22399999999999</v>
      </c>
      <c r="U161" s="6">
        <v>231.85599999999999</v>
      </c>
      <c r="V161" s="6">
        <v>148.18799999999999</v>
      </c>
      <c r="W161" s="6">
        <v>242.04300000000001</v>
      </c>
      <c r="X161" s="6">
        <v>170.21600000000001</v>
      </c>
      <c r="Y161" s="6">
        <v>256.10000000000002</v>
      </c>
      <c r="Z161" s="6">
        <v>190.142</v>
      </c>
      <c r="AA161" s="6">
        <v>259.67899999999997</v>
      </c>
      <c r="AB161" s="6">
        <v>218.32599999999999</v>
      </c>
      <c r="AC161" s="6">
        <v>270.64699999999999</v>
      </c>
      <c r="AD161" s="6">
        <v>233.08600000000001</v>
      </c>
      <c r="AE161" s="6">
        <v>278.90800000000002</v>
      </c>
      <c r="AF161" s="6">
        <v>243.76300000000001</v>
      </c>
      <c r="AG161" s="6">
        <v>298.58999999999997</v>
      </c>
      <c r="AI161" s="1">
        <f>AI160+1</f>
        <v>27</v>
      </c>
      <c r="AJ161" s="1">
        <f>(B161-AJ$4)/AJ$1*100</f>
        <v>0.76577629382303891</v>
      </c>
      <c r="AK161" s="1">
        <f>(C161-AK$4)/AK$1*100</f>
        <v>0.46427378964941429</v>
      </c>
      <c r="AL161" s="1">
        <f>(D161-AL$4)/AL$1*100</f>
        <v>4.6994991652754576</v>
      </c>
      <c r="AM161" s="1">
        <f>(E161-AM$4)/AM$1*100</f>
        <v>26.145075125208677</v>
      </c>
      <c r="AN161" s="1">
        <f>(F161-AN$4)/AN$1*100</f>
        <v>7.4771285475792979</v>
      </c>
      <c r="AO161" s="1">
        <f>(G161-AO$4)/AO$1*100</f>
        <v>26.108514190317194</v>
      </c>
      <c r="AP161" s="1">
        <f>(H161-AP$4)/AP$1*100</f>
        <v>9.6390651085141865</v>
      </c>
      <c r="AQ161" s="1">
        <f>(I161-AQ$4)/AQ$1*100</f>
        <v>28.9033388981636</v>
      </c>
      <c r="AR161" s="1">
        <f>(J161-AR$4)/AR$1*100</f>
        <v>11.801669449081801</v>
      </c>
      <c r="AS161" s="1">
        <f>(K161-AS$4)/AS$1*100</f>
        <v>28.971118530884805</v>
      </c>
      <c r="AT161" s="1">
        <f>(L161-AT$4)/AT$1*100</f>
        <v>14.273288814691151</v>
      </c>
      <c r="AU161" s="1">
        <f>(M161-AU$4)/AU$1*100</f>
        <v>28.422704507512524</v>
      </c>
      <c r="AV161" s="1">
        <f>(N161-AV$4)/AV$1*100</f>
        <v>16.95058430717863</v>
      </c>
      <c r="AW161" s="1">
        <f>(O161-AW$4)/AW$1*100</f>
        <v>29.626043405676121</v>
      </c>
      <c r="AX161" s="1">
        <f>(P161-AX$4)/AX$1*100</f>
        <v>23.93288814691152</v>
      </c>
      <c r="AY161" s="1">
        <f>(Q161-AY$4)/AY$1*100</f>
        <v>30.994323873121871</v>
      </c>
      <c r="AZ161" s="6">
        <f>(R161-AZ$4)/AZ$1*100</f>
        <v>0.79579646017698991</v>
      </c>
      <c r="BA161" s="6">
        <f>(S161-BA$4)/BA$1*100</f>
        <v>0.24137168141592788</v>
      </c>
      <c r="BB161" s="6">
        <f>(T161-BB$4)/BB$1*100</f>
        <v>3.2608407079645998</v>
      </c>
      <c r="BC161" s="6">
        <f>(U161-BC$4)/BC$1*100</f>
        <v>24.524115044247786</v>
      </c>
      <c r="BD161" s="6">
        <f>(V161-BD$4)/BD$1*100</f>
        <v>5.9077433628318561</v>
      </c>
      <c r="BE161" s="6">
        <f>(W161-BE$4)/BE$1*100</f>
        <v>26.777876106194693</v>
      </c>
      <c r="BF161" s="6">
        <f>(X161-BF$4)/BF$1*100</f>
        <v>10.781194690265488</v>
      </c>
      <c r="BG161" s="6">
        <f>(Y161-BG$4)/BG$1*100</f>
        <v>29.887831858407083</v>
      </c>
      <c r="BH161" s="6">
        <f>(Z161-BH$4)/BH$1*100</f>
        <v>15.189601769911503</v>
      </c>
      <c r="BI161" s="6">
        <f>(AA161-BI$4)/BI$1*100</f>
        <v>30.67964601769911</v>
      </c>
      <c r="BJ161" s="6">
        <f>(AB161-BJ$4)/BJ$1*100</f>
        <v>21.425000000000001</v>
      </c>
      <c r="BK161" s="6">
        <f>(AC161-BK$4)/BK$1*100</f>
        <v>33.106194690265482</v>
      </c>
      <c r="BL161" s="6">
        <f>(AD161-BL$4)/BL$1*100</f>
        <v>24.690486725663717</v>
      </c>
      <c r="BM161" s="6">
        <f>(AE161-BM$4)/BM$1*100</f>
        <v>34.93384955752213</v>
      </c>
      <c r="BN161" s="6">
        <f>(AF161-BN$4)/BN$1*100</f>
        <v>27.052654867256638</v>
      </c>
      <c r="BO161" s="6">
        <f>(AG161-BO$4)/BO$1*100</f>
        <v>39.28827433628318</v>
      </c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</row>
    <row r="162" spans="1:103" x14ac:dyDescent="0.3">
      <c r="A162" s="1">
        <f>A161+1</f>
        <v>28</v>
      </c>
      <c r="B162" s="1">
        <v>128.41499999999999</v>
      </c>
      <c r="C162" s="1">
        <v>128.584</v>
      </c>
      <c r="D162" s="1">
        <v>153.78399999999999</v>
      </c>
      <c r="E162" s="1">
        <v>288.70699999999999</v>
      </c>
      <c r="F162" s="1">
        <v>171.875</v>
      </c>
      <c r="G162" s="1">
        <v>294.09199999999998</v>
      </c>
      <c r="H162" s="1">
        <v>181.78200000000001</v>
      </c>
      <c r="I162" s="1">
        <v>308.495</v>
      </c>
      <c r="J162" s="1">
        <v>197.977</v>
      </c>
      <c r="K162" s="1">
        <v>307.26100000000002</v>
      </c>
      <c r="L162" s="1">
        <v>216.52500000000001</v>
      </c>
      <c r="M162" s="1">
        <v>302.16399999999999</v>
      </c>
      <c r="N162" s="1">
        <v>230.01499999999999</v>
      </c>
      <c r="O162" s="1">
        <v>310.93599999999998</v>
      </c>
      <c r="P162" s="1">
        <v>270.50799999999998</v>
      </c>
      <c r="Q162" s="1">
        <v>318.69900000000001</v>
      </c>
      <c r="R162" s="6">
        <v>125.364</v>
      </c>
      <c r="S162" s="6">
        <v>121.393</v>
      </c>
      <c r="T162" s="6">
        <v>136.36600000000001</v>
      </c>
      <c r="U162" s="6">
        <v>235.458</v>
      </c>
      <c r="V162" s="6">
        <v>150.14099999999999</v>
      </c>
      <c r="W162" s="6">
        <v>244.96799999999999</v>
      </c>
      <c r="X162" s="6">
        <v>170.99299999999999</v>
      </c>
      <c r="Y162" s="6">
        <v>259.19799999999998</v>
      </c>
      <c r="Z162" s="6">
        <v>190.071</v>
      </c>
      <c r="AA162" s="6">
        <v>262.33600000000001</v>
      </c>
      <c r="AB162" s="6">
        <v>219.56</v>
      </c>
      <c r="AC162" s="6">
        <v>273.77600000000001</v>
      </c>
      <c r="AD162" s="6">
        <v>234.01400000000001</v>
      </c>
      <c r="AE162" s="6">
        <v>286.03899999999999</v>
      </c>
      <c r="AF162" s="6">
        <v>244.95400000000001</v>
      </c>
      <c r="AG162" s="6">
        <v>300.68400000000003</v>
      </c>
      <c r="AI162" s="1">
        <f>AI161+1</f>
        <v>28</v>
      </c>
      <c r="AJ162" s="1">
        <f>(B162-AJ$4)/AJ$1*100</f>
        <v>0.54073455759599165</v>
      </c>
      <c r="AK162" s="1">
        <f>(C162-AK$4)/AK$1*100</f>
        <v>0.11202003338898273</v>
      </c>
      <c r="AL162" s="1">
        <f>(D162-AL$4)/AL$1*100</f>
        <v>4.775959933222035</v>
      </c>
      <c r="AM162" s="1">
        <f>(E162-AM$4)/AM$1*100</f>
        <v>26.843739565943238</v>
      </c>
      <c r="AN162" s="1">
        <f>(F162-AN$4)/AN$1*100</f>
        <v>7.7961602671118531</v>
      </c>
      <c r="AO162" s="1">
        <f>(G162-AO$4)/AO$1*100</f>
        <v>27.742737896494152</v>
      </c>
      <c r="AP162" s="1">
        <f>(H162-AP$4)/AP$1*100</f>
        <v>9.4500834724540912</v>
      </c>
      <c r="AQ162" s="1">
        <f>(I162-AQ$4)/AQ$1*100</f>
        <v>30.147245409015021</v>
      </c>
      <c r="AR162" s="1">
        <f>(J162-AR$4)/AR$1*100</f>
        <v>12.153756260434056</v>
      </c>
      <c r="AS162" s="1">
        <f>(K162-AS$4)/AS$1*100</f>
        <v>29.941235392320536</v>
      </c>
      <c r="AT162" s="1">
        <f>(L162-AT$4)/AT$1*100</f>
        <v>15.25025041736227</v>
      </c>
      <c r="AU162" s="1">
        <f>(M162-AU$4)/AU$1*100</f>
        <v>29.09031719532554</v>
      </c>
      <c r="AV162" s="1">
        <f>(N162-AV$4)/AV$1*100</f>
        <v>17.50233722871452</v>
      </c>
      <c r="AW162" s="1">
        <f>(O162-AW$4)/AW$1*100</f>
        <v>30.554757929883131</v>
      </c>
      <c r="AX162" s="1">
        <f>(P162-AX$4)/AX$1*100</f>
        <v>24.262437395659433</v>
      </c>
      <c r="AY162" s="1">
        <f>(Q162-AY$4)/AY$1*100</f>
        <v>31.850751252086813</v>
      </c>
      <c r="AZ162" s="6">
        <f>(R162-AZ$4)/AZ$1*100</f>
        <v>0.85818584070796577</v>
      </c>
      <c r="BA162" s="6">
        <f>(S162-BA$4)/BA$1*100</f>
        <v>8.539823008849462E-2</v>
      </c>
      <c r="BB162" s="6">
        <f>(T162-BB$4)/BB$1*100</f>
        <v>3.292256637168145</v>
      </c>
      <c r="BC162" s="6">
        <f>(U162-BC$4)/BC$1*100</f>
        <v>25.321017699115046</v>
      </c>
      <c r="BD162" s="6">
        <f>(V162-BD$4)/BD$1*100</f>
        <v>6.3398230088495557</v>
      </c>
      <c r="BE162" s="6">
        <f>(W162-BE$4)/BE$1*100</f>
        <v>27.424999999999994</v>
      </c>
      <c r="BF162" s="6">
        <f>(X162-BF$4)/BF$1*100</f>
        <v>10.953097345132742</v>
      </c>
      <c r="BG162" s="6">
        <f>(Y162-BG$4)/BG$1*100</f>
        <v>30.573230088495567</v>
      </c>
      <c r="BH162" s="6">
        <f>(Z162-BH$4)/BH$1*100</f>
        <v>15.173893805309735</v>
      </c>
      <c r="BI162" s="6">
        <f>(AA162-BI$4)/BI$1*100</f>
        <v>31.267477876106199</v>
      </c>
      <c r="BJ162" s="6">
        <f>(AB162-BJ$4)/BJ$1*100</f>
        <v>21.698008849557525</v>
      </c>
      <c r="BK162" s="6">
        <f>(AC162-BK$4)/BK$1*100</f>
        <v>33.798451327433632</v>
      </c>
      <c r="BL162" s="6">
        <f>(AD162-BL$4)/BL$1*100</f>
        <v>24.895796460176996</v>
      </c>
      <c r="BM162" s="6">
        <f>(AE162-BM$4)/BM$1*100</f>
        <v>36.511504424778757</v>
      </c>
      <c r="BN162" s="6">
        <f>(AF162-BN$4)/BN$1*100</f>
        <v>27.316150442477877</v>
      </c>
      <c r="BO162" s="6">
        <f>(AG162-BO$4)/BO$1*100</f>
        <v>39.751548672566379</v>
      </c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</row>
    <row r="163" spans="1:103" x14ac:dyDescent="0.3">
      <c r="A163" s="1">
        <f>A162+1</f>
        <v>29</v>
      </c>
      <c r="B163" s="1">
        <v>128.68100000000001</v>
      </c>
      <c r="C163" s="1">
        <v>130.13999999999999</v>
      </c>
      <c r="D163" s="1">
        <v>155.46700000000001</v>
      </c>
      <c r="E163" s="1">
        <v>293.03199999999998</v>
      </c>
      <c r="F163" s="1">
        <v>173.39599999999999</v>
      </c>
      <c r="G163" s="1">
        <v>300.81400000000002</v>
      </c>
      <c r="H163" s="1">
        <v>182.42</v>
      </c>
      <c r="I163" s="1">
        <v>312.44</v>
      </c>
      <c r="J163" s="1">
        <v>199.73699999999999</v>
      </c>
      <c r="K163" s="1">
        <v>313.24599999999998</v>
      </c>
      <c r="L163" s="1">
        <v>216.62799999999999</v>
      </c>
      <c r="M163" s="1">
        <v>310.30799999999999</v>
      </c>
      <c r="N163" s="1">
        <v>230.28700000000001</v>
      </c>
      <c r="O163" s="1">
        <v>314.03399999999999</v>
      </c>
      <c r="P163" s="1">
        <v>276.46899999999999</v>
      </c>
      <c r="Q163" s="1">
        <v>324.58</v>
      </c>
      <c r="R163" s="6">
        <v>124.495</v>
      </c>
      <c r="S163" s="6">
        <v>123.84399999999999</v>
      </c>
      <c r="T163" s="6">
        <v>136.34700000000001</v>
      </c>
      <c r="U163" s="6">
        <v>237.42400000000001</v>
      </c>
      <c r="V163" s="6">
        <v>151.13</v>
      </c>
      <c r="W163" s="6">
        <v>249.35</v>
      </c>
      <c r="X163" s="6">
        <v>173.19399999999999</v>
      </c>
      <c r="Y163" s="6">
        <v>261.65499999999997</v>
      </c>
      <c r="Z163" s="6">
        <v>191.40299999999999</v>
      </c>
      <c r="AA163" s="6">
        <v>267.245</v>
      </c>
      <c r="AB163" s="6">
        <v>221.422</v>
      </c>
      <c r="AC163" s="6">
        <v>277.74799999999999</v>
      </c>
      <c r="AD163" s="6">
        <v>237.96</v>
      </c>
      <c r="AE163" s="6">
        <v>286.14600000000002</v>
      </c>
      <c r="AF163" s="6">
        <v>247.46299999999999</v>
      </c>
      <c r="AG163" s="6">
        <v>307.654</v>
      </c>
      <c r="AI163" s="1">
        <f>AI162+1</f>
        <v>29</v>
      </c>
      <c r="AJ163" s="1">
        <f>(B163-AJ$4)/AJ$1*100</f>
        <v>0.58514190317195491</v>
      </c>
      <c r="AK163" s="1">
        <f>(C163-AK$4)/AK$1*100</f>
        <v>0.37178631051752747</v>
      </c>
      <c r="AL163" s="1">
        <f>(D163-AL$4)/AL$1*100</f>
        <v>5.056928213689484</v>
      </c>
      <c r="AM163" s="1">
        <f>(E163-AM$4)/AM$1*100</f>
        <v>27.565776293823035</v>
      </c>
      <c r="AN163" s="1">
        <f>(F163-AN$4)/AN$1*100</f>
        <v>8.0500834724540873</v>
      </c>
      <c r="AO163" s="1">
        <f>(G163-AO$4)/AO$1*100</f>
        <v>28.864941569282138</v>
      </c>
      <c r="AP163" s="1">
        <f>(H163-AP$4)/AP$1*100</f>
        <v>9.556594323873119</v>
      </c>
      <c r="AQ163" s="1">
        <f>(I163-AQ$4)/AQ$1*100</f>
        <v>30.80584307178631</v>
      </c>
      <c r="AR163" s="1">
        <f>(J163-AR$4)/AR$1*100</f>
        <v>12.447579298831386</v>
      </c>
      <c r="AS163" s="1">
        <f>(K163-AS$4)/AS$1*100</f>
        <v>30.940400667779627</v>
      </c>
      <c r="AT163" s="1">
        <f>(L163-AT$4)/AT$1*100</f>
        <v>15.26744574290484</v>
      </c>
      <c r="AU163" s="1">
        <f>(M163-AU$4)/AU$1*100</f>
        <v>30.449916527545906</v>
      </c>
      <c r="AV163" s="1">
        <f>(N163-AV$4)/AV$1*100</f>
        <v>17.547746243739567</v>
      </c>
      <c r="AW163" s="1">
        <f>(O163-AW$4)/AW$1*100</f>
        <v>31.071953255425704</v>
      </c>
      <c r="AX163" s="1">
        <f>(P163-AX$4)/AX$1*100</f>
        <v>25.257595993322209</v>
      </c>
      <c r="AY163" s="1">
        <f>(Q163-AY$4)/AY$1*100</f>
        <v>32.832554257095154</v>
      </c>
      <c r="AZ163" s="6">
        <f>(R163-AZ$4)/AZ$1*100</f>
        <v>0.6659292035398241</v>
      </c>
      <c r="BA163" s="6">
        <f>(S163-BA$4)/BA$1*100</f>
        <v>0.62765486725663477</v>
      </c>
      <c r="BB163" s="6">
        <f>(T163-BB$4)/BB$1*100</f>
        <v>3.2880530973451347</v>
      </c>
      <c r="BC163" s="6">
        <f>(U163-BC$4)/BC$1*100</f>
        <v>25.755973451327435</v>
      </c>
      <c r="BD163" s="6">
        <f>(V163-BD$4)/BD$1*100</f>
        <v>6.5586283185840699</v>
      </c>
      <c r="BE163" s="6">
        <f>(W163-BE$4)/BE$1*100</f>
        <v>28.39446902654867</v>
      </c>
      <c r="BF163" s="6">
        <f>(X163-BF$4)/BF$1*100</f>
        <v>11.440044247787608</v>
      </c>
      <c r="BG163" s="6">
        <f>(Y163-BG$4)/BG$1*100</f>
        <v>31.116814159292026</v>
      </c>
      <c r="BH163" s="6">
        <f>(Z163-BH$4)/BH$1*100</f>
        <v>15.46858407079646</v>
      </c>
      <c r="BI163" s="6">
        <f>(AA163-BI$4)/BI$1*100</f>
        <v>32.353539823008845</v>
      </c>
      <c r="BJ163" s="6">
        <f>(AB163-BJ$4)/BJ$1*100</f>
        <v>22.10995575221239</v>
      </c>
      <c r="BK163" s="6">
        <f>(AC163-BK$4)/BK$1*100</f>
        <v>34.677212389380529</v>
      </c>
      <c r="BL163" s="6">
        <f>(AD163-BL$4)/BL$1*100</f>
        <v>25.768805309734518</v>
      </c>
      <c r="BM163" s="6">
        <f>(AE163-BM$4)/BM$1*100</f>
        <v>36.535176991150443</v>
      </c>
      <c r="BN163" s="6">
        <f>(AF163-BN$4)/BN$1*100</f>
        <v>27.871238938053093</v>
      </c>
      <c r="BO163" s="6">
        <f>(AG163-BO$4)/BO$1*100</f>
        <v>41.293584070796456</v>
      </c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</row>
    <row r="164" spans="1:103" x14ac:dyDescent="0.3">
      <c r="A164" s="12">
        <f>A163+1</f>
        <v>30</v>
      </c>
      <c r="B164" s="12">
        <v>129.99</v>
      </c>
      <c r="C164" s="12">
        <v>129.90799999999999</v>
      </c>
      <c r="D164" s="12">
        <v>156.64099999999999</v>
      </c>
      <c r="E164" s="12">
        <v>302.73</v>
      </c>
      <c r="F164" s="12">
        <v>171.959</v>
      </c>
      <c r="G164" s="12">
        <v>306.78699999999998</v>
      </c>
      <c r="H164" s="12">
        <v>184.45699999999999</v>
      </c>
      <c r="I164" s="12">
        <v>313.74200000000002</v>
      </c>
      <c r="J164" s="12">
        <v>203.78399999999999</v>
      </c>
      <c r="K164" s="12">
        <v>318.59300000000002</v>
      </c>
      <c r="L164" s="12">
        <v>213.40299999999999</v>
      </c>
      <c r="M164" s="12">
        <v>315.94400000000002</v>
      </c>
      <c r="N164" s="12">
        <v>228.95500000000001</v>
      </c>
      <c r="O164" s="12">
        <v>319.67700000000002</v>
      </c>
      <c r="P164" s="12">
        <v>275.37799999999999</v>
      </c>
      <c r="Q164" s="12">
        <v>330.28</v>
      </c>
      <c r="R164" s="11">
        <v>124.19799999999999</v>
      </c>
      <c r="S164" s="11">
        <v>124.587</v>
      </c>
      <c r="T164" s="11">
        <v>135.93700000000001</v>
      </c>
      <c r="U164" s="11">
        <v>242.65899999999999</v>
      </c>
      <c r="V164" s="11">
        <v>149.71700000000001</v>
      </c>
      <c r="W164" s="11">
        <v>253.37799999999999</v>
      </c>
      <c r="X164" s="11">
        <v>172.88399999999999</v>
      </c>
      <c r="Y164" s="11">
        <v>266.95699999999999</v>
      </c>
      <c r="Z164" s="11">
        <v>191.86099999999999</v>
      </c>
      <c r="AA164" s="11">
        <v>271.12799999999999</v>
      </c>
      <c r="AB164" s="11">
        <v>221.65600000000001</v>
      </c>
      <c r="AC164" s="11">
        <v>282.51400000000001</v>
      </c>
      <c r="AD164" s="11">
        <v>241.72200000000001</v>
      </c>
      <c r="AE164" s="11">
        <v>292.66500000000002</v>
      </c>
      <c r="AF164" s="11">
        <v>253.554</v>
      </c>
      <c r="AG164" s="11">
        <v>313.39100000000002</v>
      </c>
      <c r="AI164" s="8">
        <f>AI163+1</f>
        <v>30</v>
      </c>
      <c r="AJ164" s="8">
        <f>(B164-AJ$4)/AJ$1*100</f>
        <v>0.80367278797996777</v>
      </c>
      <c r="AK164" s="8">
        <f>(C164-AK$4)/AK$1*100</f>
        <v>0.33305509181969789</v>
      </c>
      <c r="AL164" s="8">
        <f>(D164-AL$4)/AL$1*100</f>
        <v>5.2529215358931536</v>
      </c>
      <c r="AM164" s="8">
        <f>(E164-AM$4)/AM$1*100</f>
        <v>29.184808013355596</v>
      </c>
      <c r="AN164" s="8">
        <f>(F164-AN$4)/AN$1*100</f>
        <v>7.810183639398999</v>
      </c>
      <c r="AO164" s="8">
        <f>(G164-AO$4)/AO$1*100</f>
        <v>29.86210350584307</v>
      </c>
      <c r="AP164" s="8">
        <f>(H164-AP$4)/AP$1*100</f>
        <v>9.8966611018363935</v>
      </c>
      <c r="AQ164" s="8">
        <f>(I164-AQ$4)/AQ$1*100</f>
        <v>31.023205342237066</v>
      </c>
      <c r="AR164" s="8">
        <f>(J164-AR$4)/AR$1*100</f>
        <v>13.12320534223706</v>
      </c>
      <c r="AS164" s="8">
        <f>(K164-AS$4)/AS$1*100</f>
        <v>31.833055091819702</v>
      </c>
      <c r="AT164" s="8">
        <f>(L164-AT$4)/AT$1*100</f>
        <v>14.729048414023371</v>
      </c>
      <c r="AU164" s="8">
        <f>(M164-AU$4)/AU$1*100</f>
        <v>31.390818030050085</v>
      </c>
      <c r="AV164" s="8">
        <f>(N164-AV$4)/AV$1*100</f>
        <v>17.325375626043407</v>
      </c>
      <c r="AW164" s="8">
        <f>(O164-AW$4)/AW$1*100</f>
        <v>32.014023372287149</v>
      </c>
      <c r="AX164" s="8">
        <f>(P164-AX$4)/AX$1*100</f>
        <v>25.075459098497493</v>
      </c>
      <c r="AY164" s="8">
        <f>(Q164-AY$4)/AY$1*100</f>
        <v>33.784140233722866</v>
      </c>
      <c r="AZ164" s="10">
        <f>(R164-AZ$4)/AZ$1*100</f>
        <v>0.60022123893805168</v>
      </c>
      <c r="BA164" s="10">
        <f>(S164-BA$4)/BA$1*100</f>
        <v>0.79203539823008806</v>
      </c>
      <c r="BB164" s="10">
        <f>(T164-BB$4)/BB$1*100</f>
        <v>3.1973451327433655</v>
      </c>
      <c r="BC164" s="10">
        <f>(U164-BC$4)/BC$1*100</f>
        <v>26.914159292035393</v>
      </c>
      <c r="BD164" s="10">
        <f>(V164-BD$4)/BD$1*100</f>
        <v>6.2460176991150469</v>
      </c>
      <c r="BE164" s="10">
        <f>(W164-BE$4)/BE$1*100</f>
        <v>29.285619469026546</v>
      </c>
      <c r="BF164" s="10">
        <f>(X164-BF$4)/BF$1*100</f>
        <v>11.371460176991148</v>
      </c>
      <c r="BG164" s="10">
        <f>(Y164-BG$4)/BG$1*100</f>
        <v>32.289823008849552</v>
      </c>
      <c r="BH164" s="10">
        <f>(Z164-BH$4)/BH$1*100</f>
        <v>15.569911504424777</v>
      </c>
      <c r="BI164" s="10">
        <f>(AA164-BI$4)/BI$1*100</f>
        <v>33.212610619469025</v>
      </c>
      <c r="BJ164" s="10">
        <f>(AB164-BJ$4)/BJ$1*100</f>
        <v>22.161725663716815</v>
      </c>
      <c r="BK164" s="10">
        <f>(AC164-BK$4)/BK$1*100</f>
        <v>35.731637168141596</v>
      </c>
      <c r="BL164" s="10">
        <f>(AD164-BL$4)/BL$1*100</f>
        <v>26.601106194690267</v>
      </c>
      <c r="BM164" s="10">
        <f>(AE164-BM$4)/BM$1*100</f>
        <v>37.977433628318586</v>
      </c>
      <c r="BN164" s="10">
        <f>(AF164-BN$4)/BN$1*100</f>
        <v>29.21880530973452</v>
      </c>
      <c r="BO164" s="10">
        <f>(AG164-BO$4)/BO$1*100</f>
        <v>42.562831858407087</v>
      </c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</row>
    <row r="165" spans="1:103" x14ac:dyDescent="0.3">
      <c r="A165" s="1">
        <f>A164+1</f>
        <v>31</v>
      </c>
      <c r="B165" s="1">
        <v>127.944</v>
      </c>
      <c r="C165" s="1">
        <v>129.43</v>
      </c>
      <c r="D165" s="1">
        <v>157.917</v>
      </c>
      <c r="E165" s="1">
        <v>304.36200000000002</v>
      </c>
      <c r="F165" s="1">
        <v>174.822</v>
      </c>
      <c r="G165" s="1">
        <v>310.09199999999998</v>
      </c>
      <c r="H165" s="1">
        <v>185.965</v>
      </c>
      <c r="I165" s="1">
        <v>325.23899999999998</v>
      </c>
      <c r="J165" s="1">
        <v>204.566</v>
      </c>
      <c r="K165" s="1">
        <v>325.07900000000001</v>
      </c>
      <c r="L165" s="1">
        <v>217.09700000000001</v>
      </c>
      <c r="M165" s="1">
        <v>317.75799999999998</v>
      </c>
      <c r="N165" s="1">
        <v>230.249</v>
      </c>
      <c r="O165" s="1">
        <v>324.137</v>
      </c>
      <c r="P165" s="1">
        <v>277.762</v>
      </c>
      <c r="Q165" s="1">
        <v>334.267</v>
      </c>
      <c r="R165" s="6">
        <v>124.911</v>
      </c>
      <c r="S165" s="6">
        <v>123.47</v>
      </c>
      <c r="T165" s="6">
        <v>136.16300000000001</v>
      </c>
      <c r="U165" s="6">
        <v>245.72200000000001</v>
      </c>
      <c r="V165" s="6">
        <v>151.11699999999999</v>
      </c>
      <c r="W165" s="6">
        <v>255.86799999999999</v>
      </c>
      <c r="X165" s="6">
        <v>175.35400000000001</v>
      </c>
      <c r="Y165" s="6">
        <v>271.87900000000002</v>
      </c>
      <c r="Z165" s="6">
        <v>194.24600000000001</v>
      </c>
      <c r="AA165" s="6">
        <v>274.13</v>
      </c>
      <c r="AB165" s="6">
        <v>223.482</v>
      </c>
      <c r="AC165" s="6">
        <v>286.459</v>
      </c>
      <c r="AD165" s="6">
        <v>242.523</v>
      </c>
      <c r="AE165" s="6">
        <v>297.77300000000002</v>
      </c>
      <c r="AF165" s="6">
        <v>257.07799999999997</v>
      </c>
      <c r="AG165" s="6">
        <v>315.553</v>
      </c>
      <c r="AI165" s="1">
        <f>AI164+1</f>
        <v>31</v>
      </c>
      <c r="AJ165" s="1">
        <f>(B165-AJ$4)/AJ$1*100</f>
        <v>0.46210350584307192</v>
      </c>
      <c r="AK165" s="1">
        <f>(C165-AK$4)/AK$1*100</f>
        <v>0.25325542570951759</v>
      </c>
      <c r="AL165" s="1">
        <f>(D165-AL$4)/AL$1*100</f>
        <v>5.4659432387312181</v>
      </c>
      <c r="AM165" s="1">
        <f>(E165-AM$4)/AM$1*100</f>
        <v>29.457262103505844</v>
      </c>
      <c r="AN165" s="1">
        <f>(F165-AN$4)/AN$1*100</f>
        <v>8.288146911519199</v>
      </c>
      <c r="AO165" s="1">
        <f>(G165-AO$4)/AO$1*100</f>
        <v>30.41385642737896</v>
      </c>
      <c r="AP165" s="1">
        <f>(H165-AP$4)/AP$1*100</f>
        <v>10.148414023372288</v>
      </c>
      <c r="AQ165" s="1">
        <f>(I165-AQ$4)/AQ$1*100</f>
        <v>32.942570951585971</v>
      </c>
      <c r="AR165" s="1">
        <f>(J165-AR$4)/AR$1*100</f>
        <v>13.253756260434058</v>
      </c>
      <c r="AS165" s="1">
        <f>(K165-AS$4)/AS$1*100</f>
        <v>32.91585976627713</v>
      </c>
      <c r="AT165" s="1">
        <f>(L165-AT$4)/AT$1*100</f>
        <v>15.345742904841403</v>
      </c>
      <c r="AU165" s="1">
        <f>(M165-AU$4)/AU$1*100</f>
        <v>31.693656093489142</v>
      </c>
      <c r="AV165" s="1">
        <f>(N165-AV$4)/AV$1*100</f>
        <v>17.541402337228714</v>
      </c>
      <c r="AW165" s="1">
        <f>(O165-AW$4)/AW$1*100</f>
        <v>32.75859766277128</v>
      </c>
      <c r="AX165" s="1">
        <f>(P165-AX$4)/AX$1*100</f>
        <v>25.473455759599332</v>
      </c>
      <c r="AY165" s="1">
        <f>(Q165-AY$4)/AY$1*100</f>
        <v>34.449749582637729</v>
      </c>
      <c r="AZ165" s="6">
        <f>(R165-AZ$4)/AZ$1*100</f>
        <v>0.75796460176991198</v>
      </c>
      <c r="BA165" s="6">
        <f>(S165-BA$4)/BA$1*100</f>
        <v>0.54491150442477743</v>
      </c>
      <c r="BB165" s="6">
        <f>(T165-BB$4)/BB$1*100</f>
        <v>3.2473451327433658</v>
      </c>
      <c r="BC165" s="6">
        <f>(U165-BC$4)/BC$1*100</f>
        <v>27.591814159292039</v>
      </c>
      <c r="BD165" s="6">
        <f>(V165-BD$4)/BD$1*100</f>
        <v>6.555752212389379</v>
      </c>
      <c r="BE165" s="6">
        <f>(W165-BE$4)/BE$1*100</f>
        <v>29.836504424778759</v>
      </c>
      <c r="BF165" s="6">
        <f>(X165-BF$4)/BF$1*100</f>
        <v>11.917920353982305</v>
      </c>
      <c r="BG165" s="6">
        <f>(Y165-BG$4)/BG$1*100</f>
        <v>33.378761061946904</v>
      </c>
      <c r="BH165" s="6">
        <f>(Z165-BH$4)/BH$1*100</f>
        <v>16.097566371681417</v>
      </c>
      <c r="BI165" s="6">
        <f>(AA165-BI$4)/BI$1*100</f>
        <v>33.876769911504425</v>
      </c>
      <c r="BJ165" s="6">
        <f>(AB165-BJ$4)/BJ$1*100</f>
        <v>22.565707964601771</v>
      </c>
      <c r="BK165" s="6">
        <f>(AC165-BK$4)/BK$1*100</f>
        <v>36.604424778761064</v>
      </c>
      <c r="BL165" s="6">
        <f>(AD165-BL$4)/BL$1*100</f>
        <v>26.778318584070799</v>
      </c>
      <c r="BM165" s="6">
        <f>(AE165-BM$4)/BM$1*100</f>
        <v>39.107522123893816</v>
      </c>
      <c r="BN165" s="6">
        <f>(AF165-BN$4)/BN$1*100</f>
        <v>29.998451327433617</v>
      </c>
      <c r="BO165" s="6">
        <f>(AG165-BO$4)/BO$1*100</f>
        <v>43.041150442477878</v>
      </c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</row>
    <row r="166" spans="1:103" x14ac:dyDescent="0.3">
      <c r="A166" s="1">
        <f>A165+1</f>
        <v>32</v>
      </c>
      <c r="B166" s="1">
        <v>128.73400000000001</v>
      </c>
      <c r="C166" s="1">
        <v>129.88200000000001</v>
      </c>
      <c r="D166" s="1">
        <v>156.97499999999999</v>
      </c>
      <c r="E166" s="1">
        <v>310.29399999999998</v>
      </c>
      <c r="F166" s="1">
        <v>175.334</v>
      </c>
      <c r="G166" s="1">
        <v>316.09100000000001</v>
      </c>
      <c r="H166" s="1">
        <v>186.416</v>
      </c>
      <c r="I166" s="1">
        <v>329.68700000000001</v>
      </c>
      <c r="J166" s="1">
        <v>205.52799999999999</v>
      </c>
      <c r="K166" s="1">
        <v>329.79</v>
      </c>
      <c r="L166" s="1">
        <v>218.74799999999999</v>
      </c>
      <c r="M166" s="1">
        <v>325.93</v>
      </c>
      <c r="N166" s="1">
        <v>233.87299999999999</v>
      </c>
      <c r="O166" s="1">
        <v>329.39600000000002</v>
      </c>
      <c r="P166" s="1">
        <v>279.69499999999999</v>
      </c>
      <c r="Q166" s="1">
        <v>338.48700000000002</v>
      </c>
      <c r="R166" s="6">
        <v>126.096</v>
      </c>
      <c r="S166" s="6">
        <v>126.143</v>
      </c>
      <c r="T166" s="6">
        <v>138.17400000000001</v>
      </c>
      <c r="U166" s="6">
        <v>248</v>
      </c>
      <c r="V166" s="6">
        <v>150.50899999999999</v>
      </c>
      <c r="W166" s="6">
        <v>256.99099999999999</v>
      </c>
      <c r="X166" s="6">
        <v>173.25200000000001</v>
      </c>
      <c r="Y166" s="6">
        <v>275.70299999999997</v>
      </c>
      <c r="Z166" s="6">
        <v>194.03</v>
      </c>
      <c r="AA166" s="6">
        <v>275.846</v>
      </c>
      <c r="AB166" s="6">
        <v>225.90199999999999</v>
      </c>
      <c r="AC166" s="6">
        <v>289.88900000000001</v>
      </c>
      <c r="AD166" s="6">
        <v>243.28299999999999</v>
      </c>
      <c r="AE166" s="6">
        <v>302.38400000000001</v>
      </c>
      <c r="AF166" s="6">
        <v>260.86799999999999</v>
      </c>
      <c r="AG166" s="6">
        <v>322.62700000000001</v>
      </c>
      <c r="AI166" s="1">
        <f>AI165+1</f>
        <v>32</v>
      </c>
      <c r="AJ166" s="1">
        <f>(B166-AJ$4)/AJ$1*100</f>
        <v>0.59398998330551034</v>
      </c>
      <c r="AK166" s="1">
        <f>(C166-AK$4)/AK$1*100</f>
        <v>0.32871452420701308</v>
      </c>
      <c r="AL166" s="1">
        <f>(D166-AL$4)/AL$1*100</f>
        <v>5.3086811352253749</v>
      </c>
      <c r="AM166" s="1">
        <f>(E166-AM$4)/AM$1*100</f>
        <v>30.447579298831378</v>
      </c>
      <c r="AN166" s="1">
        <f>(F166-AN$4)/AN$1*100</f>
        <v>8.3736227045075129</v>
      </c>
      <c r="AO166" s="1">
        <f>(G166-AO$4)/AO$1*100</f>
        <v>31.415358931552589</v>
      </c>
      <c r="AP166" s="1">
        <f>(H166-AP$4)/AP$1*100</f>
        <v>10.223706176961601</v>
      </c>
      <c r="AQ166" s="1">
        <f>(I166-AQ$4)/AQ$1*100</f>
        <v>33.685141903171953</v>
      </c>
      <c r="AR166" s="1">
        <f>(J166-AR$4)/AR$1*100</f>
        <v>13.414357262103504</v>
      </c>
      <c r="AS166" s="1">
        <f>(K166-AS$4)/AS$1*100</f>
        <v>33.702337228714526</v>
      </c>
      <c r="AT166" s="1">
        <f>(L166-AT$4)/AT$1*100</f>
        <v>15.621368948247078</v>
      </c>
      <c r="AU166" s="1">
        <f>(M166-AU$4)/AU$1*100</f>
        <v>33.057929883138563</v>
      </c>
      <c r="AV166" s="1">
        <f>(N166-AV$4)/AV$1*100</f>
        <v>18.14641068447412</v>
      </c>
      <c r="AW166" s="1">
        <f>(O166-AW$4)/AW$1*100</f>
        <v>33.636560934891484</v>
      </c>
      <c r="AX166" s="1">
        <f>(P166-AX$4)/AX$1*100</f>
        <v>25.796160267111855</v>
      </c>
      <c r="AY166" s="1">
        <f>(Q166-AY$4)/AY$1*100</f>
        <v>35.154257095158599</v>
      </c>
      <c r="AZ166" s="6">
        <f>(R166-AZ$4)/AZ$1*100</f>
        <v>1.0201327433628327</v>
      </c>
      <c r="BA166" s="6">
        <f>(S166-BA$4)/BA$1*100</f>
        <v>1.136283185840707</v>
      </c>
      <c r="BB166" s="6">
        <f>(T166-BB$4)/BB$1*100</f>
        <v>3.6922566371681431</v>
      </c>
      <c r="BC166" s="6">
        <f>(U166-BC$4)/BC$1*100</f>
        <v>28.095796460176992</v>
      </c>
      <c r="BD166" s="6">
        <f>(V166-BD$4)/BD$1*100</f>
        <v>6.4212389380530945</v>
      </c>
      <c r="BE166" s="6">
        <f>(W166-BE$4)/BE$1*100</f>
        <v>30.084955752212384</v>
      </c>
      <c r="BF166" s="6">
        <f>(X166-BF$4)/BF$1*100</f>
        <v>11.452876106194692</v>
      </c>
      <c r="BG166" s="6">
        <f>(Y166-BG$4)/BG$1*100</f>
        <v>34.224778761061941</v>
      </c>
      <c r="BH166" s="6">
        <f>(Z166-BH$4)/BH$1*100</f>
        <v>16.049778761061948</v>
      </c>
      <c r="BI166" s="6">
        <f>(AA166-BI$4)/BI$1*100</f>
        <v>34.256415929203534</v>
      </c>
      <c r="BJ166" s="6">
        <f>(AB166-BJ$4)/BJ$1*100</f>
        <v>23.101106194690264</v>
      </c>
      <c r="BK166" s="6">
        <f>(AC166-BK$4)/BK$1*100</f>
        <v>37.363274336283183</v>
      </c>
      <c r="BL166" s="6">
        <f>(AD166-BL$4)/BL$1*100</f>
        <v>26.946460176991149</v>
      </c>
      <c r="BM166" s="6">
        <f>(AE166-BM$4)/BM$1*100</f>
        <v>40.127654867256638</v>
      </c>
      <c r="BN166" s="6">
        <f>(AF166-BN$4)/BN$1*100</f>
        <v>30.836946902654859</v>
      </c>
      <c r="BO166" s="6">
        <f>(AG166-BO$4)/BO$1*100</f>
        <v>44.60619469026549</v>
      </c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</row>
    <row r="167" spans="1:103" x14ac:dyDescent="0.3">
      <c r="A167" s="1">
        <f>A166+1</f>
        <v>33</v>
      </c>
      <c r="B167" s="1">
        <v>130.887</v>
      </c>
      <c r="C167" s="1">
        <v>129.68100000000001</v>
      </c>
      <c r="D167" s="1">
        <v>157.511</v>
      </c>
      <c r="E167" s="1">
        <v>315.76299999999998</v>
      </c>
      <c r="F167" s="1">
        <v>174.745</v>
      </c>
      <c r="G167" s="1">
        <v>321.02499999999998</v>
      </c>
      <c r="H167" s="1">
        <v>187.52</v>
      </c>
      <c r="I167" s="1">
        <v>333.84899999999999</v>
      </c>
      <c r="J167" s="1">
        <v>206.45099999999999</v>
      </c>
      <c r="K167" s="1">
        <v>336.15699999999998</v>
      </c>
      <c r="L167" s="1">
        <v>221.53100000000001</v>
      </c>
      <c r="M167" s="1">
        <v>331.98599999999999</v>
      </c>
      <c r="N167" s="1">
        <v>235.58799999999999</v>
      </c>
      <c r="O167" s="1">
        <v>334.90300000000002</v>
      </c>
      <c r="P167" s="1">
        <v>281.76600000000002</v>
      </c>
      <c r="Q167" s="1">
        <v>341.65600000000001</v>
      </c>
      <c r="R167" s="6">
        <v>127.21299999999999</v>
      </c>
      <c r="S167" s="6">
        <v>123.8</v>
      </c>
      <c r="T167" s="6">
        <v>136.494</v>
      </c>
      <c r="U167" s="6">
        <v>252.05600000000001</v>
      </c>
      <c r="V167" s="6">
        <v>152.6</v>
      </c>
      <c r="W167" s="6">
        <v>260.76600000000002</v>
      </c>
      <c r="X167" s="6">
        <v>175.482</v>
      </c>
      <c r="Y167" s="6">
        <v>275.423</v>
      </c>
      <c r="Z167" s="6">
        <v>197.37</v>
      </c>
      <c r="AA167" s="6">
        <v>279.65199999999999</v>
      </c>
      <c r="AB167" s="6">
        <v>227.31899999999999</v>
      </c>
      <c r="AC167" s="6">
        <v>295.363</v>
      </c>
      <c r="AD167" s="6">
        <v>247.11600000000001</v>
      </c>
      <c r="AE167" s="6">
        <v>303.87200000000001</v>
      </c>
      <c r="AF167" s="6">
        <v>264.49099999999999</v>
      </c>
      <c r="AG167" s="6">
        <v>326.142</v>
      </c>
      <c r="AI167" s="1">
        <f>AI166+1</f>
        <v>33</v>
      </c>
      <c r="AJ167" s="1">
        <f>(B167-AJ$4)/AJ$1*100</f>
        <v>0.95342237061769586</v>
      </c>
      <c r="AK167" s="1">
        <f>(C167-AK$4)/AK$1*100</f>
        <v>0.29515859766277375</v>
      </c>
      <c r="AL167" s="1">
        <f>(D167-AL$4)/AL$1*100</f>
        <v>5.3981636060100158</v>
      </c>
      <c r="AM167" s="1">
        <f>(E167-AM$4)/AM$1*100</f>
        <v>31.360601001669441</v>
      </c>
      <c r="AN167" s="1">
        <f>(F167-AN$4)/AN$1*100</f>
        <v>8.2752921535893158</v>
      </c>
      <c r="AO167" s="1">
        <f>(G167-AO$4)/AO$1*100</f>
        <v>32.23906510851419</v>
      </c>
      <c r="AP167" s="1">
        <f>(H167-AP$4)/AP$1*100</f>
        <v>10.408013355592656</v>
      </c>
      <c r="AQ167" s="1">
        <f>(I167-AQ$4)/AQ$1*100</f>
        <v>34.379966611018361</v>
      </c>
      <c r="AR167" s="1">
        <f>(J167-AR$4)/AR$1*100</f>
        <v>13.568447412353921</v>
      </c>
      <c r="AS167" s="1">
        <f>(K167-AS$4)/AS$1*100</f>
        <v>34.765275459098497</v>
      </c>
      <c r="AT167" s="1">
        <f>(L167-AT$4)/AT$1*100</f>
        <v>16.085976627712856</v>
      </c>
      <c r="AU167" s="1">
        <f>(M167-AU$4)/AU$1*100</f>
        <v>34.06894824707846</v>
      </c>
      <c r="AV167" s="1">
        <f>(N167-AV$4)/AV$1*100</f>
        <v>18.432721202003339</v>
      </c>
      <c r="AW167" s="1">
        <f>(O167-AW$4)/AW$1*100</f>
        <v>34.5559265442404</v>
      </c>
      <c r="AX167" s="1">
        <f>(P167-AX$4)/AX$1*100</f>
        <v>26.141903171953263</v>
      </c>
      <c r="AY167" s="1">
        <f>(Q167-AY$4)/AY$1*100</f>
        <v>35.68330550918197</v>
      </c>
      <c r="AZ167" s="6">
        <f>(R167-AZ$4)/AZ$1*100</f>
        <v>1.2672566371681404</v>
      </c>
      <c r="BA167" s="6">
        <f>(S167-BA$4)/BA$1*100</f>
        <v>0.61792035398229916</v>
      </c>
      <c r="BB167" s="6">
        <f>(T167-BB$4)/BB$1*100</f>
        <v>3.3205752212389381</v>
      </c>
      <c r="BC167" s="6">
        <f>(U167-BC$4)/BC$1*100</f>
        <v>28.993141592920356</v>
      </c>
      <c r="BD167" s="6">
        <f>(V167-BD$4)/BD$1*100</f>
        <v>6.8838495575221232</v>
      </c>
      <c r="BE167" s="6">
        <f>(W167-BE$4)/BE$1*100</f>
        <v>30.920132743362831</v>
      </c>
      <c r="BF167" s="6">
        <f>(X167-BF$4)/BF$1*100</f>
        <v>11.946238938053098</v>
      </c>
      <c r="BG167" s="6">
        <f>(Y167-BG$4)/BG$1*100</f>
        <v>34.162831858407081</v>
      </c>
      <c r="BH167" s="6">
        <f>(Z167-BH$4)/BH$1*100</f>
        <v>16.788716814159294</v>
      </c>
      <c r="BI167" s="6">
        <f>(AA167-BI$4)/BI$1*100</f>
        <v>35.098451327433622</v>
      </c>
      <c r="BJ167" s="6">
        <f>(AB167-BJ$4)/BJ$1*100</f>
        <v>23.414601769911503</v>
      </c>
      <c r="BK167" s="6">
        <f>(AC167-BK$4)/BK$1*100</f>
        <v>38.574336283185836</v>
      </c>
      <c r="BL167" s="6">
        <f>(AD167-BL$4)/BL$1*100</f>
        <v>27.794469026548676</v>
      </c>
      <c r="BM167" s="6">
        <f>(AE167-BM$4)/BM$1*100</f>
        <v>40.45685840707965</v>
      </c>
      <c r="BN167" s="6">
        <f>(AF167-BN$4)/BN$1*100</f>
        <v>31.638495575221231</v>
      </c>
      <c r="BO167" s="6">
        <f>(AG167-BO$4)/BO$1*100</f>
        <v>45.383849557522119</v>
      </c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</row>
    <row r="168" spans="1:103" x14ac:dyDescent="0.3">
      <c r="A168" s="1">
        <f>A167+1</f>
        <v>34</v>
      </c>
      <c r="B168" s="1">
        <v>128.214</v>
      </c>
      <c r="C168" s="1">
        <v>128.922</v>
      </c>
      <c r="D168" s="1">
        <v>160.572</v>
      </c>
      <c r="E168" s="1">
        <v>320.28800000000001</v>
      </c>
      <c r="F168" s="1">
        <v>178.34899999999999</v>
      </c>
      <c r="G168" s="1">
        <v>326.75799999999998</v>
      </c>
      <c r="H168" s="1">
        <v>189.417</v>
      </c>
      <c r="I168" s="1">
        <v>337.154</v>
      </c>
      <c r="J168" s="1">
        <v>206.136</v>
      </c>
      <c r="K168" s="1">
        <v>342.54599999999999</v>
      </c>
      <c r="L168" s="1">
        <v>220.15600000000001</v>
      </c>
      <c r="M168" s="1">
        <v>334.73099999999999</v>
      </c>
      <c r="N168" s="1">
        <v>232.54300000000001</v>
      </c>
      <c r="O168" s="1">
        <v>340.22500000000002</v>
      </c>
      <c r="P168" s="1">
        <v>286.21499999999997</v>
      </c>
      <c r="Q168" s="1">
        <v>345.85500000000002</v>
      </c>
      <c r="R168" s="6">
        <v>126.822</v>
      </c>
      <c r="S168" s="6">
        <v>123.97</v>
      </c>
      <c r="T168" s="6">
        <v>138.23099999999999</v>
      </c>
      <c r="U168" s="6">
        <v>254.791</v>
      </c>
      <c r="V168" s="6">
        <v>149.82</v>
      </c>
      <c r="W168" s="6">
        <v>263.04000000000002</v>
      </c>
      <c r="X168" s="6">
        <v>174.69900000000001</v>
      </c>
      <c r="Y168" s="6">
        <v>281.52199999999999</v>
      </c>
      <c r="Z168" s="6">
        <v>197.869</v>
      </c>
      <c r="AA168" s="6">
        <v>285.57799999999997</v>
      </c>
      <c r="AB168" s="6">
        <v>226.40700000000001</v>
      </c>
      <c r="AC168" s="6">
        <v>295.73</v>
      </c>
      <c r="AD168" s="6">
        <v>247.648</v>
      </c>
      <c r="AE168" s="6">
        <v>310.726</v>
      </c>
      <c r="AF168" s="6">
        <v>265.39999999999998</v>
      </c>
      <c r="AG168" s="6">
        <v>331.90100000000001</v>
      </c>
      <c r="AI168" s="1">
        <f>AI167+1</f>
        <v>34</v>
      </c>
      <c r="AJ168" s="1">
        <f>(B168-AJ$4)/AJ$1*100</f>
        <v>0.50717863105175243</v>
      </c>
      <c r="AK168" s="1">
        <f>(C168-AK$4)/AK$1*100</f>
        <v>0.16844741235392327</v>
      </c>
      <c r="AL168" s="1">
        <f>(D168-AL$4)/AL$1*100</f>
        <v>5.9091819699499162</v>
      </c>
      <c r="AM168" s="1">
        <f>(E168-AM$4)/AM$1*100</f>
        <v>32.116026711185306</v>
      </c>
      <c r="AN168" s="1">
        <f>(F168-AN$4)/AN$1*100</f>
        <v>8.8769616026711162</v>
      </c>
      <c r="AO168" s="1">
        <f>(G168-AO$4)/AO$1*100</f>
        <v>33.196160267111843</v>
      </c>
      <c r="AP168" s="1">
        <f>(H168-AP$4)/AP$1*100</f>
        <v>10.724707846410684</v>
      </c>
      <c r="AQ168" s="1">
        <f>(I168-AQ$4)/AQ$1*100</f>
        <v>34.931719532554254</v>
      </c>
      <c r="AR168" s="1">
        <f>(J168-AR$4)/AR$1*100</f>
        <v>13.515859766277128</v>
      </c>
      <c r="AS168" s="1">
        <f>(K168-AS$4)/AS$1*100</f>
        <v>35.831886477462433</v>
      </c>
      <c r="AT168" s="1">
        <f>(L168-AT$4)/AT$1*100</f>
        <v>15.856427378964943</v>
      </c>
      <c r="AU168" s="1">
        <f>(M168-AU$4)/AU$1*100</f>
        <v>34.527212020033389</v>
      </c>
      <c r="AV168" s="1">
        <f>(N168-AV$4)/AV$1*100</f>
        <v>17.924373956594327</v>
      </c>
      <c r="AW168" s="1">
        <f>(O168-AW$4)/AW$1*100</f>
        <v>35.444407345575961</v>
      </c>
      <c r="AX168" s="1">
        <f>(P168-AX$4)/AX$1*100</f>
        <v>26.884641068447412</v>
      </c>
      <c r="AY168" s="1">
        <f>(Q168-AY$4)/AY$1*100</f>
        <v>36.384307178631055</v>
      </c>
      <c r="AZ168" s="6">
        <f>(R168-AZ$4)/AZ$1*100</f>
        <v>1.1807522123893812</v>
      </c>
      <c r="BA168" s="6">
        <f>(S168-BA$4)/BA$1*100</f>
        <v>0.65553097345132605</v>
      </c>
      <c r="BB168" s="6">
        <f>(T168-BB$4)/BB$1*100</f>
        <v>3.7048672566371668</v>
      </c>
      <c r="BC168" s="6">
        <f>(U168-BC$4)/BC$1*100</f>
        <v>29.598230088495576</v>
      </c>
      <c r="BD168" s="6">
        <f>(V168-BD$4)/BD$1*100</f>
        <v>6.2688053097345122</v>
      </c>
      <c r="BE168" s="6">
        <f>(W168-BE$4)/BE$1*100</f>
        <v>31.423230088495579</v>
      </c>
      <c r="BF168" s="6">
        <f>(X168-BF$4)/BF$1*100</f>
        <v>11.773008849557524</v>
      </c>
      <c r="BG168" s="6">
        <f>(Y168-BG$4)/BG$1*100</f>
        <v>35.512168141592916</v>
      </c>
      <c r="BH168" s="6">
        <f>(Z168-BH$4)/BH$1*100</f>
        <v>16.899115044247786</v>
      </c>
      <c r="BI168" s="6">
        <f>(AA168-BI$4)/BI$1*100</f>
        <v>36.409513274336277</v>
      </c>
      <c r="BJ168" s="6">
        <f>(AB168-BJ$4)/BJ$1*100</f>
        <v>23.212831858407082</v>
      </c>
      <c r="BK168" s="6">
        <f>(AC168-BK$4)/BK$1*100</f>
        <v>38.655530973451327</v>
      </c>
      <c r="BL168" s="6">
        <f>(AD168-BL$4)/BL$1*100</f>
        <v>27.912168141592918</v>
      </c>
      <c r="BM168" s="6">
        <f>(AE168-BM$4)/BM$1*100</f>
        <v>41.973230088495569</v>
      </c>
      <c r="BN168" s="6">
        <f>(AF168-BN$4)/BN$1*100</f>
        <v>31.839601769911496</v>
      </c>
      <c r="BO168" s="6">
        <f>(AG168-BO$4)/BO$1*100</f>
        <v>46.657964601769912</v>
      </c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</row>
    <row r="169" spans="1:103" x14ac:dyDescent="0.3">
      <c r="A169" s="1">
        <f>A168+1</f>
        <v>35</v>
      </c>
      <c r="B169" s="1">
        <v>129.66</v>
      </c>
      <c r="C169" s="1">
        <v>129.68799999999999</v>
      </c>
      <c r="D169" s="1">
        <v>158.61600000000001</v>
      </c>
      <c r="E169" s="1">
        <v>327.755</v>
      </c>
      <c r="F169" s="1">
        <v>177.56100000000001</v>
      </c>
      <c r="G169" s="1">
        <v>331.79300000000001</v>
      </c>
      <c r="H169" s="1">
        <v>189.83500000000001</v>
      </c>
      <c r="I169" s="1">
        <v>345.72199999999998</v>
      </c>
      <c r="J169" s="1">
        <v>208.01</v>
      </c>
      <c r="K169" s="1">
        <v>344.62099999999998</v>
      </c>
      <c r="L169" s="1">
        <v>223.64599999999999</v>
      </c>
      <c r="M169" s="1">
        <v>342.404</v>
      </c>
      <c r="N169" s="1">
        <v>237.191</v>
      </c>
      <c r="O169" s="1">
        <v>343.988</v>
      </c>
      <c r="P169" s="1">
        <v>287.21100000000001</v>
      </c>
      <c r="Q169" s="1">
        <v>351.52199999999999</v>
      </c>
      <c r="R169" s="6">
        <v>125.321</v>
      </c>
      <c r="S169" s="6">
        <v>125.30500000000001</v>
      </c>
      <c r="T169" s="6">
        <v>140.31800000000001</v>
      </c>
      <c r="U169" s="6">
        <v>255.44200000000001</v>
      </c>
      <c r="V169" s="6">
        <v>152.69499999999999</v>
      </c>
      <c r="W169" s="6">
        <v>264.58699999999999</v>
      </c>
      <c r="X169" s="6">
        <v>177.43700000000001</v>
      </c>
      <c r="Y169" s="6">
        <v>283.79199999999997</v>
      </c>
      <c r="Z169" s="6">
        <v>196.328</v>
      </c>
      <c r="AA169" s="6">
        <v>286.625</v>
      </c>
      <c r="AB169" s="6">
        <v>229.07400000000001</v>
      </c>
      <c r="AC169" s="6">
        <v>300.84199999999998</v>
      </c>
      <c r="AD169" s="6">
        <v>250.607</v>
      </c>
      <c r="AE169" s="6">
        <v>311.27999999999997</v>
      </c>
      <c r="AF169" s="6">
        <v>270.40600000000001</v>
      </c>
      <c r="AG169" s="6">
        <v>336.71</v>
      </c>
      <c r="AI169" s="1">
        <f>AI168+1</f>
        <v>35</v>
      </c>
      <c r="AJ169" s="1">
        <f>(B169-AJ$4)/AJ$1*100</f>
        <v>0.74858096828046661</v>
      </c>
      <c r="AK169" s="1">
        <f>(C169-AK$4)/AK$1*100</f>
        <v>0.29632721202003198</v>
      </c>
      <c r="AL169" s="1">
        <f>(D169-AL$4)/AL$1*100</f>
        <v>5.5826377295492513</v>
      </c>
      <c r="AM169" s="1">
        <f>(E169-AM$4)/AM$1*100</f>
        <v>33.362604340567607</v>
      </c>
      <c r="AN169" s="1">
        <f>(F169-AN$4)/AN$1*100</f>
        <v>8.745409015025043</v>
      </c>
      <c r="AO169" s="1">
        <f>(G169-AO$4)/AO$1*100</f>
        <v>34.036727879799663</v>
      </c>
      <c r="AP169" s="1">
        <f>(H169-AP$4)/AP$1*100</f>
        <v>10.794490818030052</v>
      </c>
      <c r="AQ169" s="1">
        <f>(I169-AQ$4)/AQ$1*100</f>
        <v>36.362103505843066</v>
      </c>
      <c r="AR169" s="1">
        <f>(J169-AR$4)/AR$1*100</f>
        <v>13.828714524207008</v>
      </c>
      <c r="AS169" s="1">
        <f>(K169-AS$4)/AS$1*100</f>
        <v>36.178297161936555</v>
      </c>
      <c r="AT169" s="1">
        <f>(L169-AT$4)/AT$1*100</f>
        <v>16.439065108514185</v>
      </c>
      <c r="AU169" s="1">
        <f>(M169-AU$4)/AU$1*100</f>
        <v>35.80818030050083</v>
      </c>
      <c r="AV169" s="1">
        <f>(N169-AV$4)/AV$1*100</f>
        <v>18.700333889816363</v>
      </c>
      <c r="AW169" s="1">
        <f>(O169-AW$4)/AW$1*100</f>
        <v>36.072621035058425</v>
      </c>
      <c r="AX169" s="1">
        <f>(P169-AX$4)/AX$1*100</f>
        <v>27.050918196994996</v>
      </c>
      <c r="AY169" s="1">
        <f>(Q169-AY$4)/AY$1*100</f>
        <v>37.330383973288811</v>
      </c>
      <c r="AZ169" s="6">
        <f>(R169-AZ$4)/AZ$1*100</f>
        <v>0.84867256637168109</v>
      </c>
      <c r="BA169" s="6">
        <f>(S169-BA$4)/BA$1*100</f>
        <v>0.95088495575221277</v>
      </c>
      <c r="BB169" s="6">
        <f>(T169-BB$4)/BB$1*100</f>
        <v>4.1665929203539847</v>
      </c>
      <c r="BC169" s="6">
        <f>(U169-BC$4)/BC$1*100</f>
        <v>29.74225663716814</v>
      </c>
      <c r="BD169" s="6">
        <f>(V169-BD$4)/BD$1*100</f>
        <v>6.9048672566371661</v>
      </c>
      <c r="BE169" s="6">
        <f>(W169-BE$4)/BE$1*100</f>
        <v>31.76548672566371</v>
      </c>
      <c r="BF169" s="6">
        <f>(X169-BF$4)/BF$1*100</f>
        <v>12.378761061946905</v>
      </c>
      <c r="BG169" s="6">
        <f>(Y169-BG$4)/BG$1*100</f>
        <v>36.014380530973447</v>
      </c>
      <c r="BH169" s="6">
        <f>(Z169-BH$4)/BH$1*100</f>
        <v>16.558185840707964</v>
      </c>
      <c r="BI169" s="6">
        <f>(AA169-BI$4)/BI$1*100</f>
        <v>36.64115044247788</v>
      </c>
      <c r="BJ169" s="6">
        <f>(AB169-BJ$4)/BJ$1*100</f>
        <v>23.802876106194692</v>
      </c>
      <c r="BK169" s="6">
        <f>(AC169-BK$4)/BK$1*100</f>
        <v>39.786504424778755</v>
      </c>
      <c r="BL169" s="6">
        <f>(AD169-BL$4)/BL$1*100</f>
        <v>28.566814159292036</v>
      </c>
      <c r="BM169" s="6">
        <f>(AE169-BM$4)/BM$1*100</f>
        <v>42.095796460176985</v>
      </c>
      <c r="BN169" s="6">
        <f>(AF169-BN$4)/BN$1*100</f>
        <v>32.947123893805305</v>
      </c>
      <c r="BO169" s="6">
        <f>(AG169-BO$4)/BO$1*100</f>
        <v>47.72190265486725</v>
      </c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</row>
    <row r="170" spans="1:103" x14ac:dyDescent="0.3">
      <c r="A170" s="1">
        <f>A169+1</f>
        <v>36</v>
      </c>
      <c r="B170" s="1">
        <v>129.97900000000001</v>
      </c>
      <c r="C170" s="1">
        <v>131.31100000000001</v>
      </c>
      <c r="D170" s="1">
        <v>160.05099999999999</v>
      </c>
      <c r="E170" s="1">
        <v>328.47899999999998</v>
      </c>
      <c r="F170" s="1">
        <v>178.17099999999999</v>
      </c>
      <c r="G170" s="1">
        <v>334.03100000000001</v>
      </c>
      <c r="H170" s="1">
        <v>186.49100000000001</v>
      </c>
      <c r="I170" s="1">
        <v>349.70699999999999</v>
      </c>
      <c r="J170" s="1">
        <v>207.84100000000001</v>
      </c>
      <c r="K170" s="1">
        <v>347.161</v>
      </c>
      <c r="L170" s="1">
        <v>223.37200000000001</v>
      </c>
      <c r="M170" s="1">
        <v>349.73099999999999</v>
      </c>
      <c r="N170" s="1">
        <v>240.749</v>
      </c>
      <c r="O170" s="1">
        <v>347.36700000000002</v>
      </c>
      <c r="P170" s="1">
        <v>286.79500000000002</v>
      </c>
      <c r="Q170" s="1">
        <v>352.815</v>
      </c>
      <c r="R170" s="6">
        <v>126.738</v>
      </c>
      <c r="S170" s="6">
        <v>123.536</v>
      </c>
      <c r="T170" s="6">
        <v>138.827</v>
      </c>
      <c r="U170" s="6">
        <v>259.577</v>
      </c>
      <c r="V170" s="6">
        <v>154.417</v>
      </c>
      <c r="W170" s="6">
        <v>268.39499999999998</v>
      </c>
      <c r="X170" s="6">
        <v>177.34</v>
      </c>
      <c r="Y170" s="6">
        <v>283.05200000000002</v>
      </c>
      <c r="Z170" s="6">
        <v>198.67699999999999</v>
      </c>
      <c r="AA170" s="6">
        <v>289.21699999999998</v>
      </c>
      <c r="AB170" s="6">
        <v>230.42500000000001</v>
      </c>
      <c r="AC170" s="6">
        <v>303.64</v>
      </c>
      <c r="AD170" s="6">
        <v>253.02099999999999</v>
      </c>
      <c r="AE170" s="6">
        <v>316.44299999999998</v>
      </c>
      <c r="AF170" s="6">
        <v>273.47800000000001</v>
      </c>
      <c r="AG170" s="6">
        <v>335.94200000000001</v>
      </c>
      <c r="AI170" s="1">
        <f>AI169+1</f>
        <v>36</v>
      </c>
      <c r="AJ170" s="1">
        <f>(B170-AJ$4)/AJ$1*100</f>
        <v>0.8018363939899853</v>
      </c>
      <c r="AK170" s="1">
        <f>(C170-AK$4)/AK$1*100</f>
        <v>0.56727879799666281</v>
      </c>
      <c r="AL170" s="1">
        <f>(D170-AL$4)/AL$1*100</f>
        <v>5.8222036727879773</v>
      </c>
      <c r="AM170" s="1">
        <f>(E170-AM$4)/AM$1*100</f>
        <v>33.483472454090148</v>
      </c>
      <c r="AN170" s="1">
        <f>(F170-AN$4)/AN$1*100</f>
        <v>8.8472454090150237</v>
      </c>
      <c r="AO170" s="1">
        <f>(G170-AO$4)/AO$1*100</f>
        <v>34.410350584307174</v>
      </c>
      <c r="AP170" s="1">
        <f>(H170-AP$4)/AP$1*100</f>
        <v>10.236227045075127</v>
      </c>
      <c r="AQ170" s="1">
        <f>(I170-AQ$4)/AQ$1*100</f>
        <v>37.027378964941562</v>
      </c>
      <c r="AR170" s="1">
        <f>(J170-AR$4)/AR$1*100</f>
        <v>13.800500834724541</v>
      </c>
      <c r="AS170" s="1">
        <f>(K170-AS$4)/AS$1*100</f>
        <v>36.602337228714518</v>
      </c>
      <c r="AT170" s="1">
        <f>(L170-AT$4)/AT$1*100</f>
        <v>16.393322203672788</v>
      </c>
      <c r="AU170" s="1">
        <f>(M170-AU$4)/AU$1*100</f>
        <v>37.031385642737895</v>
      </c>
      <c r="AV170" s="1">
        <f>(N170-AV$4)/AV$1*100</f>
        <v>19.294323873121868</v>
      </c>
      <c r="AW170" s="1">
        <f>(O170-AW$4)/AW$1*100</f>
        <v>36.636727879799672</v>
      </c>
      <c r="AX170" s="1">
        <f>(P170-AX$4)/AX$1*100</f>
        <v>26.981469115191992</v>
      </c>
      <c r="AY170" s="1">
        <f>(Q170-AY$4)/AY$1*100</f>
        <v>37.546243739565945</v>
      </c>
      <c r="AZ170" s="6">
        <f>(R170-AZ$4)/AZ$1*100</f>
        <v>1.1621681415929204</v>
      </c>
      <c r="BA170" s="6">
        <f>(S170-BA$4)/BA$1*100</f>
        <v>0.5595132743362824</v>
      </c>
      <c r="BB170" s="6">
        <f>(T170-BB$4)/BB$1*100</f>
        <v>3.8367256637168139</v>
      </c>
      <c r="BC170" s="6">
        <f>(U170-BC$4)/BC$1*100</f>
        <v>30.657079646017699</v>
      </c>
      <c r="BD170" s="6">
        <f>(V170-BD$4)/BD$1*100</f>
        <v>7.2858407079646028</v>
      </c>
      <c r="BE170" s="6">
        <f>(W170-BE$4)/BE$1*100</f>
        <v>32.607964601769908</v>
      </c>
      <c r="BF170" s="6">
        <f>(X170-BF$4)/BF$1*100</f>
        <v>12.357300884955754</v>
      </c>
      <c r="BG170" s="6">
        <f>(Y170-BG$4)/BG$1*100</f>
        <v>35.850663716814161</v>
      </c>
      <c r="BH170" s="6">
        <f>(Z170-BH$4)/BH$1*100</f>
        <v>17.07787610619469</v>
      </c>
      <c r="BI170" s="6">
        <f>(AA170-BI$4)/BI$1*100</f>
        <v>37.214601769911496</v>
      </c>
      <c r="BJ170" s="6">
        <f>(AB170-BJ$4)/BJ$1*100</f>
        <v>24.101769911504427</v>
      </c>
      <c r="BK170" s="6">
        <f>(AC170-BK$4)/BK$1*100</f>
        <v>40.405530973451327</v>
      </c>
      <c r="BL170" s="6">
        <f>(AD170-BL$4)/BL$1*100</f>
        <v>29.100884955752214</v>
      </c>
      <c r="BM170" s="6">
        <f>(AE170-BM$4)/BM$1*100</f>
        <v>43.23805309734513</v>
      </c>
      <c r="BN170" s="6">
        <f>(AF170-BN$4)/BN$1*100</f>
        <v>33.626769911504425</v>
      </c>
      <c r="BO170" s="6">
        <f>(AG170-BO$4)/BO$1*100</f>
        <v>47.551991150442483</v>
      </c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</row>
    <row r="171" spans="1:103" x14ac:dyDescent="0.3">
      <c r="A171" s="1">
        <f>A170+1</f>
        <v>37</v>
      </c>
      <c r="B171" s="1">
        <v>129.40700000000001</v>
      </c>
      <c r="C171" s="1">
        <v>130.47800000000001</v>
      </c>
      <c r="D171" s="1">
        <v>162.364</v>
      </c>
      <c r="E171" s="1">
        <v>332.27100000000002</v>
      </c>
      <c r="F171" s="1">
        <v>180.13</v>
      </c>
      <c r="G171" s="1">
        <v>340.065</v>
      </c>
      <c r="H171" s="1">
        <v>189.36</v>
      </c>
      <c r="I171" s="1">
        <v>353.49299999999999</v>
      </c>
      <c r="J171" s="1">
        <v>210.68</v>
      </c>
      <c r="K171" s="1">
        <v>354.24599999999998</v>
      </c>
      <c r="L171" s="1">
        <v>225.27099999999999</v>
      </c>
      <c r="M171" s="1">
        <v>352.06299999999999</v>
      </c>
      <c r="N171" s="1">
        <v>242.80500000000001</v>
      </c>
      <c r="O171" s="1">
        <v>351.63499999999999</v>
      </c>
      <c r="P171" s="1">
        <v>288.79399999999998</v>
      </c>
      <c r="Q171" s="1">
        <v>358.68599999999998</v>
      </c>
      <c r="R171" s="6">
        <v>128.535</v>
      </c>
      <c r="S171" s="6">
        <v>125.577</v>
      </c>
      <c r="T171" s="6">
        <v>140.87799999999999</v>
      </c>
      <c r="U171" s="6">
        <v>261.05599999999998</v>
      </c>
      <c r="V171" s="6">
        <v>152.589</v>
      </c>
      <c r="W171" s="6">
        <v>272.97899999999998</v>
      </c>
      <c r="X171" s="6">
        <v>180.52099999999999</v>
      </c>
      <c r="Y171" s="6">
        <v>287.02499999999998</v>
      </c>
      <c r="Z171" s="6">
        <v>200.14400000000001</v>
      </c>
      <c r="AA171" s="6">
        <v>292.46699999999998</v>
      </c>
      <c r="AB171" s="6">
        <v>234.10599999999999</v>
      </c>
      <c r="AC171" s="6">
        <v>307.791</v>
      </c>
      <c r="AD171" s="6">
        <v>254.768</v>
      </c>
      <c r="AE171" s="6">
        <v>320.49299999999999</v>
      </c>
      <c r="AF171" s="6">
        <v>273.25099999999998</v>
      </c>
      <c r="AG171" s="6">
        <v>342.32900000000001</v>
      </c>
      <c r="AI171" s="1">
        <f>AI170+1</f>
        <v>37</v>
      </c>
      <c r="AJ171" s="1">
        <f>(B171-AJ$4)/AJ$1*100</f>
        <v>0.70634390651085288</v>
      </c>
      <c r="AK171" s="1">
        <f>(C171-AK$4)/AK$1*100</f>
        <v>0.42821368948247279</v>
      </c>
      <c r="AL171" s="1">
        <f>(D171-AL$4)/AL$1*100</f>
        <v>6.2083472454090156</v>
      </c>
      <c r="AM171" s="1">
        <f>(E171-AM$4)/AM$1*100</f>
        <v>34.116527545909854</v>
      </c>
      <c r="AN171" s="1">
        <f>(F171-AN$4)/AN$1*100</f>
        <v>9.1742904841402328</v>
      </c>
      <c r="AO171" s="1">
        <f>(G171-AO$4)/AO$1*100</f>
        <v>35.417696160267113</v>
      </c>
      <c r="AP171" s="1">
        <f>(H171-AP$4)/AP$1*100</f>
        <v>10.71519198664441</v>
      </c>
      <c r="AQ171" s="1">
        <f>(I171-AQ$4)/AQ$1*100</f>
        <v>37.659432387312187</v>
      </c>
      <c r="AR171" s="1">
        <f>(J171-AR$4)/AR$1*100</f>
        <v>14.274457429048415</v>
      </c>
      <c r="AS171" s="1">
        <f>(K171-AS$4)/AS$1*100</f>
        <v>37.785141903171947</v>
      </c>
      <c r="AT171" s="1">
        <f>(L171-AT$4)/AT$1*100</f>
        <v>16.710350584307175</v>
      </c>
      <c r="AU171" s="1">
        <f>(M171-AU$4)/AU$1*100</f>
        <v>37.42070116861435</v>
      </c>
      <c r="AV171" s="1">
        <f>(N171-AV$4)/AV$1*100</f>
        <v>19.63756260434057</v>
      </c>
      <c r="AW171" s="1">
        <f>(O171-AW$4)/AW$1*100</f>
        <v>37.34924874791318</v>
      </c>
      <c r="AX171" s="1">
        <f>(P171-AX$4)/AX$1*100</f>
        <v>27.315191986644404</v>
      </c>
      <c r="AY171" s="1">
        <f>(Q171-AY$4)/AY$1*100</f>
        <v>38.52637729549248</v>
      </c>
      <c r="AZ171" s="6">
        <f>(R171-AZ$4)/AZ$1*100</f>
        <v>1.5597345132743357</v>
      </c>
      <c r="BA171" s="6">
        <f>(S171-BA$4)/BA$1*100</f>
        <v>1.0110619469026534</v>
      </c>
      <c r="BB171" s="6">
        <f>(T171-BB$4)/BB$1*100</f>
        <v>4.2904867256637145</v>
      </c>
      <c r="BC171" s="6">
        <f>(U171-BC$4)/BC$1*100</f>
        <v>30.984292035398227</v>
      </c>
      <c r="BD171" s="6">
        <f>(V171-BD$4)/BD$1*100</f>
        <v>6.8814159292035395</v>
      </c>
      <c r="BE171" s="6">
        <f>(W171-BE$4)/BE$1*100</f>
        <v>33.622123893805309</v>
      </c>
      <c r="BF171" s="6">
        <f>(X171-BF$4)/BF$1*100</f>
        <v>13.061061946902653</v>
      </c>
      <c r="BG171" s="6">
        <f>(Y171-BG$4)/BG$1*100</f>
        <v>36.72964601769911</v>
      </c>
      <c r="BH171" s="6">
        <f>(Z171-BH$4)/BH$1*100</f>
        <v>17.402433628318587</v>
      </c>
      <c r="BI171" s="6">
        <f>(AA171-BI$4)/BI$1*100</f>
        <v>37.93362831858407</v>
      </c>
      <c r="BJ171" s="6">
        <f>(AB171-BJ$4)/BJ$1*100</f>
        <v>24.916150442477875</v>
      </c>
      <c r="BK171" s="6">
        <f>(AC171-BK$4)/BK$1*100</f>
        <v>41.32389380530973</v>
      </c>
      <c r="BL171" s="6">
        <f>(AD171-BL$4)/BL$1*100</f>
        <v>29.487389380530978</v>
      </c>
      <c r="BM171" s="6">
        <f>(AE171-BM$4)/BM$1*100</f>
        <v>44.134070796460172</v>
      </c>
      <c r="BN171" s="6">
        <f>(AF171-BN$4)/BN$1*100</f>
        <v>33.576548672566361</v>
      </c>
      <c r="BO171" s="6">
        <f>(AG171-BO$4)/BO$1*100</f>
        <v>48.96504424778761</v>
      </c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</row>
    <row r="172" spans="1:103" x14ac:dyDescent="0.3">
      <c r="A172" s="1">
        <f>A171+1</f>
        <v>38</v>
      </c>
      <c r="B172" s="1">
        <v>131.499</v>
      </c>
      <c r="C172" s="1">
        <v>132.369</v>
      </c>
      <c r="D172" s="1">
        <v>160.94800000000001</v>
      </c>
      <c r="E172" s="1">
        <v>333.78800000000001</v>
      </c>
      <c r="F172" s="1">
        <v>178.696</v>
      </c>
      <c r="G172" s="1">
        <v>342.93700000000001</v>
      </c>
      <c r="H172" s="1">
        <v>191.267</v>
      </c>
      <c r="I172" s="1">
        <v>358.17700000000002</v>
      </c>
      <c r="J172" s="1">
        <v>208.82300000000001</v>
      </c>
      <c r="K172" s="1">
        <v>360.59800000000001</v>
      </c>
      <c r="L172" s="1">
        <v>225.77099999999999</v>
      </c>
      <c r="M172" s="1">
        <v>351.97</v>
      </c>
      <c r="N172" s="1">
        <v>243.34399999999999</v>
      </c>
      <c r="O172" s="1">
        <v>355.35</v>
      </c>
      <c r="P172" s="1">
        <v>288.94400000000002</v>
      </c>
      <c r="Q172" s="1">
        <v>362.209</v>
      </c>
      <c r="R172" s="6">
        <v>126.28700000000001</v>
      </c>
      <c r="S172" s="6">
        <v>124.628</v>
      </c>
      <c r="T172" s="6">
        <v>138.643</v>
      </c>
      <c r="U172" s="6">
        <v>262.55599999999998</v>
      </c>
      <c r="V172" s="6">
        <v>153.691</v>
      </c>
      <c r="W172" s="6">
        <v>275.03300000000002</v>
      </c>
      <c r="X172" s="6">
        <v>180.48699999999999</v>
      </c>
      <c r="Y172" s="6">
        <v>288.05099999999999</v>
      </c>
      <c r="Z172" s="6">
        <v>201.29400000000001</v>
      </c>
      <c r="AA172" s="6">
        <v>294.28399999999999</v>
      </c>
      <c r="AB172" s="6">
        <v>231.714</v>
      </c>
      <c r="AC172" s="6">
        <v>310.03800000000001</v>
      </c>
      <c r="AD172" s="6">
        <v>259.346</v>
      </c>
      <c r="AE172" s="6">
        <v>321.98099999999999</v>
      </c>
      <c r="AF172" s="6">
        <v>276.976</v>
      </c>
      <c r="AG172" s="6">
        <v>348.13799999999998</v>
      </c>
      <c r="AI172" s="1">
        <f>AI171+1</f>
        <v>38</v>
      </c>
      <c r="AJ172" s="1">
        <f>(B172-AJ$4)/AJ$1*100</f>
        <v>1.0555926544240388</v>
      </c>
      <c r="AK172" s="1">
        <f>(C172-AK$4)/AK$1*100</f>
        <v>0.74390651085141957</v>
      </c>
      <c r="AL172" s="1">
        <f>(D172-AL$4)/AL$1*100</f>
        <v>5.97195325542571</v>
      </c>
      <c r="AM172" s="1">
        <f>(E172-AM$4)/AM$1*100</f>
        <v>34.369782971619365</v>
      </c>
      <c r="AN172" s="1">
        <f>(F172-AN$4)/AN$1*100</f>
        <v>8.9348914858096826</v>
      </c>
      <c r="AO172" s="1">
        <f>(G172-AO$4)/AO$1*100</f>
        <v>35.897161936560934</v>
      </c>
      <c r="AP172" s="1">
        <f>(H172-AP$4)/AP$1*100</f>
        <v>11.033555926544238</v>
      </c>
      <c r="AQ172" s="1">
        <f>(I172-AQ$4)/AQ$1*100</f>
        <v>38.441402337228716</v>
      </c>
      <c r="AR172" s="1">
        <f>(J172-AR$4)/AR$1*100</f>
        <v>13.964440734557598</v>
      </c>
      <c r="AS172" s="1">
        <f>(K172-AS$4)/AS$1*100</f>
        <v>38.845575959933221</v>
      </c>
      <c r="AT172" s="1">
        <f>(L172-AT$4)/AT$1*100</f>
        <v>16.793823038397328</v>
      </c>
      <c r="AU172" s="1">
        <f>(M172-AU$4)/AU$1*100</f>
        <v>37.405175292153594</v>
      </c>
      <c r="AV172" s="1">
        <f>(N172-AV$4)/AV$1*100</f>
        <v>19.727545909849749</v>
      </c>
      <c r="AW172" s="1">
        <f>(O172-AW$4)/AW$1*100</f>
        <v>37.969449081803006</v>
      </c>
      <c r="AX172" s="1">
        <f>(P172-AX$4)/AX$1*100</f>
        <v>27.34023372287146</v>
      </c>
      <c r="AY172" s="1">
        <f>(Q172-AY$4)/AY$1*100</f>
        <v>39.114524207011684</v>
      </c>
      <c r="AZ172" s="6">
        <f>(R172-AZ$4)/AZ$1*100</f>
        <v>1.062389380530975</v>
      </c>
      <c r="BA172" s="6">
        <f>(S172-BA$4)/BA$1*100</f>
        <v>0.80110619469026445</v>
      </c>
      <c r="BB172" s="6">
        <f>(T172-BB$4)/BB$1*100</f>
        <v>3.7960176991150445</v>
      </c>
      <c r="BC172" s="6">
        <f>(U172-BC$4)/BC$1*100</f>
        <v>31.31615044247787</v>
      </c>
      <c r="BD172" s="6">
        <f>(V172-BD$4)/BD$1*100</f>
        <v>7.125221238938054</v>
      </c>
      <c r="BE172" s="6">
        <f>(W172-BE$4)/BE$1*100</f>
        <v>34.076548672566375</v>
      </c>
      <c r="BF172" s="6">
        <f>(X172-BF$4)/BF$1*100</f>
        <v>13.053539823008848</v>
      </c>
      <c r="BG172" s="6">
        <f>(Y172-BG$4)/BG$1*100</f>
        <v>36.95663716814159</v>
      </c>
      <c r="BH172" s="6">
        <f>(Z172-BH$4)/BH$1*100</f>
        <v>17.65685840707965</v>
      </c>
      <c r="BI172" s="6">
        <f>(AA172-BI$4)/BI$1*100</f>
        <v>38.335619469026547</v>
      </c>
      <c r="BJ172" s="6">
        <f>(AB172-BJ$4)/BJ$1*100</f>
        <v>24.386946902654866</v>
      </c>
      <c r="BK172" s="6">
        <f>(AC172-BK$4)/BK$1*100</f>
        <v>41.821017699115046</v>
      </c>
      <c r="BL172" s="6">
        <f>(AD172-BL$4)/BL$1*100</f>
        <v>30.500221238938053</v>
      </c>
      <c r="BM172" s="6">
        <f>(AE172-BM$4)/BM$1*100</f>
        <v>44.463274336283185</v>
      </c>
      <c r="BN172" s="6">
        <f>(AF172-BN$4)/BN$1*100</f>
        <v>34.400663716814158</v>
      </c>
      <c r="BO172" s="6">
        <f>(AG172-BO$4)/BO$1*100</f>
        <v>50.250221238938039</v>
      </c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</row>
    <row r="173" spans="1:103" x14ac:dyDescent="0.3">
      <c r="A173" s="1">
        <f>A172+1</f>
        <v>39</v>
      </c>
      <c r="B173" s="1">
        <v>130.55699999999999</v>
      </c>
      <c r="C173" s="1">
        <v>130.274</v>
      </c>
      <c r="D173" s="1">
        <v>161.77600000000001</v>
      </c>
      <c r="E173" s="1">
        <v>337.53500000000003</v>
      </c>
      <c r="F173" s="1">
        <v>180.114</v>
      </c>
      <c r="G173" s="1">
        <v>346.77</v>
      </c>
      <c r="H173" s="1">
        <v>191.57499999999999</v>
      </c>
      <c r="I173" s="1">
        <v>363.10500000000002</v>
      </c>
      <c r="J173" s="1">
        <v>212.06399999999999</v>
      </c>
      <c r="K173" s="1">
        <v>362.35899999999998</v>
      </c>
      <c r="L173" s="1">
        <v>227.07900000000001</v>
      </c>
      <c r="M173" s="1">
        <v>359.22399999999999</v>
      </c>
      <c r="N173" s="1">
        <v>244.98400000000001</v>
      </c>
      <c r="O173" s="1">
        <v>356.738</v>
      </c>
      <c r="P173" s="1">
        <v>291.52499999999998</v>
      </c>
      <c r="Q173" s="1">
        <v>366.197</v>
      </c>
      <c r="R173" s="6">
        <v>127.008</v>
      </c>
      <c r="S173" s="6">
        <v>126.736</v>
      </c>
      <c r="T173" s="6">
        <v>139.70099999999999</v>
      </c>
      <c r="U173" s="6">
        <v>268.74099999999999</v>
      </c>
      <c r="V173" s="6">
        <v>153.50899999999999</v>
      </c>
      <c r="W173" s="6">
        <v>275.59899999999999</v>
      </c>
      <c r="X173" s="6">
        <v>178.755</v>
      </c>
      <c r="Y173" s="6">
        <v>293.899</v>
      </c>
      <c r="Z173" s="6">
        <v>202.874</v>
      </c>
      <c r="AA173" s="6">
        <v>300.08800000000002</v>
      </c>
      <c r="AB173" s="6">
        <v>235.39</v>
      </c>
      <c r="AC173" s="6">
        <v>312.88099999999997</v>
      </c>
      <c r="AD173" s="6">
        <v>260.25799999999998</v>
      </c>
      <c r="AE173" s="6">
        <v>325.72300000000001</v>
      </c>
      <c r="AF173" s="6">
        <v>276.39400000000001</v>
      </c>
      <c r="AG173" s="6">
        <v>347.22899999999998</v>
      </c>
      <c r="AI173" s="1">
        <f>AI172+1</f>
        <v>39</v>
      </c>
      <c r="AJ173" s="1">
        <f>(B173-AJ$4)/AJ$1*100</f>
        <v>0.89833055091819469</v>
      </c>
      <c r="AK173" s="1">
        <f>(C173-AK$4)/AK$1*100</f>
        <v>0.39415692821369019</v>
      </c>
      <c r="AL173" s="1">
        <f>(D173-AL$4)/AL$1*100</f>
        <v>6.1101836393989997</v>
      </c>
      <c r="AM173" s="1">
        <f>(E173-AM$4)/AM$1*100</f>
        <v>34.995325542570953</v>
      </c>
      <c r="AN173" s="1">
        <f>(F173-AN$4)/AN$1*100</f>
        <v>9.1716193656093488</v>
      </c>
      <c r="AO173" s="1">
        <f>(G173-AO$4)/AO$1*100</f>
        <v>36.537061769616017</v>
      </c>
      <c r="AP173" s="1">
        <f>(H173-AP$4)/AP$1*100</f>
        <v>11.084974958263771</v>
      </c>
      <c r="AQ173" s="1">
        <f>(I173-AQ$4)/AQ$1*100</f>
        <v>39.264106844741235</v>
      </c>
      <c r="AR173" s="1">
        <f>(J173-AR$4)/AR$1*100</f>
        <v>14.505509181969947</v>
      </c>
      <c r="AS173" s="1">
        <f>(K173-AS$4)/AS$1*100</f>
        <v>39.139565943238722</v>
      </c>
      <c r="AT173" s="1">
        <f>(L173-AT$4)/AT$1*100</f>
        <v>17.012186978297166</v>
      </c>
      <c r="AU173" s="1">
        <f>(M173-AU$4)/AU$1*100</f>
        <v>38.616193656093486</v>
      </c>
      <c r="AV173" s="1">
        <f>(N173-AV$4)/AV$1*100</f>
        <v>20.001335559265442</v>
      </c>
      <c r="AW173" s="1">
        <f>(O173-AW$4)/AW$1*100</f>
        <v>38.201168614357265</v>
      </c>
      <c r="AX173" s="1">
        <f>(P173-AX$4)/AX$1*100</f>
        <v>27.771118530884809</v>
      </c>
      <c r="AY173" s="1">
        <f>(Q173-AY$4)/AY$1*100</f>
        <v>39.780300500834727</v>
      </c>
      <c r="AZ173" s="6">
        <f>(R173-AZ$4)/AZ$1*100</f>
        <v>1.2219026548672558</v>
      </c>
      <c r="BA173" s="6">
        <f>(S173-BA$4)/BA$1*100</f>
        <v>1.2674778761061944</v>
      </c>
      <c r="BB173" s="6">
        <f>(T173-BB$4)/BB$1*100</f>
        <v>4.0300884955752201</v>
      </c>
      <c r="BC173" s="6">
        <f>(U173-BC$4)/BC$1*100</f>
        <v>32.684513274336283</v>
      </c>
      <c r="BD173" s="6">
        <f>(V173-BD$4)/BD$1*100</f>
        <v>7.0849557522123865</v>
      </c>
      <c r="BE173" s="6">
        <f>(W173-BE$4)/BE$1*100</f>
        <v>34.201769911504421</v>
      </c>
      <c r="BF173" s="6">
        <f>(X173-BF$4)/BF$1*100</f>
        <v>12.670353982300883</v>
      </c>
      <c r="BG173" s="6">
        <f>(Y173-BG$4)/BG$1*100</f>
        <v>38.250442477876106</v>
      </c>
      <c r="BH173" s="6">
        <f>(Z173-BH$4)/BH$1*100</f>
        <v>18.006415929203541</v>
      </c>
      <c r="BI173" s="6">
        <f>(AA173-BI$4)/BI$1*100</f>
        <v>39.619690265486732</v>
      </c>
      <c r="BJ173" s="6">
        <f>(AB173-BJ$4)/BJ$1*100</f>
        <v>25.200221238938049</v>
      </c>
      <c r="BK173" s="6">
        <f>(AC173-BK$4)/BK$1*100</f>
        <v>42.449999999999996</v>
      </c>
      <c r="BL173" s="6">
        <f>(AD173-BL$4)/BL$1*100</f>
        <v>30.701991150442471</v>
      </c>
      <c r="BM173" s="6">
        <f>(AE173-BM$4)/BM$1*100</f>
        <v>45.291150442477878</v>
      </c>
      <c r="BN173" s="6">
        <f>(AF173-BN$4)/BN$1*100</f>
        <v>34.271902654867255</v>
      </c>
      <c r="BO173" s="6">
        <f>(AG173-BO$4)/BO$1*100</f>
        <v>50.049115044247785</v>
      </c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</row>
    <row r="174" spans="1:103" x14ac:dyDescent="0.3">
      <c r="A174" s="1">
        <f>A173+1</f>
        <v>40</v>
      </c>
      <c r="B174" s="1">
        <v>131.30600000000001</v>
      </c>
      <c r="C174" s="1">
        <v>130.506</v>
      </c>
      <c r="D174" s="1">
        <v>162.10499999999999</v>
      </c>
      <c r="E174" s="1">
        <v>342.50799999999998</v>
      </c>
      <c r="F174" s="1">
        <v>179.876</v>
      </c>
      <c r="G174" s="1">
        <v>349.33300000000003</v>
      </c>
      <c r="H174" s="1">
        <v>195.01599999999999</v>
      </c>
      <c r="I174" s="1">
        <v>367.06700000000001</v>
      </c>
      <c r="J174" s="1">
        <v>213.381</v>
      </c>
      <c r="K174" s="1">
        <v>365.37400000000002</v>
      </c>
      <c r="L174" s="1">
        <v>229.46100000000001</v>
      </c>
      <c r="M174" s="1">
        <v>364.21600000000001</v>
      </c>
      <c r="N174" s="1">
        <v>246.83699999999999</v>
      </c>
      <c r="O174" s="1">
        <v>363.29599999999999</v>
      </c>
      <c r="P174" s="1">
        <v>291.30399999999997</v>
      </c>
      <c r="Q174" s="1">
        <v>369.209</v>
      </c>
      <c r="R174" s="6">
        <v>127.101</v>
      </c>
      <c r="S174" s="6">
        <v>125.40300000000001</v>
      </c>
      <c r="T174" s="6">
        <v>141.68100000000001</v>
      </c>
      <c r="U174" s="6">
        <v>268.62799999999999</v>
      </c>
      <c r="V174" s="6">
        <v>154.34800000000001</v>
      </c>
      <c r="W174" s="6">
        <v>279.23</v>
      </c>
      <c r="X174" s="6">
        <v>181.107</v>
      </c>
      <c r="Y174" s="6">
        <v>295.65300000000002</v>
      </c>
      <c r="Z174" s="6">
        <v>203.87299999999999</v>
      </c>
      <c r="AA174" s="6">
        <v>302.565</v>
      </c>
      <c r="AB174" s="6">
        <v>235.376</v>
      </c>
      <c r="AC174" s="6">
        <v>314.29000000000002</v>
      </c>
      <c r="AD174" s="6">
        <v>260.279</v>
      </c>
      <c r="AE174" s="6">
        <v>330.98500000000001</v>
      </c>
      <c r="AF174" s="6">
        <v>277.40800000000002</v>
      </c>
      <c r="AG174" s="6">
        <v>353.43200000000002</v>
      </c>
      <c r="AI174" s="1">
        <f>AI173+1</f>
        <v>40</v>
      </c>
      <c r="AJ174" s="1">
        <f>(B174-AJ$4)/AJ$1*100</f>
        <v>1.0233722871452438</v>
      </c>
      <c r="AK174" s="1">
        <f>(C174-AK$4)/AK$1*100</f>
        <v>0.43288814691151978</v>
      </c>
      <c r="AL174" s="1">
        <f>(D174-AL$4)/AL$1*100</f>
        <v>6.1651085141903152</v>
      </c>
      <c r="AM174" s="1">
        <f>(E174-AM$4)/AM$1*100</f>
        <v>35.825542570951576</v>
      </c>
      <c r="AN174" s="1">
        <f>(F174-AN$4)/AN$1*100</f>
        <v>9.1318864774624373</v>
      </c>
      <c r="AO174" s="1">
        <f>(G174-AO$4)/AO$1*100</f>
        <v>36.964941569282139</v>
      </c>
      <c r="AP174" s="1">
        <f>(H174-AP$4)/AP$1*100</f>
        <v>11.659432387312185</v>
      </c>
      <c r="AQ174" s="1">
        <f>(I174-AQ$4)/AQ$1*100</f>
        <v>39.925542570951585</v>
      </c>
      <c r="AR174" s="1">
        <f>(J174-AR$4)/AR$1*100</f>
        <v>14.725375626043405</v>
      </c>
      <c r="AS174" s="1">
        <f>(K174-AS$4)/AS$1*100</f>
        <v>39.642904841402341</v>
      </c>
      <c r="AT174" s="1">
        <f>(L174-AT$4)/AT$1*100</f>
        <v>17.409849749582641</v>
      </c>
      <c r="AU174" s="1">
        <f>(M174-AU$4)/AU$1*100</f>
        <v>39.449582637729549</v>
      </c>
      <c r="AV174" s="1">
        <f>(N174-AV$4)/AV$1*100</f>
        <v>20.310684474123537</v>
      </c>
      <c r="AW174" s="1">
        <f>(O174-AW$4)/AW$1*100</f>
        <v>39.295993322203671</v>
      </c>
      <c r="AX174" s="1">
        <f>(P174-AX$4)/AX$1*100</f>
        <v>27.734223706176959</v>
      </c>
      <c r="AY174" s="1">
        <f>(Q174-AY$4)/AY$1*100</f>
        <v>40.283138564273791</v>
      </c>
      <c r="AZ174" s="6">
        <f>(R174-AZ$4)/AZ$1*100</f>
        <v>1.2424778761061948</v>
      </c>
      <c r="BA174" s="6">
        <f>(S174-BA$4)/BA$1*100</f>
        <v>0.97256637168141613</v>
      </c>
      <c r="BB174" s="6">
        <f>(T174-BB$4)/BB$1*100</f>
        <v>4.4681415929203565</v>
      </c>
      <c r="BC174" s="6">
        <f>(U174-BC$4)/BC$1*100</f>
        <v>32.659513274336277</v>
      </c>
      <c r="BD174" s="6">
        <f>(V174-BD$4)/BD$1*100</f>
        <v>7.270575221238941</v>
      </c>
      <c r="BE174" s="6">
        <f>(W174-BE$4)/BE$1*100</f>
        <v>35.00508849557523</v>
      </c>
      <c r="BF174" s="6">
        <f>(X174-BF$4)/BF$1*100</f>
        <v>13.190707964601769</v>
      </c>
      <c r="BG174" s="6">
        <f>(Y174-BG$4)/BG$1*100</f>
        <v>38.638495575221242</v>
      </c>
      <c r="BH174" s="6">
        <f>(Z174-BH$4)/BH$1*100</f>
        <v>18.227433628318582</v>
      </c>
      <c r="BI174" s="6">
        <f>(AA174-BI$4)/BI$1*100</f>
        <v>40.16769911504425</v>
      </c>
      <c r="BJ174" s="6">
        <f>(AB174-BJ$4)/BJ$1*100</f>
        <v>25.197123893805312</v>
      </c>
      <c r="BK174" s="6">
        <f>(AC174-BK$4)/BK$1*100</f>
        <v>42.761725663716817</v>
      </c>
      <c r="BL174" s="6">
        <f>(AD174-BL$4)/BL$1*100</f>
        <v>30.706637168141587</v>
      </c>
      <c r="BM174" s="6">
        <f>(AE174-BM$4)/BM$1*100</f>
        <v>46.455309734513278</v>
      </c>
      <c r="BN174" s="6">
        <f>(AF174-BN$4)/BN$1*100</f>
        <v>34.496238938053096</v>
      </c>
      <c r="BO174" s="6">
        <f>(AG174-BO$4)/BO$1*100</f>
        <v>51.421460176991154</v>
      </c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</row>
    <row r="175" spans="1:103" x14ac:dyDescent="0.3">
      <c r="A175" s="1">
        <f>A174+1</f>
        <v>41</v>
      </c>
      <c r="B175" s="1">
        <v>131.81299999999999</v>
      </c>
      <c r="C175" s="1">
        <v>130.94</v>
      </c>
      <c r="D175" s="1">
        <v>164.172</v>
      </c>
      <c r="E175" s="1">
        <v>347.50599999999997</v>
      </c>
      <c r="F175" s="1">
        <v>181.83199999999999</v>
      </c>
      <c r="G175" s="1">
        <v>356.51100000000002</v>
      </c>
      <c r="H175" s="1">
        <v>192.63200000000001</v>
      </c>
      <c r="I175" s="1">
        <v>373.65899999999999</v>
      </c>
      <c r="J175" s="1">
        <v>210.68</v>
      </c>
      <c r="K175" s="1">
        <v>370.37900000000002</v>
      </c>
      <c r="L175" s="1">
        <v>231.28299999999999</v>
      </c>
      <c r="M175" s="1">
        <v>369.25099999999998</v>
      </c>
      <c r="N175" s="1">
        <v>251.89400000000001</v>
      </c>
      <c r="O175" s="1">
        <v>369.798</v>
      </c>
      <c r="P175" s="1">
        <v>295.38299999999998</v>
      </c>
      <c r="Q175" s="1">
        <v>375.28399999999999</v>
      </c>
      <c r="R175" s="6">
        <v>127.52800000000001</v>
      </c>
      <c r="S175" s="6">
        <v>125.869</v>
      </c>
      <c r="T175" s="6">
        <v>140.70599999999999</v>
      </c>
      <c r="U175" s="6">
        <v>271.86700000000002</v>
      </c>
      <c r="V175" s="6">
        <v>153.38300000000001</v>
      </c>
      <c r="W175" s="6">
        <v>282.64100000000002</v>
      </c>
      <c r="X175" s="6">
        <v>179.39400000000001</v>
      </c>
      <c r="Y175" s="6">
        <v>299.82900000000001</v>
      </c>
      <c r="Z175" s="6">
        <v>205.19800000000001</v>
      </c>
      <c r="AA175" s="6">
        <v>305.30399999999997</v>
      </c>
      <c r="AB175" s="6">
        <v>236.05600000000001</v>
      </c>
      <c r="AC175" s="6">
        <v>317.96699999999998</v>
      </c>
      <c r="AD175" s="6">
        <v>263.053</v>
      </c>
      <c r="AE175" s="6">
        <v>329.51</v>
      </c>
      <c r="AF175" s="6">
        <v>282.52699999999999</v>
      </c>
      <c r="AG175" s="6">
        <v>357.82900000000001</v>
      </c>
      <c r="AI175" s="1">
        <f>AI174+1</f>
        <v>41</v>
      </c>
      <c r="AJ175" s="1">
        <f>(B175-AJ$4)/AJ$1*100</f>
        <v>1.1080133555926521</v>
      </c>
      <c r="AK175" s="1">
        <f>(C175-AK$4)/AK$1*100</f>
        <v>0.50534223706176984</v>
      </c>
      <c r="AL175" s="1">
        <f>(D175-AL$4)/AL$1*100</f>
        <v>6.5101836393989974</v>
      </c>
      <c r="AM175" s="1">
        <f>(E175-AM$4)/AM$1*100</f>
        <v>36.65993322203672</v>
      </c>
      <c r="AN175" s="1">
        <f>(F175-AN$4)/AN$1*100</f>
        <v>9.458430717863104</v>
      </c>
      <c r="AO175" s="1">
        <f>(G175-AO$4)/AO$1*100</f>
        <v>38.16327212020034</v>
      </c>
      <c r="AP175" s="1">
        <f>(H175-AP$4)/AP$1*100</f>
        <v>11.261435726210351</v>
      </c>
      <c r="AQ175" s="1">
        <f>(I175-AQ$4)/AQ$1*100</f>
        <v>41.02604340567612</v>
      </c>
      <c r="AR175" s="1">
        <f>(J175-AR$4)/AR$1*100</f>
        <v>14.274457429048415</v>
      </c>
      <c r="AS175" s="1">
        <f>(K175-AS$4)/AS$1*100</f>
        <v>40.47846410684474</v>
      </c>
      <c r="AT175" s="1">
        <f>(L175-AT$4)/AT$1*100</f>
        <v>17.714023372287144</v>
      </c>
      <c r="AU175" s="1">
        <f>(M175-AU$4)/AU$1*100</f>
        <v>40.290150250417355</v>
      </c>
      <c r="AV175" s="1">
        <f>(N175-AV$4)/AV$1*100</f>
        <v>21.15492487479132</v>
      </c>
      <c r="AW175" s="1">
        <f>(O175-AW$4)/AW$1*100</f>
        <v>40.38146911519199</v>
      </c>
      <c r="AX175" s="1">
        <f>(P175-AX$4)/AX$1*100</f>
        <v>28.415191986644405</v>
      </c>
      <c r="AY175" s="1">
        <f>(Q175-AY$4)/AY$1*100</f>
        <v>41.297328881469113</v>
      </c>
      <c r="AZ175" s="6">
        <f>(R175-AZ$4)/AZ$1*100</f>
        <v>1.3369469026548686</v>
      </c>
      <c r="BA175" s="6">
        <f>(S175-BA$4)/BA$1*100</f>
        <v>1.0756637168141581</v>
      </c>
      <c r="BB175" s="6">
        <f>(T175-BB$4)/BB$1*100</f>
        <v>4.252433628318582</v>
      </c>
      <c r="BC175" s="6">
        <f>(U175-BC$4)/BC$1*100</f>
        <v>33.376106194690266</v>
      </c>
      <c r="BD175" s="6">
        <f>(V175-BD$4)/BD$1*100</f>
        <v>7.0570796460177014</v>
      </c>
      <c r="BE175" s="6">
        <f>(W175-BE$4)/BE$1*100</f>
        <v>35.759734513274338</v>
      </c>
      <c r="BF175" s="6">
        <f>(X175-BF$4)/BF$1*100</f>
        <v>12.811725663716816</v>
      </c>
      <c r="BG175" s="6">
        <f>(Y175-BG$4)/BG$1*100</f>
        <v>39.562389380530973</v>
      </c>
      <c r="BH175" s="6">
        <f>(Z175-BH$4)/BH$1*100</f>
        <v>18.520575221238939</v>
      </c>
      <c r="BI175" s="6">
        <f>(AA175-BI$4)/BI$1*100</f>
        <v>40.77367256637168</v>
      </c>
      <c r="BJ175" s="6">
        <f>(AB175-BJ$4)/BJ$1*100</f>
        <v>25.347566371681417</v>
      </c>
      <c r="BK175" s="6">
        <f>(AC175-BK$4)/BK$1*100</f>
        <v>43.575221238938049</v>
      </c>
      <c r="BL175" s="6">
        <f>(AD175-BL$4)/BL$1*100</f>
        <v>31.32035398230088</v>
      </c>
      <c r="BM175" s="6">
        <f>(AE175-BM$4)/BM$1*100</f>
        <v>46.12898230088495</v>
      </c>
      <c r="BN175" s="6">
        <f>(AF175-BN$4)/BN$1*100</f>
        <v>35.628761061946896</v>
      </c>
      <c r="BO175" s="6">
        <f>(AG175-BO$4)/BO$1*100</f>
        <v>52.394247787610617</v>
      </c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</row>
    <row r="176" spans="1:103" x14ac:dyDescent="0.3">
      <c r="A176" s="1">
        <f>A175+1</f>
        <v>42</v>
      </c>
      <c r="B176" s="1">
        <v>131.50299999999999</v>
      </c>
      <c r="C176" s="1">
        <v>132.124</v>
      </c>
      <c r="D176" s="1">
        <v>162.84700000000001</v>
      </c>
      <c r="E176" s="1">
        <v>348.03699999999998</v>
      </c>
      <c r="F176" s="1">
        <v>184.14</v>
      </c>
      <c r="G176" s="1">
        <v>359.858</v>
      </c>
      <c r="H176" s="1">
        <v>196.83500000000001</v>
      </c>
      <c r="I176" s="1">
        <v>374.04500000000002</v>
      </c>
      <c r="J176" s="1">
        <v>214.684</v>
      </c>
      <c r="K176" s="1">
        <v>376.32100000000003</v>
      </c>
      <c r="L176" s="1">
        <v>233.679</v>
      </c>
      <c r="M176" s="1">
        <v>373.06099999999998</v>
      </c>
      <c r="N176" s="1">
        <v>247.37200000000001</v>
      </c>
      <c r="O176" s="1">
        <v>372.88499999999999</v>
      </c>
      <c r="P176" s="1">
        <v>294.22199999999998</v>
      </c>
      <c r="Q176" s="1">
        <v>378.78199999999998</v>
      </c>
      <c r="R176" s="6">
        <v>127.21299999999999</v>
      </c>
      <c r="S176" s="6">
        <v>126.16500000000001</v>
      </c>
      <c r="T176" s="6">
        <v>141.56299999999999</v>
      </c>
      <c r="U176" s="6">
        <v>273.49900000000002</v>
      </c>
      <c r="V176" s="6">
        <v>154.24199999999999</v>
      </c>
      <c r="W176" s="6">
        <v>281.58800000000002</v>
      </c>
      <c r="X176" s="6">
        <v>180.751</v>
      </c>
      <c r="Y176" s="6">
        <v>297.58999999999997</v>
      </c>
      <c r="Z176" s="6">
        <v>206.99600000000001</v>
      </c>
      <c r="AA176" s="6">
        <v>305.33600000000001</v>
      </c>
      <c r="AB176" s="6">
        <v>240.435</v>
      </c>
      <c r="AC176" s="6">
        <v>322.93700000000001</v>
      </c>
      <c r="AD176" s="6">
        <v>262.68599999999998</v>
      </c>
      <c r="AE176" s="6">
        <v>334.89400000000001</v>
      </c>
      <c r="AF176" s="6">
        <v>282.19400000000002</v>
      </c>
      <c r="AG176" s="6">
        <v>362.35300000000001</v>
      </c>
      <c r="AI176" s="1">
        <f>AI175+1</f>
        <v>42</v>
      </c>
      <c r="AJ176" s="1">
        <f>(B176-AJ$4)/AJ$1*100</f>
        <v>1.0562604340567585</v>
      </c>
      <c r="AK176" s="1">
        <f>(C176-AK$4)/AK$1*100</f>
        <v>0.70300500834724511</v>
      </c>
      <c r="AL176" s="1">
        <f>(D176-AL$4)/AL$1*100</f>
        <v>6.2889816360601012</v>
      </c>
      <c r="AM176" s="1">
        <f>(E176-AM$4)/AM$1*100</f>
        <v>36.748580968280464</v>
      </c>
      <c r="AN176" s="1">
        <f>(F176-AN$4)/AN$1*100</f>
        <v>9.8437395659432365</v>
      </c>
      <c r="AO176" s="1">
        <f>(G176-AO$4)/AO$1*100</f>
        <v>38.722036727879797</v>
      </c>
      <c r="AP176" s="1">
        <f>(H176-AP$4)/AP$1*100</f>
        <v>11.963105175292155</v>
      </c>
      <c r="AQ176" s="1">
        <f>(I176-AQ$4)/AQ$1*100</f>
        <v>41.090484140233727</v>
      </c>
      <c r="AR176" s="1">
        <f>(J176-AR$4)/AR$1*100</f>
        <v>14.942904841402335</v>
      </c>
      <c r="AS176" s="1">
        <f>(K176-AS$4)/AS$1*100</f>
        <v>41.470450751252095</v>
      </c>
      <c r="AT176" s="1">
        <f>(L176-AT$4)/AT$1*100</f>
        <v>18.114023372287143</v>
      </c>
      <c r="AU176" s="1">
        <f>(M176-AU$4)/AU$1*100</f>
        <v>40.926210350584299</v>
      </c>
      <c r="AV176" s="1">
        <f>(N176-AV$4)/AV$1*100</f>
        <v>20.400000000000002</v>
      </c>
      <c r="AW176" s="1">
        <f>(O176-AW$4)/AW$1*100</f>
        <v>40.896828046744574</v>
      </c>
      <c r="AX176" s="1">
        <f>(P176-AX$4)/AX$1*100</f>
        <v>28.221368948247079</v>
      </c>
      <c r="AY176" s="1">
        <f>(Q176-AY$4)/AY$1*100</f>
        <v>41.881302170283803</v>
      </c>
      <c r="AZ176" s="6">
        <f>(R176-AZ$4)/AZ$1*100</f>
        <v>1.2672566371681404</v>
      </c>
      <c r="BA176" s="6">
        <f>(S176-BA$4)/BA$1*100</f>
        <v>1.1411504424778764</v>
      </c>
      <c r="BB176" s="6">
        <f>(T176-BB$4)/BB$1*100</f>
        <v>4.442035398230086</v>
      </c>
      <c r="BC176" s="6">
        <f>(U176-BC$4)/BC$1*100</f>
        <v>33.737168141592925</v>
      </c>
      <c r="BD176" s="6">
        <f>(V176-BD$4)/BD$1*100</f>
        <v>7.2471238938053073</v>
      </c>
      <c r="BE176" s="6">
        <f>(W176-BE$4)/BE$1*100</f>
        <v>35.526769911504431</v>
      </c>
      <c r="BF176" s="6">
        <f>(X176-BF$4)/BF$1*100</f>
        <v>13.11194690265487</v>
      </c>
      <c r="BG176" s="6">
        <f>(Y176-BG$4)/BG$1*100</f>
        <v>39.067035398230082</v>
      </c>
      <c r="BH176" s="6">
        <f>(Z176-BH$4)/BH$1*100</f>
        <v>18.91836283185841</v>
      </c>
      <c r="BI176" s="6">
        <f>(AA176-BI$4)/BI$1*100</f>
        <v>40.78075221238938</v>
      </c>
      <c r="BJ176" s="6">
        <f>(AB176-BJ$4)/BJ$1*100</f>
        <v>26.31637168141593</v>
      </c>
      <c r="BK176" s="6">
        <f>(AC176-BK$4)/BK$1*100</f>
        <v>44.674778761061951</v>
      </c>
      <c r="BL176" s="6">
        <f>(AD176-BL$4)/BL$1*100</f>
        <v>31.239159292035389</v>
      </c>
      <c r="BM176" s="6">
        <f>(AE176-BM$4)/BM$1*100</f>
        <v>47.320132743362834</v>
      </c>
      <c r="BN176" s="6">
        <f>(AF176-BN$4)/BN$1*100</f>
        <v>35.55508849557522</v>
      </c>
      <c r="BO176" s="6">
        <f>(AG176-BO$4)/BO$1*100</f>
        <v>53.395132743362829</v>
      </c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</row>
    <row r="177" spans="1:103" x14ac:dyDescent="0.3">
      <c r="A177" s="1">
        <f>A176+1</f>
        <v>43</v>
      </c>
      <c r="B177" s="1">
        <v>132.43600000000001</v>
      </c>
      <c r="C177" s="1">
        <v>132.37299999999999</v>
      </c>
      <c r="D177" s="1">
        <v>164.19900000000001</v>
      </c>
      <c r="E177" s="1">
        <v>357.24599999999998</v>
      </c>
      <c r="F177" s="1">
        <v>184.18600000000001</v>
      </c>
      <c r="G177" s="1">
        <v>361.04399999999998</v>
      </c>
      <c r="H177" s="1">
        <v>196.566</v>
      </c>
      <c r="I177" s="1">
        <v>383.31099999999998</v>
      </c>
      <c r="J177" s="1">
        <v>215.05699999999999</v>
      </c>
      <c r="K177" s="1">
        <v>382.964</v>
      </c>
      <c r="L177" s="1">
        <v>232.12700000000001</v>
      </c>
      <c r="M177" s="1">
        <v>376.10599999999999</v>
      </c>
      <c r="N177" s="1">
        <v>252.66200000000001</v>
      </c>
      <c r="O177" s="1">
        <v>375.791</v>
      </c>
      <c r="P177" s="1">
        <v>294.995</v>
      </c>
      <c r="Q177" s="1">
        <v>382.63600000000002</v>
      </c>
      <c r="R177" s="6">
        <v>127.66800000000001</v>
      </c>
      <c r="S177" s="6">
        <v>125.018</v>
      </c>
      <c r="T177" s="6">
        <v>141.864</v>
      </c>
      <c r="U177" s="6">
        <v>276.08499999999998</v>
      </c>
      <c r="V177" s="6">
        <v>154.40600000000001</v>
      </c>
      <c r="W177" s="6">
        <v>285.01100000000002</v>
      </c>
      <c r="X177" s="6">
        <v>183.05199999999999</v>
      </c>
      <c r="Y177" s="6">
        <v>302.12400000000002</v>
      </c>
      <c r="Z177" s="6">
        <v>206.816</v>
      </c>
      <c r="AA177" s="6">
        <v>309.87900000000002</v>
      </c>
      <c r="AB177" s="6">
        <v>242.607</v>
      </c>
      <c r="AC177" s="6">
        <v>323.952</v>
      </c>
      <c r="AD177" s="6">
        <v>263.20400000000001</v>
      </c>
      <c r="AE177" s="6">
        <v>339.52199999999999</v>
      </c>
      <c r="AF177" s="6">
        <v>286.31</v>
      </c>
      <c r="AG177" s="6">
        <v>362.52199999999999</v>
      </c>
      <c r="AI177" s="1">
        <f>AI176+1</f>
        <v>43</v>
      </c>
      <c r="AJ177" s="1">
        <f>(B177-AJ$4)/AJ$1*100</f>
        <v>1.2120200333889826</v>
      </c>
      <c r="AK177" s="1">
        <f>(C177-AK$4)/AK$1*100</f>
        <v>0.74457429048413915</v>
      </c>
      <c r="AL177" s="1">
        <f>(D177-AL$4)/AL$1*100</f>
        <v>6.5146911519198687</v>
      </c>
      <c r="AM177" s="1">
        <f>(E177-AM$4)/AM$1*100</f>
        <v>38.285976627712849</v>
      </c>
      <c r="AN177" s="1">
        <f>(F177-AN$4)/AN$1*100</f>
        <v>9.8514190317195336</v>
      </c>
      <c r="AO177" s="1">
        <f>(G177-AO$4)/AO$1*100</f>
        <v>38.920033388981636</v>
      </c>
      <c r="AP177" s="1">
        <f>(H177-AP$4)/AP$1*100</f>
        <v>11.918196994991654</v>
      </c>
      <c r="AQ177" s="1">
        <f>(I177-AQ$4)/AQ$1*100</f>
        <v>42.637395659432379</v>
      </c>
      <c r="AR177" s="1">
        <f>(J177-AR$4)/AR$1*100</f>
        <v>15.005175292153586</v>
      </c>
      <c r="AS177" s="1">
        <f>(K177-AS$4)/AS$1*100</f>
        <v>42.579465776293823</v>
      </c>
      <c r="AT177" s="1">
        <f>(L177-AT$4)/AT$1*100</f>
        <v>17.854924874791319</v>
      </c>
      <c r="AU177" s="1">
        <f>(M177-AU$4)/AU$1*100</f>
        <v>41.434557595993319</v>
      </c>
      <c r="AV177" s="1">
        <f>(N177-AV$4)/AV$1*100</f>
        <v>21.283138564273791</v>
      </c>
      <c r="AW177" s="1">
        <f>(O177-AW$4)/AW$1*100</f>
        <v>41.381969949916524</v>
      </c>
      <c r="AX177" s="1">
        <f>(P177-AX$4)/AX$1*100</f>
        <v>28.350417362270452</v>
      </c>
      <c r="AY177" s="1">
        <f>(Q177-AY$4)/AY$1*100</f>
        <v>42.524707846410685</v>
      </c>
      <c r="AZ177" s="6">
        <f>(R177-AZ$4)/AZ$1*100</f>
        <v>1.3679203539823024</v>
      </c>
      <c r="BA177" s="6">
        <f>(S177-BA$4)/BA$1*100</f>
        <v>0.88738938053097238</v>
      </c>
      <c r="BB177" s="6">
        <f>(T177-BB$4)/BB$1*100</f>
        <v>4.5086283185840719</v>
      </c>
      <c r="BC177" s="6">
        <f>(U177-BC$4)/BC$1*100</f>
        <v>34.309292035398222</v>
      </c>
      <c r="BD177" s="6">
        <f>(V177-BD$4)/BD$1*100</f>
        <v>7.2834070796460191</v>
      </c>
      <c r="BE177" s="6">
        <f>(W177-BE$4)/BE$1*100</f>
        <v>36.284070796460185</v>
      </c>
      <c r="BF177" s="6">
        <f>(X177-BF$4)/BF$1*100</f>
        <v>13.621017699115043</v>
      </c>
      <c r="BG177" s="6">
        <f>(Y177-BG$4)/BG$1*100</f>
        <v>40.070132743362834</v>
      </c>
      <c r="BH177" s="6">
        <f>(Z177-BH$4)/BH$1*100</f>
        <v>18.87853982300885</v>
      </c>
      <c r="BI177" s="6">
        <f>(AA177-BI$4)/BI$1*100</f>
        <v>41.785840707964603</v>
      </c>
      <c r="BJ177" s="6">
        <f>(AB177-BJ$4)/BJ$1*100</f>
        <v>26.796902654867257</v>
      </c>
      <c r="BK177" s="6">
        <f>(AC177-BK$4)/BK$1*100</f>
        <v>44.899336283185839</v>
      </c>
      <c r="BL177" s="6">
        <f>(AD177-BL$4)/BL$1*100</f>
        <v>31.353761061946901</v>
      </c>
      <c r="BM177" s="6">
        <f>(AE177-BM$4)/BM$1*100</f>
        <v>48.344026548672566</v>
      </c>
      <c r="BN177" s="6">
        <f>(AF177-BN$4)/BN$1*100</f>
        <v>36.465707964601769</v>
      </c>
      <c r="BO177" s="6">
        <f>(AG177-BO$4)/BO$1*100</f>
        <v>53.432522123893797</v>
      </c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</row>
    <row r="178" spans="1:103" x14ac:dyDescent="0.3">
      <c r="A178" s="1">
        <f>A177+1</f>
        <v>44</v>
      </c>
      <c r="B178" s="1">
        <v>131.226</v>
      </c>
      <c r="C178" s="1">
        <v>131.78100000000001</v>
      </c>
      <c r="D178" s="1">
        <v>165.76</v>
      </c>
      <c r="E178" s="1">
        <v>355.85700000000003</v>
      </c>
      <c r="F178" s="1">
        <v>185.029</v>
      </c>
      <c r="G178" s="1">
        <v>364.16300000000001</v>
      </c>
      <c r="H178" s="1">
        <v>197.447</v>
      </c>
      <c r="I178" s="1">
        <v>382.92599999999999</v>
      </c>
      <c r="J178" s="1">
        <v>214.90700000000001</v>
      </c>
      <c r="K178" s="1">
        <v>385.63</v>
      </c>
      <c r="L178" s="1">
        <v>231.535</v>
      </c>
      <c r="M178" s="1">
        <v>381.17899999999997</v>
      </c>
      <c r="N178" s="1">
        <v>251.608</v>
      </c>
      <c r="O178" s="1">
        <v>378.71</v>
      </c>
      <c r="P178" s="1">
        <v>294.73700000000002</v>
      </c>
      <c r="Q178" s="1">
        <v>384.44099999999997</v>
      </c>
      <c r="R178" s="6">
        <v>129.34299999999999</v>
      </c>
      <c r="S178" s="6">
        <v>126.38800000000001</v>
      </c>
      <c r="T178" s="6">
        <v>140.64099999999999</v>
      </c>
      <c r="U178" s="6">
        <v>278.02999999999997</v>
      </c>
      <c r="V178" s="6">
        <v>156.94800000000001</v>
      </c>
      <c r="W178" s="6">
        <v>289.041</v>
      </c>
      <c r="X178" s="6">
        <v>181.45</v>
      </c>
      <c r="Y178" s="6">
        <v>308.66800000000001</v>
      </c>
      <c r="Z178" s="6">
        <v>207.66300000000001</v>
      </c>
      <c r="AA178" s="6">
        <v>314.733</v>
      </c>
      <c r="AB178" s="6">
        <v>240.30699999999999</v>
      </c>
      <c r="AC178" s="6">
        <v>328.37900000000002</v>
      </c>
      <c r="AD178" s="6">
        <v>265.35399999999998</v>
      </c>
      <c r="AE178" s="6">
        <v>341.92</v>
      </c>
      <c r="AF178" s="6">
        <v>284.53100000000001</v>
      </c>
      <c r="AG178" s="6">
        <v>367.84899999999999</v>
      </c>
      <c r="AI178" s="1">
        <f>AI177+1</f>
        <v>44</v>
      </c>
      <c r="AJ178" s="1">
        <f>(B178-AJ$4)/AJ$1*100</f>
        <v>1.0100166944908175</v>
      </c>
      <c r="AK178" s="1">
        <f>(C178-AK$4)/AK$1*100</f>
        <v>0.64574290484140395</v>
      </c>
      <c r="AL178" s="1">
        <f>(D178-AL$4)/AL$1*100</f>
        <v>6.775292153589314</v>
      </c>
      <c r="AM178" s="1">
        <f>(E178-AM$4)/AM$1*100</f>
        <v>38.054090150250417</v>
      </c>
      <c r="AN178" s="1">
        <f>(F178-AN$4)/AN$1*100</f>
        <v>9.9921535893155244</v>
      </c>
      <c r="AO178" s="1">
        <f>(G178-AO$4)/AO$1*100</f>
        <v>39.440734557595988</v>
      </c>
      <c r="AP178" s="1">
        <f>(H178-AP$4)/AP$1*100</f>
        <v>12.065275459098498</v>
      </c>
      <c r="AQ178" s="1">
        <f>(I178-AQ$4)/AQ$1*100</f>
        <v>42.573121869782966</v>
      </c>
      <c r="AR178" s="1">
        <f>(J178-AR$4)/AR$1*100</f>
        <v>14.980133555926544</v>
      </c>
      <c r="AS178" s="1">
        <f>(K178-AS$4)/AS$1*100</f>
        <v>43.024540901502498</v>
      </c>
      <c r="AT178" s="1">
        <f>(L178-AT$4)/AT$1*100</f>
        <v>17.756093489148579</v>
      </c>
      <c r="AU178" s="1">
        <f>(M178-AU$4)/AU$1*100</f>
        <v>42.281469115191982</v>
      </c>
      <c r="AV178" s="1">
        <f>(N178-AV$4)/AV$1*100</f>
        <v>21.107178631051752</v>
      </c>
      <c r="AW178" s="1">
        <f>(O178-AW$4)/AW$1*100</f>
        <v>41.869282136894817</v>
      </c>
      <c r="AX178" s="1">
        <f>(P178-AX$4)/AX$1*100</f>
        <v>28.307345575959943</v>
      </c>
      <c r="AY178" s="1">
        <f>(Q178-AY$4)/AY$1*100</f>
        <v>42.826043405676124</v>
      </c>
      <c r="AZ178" s="6">
        <f>(R178-AZ$4)/AZ$1*100</f>
        <v>1.7384955752212365</v>
      </c>
      <c r="BA178" s="6">
        <f>(S178-BA$4)/BA$1*100</f>
        <v>1.190486725663717</v>
      </c>
      <c r="BB178" s="6">
        <f>(T178-BB$4)/BB$1*100</f>
        <v>4.2380530973451309</v>
      </c>
      <c r="BC178" s="6">
        <f>(U178-BC$4)/BC$1*100</f>
        <v>34.739601769911502</v>
      </c>
      <c r="BD178" s="6">
        <f>(V178-BD$4)/BD$1*100</f>
        <v>7.8457964601769934</v>
      </c>
      <c r="BE178" s="6">
        <f>(W178-BE$4)/BE$1*100</f>
        <v>37.175663716814157</v>
      </c>
      <c r="BF178" s="6">
        <f>(X178-BF$4)/BF$1*100</f>
        <v>13.266592920353981</v>
      </c>
      <c r="BG178" s="6">
        <f>(Y178-BG$4)/BG$1*100</f>
        <v>41.517920353982305</v>
      </c>
      <c r="BH178" s="6">
        <f>(Z178-BH$4)/BH$1*100</f>
        <v>19.065929203539824</v>
      </c>
      <c r="BI178" s="6">
        <f>(AA178-BI$4)/BI$1*100</f>
        <v>42.859734513274333</v>
      </c>
      <c r="BJ178" s="6">
        <f>(AB178-BJ$4)/BJ$1*100</f>
        <v>26.288053097345131</v>
      </c>
      <c r="BK178" s="6">
        <f>(AC178-BK$4)/BK$1*100</f>
        <v>45.878761061946904</v>
      </c>
      <c r="BL178" s="6">
        <f>(AD178-BL$4)/BL$1*100</f>
        <v>31.829424778761055</v>
      </c>
      <c r="BM178" s="6">
        <f>(AE178-BM$4)/BM$1*100</f>
        <v>48.874557522123894</v>
      </c>
      <c r="BN178" s="6">
        <f>(AF178-BN$4)/BN$1*100</f>
        <v>36.072123893805305</v>
      </c>
      <c r="BO178" s="6">
        <f>(AG178-BO$4)/BO$1*100</f>
        <v>54.611061946902652</v>
      </c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</row>
    <row r="179" spans="1:103" x14ac:dyDescent="0.3">
      <c r="A179" s="1">
        <f>A178+1</f>
        <v>45</v>
      </c>
      <c r="B179" s="1">
        <v>131.738</v>
      </c>
      <c r="C179" s="1">
        <v>130.10300000000001</v>
      </c>
      <c r="D179" s="1">
        <v>163.19</v>
      </c>
      <c r="E179" s="1">
        <v>359.77300000000002</v>
      </c>
      <c r="F179" s="1">
        <v>184.06200000000001</v>
      </c>
      <c r="G179" s="1">
        <v>369.60700000000003</v>
      </c>
      <c r="H179" s="1">
        <v>196.42400000000001</v>
      </c>
      <c r="I179" s="1">
        <v>386.16199999999998</v>
      </c>
      <c r="J179" s="1">
        <v>218.00700000000001</v>
      </c>
      <c r="K179" s="1">
        <v>388.60199999999998</v>
      </c>
      <c r="L179" s="1">
        <v>232.637</v>
      </c>
      <c r="M179" s="1">
        <v>382.39600000000002</v>
      </c>
      <c r="N179" s="1">
        <v>253.83</v>
      </c>
      <c r="O179" s="1">
        <v>382.19299999999998</v>
      </c>
      <c r="P179" s="1">
        <v>299.01799999999997</v>
      </c>
      <c r="Q179" s="1">
        <v>388.71699999999998</v>
      </c>
      <c r="R179" s="6">
        <v>127.012</v>
      </c>
      <c r="S179" s="6">
        <v>125.56699999999999</v>
      </c>
      <c r="T179" s="6">
        <v>139.751</v>
      </c>
      <c r="U179" s="6">
        <v>280.80200000000002</v>
      </c>
      <c r="V179" s="6">
        <v>156.87</v>
      </c>
      <c r="W179" s="6">
        <v>291.03500000000003</v>
      </c>
      <c r="X179" s="6">
        <v>184.048</v>
      </c>
      <c r="Y179" s="6">
        <v>307.65800000000002</v>
      </c>
      <c r="Z179" s="6">
        <v>211.202</v>
      </c>
      <c r="AA179" s="6">
        <v>314.06400000000002</v>
      </c>
      <c r="AB179" s="6">
        <v>242.72</v>
      </c>
      <c r="AC179" s="6">
        <v>331.10199999999998</v>
      </c>
      <c r="AD179" s="6">
        <v>268.93099999999998</v>
      </c>
      <c r="AE179" s="6">
        <v>342.63799999999998</v>
      </c>
      <c r="AF179" s="6">
        <v>283.80799999999999</v>
      </c>
      <c r="AG179" s="6">
        <v>373.00099999999998</v>
      </c>
      <c r="AI179" s="1">
        <f>AI178+1</f>
        <v>45</v>
      </c>
      <c r="AJ179" s="1">
        <f>(B179-AJ$4)/AJ$1*100</f>
        <v>1.0954924874791316</v>
      </c>
      <c r="AK179" s="1">
        <f>(C179-AK$4)/AK$1*100</f>
        <v>0.36560934891486008</v>
      </c>
      <c r="AL179" s="1">
        <f>(D179-AL$4)/AL$1*100</f>
        <v>6.3462437395659421</v>
      </c>
      <c r="AM179" s="1">
        <f>(E179-AM$4)/AM$1*100</f>
        <v>38.707846410684475</v>
      </c>
      <c r="AN179" s="1">
        <f>(F179-AN$4)/AN$1*100</f>
        <v>9.8307178631051784</v>
      </c>
      <c r="AO179" s="1">
        <f>(G179-AO$4)/AO$1*100</f>
        <v>40.349582637729554</v>
      </c>
      <c r="AP179" s="1">
        <f>(H179-AP$4)/AP$1*100</f>
        <v>11.894490818030052</v>
      </c>
      <c r="AQ179" s="1">
        <f>(I179-AQ$4)/AQ$1*100</f>
        <v>43.113355592654415</v>
      </c>
      <c r="AR179" s="1">
        <f>(J179-AR$4)/AR$1*100</f>
        <v>15.497662771285475</v>
      </c>
      <c r="AS179" s="1">
        <f>(K179-AS$4)/AS$1*100</f>
        <v>43.520701168614352</v>
      </c>
      <c r="AT179" s="1">
        <f>(L179-AT$4)/AT$1*100</f>
        <v>17.940066777963271</v>
      </c>
      <c r="AU179" s="1">
        <f>(M179-AU$4)/AU$1*100</f>
        <v>42.484641068447417</v>
      </c>
      <c r="AV179" s="1">
        <f>(N179-AV$4)/AV$1*100</f>
        <v>21.478130217028379</v>
      </c>
      <c r="AW179" s="1">
        <f>(O179-AW$4)/AW$1*100</f>
        <v>42.450751252086803</v>
      </c>
      <c r="AX179" s="1">
        <f>(P179-AX$4)/AX$1*100</f>
        <v>29.022036727879797</v>
      </c>
      <c r="AY179" s="1">
        <f>(Q179-AY$4)/AY$1*100</f>
        <v>43.539899833055088</v>
      </c>
      <c r="AZ179" s="6">
        <f>(R179-AZ$4)/AZ$1*100</f>
        <v>1.2227876106194693</v>
      </c>
      <c r="BA179" s="6">
        <f>(S179-BA$4)/BA$1*100</f>
        <v>1.0088495575221212</v>
      </c>
      <c r="BB179" s="6">
        <f>(T179-BB$4)/BB$1*100</f>
        <v>4.0411504424778775</v>
      </c>
      <c r="BC179" s="6">
        <f>(U179-BC$4)/BC$1*100</f>
        <v>35.352876106194692</v>
      </c>
      <c r="BD179" s="6">
        <f>(V179-BD$4)/BD$1*100</f>
        <v>7.8285398230088514</v>
      </c>
      <c r="BE179" s="6">
        <f>(W179-BE$4)/BE$1*100</f>
        <v>37.616814159292041</v>
      </c>
      <c r="BF179" s="6">
        <f>(X179-BF$4)/BF$1*100</f>
        <v>13.841371681415929</v>
      </c>
      <c r="BG179" s="6">
        <f>(Y179-BG$4)/BG$1*100</f>
        <v>41.294469026548676</v>
      </c>
      <c r="BH179" s="6">
        <f>(Z179-BH$4)/BH$1*100</f>
        <v>19.848893805309732</v>
      </c>
      <c r="BI179" s="6">
        <f>(AA179-BI$4)/BI$1*100</f>
        <v>42.711725663716813</v>
      </c>
      <c r="BJ179" s="6">
        <f>(AB179-BJ$4)/BJ$1*100</f>
        <v>26.821902654867259</v>
      </c>
      <c r="BK179" s="6">
        <f>(AC179-BK$4)/BK$1*100</f>
        <v>46.481194690265482</v>
      </c>
      <c r="BL179" s="6">
        <f>(AD179-BL$4)/BL$1*100</f>
        <v>32.620796460176983</v>
      </c>
      <c r="BM179" s="6">
        <f>(AE179-BM$4)/BM$1*100</f>
        <v>49.033407079646011</v>
      </c>
      <c r="BN179" s="6">
        <f>(AF179-BN$4)/BN$1*100</f>
        <v>35.912168141592915</v>
      </c>
      <c r="BO179" s="6">
        <f>(AG179-BO$4)/BO$1*100</f>
        <v>55.750884955752213</v>
      </c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</row>
    <row r="180" spans="1:103" x14ac:dyDescent="0.3">
      <c r="A180" s="1">
        <f>A179+1</f>
        <v>46</v>
      </c>
      <c r="B180" s="1">
        <v>131.71600000000001</v>
      </c>
      <c r="C180" s="1">
        <v>131.917</v>
      </c>
      <c r="D180" s="1">
        <v>165.06</v>
      </c>
      <c r="E180" s="1">
        <v>363.02499999999998</v>
      </c>
      <c r="F180" s="1">
        <v>185.02699999999999</v>
      </c>
      <c r="G180" s="1">
        <v>372.95499999999998</v>
      </c>
      <c r="H180" s="1">
        <v>195.74100000000001</v>
      </c>
      <c r="I180" s="1">
        <v>393.77300000000002</v>
      </c>
      <c r="J180" s="1">
        <v>217.82599999999999</v>
      </c>
      <c r="K180" s="1">
        <v>390.49599999999998</v>
      </c>
      <c r="L180" s="1">
        <v>229.518</v>
      </c>
      <c r="M180" s="1">
        <v>388.79199999999997</v>
      </c>
      <c r="N180" s="1">
        <v>252.92400000000001</v>
      </c>
      <c r="O180" s="1">
        <v>389.43400000000003</v>
      </c>
      <c r="P180" s="1">
        <v>297.61200000000002</v>
      </c>
      <c r="Q180" s="1">
        <v>390.779</v>
      </c>
      <c r="R180" s="6">
        <v>128.399</v>
      </c>
      <c r="S180" s="6">
        <v>126.80800000000001</v>
      </c>
      <c r="T180" s="6">
        <v>139.40700000000001</v>
      </c>
      <c r="U180" s="6">
        <v>281.56099999999998</v>
      </c>
      <c r="V180" s="6">
        <v>155.35900000000001</v>
      </c>
      <c r="W180" s="6">
        <v>290.92899999999997</v>
      </c>
      <c r="X180" s="6">
        <v>185.61799999999999</v>
      </c>
      <c r="Y180" s="6">
        <v>315.68900000000002</v>
      </c>
      <c r="Z180" s="6">
        <v>211.28800000000001</v>
      </c>
      <c r="AA180" s="6">
        <v>317.17599999999999</v>
      </c>
      <c r="AB180" s="6">
        <v>244.245</v>
      </c>
      <c r="AC180" s="6">
        <v>331.88</v>
      </c>
      <c r="AD180" s="6">
        <v>268.173</v>
      </c>
      <c r="AE180" s="6">
        <v>346.65899999999999</v>
      </c>
      <c r="AF180" s="6">
        <v>286.964</v>
      </c>
      <c r="AG180" s="6">
        <v>376.06900000000002</v>
      </c>
      <c r="AI180" s="1">
        <f>AI179+1</f>
        <v>46</v>
      </c>
      <c r="AJ180" s="1">
        <f>(B180-AJ$4)/AJ$1*100</f>
        <v>1.0918196994991662</v>
      </c>
      <c r="AK180" s="1">
        <f>(C180-AK$4)/AK$1*100</f>
        <v>0.66844741235392402</v>
      </c>
      <c r="AL180" s="1">
        <f>(D180-AL$4)/AL$1*100</f>
        <v>6.658430717863105</v>
      </c>
      <c r="AM180" s="1">
        <f>(E180-AM$4)/AM$1*100</f>
        <v>39.250751252086808</v>
      </c>
      <c r="AN180" s="1">
        <f>(F180-AN$4)/AN$1*100</f>
        <v>9.9918196994991639</v>
      </c>
      <c r="AO180" s="1">
        <f>(G180-AO$4)/AO$1*100</f>
        <v>40.908514190317192</v>
      </c>
      <c r="AP180" s="1">
        <f>(H180-AP$4)/AP$1*100</f>
        <v>11.780467445742907</v>
      </c>
      <c r="AQ180" s="1">
        <f>(I180-AQ$4)/AQ$1*100</f>
        <v>44.383973288814694</v>
      </c>
      <c r="AR180" s="1">
        <f>(J180-AR$4)/AR$1*100</f>
        <v>15.46744574290484</v>
      </c>
      <c r="AS180" s="1">
        <f>(K180-AS$4)/AS$1*100</f>
        <v>43.836894824707841</v>
      </c>
      <c r="AT180" s="1">
        <f>(L180-AT$4)/AT$1*100</f>
        <v>17.419365609348915</v>
      </c>
      <c r="AU180" s="1">
        <f>(M180-AU$4)/AU$1*100</f>
        <v>43.552420701168607</v>
      </c>
      <c r="AV180" s="1">
        <f>(N180-AV$4)/AV$1*100</f>
        <v>21.326878130217029</v>
      </c>
      <c r="AW180" s="1">
        <f>(O180-AW$4)/AW$1*100</f>
        <v>43.659599332220374</v>
      </c>
      <c r="AX180" s="1">
        <f>(P180-AX$4)/AX$1*100</f>
        <v>28.787312186978305</v>
      </c>
      <c r="AY180" s="1">
        <f>(Q180-AY$4)/AY$1*100</f>
        <v>43.884140233722867</v>
      </c>
      <c r="AZ180" s="6">
        <f>(R180-AZ$4)/AZ$1*100</f>
        <v>1.5296460176991153</v>
      </c>
      <c r="BA180" s="6">
        <f>(S180-BA$4)/BA$1*100</f>
        <v>1.2834070796460182</v>
      </c>
      <c r="BB180" s="6">
        <f>(T180-BB$4)/BB$1*100</f>
        <v>3.9650442477876129</v>
      </c>
      <c r="BC180" s="6">
        <f>(U180-BC$4)/BC$1*100</f>
        <v>35.520796460176982</v>
      </c>
      <c r="BD180" s="6">
        <f>(V180-BD$4)/BD$1*100</f>
        <v>7.4942477876106208</v>
      </c>
      <c r="BE180" s="6">
        <f>(W180-BE$4)/BE$1*100</f>
        <v>37.5933628318584</v>
      </c>
      <c r="BF180" s="6">
        <f>(X180-BF$4)/BF$1*100</f>
        <v>14.188716814159291</v>
      </c>
      <c r="BG180" s="6">
        <f>(Y180-BG$4)/BG$1*100</f>
        <v>43.071238938053099</v>
      </c>
      <c r="BH180" s="6">
        <f>(Z180-BH$4)/BH$1*100</f>
        <v>19.867920353982306</v>
      </c>
      <c r="BI180" s="6">
        <f>(AA180-BI$4)/BI$1*100</f>
        <v>43.400221238938045</v>
      </c>
      <c r="BJ180" s="6">
        <f>(AB180-BJ$4)/BJ$1*100</f>
        <v>27.159292035398231</v>
      </c>
      <c r="BK180" s="6">
        <f>(AC180-BK$4)/BK$1*100</f>
        <v>46.653318584070796</v>
      </c>
      <c r="BL180" s="6">
        <f>(AD180-BL$4)/BL$1*100</f>
        <v>32.45309734513274</v>
      </c>
      <c r="BM180" s="6">
        <f>(AE180-BM$4)/BM$1*100</f>
        <v>49.923008849557519</v>
      </c>
      <c r="BN180" s="6">
        <f>(AF180-BN$4)/BN$1*100</f>
        <v>36.610398230088492</v>
      </c>
      <c r="BO180" s="6">
        <f>(AG180-BO$4)/BO$1*100</f>
        <v>56.42964601769912</v>
      </c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</row>
    <row r="181" spans="1:103" x14ac:dyDescent="0.3">
      <c r="A181" s="1">
        <f>A180+1</f>
        <v>47</v>
      </c>
      <c r="B181" s="1">
        <v>132.107</v>
      </c>
      <c r="C181" s="1">
        <v>132.733</v>
      </c>
      <c r="D181" s="1">
        <v>164.03299999999999</v>
      </c>
      <c r="E181" s="1">
        <v>366.84800000000001</v>
      </c>
      <c r="F181" s="1">
        <v>185.69300000000001</v>
      </c>
      <c r="G181" s="1">
        <v>376.62299999999999</v>
      </c>
      <c r="H181" s="1">
        <v>200.857</v>
      </c>
      <c r="I181" s="1">
        <v>396.23700000000002</v>
      </c>
      <c r="J181" s="1">
        <v>220.03899999999999</v>
      </c>
      <c r="K181" s="1">
        <v>395.678</v>
      </c>
      <c r="L181" s="1">
        <v>235.852</v>
      </c>
      <c r="M181" s="1">
        <v>391.25</v>
      </c>
      <c r="N181" s="1">
        <v>255.34</v>
      </c>
      <c r="O181" s="1">
        <v>387.39499999999998</v>
      </c>
      <c r="P181" s="1">
        <v>294.74099999999999</v>
      </c>
      <c r="Q181" s="1">
        <v>393.18700000000001</v>
      </c>
      <c r="R181" s="6">
        <v>128.89500000000001</v>
      </c>
      <c r="S181" s="6">
        <v>124.822</v>
      </c>
      <c r="T181" s="6">
        <v>140.99799999999999</v>
      </c>
      <c r="U181" s="6">
        <v>286.33300000000003</v>
      </c>
      <c r="V181" s="6">
        <v>156.50800000000001</v>
      </c>
      <c r="W181" s="6">
        <v>294.53300000000002</v>
      </c>
      <c r="X181" s="6">
        <v>185.393</v>
      </c>
      <c r="Y181" s="6">
        <v>311.53699999999998</v>
      </c>
      <c r="Z181" s="6">
        <v>212.19900000000001</v>
      </c>
      <c r="AA181" s="6">
        <v>320.226</v>
      </c>
      <c r="AB181" s="6">
        <v>246.995</v>
      </c>
      <c r="AC181" s="6">
        <v>333.94099999999997</v>
      </c>
      <c r="AD181" s="6">
        <v>268.54700000000003</v>
      </c>
      <c r="AE181" s="6">
        <v>347.42099999999999</v>
      </c>
      <c r="AF181" s="6">
        <v>287.94</v>
      </c>
      <c r="AG181" s="6">
        <v>377.99299999999999</v>
      </c>
      <c r="AI181" s="1">
        <f>AI180+1</f>
        <v>47</v>
      </c>
      <c r="AJ181" s="1">
        <f>(B181-AJ$4)/AJ$1*100</f>
        <v>1.1570951585976623</v>
      </c>
      <c r="AK181" s="1">
        <f>(C181-AK$4)/AK$1*100</f>
        <v>0.80467445742904964</v>
      </c>
      <c r="AL181" s="1">
        <f>(D181-AL$4)/AL$1*100</f>
        <v>6.4869782971619339</v>
      </c>
      <c r="AM181" s="1">
        <f>(E181-AM$4)/AM$1*100</f>
        <v>39.888981636060102</v>
      </c>
      <c r="AN181" s="1">
        <f>(F181-AN$4)/AN$1*100</f>
        <v>10.103005008347248</v>
      </c>
      <c r="AO181" s="1">
        <f>(G181-AO$4)/AO$1*100</f>
        <v>41.520868113522539</v>
      </c>
      <c r="AP181" s="1">
        <f>(H181-AP$4)/AP$1*100</f>
        <v>12.63455759599332</v>
      </c>
      <c r="AQ181" s="1">
        <f>(I181-AQ$4)/AQ$1*100</f>
        <v>44.79532554257095</v>
      </c>
      <c r="AR181" s="1">
        <f>(J181-AR$4)/AR$1*100</f>
        <v>15.836894824707844</v>
      </c>
      <c r="AS181" s="1">
        <f>(K181-AS$4)/AS$1*100</f>
        <v>44.702003338898159</v>
      </c>
      <c r="AT181" s="1">
        <f>(L181-AT$4)/AT$1*100</f>
        <v>18.476794657762937</v>
      </c>
      <c r="AU181" s="1">
        <f>(M181-AU$4)/AU$1*100</f>
        <v>43.962771285475796</v>
      </c>
      <c r="AV181" s="1">
        <f>(N181-AV$4)/AV$1*100</f>
        <v>21.730217028380633</v>
      </c>
      <c r="AW181" s="1">
        <f>(O181-AW$4)/AW$1*100</f>
        <v>43.319198664440727</v>
      </c>
      <c r="AX181" s="1">
        <f>(P181-AX$4)/AX$1*100</f>
        <v>28.308013355592653</v>
      </c>
      <c r="AY181" s="1">
        <f>(Q181-AY$4)/AY$1*100</f>
        <v>44.286143572621036</v>
      </c>
      <c r="AZ181" s="6">
        <f>(R181-AZ$4)/AZ$1*100</f>
        <v>1.6393805309734537</v>
      </c>
      <c r="BA181" s="6">
        <f>(S181-BA$4)/BA$1*100</f>
        <v>0.84402654867256588</v>
      </c>
      <c r="BB181" s="6">
        <f>(T181-BB$4)/BB$1*100</f>
        <v>4.3170353982300869</v>
      </c>
      <c r="BC181" s="6">
        <f>(U181-BC$4)/BC$1*100</f>
        <v>36.576548672566375</v>
      </c>
      <c r="BD181" s="6">
        <f>(V181-BD$4)/BD$1*100</f>
        <v>7.7484513274336306</v>
      </c>
      <c r="BE181" s="6">
        <f>(W181-BE$4)/BE$1*100</f>
        <v>38.390707964601773</v>
      </c>
      <c r="BF181" s="6">
        <f>(X181-BF$4)/BF$1*100</f>
        <v>14.138938053097345</v>
      </c>
      <c r="BG181" s="6">
        <f>(Y181-BG$4)/BG$1*100</f>
        <v>42.152654867256636</v>
      </c>
      <c r="BH181" s="6">
        <f>(Z181-BH$4)/BH$1*100</f>
        <v>20.069469026548674</v>
      </c>
      <c r="BI181" s="6">
        <f>(AA181-BI$4)/BI$1*100</f>
        <v>44.074999999999996</v>
      </c>
      <c r="BJ181" s="6">
        <f>(AB181-BJ$4)/BJ$1*100</f>
        <v>27.767699115044248</v>
      </c>
      <c r="BK181" s="6">
        <f>(AC181-BK$4)/BK$1*100</f>
        <v>47.109292035398227</v>
      </c>
      <c r="BL181" s="6">
        <f>(AD181-BL$4)/BL$1*100</f>
        <v>32.535840707964603</v>
      </c>
      <c r="BM181" s="6">
        <f>(AE181-BM$4)/BM$1*100</f>
        <v>50.091592920353975</v>
      </c>
      <c r="BN181" s="6">
        <f>(AF181-BN$4)/BN$1*100</f>
        <v>36.826327433628315</v>
      </c>
      <c r="BO181" s="6">
        <f>(AG181-BO$4)/BO$1*100</f>
        <v>56.85530973451327</v>
      </c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</row>
    <row r="182" spans="1:103" x14ac:dyDescent="0.3">
      <c r="A182" s="1">
        <f>A181+1</f>
        <v>48</v>
      </c>
      <c r="B182" s="1">
        <v>129.57900000000001</v>
      </c>
      <c r="C182" s="1">
        <v>131.185</v>
      </c>
      <c r="D182" s="1">
        <v>164.77199999999999</v>
      </c>
      <c r="E182" s="1">
        <v>370.54899999999998</v>
      </c>
      <c r="F182" s="1">
        <v>186.66200000000001</v>
      </c>
      <c r="G182" s="1">
        <v>380.02199999999999</v>
      </c>
      <c r="H182" s="1">
        <v>198.88399999999999</v>
      </c>
      <c r="I182" s="1">
        <v>398.59199999999998</v>
      </c>
      <c r="J182" s="1">
        <v>217.839</v>
      </c>
      <c r="K182" s="1">
        <v>398.88</v>
      </c>
      <c r="L182" s="1">
        <v>236.80199999999999</v>
      </c>
      <c r="M182" s="1">
        <v>393.00299999999999</v>
      </c>
      <c r="N182" s="1">
        <v>255.471</v>
      </c>
      <c r="O182" s="1">
        <v>393.96</v>
      </c>
      <c r="P182" s="1">
        <v>302.09500000000003</v>
      </c>
      <c r="Q182" s="1">
        <v>399.64699999999999</v>
      </c>
      <c r="R182" s="6">
        <v>127.57599999999999</v>
      </c>
      <c r="S182" s="6">
        <v>126.619</v>
      </c>
      <c r="T182" s="6">
        <v>140.83199999999999</v>
      </c>
      <c r="U182" s="6">
        <v>289.28800000000001</v>
      </c>
      <c r="V182" s="6">
        <v>155.738</v>
      </c>
      <c r="W182" s="6">
        <v>298.28100000000001</v>
      </c>
      <c r="X182" s="6">
        <v>185.39500000000001</v>
      </c>
      <c r="Y182" s="6">
        <v>317.54300000000001</v>
      </c>
      <c r="Z182" s="6">
        <v>214.78200000000001</v>
      </c>
      <c r="AA182" s="6">
        <v>322.017</v>
      </c>
      <c r="AB182" s="6">
        <v>247.22</v>
      </c>
      <c r="AC182" s="6">
        <v>338.483</v>
      </c>
      <c r="AD182" s="6">
        <v>268.87799999999999</v>
      </c>
      <c r="AE182" s="6">
        <v>354.76299999999998</v>
      </c>
      <c r="AF182" s="6">
        <v>294.73899999999998</v>
      </c>
      <c r="AG182" s="6">
        <v>380.37900000000002</v>
      </c>
      <c r="AI182" s="1">
        <f>AI181+1</f>
        <v>48</v>
      </c>
      <c r="AJ182" s="1">
        <f>(B182-AJ$4)/AJ$1*100</f>
        <v>0.73505843071786403</v>
      </c>
      <c r="AK182" s="1">
        <f>(C182-AK$4)/AK$1*100</f>
        <v>0.54624373956594419</v>
      </c>
      <c r="AL182" s="1">
        <f>(D182-AL$4)/AL$1*100</f>
        <v>6.6103505843071773</v>
      </c>
      <c r="AM182" s="1">
        <f>(E182-AM$4)/AM$1*100</f>
        <v>40.50684474123539</v>
      </c>
      <c r="AN182" s="1">
        <f>(F182-AN$4)/AN$1*100</f>
        <v>10.264774624373956</v>
      </c>
      <c r="AO182" s="1">
        <f>(G182-AO$4)/AO$1*100</f>
        <v>42.088313856427376</v>
      </c>
      <c r="AP182" s="1">
        <f>(H182-AP$4)/AP$1*100</f>
        <v>12.305175292153587</v>
      </c>
      <c r="AQ182" s="1">
        <f>(I182-AQ$4)/AQ$1*100</f>
        <v>45.188480801335558</v>
      </c>
      <c r="AR182" s="1">
        <f>(J182-AR$4)/AR$1*100</f>
        <v>15.469616026711186</v>
      </c>
      <c r="AS182" s="1">
        <f>(K182-AS$4)/AS$1*100</f>
        <v>45.236560934891486</v>
      </c>
      <c r="AT182" s="1">
        <f>(L182-AT$4)/AT$1*100</f>
        <v>18.635392320534223</v>
      </c>
      <c r="AU182" s="1">
        <f>(M182-AU$4)/AU$1*100</f>
        <v>44.255425709515855</v>
      </c>
      <c r="AV182" s="1">
        <f>(N182-AV$4)/AV$1*100</f>
        <v>21.752086811352257</v>
      </c>
      <c r="AW182" s="1">
        <f>(O182-AW$4)/AW$1*100</f>
        <v>44.415191986644402</v>
      </c>
      <c r="AX182" s="1">
        <f>(P182-AX$4)/AX$1*100</f>
        <v>29.535726210350592</v>
      </c>
      <c r="AY182" s="1">
        <f>(Q182-AY$4)/AY$1*100</f>
        <v>45.364607679465777</v>
      </c>
      <c r="AZ182" s="6">
        <f>(R182-AZ$4)/AZ$1*100</f>
        <v>1.3475663716814146</v>
      </c>
      <c r="BA182" s="6">
        <f>(S182-BA$4)/BA$1*100</f>
        <v>1.2415929203539811</v>
      </c>
      <c r="BB182" s="6">
        <f>(T182-BB$4)/BB$1*100</f>
        <v>4.2803097345132732</v>
      </c>
      <c r="BC182" s="6">
        <f>(U182-BC$4)/BC$1*100</f>
        <v>37.230309734513277</v>
      </c>
      <c r="BD182" s="6">
        <f>(V182-BD$4)/BD$1*100</f>
        <v>7.5780973451327434</v>
      </c>
      <c r="BE182" s="6">
        <f>(W182-BE$4)/BE$1*100</f>
        <v>39.219911504424779</v>
      </c>
      <c r="BF182" s="6">
        <f>(X182-BF$4)/BF$1*100</f>
        <v>14.139380530973453</v>
      </c>
      <c r="BG182" s="6">
        <f>(Y182-BG$4)/BG$1*100</f>
        <v>43.481415929203536</v>
      </c>
      <c r="BH182" s="6">
        <f>(Z182-BH$4)/BH$1*100</f>
        <v>20.640929203539827</v>
      </c>
      <c r="BI182" s="6">
        <f>(AA182-BI$4)/BI$1*100</f>
        <v>44.471238938053091</v>
      </c>
      <c r="BJ182" s="6">
        <f>(AB182-BJ$4)/BJ$1*100</f>
        <v>27.817477876106196</v>
      </c>
      <c r="BK182" s="6">
        <f>(AC182-BK$4)/BK$1*100</f>
        <v>48.114159292035396</v>
      </c>
      <c r="BL182" s="6">
        <f>(AD182-BL$4)/BL$1*100</f>
        <v>32.609070796460173</v>
      </c>
      <c r="BM182" s="6">
        <f>(AE182-BM$4)/BM$1*100</f>
        <v>51.715929203539815</v>
      </c>
      <c r="BN182" s="6">
        <f>(AF182-BN$4)/BN$1*100</f>
        <v>38.330530973451324</v>
      </c>
      <c r="BO182" s="6">
        <f>(AG182-BO$4)/BO$1*100</f>
        <v>57.383185840707974</v>
      </c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</row>
    <row r="183" spans="1:103" x14ac:dyDescent="0.3">
      <c r="A183" s="1">
        <f>A182+1</f>
        <v>49</v>
      </c>
      <c r="B183" s="1">
        <v>129.4</v>
      </c>
      <c r="C183" s="1">
        <v>132.38999999999999</v>
      </c>
      <c r="D183" s="1">
        <v>165.697</v>
      </c>
      <c r="E183" s="1">
        <v>370.69499999999999</v>
      </c>
      <c r="F183" s="1">
        <v>188.221</v>
      </c>
      <c r="G183" s="1">
        <v>383.62799999999999</v>
      </c>
      <c r="H183" s="1">
        <v>200.97900000000001</v>
      </c>
      <c r="I183" s="1">
        <v>402.26499999999999</v>
      </c>
      <c r="J183" s="1">
        <v>222.232</v>
      </c>
      <c r="K183" s="1">
        <v>398.71</v>
      </c>
      <c r="L183" s="1">
        <v>238.03399999999999</v>
      </c>
      <c r="M183" s="1">
        <v>398.38</v>
      </c>
      <c r="N183" s="1">
        <v>256.68599999999998</v>
      </c>
      <c r="O183" s="1">
        <v>396.21</v>
      </c>
      <c r="P183" s="1">
        <v>297.14499999999998</v>
      </c>
      <c r="Q183" s="1">
        <v>403.12700000000001</v>
      </c>
      <c r="R183" s="6">
        <v>128.946</v>
      </c>
      <c r="S183" s="6">
        <v>126.009</v>
      </c>
      <c r="T183" s="6">
        <v>142.68199999999999</v>
      </c>
      <c r="U183" s="6">
        <v>288.20800000000003</v>
      </c>
      <c r="V183" s="6">
        <v>157.78299999999999</v>
      </c>
      <c r="W183" s="6">
        <v>297.24799999999999</v>
      </c>
      <c r="X183" s="6">
        <v>187.178</v>
      </c>
      <c r="Y183" s="6">
        <v>316.04000000000002</v>
      </c>
      <c r="Z183" s="6">
        <v>214.65199999999999</v>
      </c>
      <c r="AA183" s="6">
        <v>327.93700000000001</v>
      </c>
      <c r="AB183" s="6">
        <v>249.80799999999999</v>
      </c>
      <c r="AC183" s="6">
        <v>342.89</v>
      </c>
      <c r="AD183" s="6">
        <v>272.80200000000002</v>
      </c>
      <c r="AE183" s="6">
        <v>355.47300000000001</v>
      </c>
      <c r="AF183" s="6">
        <v>294.77999999999997</v>
      </c>
      <c r="AG183" s="6">
        <v>381.40300000000002</v>
      </c>
      <c r="AI183" s="1">
        <f>AI182+1</f>
        <v>49</v>
      </c>
      <c r="AJ183" s="1">
        <f>(B183-AJ$4)/AJ$1*100</f>
        <v>0.70517529215358998</v>
      </c>
      <c r="AK183" s="1">
        <f>(C183-AK$4)/AK$1*100</f>
        <v>0.7474123539232036</v>
      </c>
      <c r="AL183" s="1">
        <f>(D183-AL$4)/AL$1*100</f>
        <v>6.7647746243739562</v>
      </c>
      <c r="AM183" s="1">
        <f>(E183-AM$4)/AM$1*100</f>
        <v>40.531218697829715</v>
      </c>
      <c r="AN183" s="1">
        <f>(F183-AN$4)/AN$1*100</f>
        <v>10.525041736227045</v>
      </c>
      <c r="AO183" s="1">
        <f>(G183-AO$4)/AO$1*100</f>
        <v>42.690317195325541</v>
      </c>
      <c r="AP183" s="1">
        <f>(H183-AP$4)/AP$1*100</f>
        <v>12.654924874791321</v>
      </c>
      <c r="AQ183" s="1">
        <f>(I183-AQ$4)/AQ$1*100</f>
        <v>45.8016694490818</v>
      </c>
      <c r="AR183" s="1">
        <f>(J183-AR$4)/AR$1*100</f>
        <v>16.203005008347247</v>
      </c>
      <c r="AS183" s="1">
        <f>(K183-AS$4)/AS$1*100</f>
        <v>45.208180300500828</v>
      </c>
      <c r="AT183" s="1">
        <f>(L183-AT$4)/AT$1*100</f>
        <v>18.841068447412351</v>
      </c>
      <c r="AU183" s="1">
        <f>(M183-AU$4)/AU$1*100</f>
        <v>45.153088480801337</v>
      </c>
      <c r="AV183" s="1">
        <f>(N183-AV$4)/AV$1*100</f>
        <v>21.954924874791317</v>
      </c>
      <c r="AW183" s="1">
        <f>(O183-AW$4)/AW$1*100</f>
        <v>44.790818030050076</v>
      </c>
      <c r="AX183" s="1">
        <f>(P183-AX$4)/AX$1*100</f>
        <v>28.709348914858097</v>
      </c>
      <c r="AY183" s="1">
        <f>(Q183-AY$4)/AY$1*100</f>
        <v>45.945575959933223</v>
      </c>
      <c r="AZ183" s="6">
        <f>(R183-AZ$4)/AZ$1*100</f>
        <v>1.6506637168141589</v>
      </c>
      <c r="BA183" s="6">
        <f>(S183-BA$4)/BA$1*100</f>
        <v>1.1066371681415919</v>
      </c>
      <c r="BB183" s="6">
        <f>(T183-BB$4)/BB$1*100</f>
        <v>4.6896017699115022</v>
      </c>
      <c r="BC183" s="6">
        <f>(U183-BC$4)/BC$1*100</f>
        <v>36.991371681415934</v>
      </c>
      <c r="BD183" s="6">
        <f>(V183-BD$4)/BD$1*100</f>
        <v>8.0305309734513255</v>
      </c>
      <c r="BE183" s="6">
        <f>(W183-BE$4)/BE$1*100</f>
        <v>38.991371681415927</v>
      </c>
      <c r="BF183" s="6">
        <f>(X183-BF$4)/BF$1*100</f>
        <v>14.533849557522124</v>
      </c>
      <c r="BG183" s="6">
        <f>(Y183-BG$4)/BG$1*100</f>
        <v>43.14889380530974</v>
      </c>
      <c r="BH183" s="6">
        <f>(Z183-BH$4)/BH$1*100</f>
        <v>20.612168141592917</v>
      </c>
      <c r="BI183" s="6">
        <f>(AA183-BI$4)/BI$1*100</f>
        <v>45.780973451327434</v>
      </c>
      <c r="BJ183" s="6">
        <f>(AB183-BJ$4)/BJ$1*100</f>
        <v>28.390044247787603</v>
      </c>
      <c r="BK183" s="6">
        <f>(AC183-BK$4)/BK$1*100</f>
        <v>49.089159292035397</v>
      </c>
      <c r="BL183" s="6">
        <f>(AD183-BL$4)/BL$1*100</f>
        <v>33.477212389380533</v>
      </c>
      <c r="BM183" s="6">
        <f>(AE183-BM$4)/BM$1*100</f>
        <v>51.873008849557522</v>
      </c>
      <c r="BN183" s="6">
        <f>(AF183-BN$4)/BN$1*100</f>
        <v>38.339601769911496</v>
      </c>
      <c r="BO183" s="6">
        <f>(AG183-BO$4)/BO$1*100</f>
        <v>57.609734513274333</v>
      </c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</row>
    <row r="184" spans="1:103" x14ac:dyDescent="0.3">
      <c r="A184" s="1">
        <f>A183+1</f>
        <v>50</v>
      </c>
      <c r="B184" s="1">
        <v>131.268</v>
      </c>
      <c r="C184" s="1">
        <v>132.20099999999999</v>
      </c>
      <c r="D184" s="1">
        <v>170.678</v>
      </c>
      <c r="E184" s="1">
        <v>374.08199999999999</v>
      </c>
      <c r="F184" s="1">
        <v>185.90700000000001</v>
      </c>
      <c r="G184" s="1">
        <v>386.29300000000001</v>
      </c>
      <c r="H184" s="1">
        <v>198.82300000000001</v>
      </c>
      <c r="I184" s="1">
        <v>407.947</v>
      </c>
      <c r="J184" s="1">
        <v>218.333</v>
      </c>
      <c r="K184" s="1">
        <v>400.74299999999999</v>
      </c>
      <c r="L184" s="1">
        <v>237.578</v>
      </c>
      <c r="M184" s="1">
        <v>405.57499999999999</v>
      </c>
      <c r="N184" s="1">
        <v>255.05500000000001</v>
      </c>
      <c r="O184" s="1">
        <v>403.36900000000003</v>
      </c>
      <c r="P184" s="1">
        <v>300.673</v>
      </c>
      <c r="Q184" s="1">
        <v>407.08300000000003</v>
      </c>
      <c r="R184" s="6">
        <v>127.30500000000001</v>
      </c>
      <c r="S184" s="6">
        <v>126.889</v>
      </c>
      <c r="T184" s="6">
        <v>140.375</v>
      </c>
      <c r="U184" s="6">
        <v>292.94299999999998</v>
      </c>
      <c r="V184" s="6">
        <v>156.59399999999999</v>
      </c>
      <c r="W184" s="6">
        <v>300.48399999999998</v>
      </c>
      <c r="X184" s="6">
        <v>187.11099999999999</v>
      </c>
      <c r="Y184" s="6">
        <v>320.142</v>
      </c>
      <c r="Z184" s="6">
        <v>214.5</v>
      </c>
      <c r="AA184" s="6">
        <v>330.20499999999998</v>
      </c>
      <c r="AB184" s="6">
        <v>249.14699999999999</v>
      </c>
      <c r="AC184" s="6">
        <v>345.02499999999998</v>
      </c>
      <c r="AD184" s="6">
        <v>275.71499999999997</v>
      </c>
      <c r="AE184" s="6">
        <v>358.666</v>
      </c>
      <c r="AF184" s="6">
        <v>292.23599999999999</v>
      </c>
      <c r="AG184" s="6">
        <v>386.00099999999998</v>
      </c>
      <c r="AI184" s="1">
        <f>AI183+1</f>
        <v>50</v>
      </c>
      <c r="AJ184" s="1">
        <f>(B184-AJ$4)/AJ$1*100</f>
        <v>1.0170283806343905</v>
      </c>
      <c r="AK184" s="1">
        <f>(C184-AK$4)/AK$1*100</f>
        <v>0.715859766277128</v>
      </c>
      <c r="AL184" s="1">
        <f>(D184-AL$4)/AL$1*100</f>
        <v>7.5963272120200322</v>
      </c>
      <c r="AM184" s="1">
        <f>(E184-AM$4)/AM$1*100</f>
        <v>41.096661101836389</v>
      </c>
      <c r="AN184" s="1">
        <f>(F184-AN$4)/AN$1*100</f>
        <v>10.138731218697831</v>
      </c>
      <c r="AO184" s="1">
        <f>(G184-AO$4)/AO$1*100</f>
        <v>43.135225375626042</v>
      </c>
      <c r="AP184" s="1">
        <f>(H184-AP$4)/AP$1*100</f>
        <v>12.294991652754591</v>
      </c>
      <c r="AQ184" s="1">
        <f>(I184-AQ$4)/AQ$1*100</f>
        <v>46.750250417362274</v>
      </c>
      <c r="AR184" s="1">
        <f>(J184-AR$4)/AR$1*100</f>
        <v>15.552086811352254</v>
      </c>
      <c r="AS184" s="1">
        <f>(K184-AS$4)/AS$1*100</f>
        <v>45.54757929883138</v>
      </c>
      <c r="AT184" s="1">
        <f>(L184-AT$4)/AT$1*100</f>
        <v>18.764941569282136</v>
      </c>
      <c r="AU184" s="1">
        <f>(M184-AU$4)/AU$1*100</f>
        <v>46.354257095158594</v>
      </c>
      <c r="AV184" s="1">
        <f>(N184-AV$4)/AV$1*100</f>
        <v>21.682637729549249</v>
      </c>
      <c r="AW184" s="1">
        <f>(O184-AW$4)/AW$1*100</f>
        <v>45.985976627712859</v>
      </c>
      <c r="AX184" s="1">
        <f>(P184-AX$4)/AX$1*100</f>
        <v>29.298330550918202</v>
      </c>
      <c r="AY184" s="1">
        <f>(Q184-AY$4)/AY$1*100</f>
        <v>46.606010016694491</v>
      </c>
      <c r="AZ184" s="6">
        <f>(R184-AZ$4)/AZ$1*100</f>
        <v>1.2876106194690282</v>
      </c>
      <c r="BA184" s="6">
        <f>(S184-BA$4)/BA$1*100</f>
        <v>1.3013274336283167</v>
      </c>
      <c r="BB184" s="6">
        <f>(T184-BB$4)/BB$1*100</f>
        <v>4.1792035398230096</v>
      </c>
      <c r="BC184" s="6">
        <f>(U184-BC$4)/BC$1*100</f>
        <v>38.03893805309734</v>
      </c>
      <c r="BD184" s="6">
        <f>(V184-BD$4)/BD$1*100</f>
        <v>7.7674778761061933</v>
      </c>
      <c r="BE184" s="6">
        <f>(W184-BE$4)/BE$1*100</f>
        <v>39.70730088495575</v>
      </c>
      <c r="BF184" s="6">
        <f>(X184-BF$4)/BF$1*100</f>
        <v>14.519026548672564</v>
      </c>
      <c r="BG184" s="6">
        <f>(Y184-BG$4)/BG$1*100</f>
        <v>44.056415929203538</v>
      </c>
      <c r="BH184" s="6">
        <f>(Z184-BH$4)/BH$1*100</f>
        <v>20.57853982300885</v>
      </c>
      <c r="BI184" s="6">
        <f>(AA184-BI$4)/BI$1*100</f>
        <v>46.282743362831852</v>
      </c>
      <c r="BJ184" s="6">
        <f>(AB184-BJ$4)/BJ$1*100</f>
        <v>28.243805309734508</v>
      </c>
      <c r="BK184" s="6">
        <f>(AC184-BK$4)/BK$1*100</f>
        <v>49.561504424778761</v>
      </c>
      <c r="BL184" s="6">
        <f>(AD184-BL$4)/BL$1*100</f>
        <v>34.121681415929196</v>
      </c>
      <c r="BM184" s="6">
        <f>(AE184-BM$4)/BM$1*100</f>
        <v>52.579424778761066</v>
      </c>
      <c r="BN184" s="6">
        <f>(AF184-BN$4)/BN$1*100</f>
        <v>37.776769911504424</v>
      </c>
      <c r="BO184" s="6">
        <f>(AG184-BO$4)/BO$1*100</f>
        <v>58.626991150442478</v>
      </c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</row>
    <row r="185" spans="1:103" x14ac:dyDescent="0.3">
      <c r="A185" s="1">
        <f>A184+1</f>
        <v>51</v>
      </c>
      <c r="B185" s="1">
        <v>131.62</v>
      </c>
      <c r="C185" s="1">
        <v>132.39500000000001</v>
      </c>
      <c r="D185" s="1">
        <v>164.51599999999999</v>
      </c>
      <c r="E185" s="1">
        <v>378.61</v>
      </c>
      <c r="F185" s="1">
        <v>186.70699999999999</v>
      </c>
      <c r="G185" s="1">
        <v>391.74299999999999</v>
      </c>
      <c r="H185" s="1">
        <v>203.041</v>
      </c>
      <c r="I185" s="1">
        <v>412.04899999999998</v>
      </c>
      <c r="J185" s="1">
        <v>224.55</v>
      </c>
      <c r="K185" s="1">
        <v>404.988</v>
      </c>
      <c r="L185" s="1">
        <v>234.79499999999999</v>
      </c>
      <c r="M185" s="1">
        <v>407.142</v>
      </c>
      <c r="N185" s="1">
        <v>258.53399999999999</v>
      </c>
      <c r="O185" s="1">
        <v>405.73099999999999</v>
      </c>
      <c r="P185" s="1">
        <v>301.36900000000003</v>
      </c>
      <c r="Q185" s="1">
        <v>412.26100000000002</v>
      </c>
      <c r="R185" s="6">
        <v>127.929</v>
      </c>
      <c r="S185" s="6">
        <v>126.277</v>
      </c>
      <c r="T185" s="6">
        <v>143.244</v>
      </c>
      <c r="U185" s="6">
        <v>293.56200000000001</v>
      </c>
      <c r="V185" s="6">
        <v>156.45099999999999</v>
      </c>
      <c r="W185" s="6">
        <v>305.63499999999999</v>
      </c>
      <c r="X185" s="6">
        <v>187.892</v>
      </c>
      <c r="Y185" s="6">
        <v>321.07299999999998</v>
      </c>
      <c r="Z185" s="6">
        <v>216.66499999999999</v>
      </c>
      <c r="AA185" s="6">
        <v>330.80399999999997</v>
      </c>
      <c r="AB185" s="6">
        <v>252.95599999999999</v>
      </c>
      <c r="AC185" s="6">
        <v>343.69</v>
      </c>
      <c r="AD185" s="6">
        <v>274.16699999999997</v>
      </c>
      <c r="AE185" s="6">
        <v>361.08600000000001</v>
      </c>
      <c r="AF185" s="6">
        <v>287.65499999999997</v>
      </c>
      <c r="AG185" s="6">
        <v>388.97699999999998</v>
      </c>
      <c r="AI185" s="1">
        <f>AI184+1</f>
        <v>51</v>
      </c>
      <c r="AJ185" s="1">
        <f>(B185-AJ$4)/AJ$1*100</f>
        <v>1.0757929883138568</v>
      </c>
      <c r="AK185" s="1">
        <f>(C185-AK$4)/AK$1*100</f>
        <v>0.74824707846410909</v>
      </c>
      <c r="AL185" s="1">
        <f>(D185-AL$4)/AL$1*100</f>
        <v>6.5676126878130194</v>
      </c>
      <c r="AM185" s="1">
        <f>(E185-AM$4)/AM$1*100</f>
        <v>41.852587646076792</v>
      </c>
      <c r="AN185" s="1">
        <f>(F185-AN$4)/AN$1*100</f>
        <v>10.272287145242069</v>
      </c>
      <c r="AO185" s="1">
        <f>(G185-AO$4)/AO$1*100</f>
        <v>44.045075125208676</v>
      </c>
      <c r="AP185" s="1">
        <f>(H185-AP$4)/AP$1*100</f>
        <v>12.999165275459099</v>
      </c>
      <c r="AQ185" s="1">
        <f>(I185-AQ$4)/AQ$1*100</f>
        <v>47.435058430717859</v>
      </c>
      <c r="AR185" s="1">
        <f>(J185-AR$4)/AR$1*100</f>
        <v>16.589983305509186</v>
      </c>
      <c r="AS185" s="1">
        <f>(K185-AS$4)/AS$1*100</f>
        <v>46.256260434056763</v>
      </c>
      <c r="AT185" s="1">
        <f>(L185-AT$4)/AT$1*100</f>
        <v>18.300333889816358</v>
      </c>
      <c r="AU185" s="1">
        <f>(M185-AU$4)/AU$1*100</f>
        <v>46.615859766277126</v>
      </c>
      <c r="AV185" s="1">
        <f>(N185-AV$4)/AV$1*100</f>
        <v>22.263439065108514</v>
      </c>
      <c r="AW185" s="1">
        <f>(O185-AW$4)/AW$1*100</f>
        <v>46.380300500834721</v>
      </c>
      <c r="AX185" s="1">
        <f>(P185-AX$4)/AX$1*100</f>
        <v>29.414524207011695</v>
      </c>
      <c r="AY185" s="1">
        <f>(Q185-AY$4)/AY$1*100</f>
        <v>47.470450751252088</v>
      </c>
      <c r="AZ185" s="6">
        <f>(R185-AZ$4)/AZ$1*100</f>
        <v>1.4256637168141599</v>
      </c>
      <c r="BA185" s="6">
        <f>(S185-BA$4)/BA$1*100</f>
        <v>1.1659292035398221</v>
      </c>
      <c r="BB185" s="6">
        <f>(T185-BB$4)/BB$1*100</f>
        <v>4.8139380530973455</v>
      </c>
      <c r="BC185" s="6">
        <f>(U185-BC$4)/BC$1*100</f>
        <v>38.175884955752217</v>
      </c>
      <c r="BD185" s="6">
        <f>(V185-BD$4)/BD$1*100</f>
        <v>7.7358407079646003</v>
      </c>
      <c r="BE185" s="6">
        <f>(W185-BE$4)/BE$1*100</f>
        <v>40.84690265486725</v>
      </c>
      <c r="BF185" s="6">
        <f>(X185-BF$4)/BF$1*100</f>
        <v>14.691814159292035</v>
      </c>
      <c r="BG185" s="6">
        <f>(Y185-BG$4)/BG$1*100</f>
        <v>44.262389380530969</v>
      </c>
      <c r="BH185" s="6">
        <f>(Z185-BH$4)/BH$1*100</f>
        <v>21.057522123893804</v>
      </c>
      <c r="BI185" s="6">
        <f>(AA185-BI$4)/BI$1*100</f>
        <v>46.415265486725652</v>
      </c>
      <c r="BJ185" s="6">
        <f>(AB185-BJ$4)/BJ$1*100</f>
        <v>29.086504424778763</v>
      </c>
      <c r="BK185" s="6">
        <f>(AC185-BK$4)/BK$1*100</f>
        <v>49.266150442477873</v>
      </c>
      <c r="BL185" s="6">
        <f>(AD185-BL$4)/BL$1*100</f>
        <v>33.779203539823001</v>
      </c>
      <c r="BM185" s="6">
        <f>(AE185-BM$4)/BM$1*100</f>
        <v>53.114823008849555</v>
      </c>
      <c r="BN185" s="6">
        <f>(AF185-BN$4)/BN$1*100</f>
        <v>36.763274336283175</v>
      </c>
      <c r="BO185" s="6">
        <f>(AG185-BO$4)/BO$1*100</f>
        <v>59.285398230088489</v>
      </c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</row>
    <row r="186" spans="1:103" x14ac:dyDescent="0.3">
      <c r="A186" s="1">
        <f>A185+1</f>
        <v>52</v>
      </c>
      <c r="B186" s="1">
        <v>134.04300000000001</v>
      </c>
      <c r="C186" s="1">
        <v>134.30199999999999</v>
      </c>
      <c r="D186" s="1">
        <v>166.535</v>
      </c>
      <c r="E186" s="1">
        <v>380.67899999999997</v>
      </c>
      <c r="F186" s="1">
        <v>187.625</v>
      </c>
      <c r="G186" s="1">
        <v>393.51600000000002</v>
      </c>
      <c r="H186" s="1">
        <v>200.755</v>
      </c>
      <c r="I186" s="1">
        <v>413.36200000000002</v>
      </c>
      <c r="J186" s="1">
        <v>223.40100000000001</v>
      </c>
      <c r="K186" s="1">
        <v>407.23500000000001</v>
      </c>
      <c r="L186" s="1">
        <v>236.31899999999999</v>
      </c>
      <c r="M186" s="1">
        <v>411.93599999999998</v>
      </c>
      <c r="N186" s="1">
        <v>262.47500000000002</v>
      </c>
      <c r="O186" s="1">
        <v>404.17700000000002</v>
      </c>
      <c r="P186" s="1">
        <v>302.68900000000002</v>
      </c>
      <c r="Q186" s="1">
        <v>413.899</v>
      </c>
      <c r="R186" s="6">
        <v>127.989</v>
      </c>
      <c r="S186" s="6">
        <v>126.92100000000001</v>
      </c>
      <c r="T186" s="6">
        <v>145.05500000000001</v>
      </c>
      <c r="U186" s="6">
        <v>293.315</v>
      </c>
      <c r="V186" s="6">
        <v>157.874</v>
      </c>
      <c r="W186" s="6">
        <v>305.387</v>
      </c>
      <c r="X186" s="6">
        <v>191.75200000000001</v>
      </c>
      <c r="Y186" s="6">
        <v>323.19600000000003</v>
      </c>
      <c r="Z186" s="6">
        <v>213.05799999999999</v>
      </c>
      <c r="AA186" s="6">
        <v>333.54500000000002</v>
      </c>
      <c r="AB186" s="6">
        <v>251.13800000000001</v>
      </c>
      <c r="AC186" s="6">
        <v>347.21300000000002</v>
      </c>
      <c r="AD186" s="6">
        <v>280.15899999999999</v>
      </c>
      <c r="AE186" s="6">
        <v>361.69200000000001</v>
      </c>
      <c r="AF186" s="6">
        <v>286.49700000000001</v>
      </c>
      <c r="AG186" s="6">
        <v>390.57499999999999</v>
      </c>
      <c r="AI186" s="1">
        <f>AI185+1</f>
        <v>52</v>
      </c>
      <c r="AJ186" s="1">
        <f>(B186-AJ$4)/AJ$1*100</f>
        <v>1.4803005008347252</v>
      </c>
      <c r="AK186" s="1">
        <f>(C186-AK$4)/AK$1*100</f>
        <v>1.0666110183639392</v>
      </c>
      <c r="AL186" s="1">
        <f>(D186-AL$4)/AL$1*100</f>
        <v>6.9046744574290466</v>
      </c>
      <c r="AM186" s="1">
        <f>(E186-AM$4)/AM$1*100</f>
        <v>42.197996661101826</v>
      </c>
      <c r="AN186" s="1">
        <f>(F186-AN$4)/AN$1*100</f>
        <v>10.425542570951587</v>
      </c>
      <c r="AO186" s="1">
        <f>(G186-AO$4)/AO$1*100</f>
        <v>44.341068447412354</v>
      </c>
      <c r="AP186" s="1">
        <f>(H186-AP$4)/AP$1*100</f>
        <v>12.61752921535893</v>
      </c>
      <c r="AQ186" s="1">
        <f>(I186-AQ$4)/AQ$1*100</f>
        <v>47.654257095158599</v>
      </c>
      <c r="AR186" s="1">
        <f>(J186-AR$4)/AR$1*100</f>
        <v>16.398163606010019</v>
      </c>
      <c r="AS186" s="1">
        <f>(K186-AS$4)/AS$1*100</f>
        <v>46.631385642737897</v>
      </c>
      <c r="AT186" s="1">
        <f>(L186-AT$4)/AT$1*100</f>
        <v>18.554757929883138</v>
      </c>
      <c r="AU186" s="1">
        <f>(M186-AU$4)/AU$1*100</f>
        <v>47.416193656093483</v>
      </c>
      <c r="AV186" s="1">
        <f>(N186-AV$4)/AV$1*100</f>
        <v>22.921368948247085</v>
      </c>
      <c r="AW186" s="1">
        <f>(O186-AW$4)/AW$1*100</f>
        <v>46.12086811352254</v>
      </c>
      <c r="AX186" s="1">
        <f>(P186-AX$4)/AX$1*100</f>
        <v>29.634891485809689</v>
      </c>
      <c r="AY186" s="1">
        <f>(Q186-AY$4)/AY$1*100</f>
        <v>47.743906510851417</v>
      </c>
      <c r="AZ186" s="6">
        <f>(R186-AZ$4)/AZ$1*100</f>
        <v>1.4389380530973461</v>
      </c>
      <c r="BA186" s="6">
        <f>(S186-BA$4)/BA$1*100</f>
        <v>1.3084070796460181</v>
      </c>
      <c r="BB186" s="6">
        <f>(T186-BB$4)/BB$1*100</f>
        <v>5.2146017699115061</v>
      </c>
      <c r="BC186" s="6">
        <f>(U186-BC$4)/BC$1*100</f>
        <v>38.121238938053096</v>
      </c>
      <c r="BD186" s="6">
        <f>(V186-BD$4)/BD$1*100</f>
        <v>8.0506637168141584</v>
      </c>
      <c r="BE186" s="6">
        <f>(W186-BE$4)/BE$1*100</f>
        <v>40.792035398230084</v>
      </c>
      <c r="BF186" s="6">
        <f>(X186-BF$4)/BF$1*100</f>
        <v>15.545796460176994</v>
      </c>
      <c r="BG186" s="6">
        <f>(Y186-BG$4)/BG$1*100</f>
        <v>44.732079646017702</v>
      </c>
      <c r="BH186" s="6">
        <f>(Z186-BH$4)/BH$1*100</f>
        <v>20.259513274336282</v>
      </c>
      <c r="BI186" s="6">
        <f>(AA186-BI$4)/BI$1*100</f>
        <v>47.021681415929208</v>
      </c>
      <c r="BJ186" s="6">
        <f>(AB186-BJ$4)/BJ$1*100</f>
        <v>28.684292035398233</v>
      </c>
      <c r="BK186" s="6">
        <f>(AC186-BK$4)/BK$1*100</f>
        <v>50.045575221238948</v>
      </c>
      <c r="BL186" s="6">
        <f>(AD186-BL$4)/BL$1*100</f>
        <v>35.104867256637164</v>
      </c>
      <c r="BM186" s="6">
        <f>(AE186-BM$4)/BM$1*100</f>
        <v>53.248893805309741</v>
      </c>
      <c r="BN186" s="6">
        <f>(AF186-BN$4)/BN$1*100</f>
        <v>36.507079646017701</v>
      </c>
      <c r="BO186" s="6">
        <f>(AG186-BO$4)/BO$1*100</f>
        <v>59.638938053097348</v>
      </c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</row>
    <row r="187" spans="1:103" x14ac:dyDescent="0.3">
      <c r="A187" s="1">
        <f>A186+1</f>
        <v>53</v>
      </c>
      <c r="B187" s="1">
        <v>135.54400000000001</v>
      </c>
      <c r="C187" s="1">
        <v>133.19399999999999</v>
      </c>
      <c r="D187" s="1">
        <v>165.83500000000001</v>
      </c>
      <c r="E187" s="1">
        <v>379.33499999999998</v>
      </c>
      <c r="F187" s="1">
        <v>189.678</v>
      </c>
      <c r="G187" s="1">
        <v>395.33800000000002</v>
      </c>
      <c r="H187" s="1">
        <v>201.62100000000001</v>
      </c>
      <c r="I187" s="1">
        <v>417.423</v>
      </c>
      <c r="J187" s="1">
        <v>218.46100000000001</v>
      </c>
      <c r="K187" s="1">
        <v>412.34300000000002</v>
      </c>
      <c r="L187" s="1">
        <v>237.345</v>
      </c>
      <c r="M187" s="1">
        <v>417.01100000000002</v>
      </c>
      <c r="N187" s="1">
        <v>265.22399999999999</v>
      </c>
      <c r="O187" s="1">
        <v>412.85300000000001</v>
      </c>
      <c r="P187" s="1">
        <v>304.166</v>
      </c>
      <c r="Q187" s="1">
        <v>412.52300000000002</v>
      </c>
      <c r="R187" s="6">
        <v>126.188</v>
      </c>
      <c r="S187" s="6">
        <v>124.982</v>
      </c>
      <c r="T187" s="6">
        <v>143.55500000000001</v>
      </c>
      <c r="U187" s="6">
        <v>295.25700000000001</v>
      </c>
      <c r="V187" s="6">
        <v>159.46199999999999</v>
      </c>
      <c r="W187" s="6">
        <v>304.81</v>
      </c>
      <c r="X187" s="6">
        <v>190.88399999999999</v>
      </c>
      <c r="Y187" s="6">
        <v>325.15899999999999</v>
      </c>
      <c r="Z187" s="6">
        <v>213.947</v>
      </c>
      <c r="AA187" s="6">
        <v>336.47</v>
      </c>
      <c r="AB187" s="6">
        <v>254.09</v>
      </c>
      <c r="AC187" s="6">
        <v>350.81700000000001</v>
      </c>
      <c r="AD187" s="6">
        <v>280.63400000000001</v>
      </c>
      <c r="AE187" s="6">
        <v>366.89600000000002</v>
      </c>
      <c r="AF187" s="6">
        <v>309.45100000000002</v>
      </c>
      <c r="AG187" s="6">
        <v>391.07900000000001</v>
      </c>
      <c r="AI187" s="1">
        <f>AI186+1</f>
        <v>53</v>
      </c>
      <c r="AJ187" s="1">
        <f>(B187-AJ$4)/AJ$1*100</f>
        <v>1.7308848080133572</v>
      </c>
      <c r="AK187" s="1">
        <f>(C187-AK$4)/AK$1*100</f>
        <v>0.88163606010016549</v>
      </c>
      <c r="AL187" s="1">
        <f>(D187-AL$4)/AL$1*100</f>
        <v>6.7878130217028394</v>
      </c>
      <c r="AM187" s="1">
        <f>(E187-AM$4)/AM$1*100</f>
        <v>41.973622704507505</v>
      </c>
      <c r="AN187" s="1">
        <f>(F187-AN$4)/AN$1*100</f>
        <v>10.768280467445743</v>
      </c>
      <c r="AO187" s="1">
        <f>(G187-AO$4)/AO$1*100</f>
        <v>44.645242070116865</v>
      </c>
      <c r="AP187" s="1">
        <f>(H187-AP$4)/AP$1*100</f>
        <v>12.762103505843072</v>
      </c>
      <c r="AQ187" s="1">
        <f>(I187-AQ$4)/AQ$1*100</f>
        <v>48.332220367278794</v>
      </c>
      <c r="AR187" s="1">
        <f>(J187-AR$4)/AR$1*100</f>
        <v>15.573455759599334</v>
      </c>
      <c r="AS187" s="1">
        <f>(K187-AS$4)/AS$1*100</f>
        <v>47.484140233722869</v>
      </c>
      <c r="AT187" s="1">
        <f>(L187-AT$4)/AT$1*100</f>
        <v>18.726043405676126</v>
      </c>
      <c r="AU187" s="1">
        <f>(M187-AU$4)/AU$1*100</f>
        <v>48.263439065108514</v>
      </c>
      <c r="AV187" s="1">
        <f>(N187-AV$4)/AV$1*100</f>
        <v>23.380300500834725</v>
      </c>
      <c r="AW187" s="1">
        <f>(O187-AW$4)/AW$1*100</f>
        <v>47.569282136894827</v>
      </c>
      <c r="AX187" s="1">
        <f>(P187-AX$4)/AX$1*100</f>
        <v>29.88146911519199</v>
      </c>
      <c r="AY187" s="1">
        <f>(Q187-AY$4)/AY$1*100</f>
        <v>47.514190317195329</v>
      </c>
      <c r="AZ187" s="6">
        <f>(R187-AZ$4)/AZ$1*100</f>
        <v>1.0404867256637176</v>
      </c>
      <c r="BA187" s="6">
        <f>(S187-BA$4)/BA$1*100</f>
        <v>0.87942477876106073</v>
      </c>
      <c r="BB187" s="6">
        <f>(T187-BB$4)/BB$1*100</f>
        <v>4.8827433628318602</v>
      </c>
      <c r="BC187" s="6">
        <f>(U187-BC$4)/BC$1*100</f>
        <v>38.55088495575221</v>
      </c>
      <c r="BD187" s="6">
        <f>(V187-BD$4)/BD$1*100</f>
        <v>8.4019911504424751</v>
      </c>
      <c r="BE187" s="6">
        <f>(W187-BE$4)/BE$1*100</f>
        <v>40.664380530973446</v>
      </c>
      <c r="BF187" s="6">
        <f>(X187-BF$4)/BF$1*100</f>
        <v>15.3537610619469</v>
      </c>
      <c r="BG187" s="6">
        <f>(Y187-BG$4)/BG$1*100</f>
        <v>45.166371681415932</v>
      </c>
      <c r="BH187" s="6">
        <f>(Z187-BH$4)/BH$1*100</f>
        <v>20.456194690265487</v>
      </c>
      <c r="BI187" s="6">
        <f>(AA187-BI$4)/BI$1*100</f>
        <v>47.668805309734516</v>
      </c>
      <c r="BJ187" s="6">
        <f>(AB187-BJ$4)/BJ$1*100</f>
        <v>29.337389380530976</v>
      </c>
      <c r="BK187" s="6">
        <f>(AC187-BK$4)/BK$1*100</f>
        <v>50.842920353982301</v>
      </c>
      <c r="BL187" s="6">
        <f>(AD187-BL$4)/BL$1*100</f>
        <v>35.209955752212387</v>
      </c>
      <c r="BM187" s="6">
        <f>(AE187-BM$4)/BM$1*100</f>
        <v>54.400221238938052</v>
      </c>
      <c r="BN187" s="6">
        <f>(AF187-BN$4)/BN$1*100</f>
        <v>41.585398230088501</v>
      </c>
      <c r="BO187" s="6">
        <f>(AG187-BO$4)/BO$1*100</f>
        <v>59.750442477876106</v>
      </c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</row>
    <row r="188" spans="1:103" x14ac:dyDescent="0.3">
      <c r="A188" s="1">
        <f>A187+1</f>
        <v>54</v>
      </c>
      <c r="B188" s="1">
        <v>133.18100000000001</v>
      </c>
      <c r="C188" s="1">
        <v>132.12299999999999</v>
      </c>
      <c r="D188" s="1">
        <v>164.34</v>
      </c>
      <c r="E188" s="1">
        <v>387.12200000000001</v>
      </c>
      <c r="F188" s="1">
        <v>185.702</v>
      </c>
      <c r="G188" s="1">
        <v>399.60500000000002</v>
      </c>
      <c r="H188" s="1">
        <v>201.88499999999999</v>
      </c>
      <c r="I188" s="1">
        <v>423.24200000000002</v>
      </c>
      <c r="J188" s="1">
        <v>222.19200000000001</v>
      </c>
      <c r="K188" s="1">
        <v>420.54399999999998</v>
      </c>
      <c r="L188" s="1">
        <v>232.66800000000001</v>
      </c>
      <c r="M188" s="1">
        <v>415.99099999999999</v>
      </c>
      <c r="N188" s="1">
        <v>254.9</v>
      </c>
      <c r="O188" s="1">
        <v>414.66199999999998</v>
      </c>
      <c r="P188" s="1">
        <v>305.52100000000002</v>
      </c>
      <c r="Q188" s="1">
        <v>414.07600000000002</v>
      </c>
      <c r="R188" s="6">
        <v>125.38800000000001</v>
      </c>
      <c r="S188" s="6">
        <v>127.71899999999999</v>
      </c>
      <c r="T188" s="6">
        <v>143.94999999999999</v>
      </c>
      <c r="U188" s="6">
        <v>296.88099999999997</v>
      </c>
      <c r="V188" s="6">
        <v>158.69399999999999</v>
      </c>
      <c r="W188" s="6">
        <v>307.738</v>
      </c>
      <c r="X188" s="6">
        <v>189.61699999999999</v>
      </c>
      <c r="Y188" s="6">
        <v>327.95800000000003</v>
      </c>
      <c r="Z188" s="6">
        <v>219.636</v>
      </c>
      <c r="AA188" s="6">
        <v>335.97899999999998</v>
      </c>
      <c r="AB188" s="6">
        <v>251.553</v>
      </c>
      <c r="AC188" s="6">
        <v>351.95699999999999</v>
      </c>
      <c r="AD188" s="6">
        <v>279.02</v>
      </c>
      <c r="AE188" s="6">
        <v>369.14299999999997</v>
      </c>
      <c r="AF188" s="6">
        <v>297.822</v>
      </c>
      <c r="AG188" s="6">
        <v>393.77300000000002</v>
      </c>
      <c r="AI188" s="1">
        <f>AI187+1</f>
        <v>54</v>
      </c>
      <c r="AJ188" s="1">
        <f>(B188-AJ$4)/AJ$1*100</f>
        <v>1.3363939899833071</v>
      </c>
      <c r="AK188" s="1">
        <f>(C188-AK$4)/AK$1*100</f>
        <v>0.70283806343906408</v>
      </c>
      <c r="AL188" s="1">
        <f>(D188-AL$4)/AL$1*100</f>
        <v>6.53823038397329</v>
      </c>
      <c r="AM188" s="1">
        <f>(E188-AM$4)/AM$1*100</f>
        <v>43.273622704507517</v>
      </c>
      <c r="AN188" s="1">
        <f>(F188-AN$4)/AN$1*100</f>
        <v>10.104507512520868</v>
      </c>
      <c r="AO188" s="1">
        <f>(G188-AO$4)/AO$1*100</f>
        <v>45.357595993322199</v>
      </c>
      <c r="AP188" s="1">
        <f>(H188-AP$4)/AP$1*100</f>
        <v>12.80617696160267</v>
      </c>
      <c r="AQ188" s="1">
        <f>(I188-AQ$4)/AQ$1*100</f>
        <v>49.30367278797997</v>
      </c>
      <c r="AR188" s="1">
        <f>(J188-AR$4)/AR$1*100</f>
        <v>16.196327212020034</v>
      </c>
      <c r="AS188" s="1">
        <f>(K188-AS$4)/AS$1*100</f>
        <v>48.853255425709513</v>
      </c>
      <c r="AT188" s="1">
        <f>(L188-AT$4)/AT$1*100</f>
        <v>17.945242070116862</v>
      </c>
      <c r="AU188" s="1">
        <f>(M188-AU$4)/AU$1*100</f>
        <v>48.093155258764604</v>
      </c>
      <c r="AV188" s="1">
        <f>(N188-AV$4)/AV$1*100</f>
        <v>21.656761268781299</v>
      </c>
      <c r="AW188" s="1">
        <f>(O188-AW$4)/AW$1*100</f>
        <v>47.871285475792988</v>
      </c>
      <c r="AX188" s="1">
        <f>(P188-AX$4)/AX$1*100</f>
        <v>30.1076794657763</v>
      </c>
      <c r="AY188" s="1">
        <f>(Q188-AY$4)/AY$1*100</f>
        <v>47.773455759599329</v>
      </c>
      <c r="AZ188" s="6">
        <f>(R188-AZ$4)/AZ$1*100</f>
        <v>0.8634955752212401</v>
      </c>
      <c r="BA188" s="6">
        <f>(S188-BA$4)/BA$1*100</f>
        <v>1.4849557522123868</v>
      </c>
      <c r="BB188" s="6">
        <f>(T188-BB$4)/BB$1*100</f>
        <v>4.9701327433628295</v>
      </c>
      <c r="BC188" s="6">
        <f>(U188-BC$4)/BC$1*100</f>
        <v>38.910176991150436</v>
      </c>
      <c r="BD188" s="6">
        <f>(V188-BD$4)/BD$1*100</f>
        <v>8.2320796460176968</v>
      </c>
      <c r="BE188" s="6">
        <f>(W188-BE$4)/BE$1*100</f>
        <v>41.31216814159292</v>
      </c>
      <c r="BF188" s="6">
        <f>(X188-BF$4)/BF$1*100</f>
        <v>15.073451327433625</v>
      </c>
      <c r="BG188" s="6">
        <f>(Y188-BG$4)/BG$1*100</f>
        <v>45.785619469026557</v>
      </c>
      <c r="BH188" s="6">
        <f>(Z188-BH$4)/BH$1*100</f>
        <v>21.714823008849557</v>
      </c>
      <c r="BI188" s="6">
        <f>(AA188-BI$4)/BI$1*100</f>
        <v>47.560176991150435</v>
      </c>
      <c r="BJ188" s="6">
        <f>(AB188-BJ$4)/BJ$1*100</f>
        <v>28.776106194690261</v>
      </c>
      <c r="BK188" s="6">
        <f>(AC188-BK$4)/BK$1*100</f>
        <v>51.095132743362825</v>
      </c>
      <c r="BL188" s="6">
        <f>(AD188-BL$4)/BL$1*100</f>
        <v>34.852876106194685</v>
      </c>
      <c r="BM188" s="6">
        <f>(AE188-BM$4)/BM$1*100</f>
        <v>54.897345132743361</v>
      </c>
      <c r="BN188" s="6">
        <f>(AF188-BN$4)/BN$1*100</f>
        <v>39.012610619469022</v>
      </c>
      <c r="BO188" s="6">
        <f>(AG188-BO$4)/BO$1*100</f>
        <v>60.346460176991158</v>
      </c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</row>
    <row r="189" spans="1:103" x14ac:dyDescent="0.3">
      <c r="A189" s="1">
        <f>A188+1</f>
        <v>55</v>
      </c>
      <c r="B189" s="1">
        <v>131.565</v>
      </c>
      <c r="C189" s="1">
        <v>132.93100000000001</v>
      </c>
      <c r="D189" s="1">
        <v>163.97200000000001</v>
      </c>
      <c r="E189" s="1">
        <v>382.55900000000003</v>
      </c>
      <c r="F189" s="1">
        <v>190.08199999999999</v>
      </c>
      <c r="G189" s="1">
        <v>404.07</v>
      </c>
      <c r="H189" s="1">
        <v>202.75700000000001</v>
      </c>
      <c r="I189" s="1">
        <v>428.26299999999998</v>
      </c>
      <c r="J189" s="1">
        <v>223.23</v>
      </c>
      <c r="K189" s="1">
        <v>421.64800000000002</v>
      </c>
      <c r="L189" s="1">
        <v>236.059</v>
      </c>
      <c r="M189" s="1">
        <v>419.91399999999999</v>
      </c>
      <c r="N189" s="1">
        <v>255.68</v>
      </c>
      <c r="O189" s="1">
        <v>412.68599999999998</v>
      </c>
      <c r="P189" s="1">
        <v>306.56799999999998</v>
      </c>
      <c r="Q189" s="1">
        <v>420.20600000000002</v>
      </c>
      <c r="R189" s="6">
        <v>127.36199999999999</v>
      </c>
      <c r="S189" s="6">
        <v>126.89100000000001</v>
      </c>
      <c r="T189" s="6">
        <v>145.994</v>
      </c>
      <c r="U189" s="6">
        <v>299.68099999999998</v>
      </c>
      <c r="V189" s="6">
        <v>159.14500000000001</v>
      </c>
      <c r="W189" s="6">
        <v>311.35300000000001</v>
      </c>
      <c r="X189" s="6">
        <v>190.63800000000001</v>
      </c>
      <c r="Y189" s="6">
        <v>328.66199999999998</v>
      </c>
      <c r="Z189" s="6">
        <v>218.929</v>
      </c>
      <c r="AA189" s="6">
        <v>337.87400000000002</v>
      </c>
      <c r="AB189" s="6">
        <v>258.84699999999998</v>
      </c>
      <c r="AC189" s="6">
        <v>354.14</v>
      </c>
      <c r="AD189" s="6">
        <v>288.41699999999997</v>
      </c>
      <c r="AE189" s="6">
        <v>370.80200000000002</v>
      </c>
      <c r="AF189" s="6">
        <v>300.221</v>
      </c>
      <c r="AG189" s="6">
        <v>396.69</v>
      </c>
      <c r="AI189" s="1">
        <f>AI188+1</f>
        <v>55</v>
      </c>
      <c r="AJ189" s="1">
        <f>(B189-AJ$4)/AJ$1*100</f>
        <v>1.0666110183639392</v>
      </c>
      <c r="AK189" s="1">
        <f>(C189-AK$4)/AK$1*100</f>
        <v>0.83772954924875043</v>
      </c>
      <c r="AL189" s="1">
        <f>(D189-AL$4)/AL$1*100</f>
        <v>6.4767946577629392</v>
      </c>
      <c r="AM189" s="1">
        <f>(E189-AM$4)/AM$1*100</f>
        <v>42.511853088480805</v>
      </c>
      <c r="AN189" s="1">
        <f>(F189-AN$4)/AN$1*100</f>
        <v>10.835726210350582</v>
      </c>
      <c r="AO189" s="1">
        <f>(G189-AO$4)/AO$1*100</f>
        <v>46.103005008347239</v>
      </c>
      <c r="AP189" s="1">
        <f>(H189-AP$4)/AP$1*100</f>
        <v>12.951752921535894</v>
      </c>
      <c r="AQ189" s="1">
        <f>(I189-AQ$4)/AQ$1*100</f>
        <v>50.141903171953253</v>
      </c>
      <c r="AR189" s="1">
        <f>(J189-AR$4)/AR$1*100</f>
        <v>16.369616026711185</v>
      </c>
      <c r="AS189" s="1">
        <f>(K189-AS$4)/AS$1*100</f>
        <v>49.037562604340565</v>
      </c>
      <c r="AT189" s="1">
        <f>(L189-AT$4)/AT$1*100</f>
        <v>18.511352253756261</v>
      </c>
      <c r="AU189" s="1">
        <f>(M189-AU$4)/AU$1*100</f>
        <v>48.748080133555924</v>
      </c>
      <c r="AV189" s="1">
        <f>(N189-AV$4)/AV$1*100</f>
        <v>21.786978297161941</v>
      </c>
      <c r="AW189" s="1">
        <f>(O189-AW$4)/AW$1*100</f>
        <v>47.54140233722871</v>
      </c>
      <c r="AX189" s="1">
        <f>(P189-AX$4)/AX$1*100</f>
        <v>30.28247078464107</v>
      </c>
      <c r="AY189" s="1">
        <f>(Q189-AY$4)/AY$1*100</f>
        <v>48.796828046744579</v>
      </c>
      <c r="AZ189" s="6">
        <f>(R189-AZ$4)/AZ$1*100</f>
        <v>1.3002212389380521</v>
      </c>
      <c r="BA189" s="6">
        <f>(S189-BA$4)/BA$1*100</f>
        <v>1.301769911504425</v>
      </c>
      <c r="BB189" s="6">
        <f>(T189-BB$4)/BB$1*100</f>
        <v>5.4223451327433629</v>
      </c>
      <c r="BC189" s="6">
        <f>(U189-BC$4)/BC$1*100</f>
        <v>39.529646017699108</v>
      </c>
      <c r="BD189" s="6">
        <f>(V189-BD$4)/BD$1*100</f>
        <v>8.3318584070796486</v>
      </c>
      <c r="BE189" s="6">
        <f>(W189-BE$4)/BE$1*100</f>
        <v>42.111946902654864</v>
      </c>
      <c r="BF189" s="6">
        <f>(X189-BF$4)/BF$1*100</f>
        <v>15.299336283185841</v>
      </c>
      <c r="BG189" s="6">
        <f>(Y189-BG$4)/BG$1*100</f>
        <v>45.941371681415923</v>
      </c>
      <c r="BH189" s="6">
        <f>(Z189-BH$4)/BH$1*100</f>
        <v>21.55840707964602</v>
      </c>
      <c r="BI189" s="6">
        <f>(AA189-BI$4)/BI$1*100</f>
        <v>47.979424778761064</v>
      </c>
      <c r="BJ189" s="6">
        <f>(AB189-BJ$4)/BJ$1*100</f>
        <v>30.389823008849547</v>
      </c>
      <c r="BK189" s="6">
        <f>(AC189-BK$4)/BK$1*100</f>
        <v>51.578097345132733</v>
      </c>
      <c r="BL189" s="6">
        <f>(AD189-BL$4)/BL$1*100</f>
        <v>36.931858407079638</v>
      </c>
      <c r="BM189" s="6">
        <f>(AE189-BM$4)/BM$1*100</f>
        <v>55.264380530973455</v>
      </c>
      <c r="BN189" s="6">
        <f>(AF189-BN$4)/BN$1*100</f>
        <v>39.543362831858403</v>
      </c>
      <c r="BO189" s="6">
        <f>(AG189-BO$4)/BO$1*100</f>
        <v>60.991814159292034</v>
      </c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</row>
    <row r="190" spans="1:103" x14ac:dyDescent="0.3">
      <c r="A190" s="1">
        <f>A189+1</f>
        <v>56</v>
      </c>
      <c r="B190" s="1">
        <v>130.535</v>
      </c>
      <c r="C190" s="1">
        <v>133.745</v>
      </c>
      <c r="D190" s="1">
        <v>169.09</v>
      </c>
      <c r="E190" s="1">
        <v>384.44600000000003</v>
      </c>
      <c r="F190" s="1">
        <v>188.666</v>
      </c>
      <c r="G190" s="1">
        <v>410.61</v>
      </c>
      <c r="H190" s="1">
        <v>205.13399999999999</v>
      </c>
      <c r="I190" s="1">
        <v>436.98899999999998</v>
      </c>
      <c r="J190" s="1">
        <v>223.46299999999999</v>
      </c>
      <c r="K190" s="1">
        <v>418.72800000000001</v>
      </c>
      <c r="L190" s="1">
        <v>238.42</v>
      </c>
      <c r="M190" s="1">
        <v>426.56200000000001</v>
      </c>
      <c r="N190" s="1">
        <v>265.91000000000003</v>
      </c>
      <c r="O190" s="1">
        <v>419.51900000000001</v>
      </c>
      <c r="P190" s="1">
        <v>285.916</v>
      </c>
      <c r="Q190" s="1">
        <v>422.92</v>
      </c>
      <c r="R190" s="6">
        <v>125.505</v>
      </c>
      <c r="S190" s="6">
        <v>127.574</v>
      </c>
      <c r="T190" s="6">
        <v>144.072</v>
      </c>
      <c r="U190" s="6">
        <v>301.61399999999998</v>
      </c>
      <c r="V190" s="6">
        <v>165.999</v>
      </c>
      <c r="W190" s="6">
        <v>313.46100000000001</v>
      </c>
      <c r="X190" s="6">
        <v>196.52799999999999</v>
      </c>
      <c r="Y190" s="6">
        <v>331.99799999999999</v>
      </c>
      <c r="Z190" s="6">
        <v>224.03100000000001</v>
      </c>
      <c r="AA190" s="6">
        <v>343.75200000000001</v>
      </c>
      <c r="AB190" s="6">
        <v>258.42</v>
      </c>
      <c r="AC190" s="6">
        <v>357.81799999999998</v>
      </c>
      <c r="AD190" s="6">
        <v>282.99200000000002</v>
      </c>
      <c r="AE190" s="6">
        <v>371.81799999999998</v>
      </c>
      <c r="AF190" s="6">
        <v>300.51799999999997</v>
      </c>
      <c r="AG190" s="6">
        <v>402.39600000000002</v>
      </c>
      <c r="AI190" s="1">
        <f>AI189+1</f>
        <v>56</v>
      </c>
      <c r="AJ190" s="1">
        <f>(B190-AJ$4)/AJ$1*100</f>
        <v>0.89465776293822952</v>
      </c>
      <c r="AK190" s="1">
        <f>(C190-AK$4)/AK$1*100</f>
        <v>0.97362270450751387</v>
      </c>
      <c r="AL190" s="1">
        <f>(D190-AL$4)/AL$1*100</f>
        <v>7.3312186978297165</v>
      </c>
      <c r="AM190" s="1">
        <f>(E190-AM$4)/AM$1*100</f>
        <v>42.826878130217032</v>
      </c>
      <c r="AN190" s="1">
        <f>(F190-AN$4)/AN$1*100</f>
        <v>10.599332220367277</v>
      </c>
      <c r="AO190" s="1">
        <f>(G190-AO$4)/AO$1*100</f>
        <v>47.194824707846408</v>
      </c>
      <c r="AP190" s="1">
        <f>(H190-AP$4)/AP$1*100</f>
        <v>13.348580968280466</v>
      </c>
      <c r="AQ190" s="1">
        <f>(I190-AQ$4)/AQ$1*100</f>
        <v>51.598664440734552</v>
      </c>
      <c r="AR190" s="1">
        <f>(J190-AR$4)/AR$1*100</f>
        <v>16.408514190317195</v>
      </c>
      <c r="AS190" s="1">
        <f>(K190-AS$4)/AS$1*100</f>
        <v>48.550083472454091</v>
      </c>
      <c r="AT190" s="1">
        <f>(L190-AT$4)/AT$1*100</f>
        <v>18.905509181969947</v>
      </c>
      <c r="AU190" s="1">
        <f>(M190-AU$4)/AU$1*100</f>
        <v>49.85792988313856</v>
      </c>
      <c r="AV190" s="1">
        <f>(N190-AV$4)/AV$1*100</f>
        <v>23.494824707846419</v>
      </c>
      <c r="AW190" s="1">
        <f>(O190-AW$4)/AW$1*100</f>
        <v>48.682136894824708</v>
      </c>
      <c r="AX190" s="1">
        <f>(P190-AX$4)/AX$1*100</f>
        <v>26.834724540901504</v>
      </c>
      <c r="AY190" s="1">
        <f>(Q190-AY$4)/AY$1*100</f>
        <v>49.249916527545913</v>
      </c>
      <c r="AZ190" s="6">
        <f>(R190-AZ$4)/AZ$1*100</f>
        <v>0.88938053097345049</v>
      </c>
      <c r="BA190" s="6">
        <f>(S190-BA$4)/BA$1*100</f>
        <v>1.4528761061946889</v>
      </c>
      <c r="BB190" s="6">
        <f>(T190-BB$4)/BB$1*100</f>
        <v>4.99712389380531</v>
      </c>
      <c r="BC190" s="6">
        <f>(U190-BC$4)/BC$1*100</f>
        <v>39.957300884955743</v>
      </c>
      <c r="BD190" s="6">
        <f>(V190-BD$4)/BD$1*100</f>
        <v>9.8482300884955745</v>
      </c>
      <c r="BE190" s="6">
        <f>(W190-BE$4)/BE$1*100</f>
        <v>42.578318584070793</v>
      </c>
      <c r="BF190" s="6">
        <f>(X190-BF$4)/BF$1*100</f>
        <v>16.602433628318582</v>
      </c>
      <c r="BG190" s="6">
        <f>(Y190-BG$4)/BG$1*100</f>
        <v>46.67942477876106</v>
      </c>
      <c r="BH190" s="6">
        <f>(Z190-BH$4)/BH$1*100</f>
        <v>22.687168141592924</v>
      </c>
      <c r="BI190" s="6">
        <f>(AA190-BI$4)/BI$1*100</f>
        <v>49.279867256637168</v>
      </c>
      <c r="BJ190" s="6">
        <f>(AB190-BJ$4)/BJ$1*100</f>
        <v>30.295353982300888</v>
      </c>
      <c r="BK190" s="6">
        <f>(AC190-BK$4)/BK$1*100</f>
        <v>52.391814159292025</v>
      </c>
      <c r="BL190" s="6">
        <f>(AD190-BL$4)/BL$1*100</f>
        <v>35.731637168141596</v>
      </c>
      <c r="BM190" s="6">
        <f>(AE190-BM$4)/BM$1*100</f>
        <v>55.489159292035396</v>
      </c>
      <c r="BN190" s="6">
        <f>(AF190-BN$4)/BN$1*100</f>
        <v>39.609070796460166</v>
      </c>
      <c r="BO190" s="6">
        <f>(AG190-BO$4)/BO$1*100</f>
        <v>62.254203539823017</v>
      </c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</row>
    <row r="191" spans="1:103" x14ac:dyDescent="0.3">
      <c r="A191" s="1">
        <f>A190+1</f>
        <v>57</v>
      </c>
      <c r="B191" s="1">
        <v>134.036</v>
      </c>
      <c r="C191" s="1">
        <v>132.37</v>
      </c>
      <c r="D191" s="1">
        <v>167.53</v>
      </c>
      <c r="E191" s="1">
        <v>390.84500000000003</v>
      </c>
      <c r="F191" s="1">
        <v>187.45</v>
      </c>
      <c r="G191" s="1">
        <v>413.89800000000002</v>
      </c>
      <c r="H191" s="1">
        <v>202.179</v>
      </c>
      <c r="I191" s="1">
        <v>439.44799999999998</v>
      </c>
      <c r="J191" s="1">
        <v>221.524</v>
      </c>
      <c r="K191" s="1">
        <v>423.14800000000002</v>
      </c>
      <c r="L191" s="1">
        <v>243.084</v>
      </c>
      <c r="M191" s="1">
        <v>428.00799999999998</v>
      </c>
      <c r="N191" s="1">
        <v>269.97199999999998</v>
      </c>
      <c r="O191" s="1">
        <v>424.69</v>
      </c>
      <c r="P191" s="1">
        <v>300.24799999999999</v>
      </c>
      <c r="Q191" s="1">
        <v>425.315</v>
      </c>
      <c r="R191" s="6">
        <v>129.78299999999999</v>
      </c>
      <c r="S191" s="6">
        <v>127.625</v>
      </c>
      <c r="T191" s="6">
        <v>145.48599999999999</v>
      </c>
      <c r="U191" s="6">
        <v>302.26499999999999</v>
      </c>
      <c r="V191" s="6">
        <v>162.012</v>
      </c>
      <c r="W191" s="6">
        <v>314.54899999999998</v>
      </c>
      <c r="X191" s="6">
        <v>193.71600000000001</v>
      </c>
      <c r="Y191" s="6">
        <v>333.37700000000001</v>
      </c>
      <c r="Z191" s="6">
        <v>225.17</v>
      </c>
      <c r="AA191" s="6">
        <v>344.19200000000001</v>
      </c>
      <c r="AB191" s="6">
        <v>261.43099999999998</v>
      </c>
      <c r="AC191" s="6">
        <v>360.637</v>
      </c>
      <c r="AD191" s="6">
        <v>289.38099999999997</v>
      </c>
      <c r="AE191" s="6">
        <v>373.58300000000003</v>
      </c>
      <c r="AF191" s="6">
        <v>285.35599999999999</v>
      </c>
      <c r="AG191" s="6">
        <v>405.49599999999998</v>
      </c>
      <c r="AI191" s="1">
        <f>AI190+1</f>
        <v>57</v>
      </c>
      <c r="AJ191" s="1">
        <f>(B191-AJ$4)/AJ$1*100</f>
        <v>1.4791318864774623</v>
      </c>
      <c r="AK191" s="1">
        <f>(C191-AK$4)/AK$1*100</f>
        <v>0.74407345575960071</v>
      </c>
      <c r="AL191" s="1">
        <f>(D191-AL$4)/AL$1*100</f>
        <v>7.0707846410684478</v>
      </c>
      <c r="AM191" s="1">
        <f>(E191-AM$4)/AM$1*100</f>
        <v>43.895158597662778</v>
      </c>
      <c r="AN191" s="1">
        <f>(F191-AN$4)/AN$1*100</f>
        <v>10.396327212020031</v>
      </c>
      <c r="AO191" s="1">
        <f>(G191-AO$4)/AO$1*100</f>
        <v>47.743739565943237</v>
      </c>
      <c r="AP191" s="1">
        <f>(H191-AP$4)/AP$1*100</f>
        <v>12.855258764607679</v>
      </c>
      <c r="AQ191" s="1">
        <f>(I191-AQ$4)/AQ$1*100</f>
        <v>52.009181969949914</v>
      </c>
      <c r="AR191" s="1">
        <f>(J191-AR$4)/AR$1*100</f>
        <v>16.084808013355591</v>
      </c>
      <c r="AS191" s="1">
        <f>(K191-AS$4)/AS$1*100</f>
        <v>49.287979966611026</v>
      </c>
      <c r="AT191" s="1">
        <f>(L191-AT$4)/AT$1*100</f>
        <v>19.684140233722871</v>
      </c>
      <c r="AU191" s="1">
        <f>(M191-AU$4)/AU$1*100</f>
        <v>50.099332220367273</v>
      </c>
      <c r="AV191" s="1">
        <f>(N191-AV$4)/AV$1*100</f>
        <v>24.172954924874791</v>
      </c>
      <c r="AW191" s="1">
        <f>(O191-AW$4)/AW$1*100</f>
        <v>49.545409015025037</v>
      </c>
      <c r="AX191" s="1">
        <f>(P191-AX$4)/AX$1*100</f>
        <v>29.227378964941568</v>
      </c>
      <c r="AY191" s="1">
        <f>(Q191-AY$4)/AY$1*100</f>
        <v>49.649749582637725</v>
      </c>
      <c r="AZ191" s="6">
        <f>(R191-AZ$4)/AZ$1*100</f>
        <v>1.8358407079645991</v>
      </c>
      <c r="BA191" s="6">
        <f>(S191-BA$4)/BA$1*100</f>
        <v>1.4641592920353972</v>
      </c>
      <c r="BB191" s="6">
        <f>(T191-BB$4)/BB$1*100</f>
        <v>5.309955752212387</v>
      </c>
      <c r="BC191" s="6">
        <f>(U191-BC$4)/BC$1*100</f>
        <v>40.101327433628313</v>
      </c>
      <c r="BD191" s="6">
        <f>(V191-BD$4)/BD$1*100</f>
        <v>8.9661504424778755</v>
      </c>
      <c r="BE191" s="6">
        <f>(W191-BE$4)/BE$1*100</f>
        <v>42.819026548672561</v>
      </c>
      <c r="BF191" s="6">
        <f>(X191-BF$4)/BF$1*100</f>
        <v>15.980309734513277</v>
      </c>
      <c r="BG191" s="6">
        <f>(Y191-BG$4)/BG$1*100</f>
        <v>46.98451327433628</v>
      </c>
      <c r="BH191" s="6">
        <f>(Z191-BH$4)/BH$1*100</f>
        <v>22.939159292035395</v>
      </c>
      <c r="BI191" s="6">
        <f>(AA191-BI$4)/BI$1*100</f>
        <v>49.377212389380531</v>
      </c>
      <c r="BJ191" s="6">
        <f>(AB191-BJ$4)/BJ$1*100</f>
        <v>30.961504424778752</v>
      </c>
      <c r="BK191" s="6">
        <f>(AC191-BK$4)/BK$1*100</f>
        <v>53.01548672566372</v>
      </c>
      <c r="BL191" s="6">
        <f>(AD191-BL$4)/BL$1*100</f>
        <v>37.145132743362822</v>
      </c>
      <c r="BM191" s="6">
        <f>(AE191-BM$4)/BM$1*100</f>
        <v>55.879646017699123</v>
      </c>
      <c r="BN191" s="6">
        <f>(AF191-BN$4)/BN$1*100</f>
        <v>36.254646017699109</v>
      </c>
      <c r="BO191" s="6">
        <f>(AG191-BO$4)/BO$1*100</f>
        <v>62.940044247787611</v>
      </c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</row>
    <row r="192" spans="1:103" x14ac:dyDescent="0.3">
      <c r="A192" s="1">
        <f>A191+1</f>
        <v>58</v>
      </c>
      <c r="B192" s="1">
        <v>133.256</v>
      </c>
      <c r="C192" s="1">
        <v>131.89400000000001</v>
      </c>
      <c r="D192" s="1">
        <v>165.8</v>
      </c>
      <c r="E192" s="1">
        <v>390.03800000000001</v>
      </c>
      <c r="F192" s="1">
        <v>191.26499999999999</v>
      </c>
      <c r="G192" s="1">
        <v>408.69</v>
      </c>
      <c r="H192" s="1">
        <v>201.893</v>
      </c>
      <c r="I192" s="1">
        <v>446.17599999999999</v>
      </c>
      <c r="J192" s="1">
        <v>219.749</v>
      </c>
      <c r="K192" s="1">
        <v>428.57900000000001</v>
      </c>
      <c r="L192" s="1">
        <v>247.73699999999999</v>
      </c>
      <c r="M192" s="1">
        <v>429.71</v>
      </c>
      <c r="N192" s="1">
        <v>271.59800000000001</v>
      </c>
      <c r="O192" s="1">
        <v>422.005</v>
      </c>
      <c r="P192" s="1">
        <v>300.05</v>
      </c>
      <c r="Q192" s="1">
        <v>425.93299999999999</v>
      </c>
      <c r="R192" s="6">
        <v>127.877</v>
      </c>
      <c r="S192" s="6">
        <v>129.25299999999999</v>
      </c>
      <c r="T192" s="6">
        <v>147.29900000000001</v>
      </c>
      <c r="U192" s="6">
        <v>303.84800000000001</v>
      </c>
      <c r="V192" s="6">
        <v>159.25299999999999</v>
      </c>
      <c r="W192" s="6">
        <v>316.85899999999998</v>
      </c>
      <c r="X192" s="6">
        <v>193.39</v>
      </c>
      <c r="Y192" s="6">
        <v>335.60500000000002</v>
      </c>
      <c r="Z192" s="6">
        <v>224.375</v>
      </c>
      <c r="AA192" s="6">
        <v>348.024</v>
      </c>
      <c r="AB192" s="6">
        <v>262.85700000000003</v>
      </c>
      <c r="AC192" s="6">
        <v>362.73500000000001</v>
      </c>
      <c r="AD192" s="6">
        <v>282.08699999999999</v>
      </c>
      <c r="AE192" s="6">
        <v>378.25</v>
      </c>
      <c r="AF192" s="6">
        <v>294.26600000000002</v>
      </c>
      <c r="AG192" s="6">
        <v>405.49900000000002</v>
      </c>
      <c r="AI192" s="1">
        <f>AI191+1</f>
        <v>58</v>
      </c>
      <c r="AJ192" s="1">
        <f>(B192-AJ$4)/AJ$1*100</f>
        <v>1.3489148580968278</v>
      </c>
      <c r="AK192" s="1">
        <f>(C192-AK$4)/AK$1*100</f>
        <v>0.66460767946577781</v>
      </c>
      <c r="AL192" s="1">
        <f>(D192-AL$4)/AL$1*100</f>
        <v>6.7819699499165287</v>
      </c>
      <c r="AM192" s="1">
        <f>(E192-AM$4)/AM$1*100</f>
        <v>43.76043405676127</v>
      </c>
      <c r="AN192" s="1">
        <f>(F192-AN$4)/AN$1*100</f>
        <v>11.033222036727878</v>
      </c>
      <c r="AO192" s="1">
        <f>(G192-AO$4)/AO$1*100</f>
        <v>46.874290484140232</v>
      </c>
      <c r="AP192" s="1">
        <f>(H192-AP$4)/AP$1*100</f>
        <v>12.807512520868114</v>
      </c>
      <c r="AQ192" s="1">
        <f>(I192-AQ$4)/AQ$1*100</f>
        <v>53.132387312186978</v>
      </c>
      <c r="AR192" s="1">
        <f>(J192-AR$4)/AR$1*100</f>
        <v>15.788480801335558</v>
      </c>
      <c r="AS192" s="1">
        <f>(K192-AS$4)/AS$1*100</f>
        <v>50.194657762938235</v>
      </c>
      <c r="AT192" s="1">
        <f>(L192-AT$4)/AT$1*100</f>
        <v>20.460934891485806</v>
      </c>
      <c r="AU192" s="1">
        <f>(M192-AU$4)/AU$1*100</f>
        <v>50.383472454090153</v>
      </c>
      <c r="AV192" s="1">
        <f>(N192-AV$4)/AV$1*100</f>
        <v>24.444407345575964</v>
      </c>
      <c r="AW192" s="1">
        <f>(O192-AW$4)/AW$1*100</f>
        <v>49.097161936560937</v>
      </c>
      <c r="AX192" s="1">
        <f>(P192-AX$4)/AX$1*100</f>
        <v>29.194323873121874</v>
      </c>
      <c r="AY192" s="1">
        <f>(Q192-AY$4)/AY$1*100</f>
        <v>49.752921535893151</v>
      </c>
      <c r="AZ192" s="6">
        <f>(R192-AZ$4)/AZ$1*100</f>
        <v>1.4141592920353974</v>
      </c>
      <c r="BA192" s="6">
        <f>(S192-BA$4)/BA$1*100</f>
        <v>1.8243362831858365</v>
      </c>
      <c r="BB192" s="6">
        <f>(T192-BB$4)/BB$1*100</f>
        <v>5.7110619469026558</v>
      </c>
      <c r="BC192" s="6">
        <f>(U192-BC$4)/BC$1*100</f>
        <v>40.451548672566375</v>
      </c>
      <c r="BD192" s="6">
        <f>(V192-BD$4)/BD$1*100</f>
        <v>8.3557522123893779</v>
      </c>
      <c r="BE192" s="6">
        <f>(W192-BE$4)/BE$1*100</f>
        <v>43.330088495575211</v>
      </c>
      <c r="BF192" s="6">
        <f>(X192-BF$4)/BF$1*100</f>
        <v>15.908185840707961</v>
      </c>
      <c r="BG192" s="6">
        <f>(Y192-BG$4)/BG$1*100</f>
        <v>47.477433628318586</v>
      </c>
      <c r="BH192" s="6">
        <f>(Z192-BH$4)/BH$1*100</f>
        <v>22.763274336283185</v>
      </c>
      <c r="BI192" s="6">
        <f>(AA192-BI$4)/BI$1*100</f>
        <v>50.224999999999994</v>
      </c>
      <c r="BJ192" s="6">
        <f>(AB192-BJ$4)/BJ$1*100</f>
        <v>31.27699115044248</v>
      </c>
      <c r="BK192" s="6">
        <f>(AC192-BK$4)/BK$1*100</f>
        <v>53.47964601769911</v>
      </c>
      <c r="BL192" s="6">
        <f>(AD192-BL$4)/BL$1*100</f>
        <v>35.531415929203533</v>
      </c>
      <c r="BM192" s="6">
        <f>(AE192-BM$4)/BM$1*100</f>
        <v>56.912168141592922</v>
      </c>
      <c r="BN192" s="6">
        <f>(AF192-BN$4)/BN$1*100</f>
        <v>38.225884955752214</v>
      </c>
      <c r="BO192" s="6">
        <f>(AG192-BO$4)/BO$1*100</f>
        <v>62.940707964601771</v>
      </c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</row>
    <row r="193" spans="1:103" x14ac:dyDescent="0.3">
      <c r="A193" s="1">
        <f>A192+1</f>
        <v>59</v>
      </c>
      <c r="B193" s="1">
        <v>134.75700000000001</v>
      </c>
      <c r="C193" s="1">
        <v>132.13399999999999</v>
      </c>
      <c r="D193" s="1">
        <v>165.434</v>
      </c>
      <c r="E193" s="1">
        <v>391.11200000000002</v>
      </c>
      <c r="F193" s="1">
        <v>187.56399999999999</v>
      </c>
      <c r="G193" s="1">
        <v>418.78899999999999</v>
      </c>
      <c r="H193" s="1">
        <v>205.74</v>
      </c>
      <c r="I193" s="1">
        <v>456.05799999999999</v>
      </c>
      <c r="J193" s="1">
        <v>227.60400000000001</v>
      </c>
      <c r="K193" s="1">
        <v>433.548</v>
      </c>
      <c r="L193" s="1">
        <v>238.161</v>
      </c>
      <c r="M193" s="1">
        <v>426.61700000000002</v>
      </c>
      <c r="N193" s="1">
        <v>258.06200000000001</v>
      </c>
      <c r="O193" s="1">
        <v>424.10300000000001</v>
      </c>
      <c r="P193" s="1">
        <v>300.39600000000002</v>
      </c>
      <c r="Q193" s="1">
        <v>432.995</v>
      </c>
      <c r="R193" s="6">
        <v>130.46600000000001</v>
      </c>
      <c r="S193" s="6">
        <v>129.142</v>
      </c>
      <c r="T193" s="6">
        <v>144.78200000000001</v>
      </c>
      <c r="U193" s="6">
        <v>304.779</v>
      </c>
      <c r="V193" s="6">
        <v>163.952</v>
      </c>
      <c r="W193" s="6">
        <v>315.31</v>
      </c>
      <c r="X193" s="6">
        <v>192.71799999999999</v>
      </c>
      <c r="Y193" s="6">
        <v>335.9</v>
      </c>
      <c r="Z193" s="6">
        <v>223.83799999999999</v>
      </c>
      <c r="AA193" s="6">
        <v>349.06799999999998</v>
      </c>
      <c r="AB193" s="6">
        <v>259.25599999999997</v>
      </c>
      <c r="AC193" s="6">
        <v>365.28800000000001</v>
      </c>
      <c r="AD193" s="6">
        <v>276.26799999999997</v>
      </c>
      <c r="AE193" s="6">
        <v>377.75799999999998</v>
      </c>
      <c r="AF193" s="6">
        <v>297.73599999999999</v>
      </c>
      <c r="AG193" s="6">
        <v>407.54500000000002</v>
      </c>
      <c r="AI193" s="1">
        <f>AI192+1</f>
        <v>59</v>
      </c>
      <c r="AJ193" s="1">
        <f>(B193-AJ$4)/AJ$1*100</f>
        <v>1.5994991652754598</v>
      </c>
      <c r="AK193" s="1">
        <f>(C193-AK$4)/AK$1*100</f>
        <v>0.70467445742904666</v>
      </c>
      <c r="AL193" s="1">
        <f>(D193-AL$4)/AL$1*100</f>
        <v>6.7208681135225365</v>
      </c>
      <c r="AM193" s="1">
        <f>(E193-AM$4)/AM$1*100</f>
        <v>43.939732888146914</v>
      </c>
      <c r="AN193" s="1">
        <f>(F193-AN$4)/AN$1*100</f>
        <v>10.415358931552586</v>
      </c>
      <c r="AO193" s="1">
        <f>(G193-AO$4)/AO$1*100</f>
        <v>48.560267111853086</v>
      </c>
      <c r="AP193" s="1">
        <f>(H193-AP$4)/AP$1*100</f>
        <v>13.449749582637729</v>
      </c>
      <c r="AQ193" s="1">
        <f>(I193-AQ$4)/AQ$1*100</f>
        <v>54.78213689482471</v>
      </c>
      <c r="AR193" s="1">
        <f>(J193-AR$4)/AR$1*100</f>
        <v>17.099833055091821</v>
      </c>
      <c r="AS193" s="1">
        <f>(K193-AS$4)/AS$1*100</f>
        <v>51.024207011686137</v>
      </c>
      <c r="AT193" s="1">
        <f>(L193-AT$4)/AT$1*100</f>
        <v>18.86227045075125</v>
      </c>
      <c r="AU193" s="1">
        <f>(M193-AU$4)/AU$1*100</f>
        <v>49.867111853088481</v>
      </c>
      <c r="AV193" s="1">
        <f>(N193-AV$4)/AV$1*100</f>
        <v>22.184641068447416</v>
      </c>
      <c r="AW193" s="1">
        <f>(O193-AW$4)/AW$1*100</f>
        <v>49.447412353923205</v>
      </c>
      <c r="AX193" s="1">
        <f>(P193-AX$4)/AX$1*100</f>
        <v>29.252086811352257</v>
      </c>
      <c r="AY193" s="1">
        <f>(Q193-AY$4)/AY$1*100</f>
        <v>50.931886477462442</v>
      </c>
      <c r="AZ193" s="6">
        <f>(R193-AZ$4)/AZ$1*100</f>
        <v>1.9869469026548692</v>
      </c>
      <c r="BA193" s="6">
        <f>(S193-BA$4)/BA$1*100</f>
        <v>1.7997787610619449</v>
      </c>
      <c r="BB193" s="6">
        <f>(T193-BB$4)/BB$1*100</f>
        <v>5.1542035398230119</v>
      </c>
      <c r="BC193" s="6">
        <f>(U193-BC$4)/BC$1*100</f>
        <v>40.657522123893806</v>
      </c>
      <c r="BD193" s="6">
        <f>(V193-BD$4)/BD$1*100</f>
        <v>9.3953539823008843</v>
      </c>
      <c r="BE193" s="6">
        <f>(W193-BE$4)/BE$1*100</f>
        <v>42.987389380530971</v>
      </c>
      <c r="BF193" s="6">
        <f>(X193-BF$4)/BF$1*100</f>
        <v>15.759513274336282</v>
      </c>
      <c r="BG193" s="6">
        <f>(Y193-BG$4)/BG$1*100</f>
        <v>47.542699115044243</v>
      </c>
      <c r="BH193" s="6">
        <f>(Z193-BH$4)/BH$1*100</f>
        <v>22.644469026548673</v>
      </c>
      <c r="BI193" s="6">
        <f>(AA193-BI$4)/BI$1*100</f>
        <v>50.455973451327431</v>
      </c>
      <c r="BJ193" s="6">
        <f>(AB193-BJ$4)/BJ$1*100</f>
        <v>30.480309734513266</v>
      </c>
      <c r="BK193" s="6">
        <f>(AC193-BK$4)/BK$1*100</f>
        <v>54.044469026548668</v>
      </c>
      <c r="BL193" s="6">
        <f>(AD193-BL$4)/BL$1*100</f>
        <v>34.244026548672558</v>
      </c>
      <c r="BM193" s="6">
        <f>(AE193-BM$4)/BM$1*100</f>
        <v>56.803318584070794</v>
      </c>
      <c r="BN193" s="6">
        <f>(AF193-BN$4)/BN$1*100</f>
        <v>38.993584070796459</v>
      </c>
      <c r="BO193" s="6">
        <f>(AG193-BO$4)/BO$1*100</f>
        <v>63.393362831858411</v>
      </c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</row>
    <row r="194" spans="1:103" x14ac:dyDescent="0.3">
      <c r="A194" s="1">
        <f>A193+1</f>
        <v>60</v>
      </c>
      <c r="B194" s="1">
        <v>129.459</v>
      </c>
      <c r="C194" s="1">
        <v>133.54300000000001</v>
      </c>
      <c r="D194" s="1">
        <v>165.45</v>
      </c>
      <c r="E194" s="1">
        <v>390.05200000000002</v>
      </c>
      <c r="F194" s="1">
        <v>188.50200000000001</v>
      </c>
      <c r="G194" s="1">
        <v>423.52499999999998</v>
      </c>
      <c r="H194" s="1">
        <v>199.26</v>
      </c>
      <c r="I194" s="1">
        <v>454.85599999999999</v>
      </c>
      <c r="J194" s="1">
        <v>224.26499999999999</v>
      </c>
      <c r="K194" s="1">
        <v>440.20699999999999</v>
      </c>
      <c r="L194" s="1">
        <v>249.70400000000001</v>
      </c>
      <c r="M194" s="1">
        <v>430.78300000000002</v>
      </c>
      <c r="N194" s="1">
        <v>246.72200000000001</v>
      </c>
      <c r="O194" s="1">
        <v>430.608</v>
      </c>
      <c r="P194" s="1">
        <v>295.649</v>
      </c>
      <c r="Q194" s="1">
        <v>433.53899999999999</v>
      </c>
      <c r="R194" s="6">
        <v>133.21700000000001</v>
      </c>
      <c r="S194" s="6">
        <v>126.369</v>
      </c>
      <c r="T194" s="6">
        <v>147.79300000000001</v>
      </c>
      <c r="U194" s="6">
        <v>306.26499999999999</v>
      </c>
      <c r="V194" s="6">
        <v>160.047</v>
      </c>
      <c r="W194" s="6">
        <v>317.50900000000001</v>
      </c>
      <c r="X194" s="6">
        <v>194.95599999999999</v>
      </c>
      <c r="Y194" s="6">
        <v>338.346</v>
      </c>
      <c r="Z194" s="6">
        <v>222.999</v>
      </c>
      <c r="AA194" s="6">
        <v>348.21800000000002</v>
      </c>
      <c r="AB194" s="6">
        <v>259.88299999999998</v>
      </c>
      <c r="AC194" s="6">
        <v>367.12400000000002</v>
      </c>
      <c r="AD194" s="6">
        <v>284.56</v>
      </c>
      <c r="AE194" s="6">
        <v>380.69900000000001</v>
      </c>
      <c r="AF194" s="6">
        <v>300.68099999999998</v>
      </c>
      <c r="AG194" s="6">
        <v>412.41500000000002</v>
      </c>
      <c r="AI194" s="1">
        <f>AI193+1</f>
        <v>60</v>
      </c>
      <c r="AJ194" s="1">
        <f>(B194-AJ$4)/AJ$1*100</f>
        <v>0.71502504173622727</v>
      </c>
      <c r="AK194" s="1">
        <f>(C194-AK$4)/AK$1*100</f>
        <v>0.93989983305509339</v>
      </c>
      <c r="AL194" s="1">
        <f>(D194-AL$4)/AL$1*100</f>
        <v>6.7235392320534197</v>
      </c>
      <c r="AM194" s="1">
        <f>(E194-AM$4)/AM$1*100</f>
        <v>43.762771285475793</v>
      </c>
      <c r="AN194" s="1">
        <f>(F194-AN$4)/AN$1*100</f>
        <v>10.57195325542571</v>
      </c>
      <c r="AO194" s="1">
        <f>(G194-AO$4)/AO$1*100</f>
        <v>49.350918196994989</v>
      </c>
      <c r="AP194" s="1">
        <f>(H194-AP$4)/AP$1*100</f>
        <v>12.367946577629381</v>
      </c>
      <c r="AQ194" s="1">
        <f>(I194-AQ$4)/AQ$1*100</f>
        <v>54.581469115191986</v>
      </c>
      <c r="AR194" s="1">
        <f>(J194-AR$4)/AR$1*100</f>
        <v>16.542404006677796</v>
      </c>
      <c r="AS194" s="1">
        <f>(K194-AS$4)/AS$1*100</f>
        <v>52.135893155258763</v>
      </c>
      <c r="AT194" s="1">
        <f>(L194-AT$4)/AT$1*100</f>
        <v>20.789315525876461</v>
      </c>
      <c r="AU194" s="1">
        <f>(M194-AU$4)/AU$1*100</f>
        <v>50.562604340567617</v>
      </c>
      <c r="AV194" s="1">
        <f>(N194-AV$4)/AV$1*100</f>
        <v>20.291485809682804</v>
      </c>
      <c r="AW194" s="1">
        <f>(O194-AW$4)/AW$1*100</f>
        <v>50.533388981636065</v>
      </c>
      <c r="AX194" s="1">
        <f>(P194-AX$4)/AX$1*100</f>
        <v>28.459599332220371</v>
      </c>
      <c r="AY194" s="1">
        <f>(Q194-AY$4)/AY$1*100</f>
        <v>51.022704507512515</v>
      </c>
      <c r="AZ194" s="6">
        <f>(R194-AZ$4)/AZ$1*100</f>
        <v>2.5955752212389411</v>
      </c>
      <c r="BA194" s="6">
        <f>(S194-BA$4)/BA$1*100</f>
        <v>1.1862831858407068</v>
      </c>
      <c r="BB194" s="6">
        <f>(T194-BB$4)/BB$1*100</f>
        <v>5.8203539823008867</v>
      </c>
      <c r="BC194" s="6">
        <f>(U194-BC$4)/BC$1*100</f>
        <v>40.986283185840705</v>
      </c>
      <c r="BD194" s="6">
        <f>(V194-BD$4)/BD$1*100</f>
        <v>8.5314159292035399</v>
      </c>
      <c r="BE194" s="6">
        <f>(W194-BE$4)/BE$1*100</f>
        <v>43.473893805309736</v>
      </c>
      <c r="BF194" s="6">
        <f>(X194-BF$4)/BF$1*100</f>
        <v>16.254646017699113</v>
      </c>
      <c r="BG194" s="6">
        <f>(Y194-BG$4)/BG$1*100</f>
        <v>48.083849557522122</v>
      </c>
      <c r="BH194" s="6">
        <f>(Z194-BH$4)/BH$1*100</f>
        <v>22.458849557522122</v>
      </c>
      <c r="BI194" s="6">
        <f>(AA194-BI$4)/BI$1*100</f>
        <v>50.267920353982298</v>
      </c>
      <c r="BJ194" s="6">
        <f>(AB194-BJ$4)/BJ$1*100</f>
        <v>30.619026548672558</v>
      </c>
      <c r="BK194" s="6">
        <f>(AC194-BK$4)/BK$1*100</f>
        <v>54.450663716814162</v>
      </c>
      <c r="BL194" s="6">
        <f>(AD194-BL$4)/BL$1*100</f>
        <v>36.078539823008846</v>
      </c>
      <c r="BM194" s="6">
        <f>(AE194-BM$4)/BM$1*100</f>
        <v>57.453982300884952</v>
      </c>
      <c r="BN194" s="6">
        <f>(AF194-BN$4)/BN$1*100</f>
        <v>39.645132743362829</v>
      </c>
      <c r="BO194" s="6">
        <f>(AG194-BO$4)/BO$1*100</f>
        <v>64.470796460176999</v>
      </c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</row>
    <row r="195" spans="1:103" x14ac:dyDescent="0.3">
      <c r="A195" s="9" t="s">
        <v>161</v>
      </c>
      <c r="B195" s="9">
        <f>MIN(B134:B164)</f>
        <v>125.176</v>
      </c>
      <c r="C195" s="9">
        <f>MIN(C134:C164)</f>
        <v>127.913</v>
      </c>
      <c r="R195" s="9">
        <f>MIN(R134:R164)</f>
        <v>121.485</v>
      </c>
      <c r="S195" s="9">
        <f>MIN(S134:S164)</f>
        <v>121.00700000000001</v>
      </c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</row>
    <row r="196" spans="1:103" x14ac:dyDescent="0.3"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</row>
    <row r="197" spans="1:103" x14ac:dyDescent="0.3"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</row>
    <row r="198" spans="1:103" x14ac:dyDescent="0.3"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</row>
    <row r="199" spans="1:103" x14ac:dyDescent="0.3"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</row>
    <row r="200" spans="1:103" x14ac:dyDescent="0.3"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</row>
    <row r="201" spans="1:103" x14ac:dyDescent="0.3"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</row>
    <row r="202" spans="1:103" x14ac:dyDescent="0.3"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</row>
    <row r="203" spans="1:103" x14ac:dyDescent="0.3"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</row>
    <row r="204" spans="1:103" x14ac:dyDescent="0.3"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</row>
    <row r="205" spans="1:103" x14ac:dyDescent="0.3"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</row>
    <row r="206" spans="1:103" x14ac:dyDescent="0.3"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</row>
    <row r="207" spans="1:103" x14ac:dyDescent="0.3"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</row>
    <row r="208" spans="1:103" x14ac:dyDescent="0.3"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</row>
    <row r="209" spans="87:103" x14ac:dyDescent="0.3"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</row>
    <row r="210" spans="87:103" x14ac:dyDescent="0.3"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</row>
    <row r="211" spans="87:103" x14ac:dyDescent="0.3"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</row>
    <row r="212" spans="87:103" x14ac:dyDescent="0.3"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</row>
    <row r="213" spans="87:103" x14ac:dyDescent="0.3"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</row>
    <row r="214" spans="87:103" x14ac:dyDescent="0.3"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</row>
    <row r="215" spans="87:103" x14ac:dyDescent="0.3"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</row>
    <row r="216" spans="87:103" x14ac:dyDescent="0.3"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</row>
    <row r="217" spans="87:103" x14ac:dyDescent="0.3"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</row>
    <row r="218" spans="87:103" x14ac:dyDescent="0.3"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</row>
    <row r="219" spans="87:103" x14ac:dyDescent="0.3"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</row>
    <row r="220" spans="87:103" x14ac:dyDescent="0.3"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</row>
    <row r="221" spans="87:103" x14ac:dyDescent="0.3"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</row>
    <row r="222" spans="87:103" x14ac:dyDescent="0.3"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</row>
    <row r="223" spans="87:103" x14ac:dyDescent="0.3"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</row>
    <row r="224" spans="87:103" x14ac:dyDescent="0.3"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</row>
    <row r="225" spans="87:103" x14ac:dyDescent="0.3"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</row>
    <row r="226" spans="87:103" x14ac:dyDescent="0.3"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</row>
    <row r="227" spans="87:103" x14ac:dyDescent="0.3"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</row>
    <row r="228" spans="87:103" x14ac:dyDescent="0.3"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</row>
    <row r="229" spans="87:103" x14ac:dyDescent="0.3"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</row>
    <row r="230" spans="87:103" x14ac:dyDescent="0.3"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</row>
    <row r="231" spans="87:103" x14ac:dyDescent="0.3"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</row>
    <row r="232" spans="87:103" x14ac:dyDescent="0.3"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</row>
    <row r="233" spans="87:103" x14ac:dyDescent="0.3"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</row>
    <row r="234" spans="87:103" x14ac:dyDescent="0.3"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</row>
    <row r="235" spans="87:103" x14ac:dyDescent="0.3"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</row>
    <row r="236" spans="87:103" x14ac:dyDescent="0.3"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</row>
    <row r="237" spans="87:103" x14ac:dyDescent="0.3"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</row>
    <row r="238" spans="87:103" x14ac:dyDescent="0.3"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</row>
    <row r="239" spans="87:103" x14ac:dyDescent="0.3"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</row>
    <row r="240" spans="87:103" x14ac:dyDescent="0.3"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</row>
    <row r="241" spans="87:103" x14ac:dyDescent="0.3"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</row>
    <row r="242" spans="87:103" x14ac:dyDescent="0.3"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</row>
    <row r="243" spans="87:103" x14ac:dyDescent="0.3"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</row>
    <row r="244" spans="87:103" x14ac:dyDescent="0.3"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</row>
    <row r="245" spans="87:103" x14ac:dyDescent="0.3"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</row>
    <row r="246" spans="87:103" x14ac:dyDescent="0.3"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</row>
    <row r="247" spans="87:103" x14ac:dyDescent="0.3"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</row>
    <row r="248" spans="87:103" x14ac:dyDescent="0.3"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</row>
    <row r="249" spans="87:103" x14ac:dyDescent="0.3"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</row>
    <row r="250" spans="87:103" x14ac:dyDescent="0.3"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</row>
    <row r="251" spans="87:103" x14ac:dyDescent="0.3"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</row>
    <row r="252" spans="87:103" x14ac:dyDescent="0.3"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</row>
    <row r="253" spans="87:103" x14ac:dyDescent="0.3"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</row>
    <row r="254" spans="87:103" x14ac:dyDescent="0.3"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</row>
    <row r="255" spans="87:103" x14ac:dyDescent="0.3"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</row>
    <row r="256" spans="87:103" x14ac:dyDescent="0.3"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</row>
    <row r="257" spans="2:103" x14ac:dyDescent="0.3"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</row>
    <row r="258" spans="2:103" x14ac:dyDescent="0.3"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</row>
    <row r="259" spans="2:103" x14ac:dyDescent="0.3">
      <c r="B259" s="1" t="s">
        <v>7</v>
      </c>
      <c r="C259" s="1" t="s">
        <v>8</v>
      </c>
      <c r="D259" s="1" t="s">
        <v>9</v>
      </c>
      <c r="E259" s="1" t="s">
        <v>10</v>
      </c>
      <c r="F259" s="1" t="s">
        <v>11</v>
      </c>
      <c r="G259" s="1" t="s">
        <v>12</v>
      </c>
      <c r="H259" s="1" t="s">
        <v>13</v>
      </c>
      <c r="I259" s="1" t="s">
        <v>14</v>
      </c>
      <c r="J259" s="1" t="s">
        <v>15</v>
      </c>
      <c r="K259" s="1" t="s">
        <v>16</v>
      </c>
      <c r="L259" s="1" t="s">
        <v>17</v>
      </c>
      <c r="M259" s="1" t="s">
        <v>18</v>
      </c>
      <c r="N259" s="1" t="s">
        <v>19</v>
      </c>
      <c r="O259" s="1" t="s">
        <v>20</v>
      </c>
      <c r="P259" s="1" t="s">
        <v>21</v>
      </c>
      <c r="Q259" s="1" t="s">
        <v>22</v>
      </c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</row>
    <row r="260" spans="2:103" x14ac:dyDescent="0.3"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</row>
    <row r="322" spans="2:17" x14ac:dyDescent="0.3">
      <c r="B322" s="1" t="s">
        <v>128</v>
      </c>
      <c r="C322" s="1" t="s">
        <v>127</v>
      </c>
      <c r="D322" s="1" t="s">
        <v>126</v>
      </c>
      <c r="E322" s="1" t="s">
        <v>125</v>
      </c>
      <c r="F322" s="1" t="s">
        <v>124</v>
      </c>
      <c r="G322" s="1" t="s">
        <v>123</v>
      </c>
      <c r="H322" s="1" t="s">
        <v>122</v>
      </c>
      <c r="I322" s="1" t="s">
        <v>121</v>
      </c>
      <c r="J322" s="1" t="s">
        <v>120</v>
      </c>
      <c r="K322" s="1" t="s">
        <v>119</v>
      </c>
      <c r="L322" s="1" t="s">
        <v>118</v>
      </c>
      <c r="M322" s="1" t="s">
        <v>117</v>
      </c>
      <c r="N322" s="1" t="s">
        <v>116</v>
      </c>
      <c r="O322" s="1" t="s">
        <v>115</v>
      </c>
      <c r="P322" s="1" t="s">
        <v>114</v>
      </c>
      <c r="Q322" s="1" t="s">
        <v>113</v>
      </c>
    </row>
    <row r="386" spans="2:17" x14ac:dyDescent="0.3">
      <c r="B386" s="1" t="s">
        <v>160</v>
      </c>
      <c r="C386" s="1" t="s">
        <v>159</v>
      </c>
      <c r="D386" s="1" t="s">
        <v>158</v>
      </c>
      <c r="E386" s="1" t="s">
        <v>157</v>
      </c>
      <c r="F386" s="1" t="s">
        <v>156</v>
      </c>
      <c r="G386" s="1" t="s">
        <v>155</v>
      </c>
      <c r="H386" s="1" t="s">
        <v>154</v>
      </c>
      <c r="I386" s="1" t="s">
        <v>153</v>
      </c>
      <c r="J386" s="1" t="s">
        <v>152</v>
      </c>
      <c r="K386" s="1" t="s">
        <v>151</v>
      </c>
      <c r="L386" s="1" t="s">
        <v>150</v>
      </c>
      <c r="M386" s="1" t="s">
        <v>149</v>
      </c>
      <c r="N386" s="1" t="s">
        <v>148</v>
      </c>
      <c r="O386" s="1" t="s">
        <v>147</v>
      </c>
      <c r="P386" s="1" t="s">
        <v>146</v>
      </c>
      <c r="Q386" s="1" t="s">
        <v>145</v>
      </c>
    </row>
    <row r="449" spans="2:17" x14ac:dyDescent="0.3">
      <c r="B449" s="1" t="s">
        <v>144</v>
      </c>
      <c r="C449" s="1" t="s">
        <v>143</v>
      </c>
      <c r="D449" s="1" t="s">
        <v>142</v>
      </c>
      <c r="E449" s="1" t="s">
        <v>141</v>
      </c>
      <c r="F449" s="1" t="s">
        <v>140</v>
      </c>
      <c r="G449" s="1" t="s">
        <v>139</v>
      </c>
      <c r="H449" s="1" t="s">
        <v>138</v>
      </c>
      <c r="I449" s="1" t="s">
        <v>137</v>
      </c>
      <c r="J449" s="1" t="s">
        <v>136</v>
      </c>
      <c r="K449" s="1" t="s">
        <v>135</v>
      </c>
      <c r="L449" s="1" t="s">
        <v>134</v>
      </c>
      <c r="M449" s="1" t="s">
        <v>133</v>
      </c>
      <c r="N449" s="1" t="s">
        <v>132</v>
      </c>
      <c r="O449" s="1" t="s">
        <v>131</v>
      </c>
      <c r="P449" s="1" t="s">
        <v>130</v>
      </c>
      <c r="Q449" s="1" t="s">
        <v>129</v>
      </c>
    </row>
    <row r="512" spans="2:17" x14ac:dyDescent="0.3">
      <c r="B512" s="1" t="s">
        <v>7</v>
      </c>
      <c r="C512" s="1" t="s">
        <v>8</v>
      </c>
      <c r="D512" s="1" t="s">
        <v>9</v>
      </c>
      <c r="E512" s="1" t="s">
        <v>10</v>
      </c>
      <c r="F512" s="1" t="s">
        <v>11</v>
      </c>
      <c r="G512" s="1" t="s">
        <v>12</v>
      </c>
      <c r="H512" s="1" t="s">
        <v>13</v>
      </c>
      <c r="I512" s="1" t="s">
        <v>14</v>
      </c>
      <c r="J512" s="1" t="s">
        <v>15</v>
      </c>
      <c r="K512" s="1" t="s">
        <v>16</v>
      </c>
      <c r="L512" s="1" t="s">
        <v>17</v>
      </c>
      <c r="M512" s="1" t="s">
        <v>18</v>
      </c>
      <c r="N512" s="1" t="s">
        <v>19</v>
      </c>
      <c r="O512" s="1" t="s">
        <v>20</v>
      </c>
      <c r="P512" s="1" t="s">
        <v>21</v>
      </c>
      <c r="Q512" s="1" t="s">
        <v>22</v>
      </c>
    </row>
    <row r="575" spans="2:17" x14ac:dyDescent="0.3">
      <c r="B575" s="1" t="s">
        <v>128</v>
      </c>
      <c r="C575" s="1" t="s">
        <v>127</v>
      </c>
      <c r="D575" s="1" t="s">
        <v>126</v>
      </c>
      <c r="E575" s="1" t="s">
        <v>125</v>
      </c>
      <c r="F575" s="1" t="s">
        <v>124</v>
      </c>
      <c r="G575" s="1" t="s">
        <v>123</v>
      </c>
      <c r="H575" s="1" t="s">
        <v>122</v>
      </c>
      <c r="I575" s="1" t="s">
        <v>121</v>
      </c>
      <c r="J575" s="1" t="s">
        <v>120</v>
      </c>
      <c r="K575" s="1" t="s">
        <v>119</v>
      </c>
      <c r="L575" s="1" t="s">
        <v>118</v>
      </c>
      <c r="M575" s="1" t="s">
        <v>117</v>
      </c>
      <c r="N575" s="1" t="s">
        <v>116</v>
      </c>
      <c r="O575" s="1" t="s">
        <v>115</v>
      </c>
      <c r="P575" s="1" t="s">
        <v>114</v>
      </c>
      <c r="Q575" s="1" t="s">
        <v>113</v>
      </c>
    </row>
  </sheetData>
  <phoneticPr fontId="2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4033-BB06-4149-AD2C-6FF0980914A0}">
  <dimension ref="A1:BB195"/>
  <sheetViews>
    <sheetView topLeftCell="AI72" zoomScaleNormal="100" workbookViewId="0">
      <selection activeCell="AS92" sqref="AS92"/>
    </sheetView>
  </sheetViews>
  <sheetFormatPr defaultColWidth="13" defaultRowHeight="17.25" x14ac:dyDescent="0.3"/>
  <cols>
    <col min="1" max="9" width="13" style="1"/>
    <col min="10" max="17" width="13" style="6"/>
    <col min="18" max="18" width="13" style="1"/>
    <col min="19" max="19" width="21.125" style="1" bestFit="1" customWidth="1"/>
    <col min="20" max="16384" width="13" style="1"/>
  </cols>
  <sheetData>
    <row r="1" spans="1:54" x14ac:dyDescent="0.3">
      <c r="S1" s="1" t="s">
        <v>0</v>
      </c>
      <c r="T1" s="1">
        <v>386</v>
      </c>
      <c r="U1" s="1">
        <v>386</v>
      </c>
      <c r="V1" s="1">
        <v>386</v>
      </c>
      <c r="W1" s="1">
        <v>386</v>
      </c>
      <c r="X1" s="1">
        <v>386</v>
      </c>
      <c r="Y1" s="1">
        <v>386</v>
      </c>
      <c r="Z1" s="1">
        <v>386</v>
      </c>
      <c r="AA1" s="1">
        <v>386</v>
      </c>
      <c r="AB1" s="6">
        <v>373</v>
      </c>
      <c r="AC1" s="6">
        <v>373</v>
      </c>
      <c r="AD1" s="6">
        <v>373</v>
      </c>
      <c r="AE1" s="6">
        <v>373</v>
      </c>
      <c r="AF1" s="6">
        <v>373</v>
      </c>
      <c r="AG1" s="6">
        <v>373</v>
      </c>
      <c r="AH1" s="6">
        <v>373</v>
      </c>
      <c r="AI1" s="6">
        <v>373</v>
      </c>
    </row>
    <row r="2" spans="1:54" x14ac:dyDescent="0.3">
      <c r="S2" s="1" t="s">
        <v>1</v>
      </c>
      <c r="T2" s="1">
        <f>B67</f>
        <v>107.38</v>
      </c>
      <c r="U2" s="1">
        <f>T2</f>
        <v>107.38</v>
      </c>
      <c r="V2" s="1">
        <f>U2</f>
        <v>107.38</v>
      </c>
      <c r="W2" s="1">
        <f>V2</f>
        <v>107.38</v>
      </c>
      <c r="X2" s="1">
        <f>W2</f>
        <v>107.38</v>
      </c>
      <c r="Y2" s="1">
        <f>X2</f>
        <v>107.38</v>
      </c>
      <c r="Z2" s="1">
        <f>Y2</f>
        <v>107.38</v>
      </c>
      <c r="AA2" s="1">
        <f>Z2</f>
        <v>107.38</v>
      </c>
      <c r="AB2" s="6">
        <f>J67</f>
        <v>101.708</v>
      </c>
      <c r="AC2" s="6">
        <f>AB2</f>
        <v>101.708</v>
      </c>
      <c r="AD2" s="6">
        <f>AC2</f>
        <v>101.708</v>
      </c>
      <c r="AE2" s="6">
        <f>AD2</f>
        <v>101.708</v>
      </c>
      <c r="AF2" s="6">
        <f>AE2</f>
        <v>101.708</v>
      </c>
      <c r="AG2" s="6">
        <f>AF2</f>
        <v>101.708</v>
      </c>
      <c r="AH2" s="6">
        <f>AG2</f>
        <v>101.708</v>
      </c>
      <c r="AI2" s="6">
        <f>AH2</f>
        <v>101.708</v>
      </c>
      <c r="AM2" s="17" t="s">
        <v>260</v>
      </c>
      <c r="AN2" s="17"/>
      <c r="AO2" s="17"/>
      <c r="AV2" s="16" t="s">
        <v>259</v>
      </c>
      <c r="AW2" s="16"/>
      <c r="AX2" s="16"/>
    </row>
    <row r="3" spans="1:54" x14ac:dyDescent="0.3">
      <c r="B3" s="1" t="s">
        <v>258</v>
      </c>
      <c r="J3" s="6" t="s">
        <v>257</v>
      </c>
      <c r="S3" s="1" t="s">
        <v>4</v>
      </c>
      <c r="T3" s="1">
        <f>B131</f>
        <v>101.363</v>
      </c>
      <c r="U3" s="1">
        <f>T3</f>
        <v>101.363</v>
      </c>
      <c r="V3" s="1">
        <f>U3</f>
        <v>101.363</v>
      </c>
      <c r="W3" s="1">
        <f>V3</f>
        <v>101.363</v>
      </c>
      <c r="X3" s="1">
        <f>W3</f>
        <v>101.363</v>
      </c>
      <c r="Y3" s="1">
        <f>X3</f>
        <v>101.363</v>
      </c>
      <c r="Z3" s="1">
        <f>Y3</f>
        <v>101.363</v>
      </c>
      <c r="AA3" s="1">
        <f>Z3</f>
        <v>101.363</v>
      </c>
      <c r="AB3" s="6">
        <f>J131</f>
        <v>108.68</v>
      </c>
      <c r="AC3" s="6">
        <f>AB3</f>
        <v>108.68</v>
      </c>
      <c r="AD3" s="6">
        <f>AC3</f>
        <v>108.68</v>
      </c>
      <c r="AE3" s="6">
        <f>AD3</f>
        <v>108.68</v>
      </c>
      <c r="AF3" s="6">
        <f>AE3</f>
        <v>108.68</v>
      </c>
      <c r="AG3" s="6">
        <f>AF3</f>
        <v>108.68</v>
      </c>
      <c r="AH3" s="6">
        <f>AG3</f>
        <v>108.68</v>
      </c>
      <c r="AI3" s="6">
        <f>AH3</f>
        <v>108.68</v>
      </c>
      <c r="AM3" s="17"/>
      <c r="AN3" s="17"/>
      <c r="AO3" s="17"/>
      <c r="AV3" s="16"/>
      <c r="AW3" s="16"/>
      <c r="AX3" s="16"/>
    </row>
    <row r="4" spans="1:54" x14ac:dyDescent="0.3">
      <c r="B4" s="1" t="s">
        <v>256</v>
      </c>
      <c r="J4" s="6" t="s">
        <v>255</v>
      </c>
      <c r="S4" s="1" t="s">
        <v>5</v>
      </c>
      <c r="T4" s="1">
        <f>B195</f>
        <v>99.391000000000005</v>
      </c>
      <c r="U4" s="1">
        <f>T4</f>
        <v>99.391000000000005</v>
      </c>
      <c r="V4" s="1">
        <f>U4</f>
        <v>99.391000000000005</v>
      </c>
      <c r="W4" s="1">
        <f>V4</f>
        <v>99.391000000000005</v>
      </c>
      <c r="X4" s="1">
        <f>W4</f>
        <v>99.391000000000005</v>
      </c>
      <c r="Y4" s="1">
        <f>X4</f>
        <v>99.391000000000005</v>
      </c>
      <c r="Z4" s="1">
        <f>Y4</f>
        <v>99.391000000000005</v>
      </c>
      <c r="AA4" s="1">
        <f>Z4</f>
        <v>99.391000000000005</v>
      </c>
      <c r="AB4" s="6">
        <f>J195</f>
        <v>107.453</v>
      </c>
      <c r="AC4" s="6">
        <f>AB4</f>
        <v>107.453</v>
      </c>
      <c r="AD4" s="6">
        <f>AC4</f>
        <v>107.453</v>
      </c>
      <c r="AE4" s="6">
        <f>AD4</f>
        <v>107.453</v>
      </c>
      <c r="AF4" s="6">
        <f>AE4</f>
        <v>107.453</v>
      </c>
      <c r="AG4" s="6">
        <f>AF4</f>
        <v>107.453</v>
      </c>
      <c r="AH4" s="6">
        <f>AG4</f>
        <v>107.453</v>
      </c>
      <c r="AI4" s="6">
        <f>AH4</f>
        <v>107.453</v>
      </c>
      <c r="AK4" s="4" t="s">
        <v>254</v>
      </c>
    </row>
    <row r="5" spans="1:54" x14ac:dyDescent="0.3">
      <c r="B5" s="1" t="s">
        <v>253</v>
      </c>
      <c r="C5" s="1" t="s">
        <v>252</v>
      </c>
      <c r="D5" s="1" t="s">
        <v>251</v>
      </c>
      <c r="E5" s="1" t="s">
        <v>250</v>
      </c>
      <c r="F5" s="1" t="s">
        <v>249</v>
      </c>
      <c r="G5" s="1" t="s">
        <v>248</v>
      </c>
      <c r="H5" s="1" t="s">
        <v>247</v>
      </c>
      <c r="I5" s="1" t="s">
        <v>246</v>
      </c>
      <c r="J5" s="6" t="s">
        <v>245</v>
      </c>
      <c r="K5" s="6" t="s">
        <v>244</v>
      </c>
      <c r="L5" s="6" t="s">
        <v>243</v>
      </c>
      <c r="M5" s="6" t="s">
        <v>242</v>
      </c>
      <c r="N5" s="6" t="s">
        <v>241</v>
      </c>
      <c r="O5" s="6" t="s">
        <v>240</v>
      </c>
      <c r="P5" s="6" t="s">
        <v>239</v>
      </c>
      <c r="Q5" s="6" t="s">
        <v>238</v>
      </c>
      <c r="T5" s="1" t="s">
        <v>212</v>
      </c>
      <c r="U5" s="1" t="s">
        <v>210</v>
      </c>
      <c r="V5" s="1" t="s">
        <v>208</v>
      </c>
      <c r="W5" s="1" t="s">
        <v>206</v>
      </c>
      <c r="X5" s="1" t="s">
        <v>204</v>
      </c>
      <c r="Y5" s="1" t="s">
        <v>202</v>
      </c>
      <c r="Z5" s="1" t="s">
        <v>200</v>
      </c>
      <c r="AA5" s="1" t="s">
        <v>198</v>
      </c>
      <c r="AB5" s="6" t="s">
        <v>45</v>
      </c>
      <c r="AC5" s="6" t="s">
        <v>47</v>
      </c>
      <c r="AD5" s="6" t="s">
        <v>49</v>
      </c>
      <c r="AE5" s="6" t="s">
        <v>51</v>
      </c>
      <c r="AF5" s="6" t="s">
        <v>53</v>
      </c>
      <c r="AG5" s="6" t="s">
        <v>55</v>
      </c>
      <c r="AH5" s="6" t="s">
        <v>237</v>
      </c>
      <c r="AI5" s="6" t="s">
        <v>236</v>
      </c>
      <c r="AL5" s="1" t="s">
        <v>212</v>
      </c>
      <c r="AM5" s="1" t="s">
        <v>210</v>
      </c>
      <c r="AN5" s="1" t="s">
        <v>208</v>
      </c>
      <c r="AO5" s="1" t="s">
        <v>206</v>
      </c>
      <c r="AP5" s="1" t="s">
        <v>204</v>
      </c>
      <c r="AQ5" s="1" t="s">
        <v>202</v>
      </c>
      <c r="AR5" s="1" t="s">
        <v>200</v>
      </c>
      <c r="AS5" s="1" t="s">
        <v>198</v>
      </c>
      <c r="AT5" s="6"/>
      <c r="AU5" s="6" t="s">
        <v>45</v>
      </c>
      <c r="AV5" s="6" t="s">
        <v>47</v>
      </c>
      <c r="AW5" s="6" t="s">
        <v>49</v>
      </c>
      <c r="AX5" s="6" t="s">
        <v>51</v>
      </c>
      <c r="AY5" s="6" t="s">
        <v>53</v>
      </c>
      <c r="AZ5" s="6" t="s">
        <v>55</v>
      </c>
      <c r="BA5" s="6" t="s">
        <v>237</v>
      </c>
      <c r="BB5" s="6" t="s">
        <v>236</v>
      </c>
    </row>
    <row r="6" spans="1:54" x14ac:dyDescent="0.3">
      <c r="A6" s="1">
        <v>0</v>
      </c>
      <c r="B6" s="1">
        <v>123.242</v>
      </c>
      <c r="C6" s="1">
        <v>120</v>
      </c>
      <c r="D6" s="1">
        <v>123.139</v>
      </c>
      <c r="E6" s="1">
        <v>115.79900000000001</v>
      </c>
      <c r="F6" s="1">
        <v>116.47799999999999</v>
      </c>
      <c r="G6" s="1">
        <v>118.205</v>
      </c>
      <c r="H6" s="1">
        <v>119.611</v>
      </c>
      <c r="I6" s="1">
        <v>120.468</v>
      </c>
      <c r="J6" s="6">
        <v>119.259</v>
      </c>
      <c r="K6" s="6">
        <v>127.494</v>
      </c>
      <c r="L6" s="6">
        <v>122.78100000000001</v>
      </c>
      <c r="M6" s="6">
        <v>134.15600000000001</v>
      </c>
      <c r="N6" s="6">
        <v>135.06700000000001</v>
      </c>
      <c r="O6" s="6">
        <v>136.02099999999999</v>
      </c>
      <c r="P6" s="6">
        <v>127.042</v>
      </c>
      <c r="Q6" s="6">
        <v>126.274</v>
      </c>
      <c r="S6" s="1">
        <v>0</v>
      </c>
      <c r="T6" s="1">
        <f>(B6-T$2)/T$1*100</f>
        <v>4.1093264248704688</v>
      </c>
      <c r="U6" s="1">
        <f>(C6-U$2)/U$1*100</f>
        <v>3.2694300518134725</v>
      </c>
      <c r="V6" s="1">
        <f>(D6-V$2)/V$1*100</f>
        <v>4.0826424870466322</v>
      </c>
      <c r="W6" s="1">
        <f>(E6-W$2)/W$1*100</f>
        <v>2.1810880829015571</v>
      </c>
      <c r="X6" s="1">
        <f>(F6-X$2)/X$1*100</f>
        <v>2.3569948186528493</v>
      </c>
      <c r="Y6" s="1">
        <f>(G6-Y$2)/Y$1*100</f>
        <v>2.8044041450777208</v>
      </c>
      <c r="Z6" s="1">
        <f>(H6-Z$2)/Z$1*100</f>
        <v>3.1686528497409348</v>
      </c>
      <c r="AA6" s="1">
        <f>(I6-AA$2)/AA$1*100</f>
        <v>3.390673575129536</v>
      </c>
      <c r="AB6" s="6">
        <f>(J6-AB$2)/AB$1*100</f>
        <v>4.7053619302949068</v>
      </c>
      <c r="AC6" s="6">
        <f>(K6-AC$2)/AC$1*100</f>
        <v>6.9131367292225203</v>
      </c>
      <c r="AD6" s="6">
        <f>(L6-AD$2)/AD$1*100</f>
        <v>5.649597855227884</v>
      </c>
      <c r="AE6" s="6">
        <f>(M6-AE$2)/AE$1*100</f>
        <v>8.6991957104557667</v>
      </c>
      <c r="AF6" s="6">
        <f>(N6-AF$2)/AF$1*100</f>
        <v>8.9434316353887411</v>
      </c>
      <c r="AG6" s="6">
        <f>(O6-AG$2)/AG$1*100</f>
        <v>9.1991957104557613</v>
      </c>
      <c r="AH6" s="6">
        <f>(P6-AH$2)/AH$1*100</f>
        <v>6.7919571045576417</v>
      </c>
      <c r="AI6" s="6">
        <f>(Q6-AI$2)/AI$1*100</f>
        <v>6.5860589812332453</v>
      </c>
      <c r="AK6" s="1">
        <v>0</v>
      </c>
      <c r="AL6" s="1">
        <f>AVERAGE(T6,T70,T134)</f>
        <v>3.2218480138169254</v>
      </c>
      <c r="AM6" s="1">
        <f>AVERAGE(U6,U70,U134)</f>
        <v>3.5294473229706385</v>
      </c>
      <c r="AN6" s="1">
        <f>AVERAGE(V6,V70,V134)</f>
        <v>4.168221070811744</v>
      </c>
      <c r="AO6" s="1">
        <f>AVERAGE(W6,W70,W134)</f>
        <v>3.5714162348877374</v>
      </c>
      <c r="AP6" s="1">
        <f>AVERAGE(X6,X70,X134)</f>
        <v>3.1941278065630399</v>
      </c>
      <c r="AQ6" s="1">
        <f>AVERAGE(Y6,Y70,Y134)</f>
        <v>4.1434369602763388</v>
      </c>
      <c r="AR6" s="1">
        <f>AVERAGE(Z6,Z70,Z134)</f>
        <v>3.6779792746113995</v>
      </c>
      <c r="AS6" s="1">
        <f>AVERAGE(AA6,AA70,AA134)</f>
        <v>4.3690846286701222</v>
      </c>
      <c r="AT6" s="6">
        <v>0</v>
      </c>
      <c r="AU6" s="6">
        <f>AVERAGE(AB6,AB70,AB134)</f>
        <v>3.5982126899016982</v>
      </c>
      <c r="AV6" s="6">
        <f>AVERAGE(AC6,AC70,AC134)</f>
        <v>4.7287756925826621</v>
      </c>
      <c r="AW6" s="6">
        <f>AVERAGE(AD6,AD70,AD134)</f>
        <v>4.5777479892761388</v>
      </c>
      <c r="AX6" s="6">
        <f>AVERAGE(AE6,AE70,AE134)</f>
        <v>5.4498659517426278</v>
      </c>
      <c r="AY6" s="6">
        <f>AVERAGE(AF6,AF70,AF134)</f>
        <v>5.0921358355674711</v>
      </c>
      <c r="AZ6" s="6">
        <f>AVERAGE(AG6,AG70,AG134)</f>
        <v>5.6857908847184957</v>
      </c>
      <c r="BA6" s="6">
        <f>AVERAGE(AH6,AH70,AH134)</f>
        <v>4.5652368185880237</v>
      </c>
      <c r="BB6" s="6">
        <f>AVERAGE(AI6,AI70,AI134)</f>
        <v>4.2455764075067028</v>
      </c>
    </row>
    <row r="7" spans="1:54" x14ac:dyDescent="0.3">
      <c r="A7" s="1">
        <f>A6+1</f>
        <v>1</v>
      </c>
      <c r="B7" s="1">
        <v>116.75</v>
      </c>
      <c r="C7" s="1">
        <v>117.268</v>
      </c>
      <c r="D7" s="1">
        <v>120.634</v>
      </c>
      <c r="E7" s="1">
        <v>116.116</v>
      </c>
      <c r="F7" s="1">
        <v>114.71899999999999</v>
      </c>
      <c r="G7" s="1">
        <v>117.82899999999999</v>
      </c>
      <c r="H7" s="1">
        <v>119.318</v>
      </c>
      <c r="I7" s="1">
        <v>116.967</v>
      </c>
      <c r="J7" s="6">
        <v>112.81399999999999</v>
      </c>
      <c r="K7" s="6">
        <v>117.48399999999999</v>
      </c>
      <c r="L7" s="6">
        <v>120.428</v>
      </c>
      <c r="M7" s="6">
        <v>128.93600000000001</v>
      </c>
      <c r="N7" s="6">
        <v>129.58099999999999</v>
      </c>
      <c r="O7" s="6">
        <v>130.00200000000001</v>
      </c>
      <c r="P7" s="6">
        <v>124.407</v>
      </c>
      <c r="Q7" s="6">
        <v>126.548</v>
      </c>
      <c r="S7" s="1">
        <f>S6+1</f>
        <v>1</v>
      </c>
      <c r="T7" s="1">
        <f>(B7-T$2)/T$1*100</f>
        <v>2.4274611398963741</v>
      </c>
      <c r="U7" s="1">
        <f>(C7-U$2)/U$1*100</f>
        <v>2.5616580310880841</v>
      </c>
      <c r="V7" s="1">
        <f>(D7-V$2)/V$1*100</f>
        <v>3.4336787564766853</v>
      </c>
      <c r="W7" s="1">
        <f>(E7-W$2)/W$1*100</f>
        <v>2.2632124352331617</v>
      </c>
      <c r="X7" s="1">
        <f>(F7-X$2)/X$1*100</f>
        <v>1.9012953367875647</v>
      </c>
      <c r="Y7" s="1">
        <f>(G7-Y$2)/Y$1*100</f>
        <v>2.7069948186528494</v>
      </c>
      <c r="Z7" s="1">
        <f>(H7-Z$2)/Z$1*100</f>
        <v>3.0927461139896377</v>
      </c>
      <c r="AA7" s="1">
        <f>(I7-AA$2)/AA$1*100</f>
        <v>2.4836787564766847</v>
      </c>
      <c r="AB7" s="6">
        <f>(J7-AB$2)/AB$1*100</f>
        <v>2.9774798927613926</v>
      </c>
      <c r="AC7" s="6">
        <f>(K7-AC$2)/AC$1*100</f>
        <v>4.229490616621983</v>
      </c>
      <c r="AD7" s="6">
        <f>(L7-AD$2)/AD$1*100</f>
        <v>5.0187667560321714</v>
      </c>
      <c r="AE7" s="6">
        <f>(M7-AE$2)/AE$1*100</f>
        <v>7.2997319034852568</v>
      </c>
      <c r="AF7" s="6">
        <f>(N7-AF$2)/AF$1*100</f>
        <v>7.4726541554959764</v>
      </c>
      <c r="AG7" s="6">
        <f>(O7-AG$2)/AG$1*100</f>
        <v>7.5855227882037566</v>
      </c>
      <c r="AH7" s="6">
        <f>(P7-AH$2)/AH$1*100</f>
        <v>6.085522788203753</v>
      </c>
      <c r="AI7" s="6">
        <f>(Q7-AI$2)/AI$1*100</f>
        <v>6.6595174262734593</v>
      </c>
      <c r="AK7" s="1">
        <f>AK6+1</f>
        <v>1</v>
      </c>
      <c r="AL7" s="1">
        <f>AVERAGE(T7,T71,T135)</f>
        <v>1.8319516407599308</v>
      </c>
      <c r="AM7" s="1">
        <f>AVERAGE(U7,U71,U135)</f>
        <v>2.7352331606217604</v>
      </c>
      <c r="AN7" s="1">
        <f>AVERAGE(V7,V71,V135)</f>
        <v>3.4623488773747844</v>
      </c>
      <c r="AO7" s="1">
        <f>AVERAGE(W7,W71,W135)</f>
        <v>3.2635578583765117</v>
      </c>
      <c r="AP7" s="1">
        <f>AVERAGE(X7,X71,X135)</f>
        <v>2.8185664939550947</v>
      </c>
      <c r="AQ7" s="1">
        <f>AVERAGE(Y7,Y71,Y135)</f>
        <v>3.8706390328151978</v>
      </c>
      <c r="AR7" s="1">
        <f>AVERAGE(Z7,Z71,Z135)</f>
        <v>3.5100172711571673</v>
      </c>
      <c r="AS7" s="1">
        <f>AVERAGE(AA7,AA71,AA135)</f>
        <v>3.8985319516407606</v>
      </c>
      <c r="AT7" s="6">
        <f>AT6+1</f>
        <v>1</v>
      </c>
      <c r="AU7" s="6">
        <f>AVERAGE(AB7,AB71,AB135)</f>
        <v>1.9642537980339565</v>
      </c>
      <c r="AV7" s="6">
        <f>AVERAGE(AC7,AC71,AC135)</f>
        <v>3.3311885612153689</v>
      </c>
      <c r="AW7" s="6">
        <f>AVERAGE(AD7,AD71,AD135)</f>
        <v>4.0041108132260925</v>
      </c>
      <c r="AX7" s="6">
        <f>AVERAGE(AE7,AE71,AE135)</f>
        <v>4.6166219839142091</v>
      </c>
      <c r="AY7" s="6">
        <f>AVERAGE(AF7,AF71,AF135)</f>
        <v>4.4674709562109003</v>
      </c>
      <c r="AZ7" s="6">
        <f>AVERAGE(AG7,AG71,AG135)</f>
        <v>4.8514745308310987</v>
      </c>
      <c r="BA7" s="6">
        <f>AVERAGE(AH7,AH71,AH135)</f>
        <v>4.1789991063449499</v>
      </c>
      <c r="BB7" s="6">
        <f>AVERAGE(AI7,AI71,AI135)</f>
        <v>4.3219839142091141</v>
      </c>
    </row>
    <row r="8" spans="1:54" x14ac:dyDescent="0.3">
      <c r="A8" s="1">
        <f>A7+1</f>
        <v>2</v>
      </c>
      <c r="B8" s="1">
        <v>114.679</v>
      </c>
      <c r="C8" s="1">
        <v>117.96</v>
      </c>
      <c r="D8" s="1">
        <v>120.5</v>
      </c>
      <c r="E8" s="1">
        <v>116.989</v>
      </c>
      <c r="F8" s="1">
        <v>115.34</v>
      </c>
      <c r="G8" s="1">
        <v>119.764</v>
      </c>
      <c r="H8" s="1">
        <v>117.962</v>
      </c>
      <c r="I8" s="1">
        <v>117.893</v>
      </c>
      <c r="J8" s="6">
        <v>111.38</v>
      </c>
      <c r="K8" s="6">
        <v>118.541</v>
      </c>
      <c r="L8" s="6">
        <v>116.67700000000001</v>
      </c>
      <c r="M8" s="6">
        <v>128.11000000000001</v>
      </c>
      <c r="N8" s="6">
        <v>124.29900000000001</v>
      </c>
      <c r="O8" s="6">
        <v>125.98399999999999</v>
      </c>
      <c r="P8" s="6">
        <v>124.508</v>
      </c>
      <c r="Q8" s="6">
        <v>126.642</v>
      </c>
      <c r="S8" s="1">
        <f>S7+1</f>
        <v>2</v>
      </c>
      <c r="T8" s="1">
        <f>(B8-T$2)/T$1*100</f>
        <v>1.8909326424870483</v>
      </c>
      <c r="U8" s="1">
        <f>(C8-U$2)/U$1*100</f>
        <v>2.7409326424870462</v>
      </c>
      <c r="V8" s="1">
        <f>(D8-V$2)/V$1*100</f>
        <v>3.3989637305699496</v>
      </c>
      <c r="W8" s="1">
        <f>(E8-W$2)/W$1*100</f>
        <v>2.4893782383419714</v>
      </c>
      <c r="X8" s="1">
        <f>(F8-X$2)/X$1*100</f>
        <v>2.0621761658031108</v>
      </c>
      <c r="Y8" s="1">
        <f>(G8-Y$2)/Y$1*100</f>
        <v>3.2082901554404146</v>
      </c>
      <c r="Z8" s="1">
        <f>(H8-Z$2)/Z$1*100</f>
        <v>2.7414507772020746</v>
      </c>
      <c r="AA8" s="1">
        <f>(I8-AA$2)/AA$1*100</f>
        <v>2.7235751295336801</v>
      </c>
      <c r="AB8" s="6">
        <f>(J8-AB$2)/AB$1*100</f>
        <v>2.5930294906166211</v>
      </c>
      <c r="AC8" s="6">
        <f>(K8-AC$2)/AC$1*100</f>
        <v>4.5128686327077743</v>
      </c>
      <c r="AD8" s="6">
        <f>(L8-AD$2)/AD$1*100</f>
        <v>4.0131367292225226</v>
      </c>
      <c r="AE8" s="6">
        <f>(M8-AE$2)/AE$1*100</f>
        <v>7.0782841823056346</v>
      </c>
      <c r="AF8" s="6">
        <f>(N8-AF$2)/AF$1*100</f>
        <v>6.0565683646112625</v>
      </c>
      <c r="AG8" s="6">
        <f>(O8-AG$2)/AG$1*100</f>
        <v>6.5083109919571029</v>
      </c>
      <c r="AH8" s="6">
        <f>(P8-AH$2)/AH$1*100</f>
        <v>6.1126005361930291</v>
      </c>
      <c r="AI8" s="6">
        <f>(Q8-AI$2)/AI$1*100</f>
        <v>6.6847184986595174</v>
      </c>
      <c r="AK8" s="1">
        <f>AK7+1</f>
        <v>2</v>
      </c>
      <c r="AL8" s="1">
        <f>AVERAGE(T8,T72,T136)</f>
        <v>1.6622625215889473</v>
      </c>
      <c r="AM8" s="1">
        <f>AVERAGE(U8,U72,U136)</f>
        <v>2.6686528497409321</v>
      </c>
      <c r="AN8" s="1">
        <f>AVERAGE(V8,V72,V136)</f>
        <v>3.4144214162348887</v>
      </c>
      <c r="AO8" s="1">
        <f>AVERAGE(W8,W72,W136)</f>
        <v>3.2930051813471501</v>
      </c>
      <c r="AP8" s="1">
        <f>AVERAGE(X8,X72,X136)</f>
        <v>2.949913644214162</v>
      </c>
      <c r="AQ8" s="1">
        <f>AVERAGE(Y8,Y72,Y136)</f>
        <v>3.6912780656303958</v>
      </c>
      <c r="AR8" s="1">
        <f>AVERAGE(Z8,Z72,Z136)</f>
        <v>3.398445595854922</v>
      </c>
      <c r="AS8" s="1">
        <f>AVERAGE(AA8,AA72,AA136)</f>
        <v>3.9174438687392055</v>
      </c>
      <c r="AT8" s="6">
        <f>AT7+1</f>
        <v>2</v>
      </c>
      <c r="AU8" s="6">
        <f>AVERAGE(AB8,AB72,AB136)</f>
        <v>1.8651474530831098</v>
      </c>
      <c r="AV8" s="6">
        <f>AVERAGE(AC8,AC72,AC136)</f>
        <v>3.3058981233243947</v>
      </c>
      <c r="AW8" s="6">
        <f>AVERAGE(AD8,AD72,AD136)</f>
        <v>3.4229669347631813</v>
      </c>
      <c r="AX8" s="6">
        <f>AVERAGE(AE8,AE72,AE136)</f>
        <v>4.7654155495978552</v>
      </c>
      <c r="AY8" s="6">
        <f>AVERAGE(AF8,AF72,AF136)</f>
        <v>4.1223413762287757</v>
      </c>
      <c r="AZ8" s="6">
        <f>AVERAGE(AG8,AG72,AG136)</f>
        <v>4.488293118856121</v>
      </c>
      <c r="BA8" s="6">
        <f>AVERAGE(AH8,AH72,AH136)</f>
        <v>4.2444146559428049</v>
      </c>
      <c r="BB8" s="6">
        <f>AVERAGE(AI8,AI72,AI136)</f>
        <v>4.4824843610366374</v>
      </c>
    </row>
    <row r="9" spans="1:54" x14ac:dyDescent="0.3">
      <c r="A9" s="1">
        <f>A8+1</f>
        <v>3</v>
      </c>
      <c r="B9" s="1">
        <v>113.521</v>
      </c>
      <c r="C9" s="1">
        <v>119.209</v>
      </c>
      <c r="D9" s="1">
        <v>120.628</v>
      </c>
      <c r="E9" s="1">
        <v>119.47499999999999</v>
      </c>
      <c r="F9" s="1">
        <v>116.752</v>
      </c>
      <c r="G9" s="1">
        <v>119.77800000000001</v>
      </c>
      <c r="H9" s="1">
        <v>122.401</v>
      </c>
      <c r="I9" s="1">
        <v>119.41</v>
      </c>
      <c r="J9" s="6">
        <v>111.575</v>
      </c>
      <c r="K9" s="6">
        <v>116.774</v>
      </c>
      <c r="L9" s="6">
        <v>118.36</v>
      </c>
      <c r="M9" s="6">
        <v>126.91</v>
      </c>
      <c r="N9" s="6">
        <v>124.045</v>
      </c>
      <c r="O9" s="6">
        <v>125.735</v>
      </c>
      <c r="P9" s="6">
        <v>123.017</v>
      </c>
      <c r="Q9" s="6">
        <v>125.95</v>
      </c>
      <c r="S9" s="1">
        <f>S8+1</f>
        <v>3</v>
      </c>
      <c r="T9" s="1">
        <f>(B9-T$2)/T$1*100</f>
        <v>1.590932642487048</v>
      </c>
      <c r="U9" s="1">
        <f>(C9-U$2)/U$1*100</f>
        <v>3.0645077720207277</v>
      </c>
      <c r="V9" s="1">
        <f>(D9-V$2)/V$1*100</f>
        <v>3.4321243523316074</v>
      </c>
      <c r="W9" s="1">
        <f>(E9-W$2)/W$1*100</f>
        <v>3.1334196891191706</v>
      </c>
      <c r="X9" s="1">
        <f>(F9-X$2)/X$1*100</f>
        <v>2.4279792746113986</v>
      </c>
      <c r="Y9" s="1">
        <f>(G9-Y$2)/Y$1*100</f>
        <v>3.2119170984455985</v>
      </c>
      <c r="Z9" s="1">
        <f>(H9-Z$2)/Z$1*100</f>
        <v>3.8914507772020728</v>
      </c>
      <c r="AA9" s="1">
        <f>(I9-AA$2)/AA$1*100</f>
        <v>3.1165803108808294</v>
      </c>
      <c r="AB9" s="6">
        <f>(J9-AB$2)/AB$1*100</f>
        <v>2.6453083109919584</v>
      </c>
      <c r="AC9" s="6">
        <f>(K9-AC$2)/AC$1*100</f>
        <v>4.039142091152816</v>
      </c>
      <c r="AD9" s="6">
        <f>(L9-AD$2)/AD$1*100</f>
        <v>4.4643431635388744</v>
      </c>
      <c r="AE9" s="6">
        <f>(M9-AE$2)/AE$1*100</f>
        <v>6.75656836461126</v>
      </c>
      <c r="AF9" s="6">
        <f>(N9-AF$2)/AF$1*100</f>
        <v>5.9884718498659524</v>
      </c>
      <c r="AG9" s="6">
        <f>(O9-AG$2)/AG$1*100</f>
        <v>6.4415549597855222</v>
      </c>
      <c r="AH9" s="6">
        <f>(P9-AH$2)/AH$1*100</f>
        <v>5.7128686327077736</v>
      </c>
      <c r="AI9" s="6">
        <f>(Q9-AI$2)/AI$1*100</f>
        <v>6.4991957104557656</v>
      </c>
      <c r="AK9" s="1">
        <f>AK8+1</f>
        <v>3</v>
      </c>
      <c r="AL9" s="1">
        <f>AVERAGE(T9,T73,T137)</f>
        <v>1.3530224525043171</v>
      </c>
      <c r="AM9" s="1">
        <f>AVERAGE(U9,U73,U137)</f>
        <v>2.8773747841105362</v>
      </c>
      <c r="AN9" s="1">
        <f>AVERAGE(V9,V73,V137)</f>
        <v>3.4918825561312601</v>
      </c>
      <c r="AO9" s="1">
        <f>AVERAGE(W9,W73,W137)</f>
        <v>3.8193436960276337</v>
      </c>
      <c r="AP9" s="1">
        <f>AVERAGE(X9,X73,X137)</f>
        <v>3.335837651122624</v>
      </c>
      <c r="AQ9" s="1">
        <f>AVERAGE(Y9,Y73,Y137)</f>
        <v>3.9493091537132989</v>
      </c>
      <c r="AR9" s="1">
        <f>AVERAGE(Z9,Z73,Z137)</f>
        <v>4.0653713298791017</v>
      </c>
      <c r="AS9" s="1">
        <f>AVERAGE(AA9,AA73,AA137)</f>
        <v>3.9765975820379977</v>
      </c>
      <c r="AT9" s="6">
        <f>AT8+1</f>
        <v>3</v>
      </c>
      <c r="AU9" s="6">
        <f>AVERAGE(AB9,AB73,AB137)</f>
        <v>1.7174262734584456</v>
      </c>
      <c r="AV9" s="6">
        <f>AVERAGE(AC9,AC73,AC137)</f>
        <v>3.2834673815907052</v>
      </c>
      <c r="AW9" s="6">
        <f>AVERAGE(AD9,AD73,AD137)</f>
        <v>3.5717605004468265</v>
      </c>
      <c r="AX9" s="6">
        <f>AVERAGE(AE9,AE73,AE137)</f>
        <v>4.6901697944593366</v>
      </c>
      <c r="AY9" s="6">
        <f>AVERAGE(AF9,AF73,AF137)</f>
        <v>4.1056300268096502</v>
      </c>
      <c r="AZ9" s="6">
        <f>AVERAGE(AG9,AG73,AG137)</f>
        <v>4.6499553172475405</v>
      </c>
      <c r="BA9" s="6">
        <f>AVERAGE(AH9,AH73,AH137)</f>
        <v>4.5024128686327067</v>
      </c>
      <c r="BB9" s="6">
        <f>AVERAGE(AI9,AI73,AI137)</f>
        <v>4.665147453083109</v>
      </c>
    </row>
    <row r="10" spans="1:54" x14ac:dyDescent="0.3">
      <c r="A10" s="1">
        <f>A9+1</f>
        <v>4</v>
      </c>
      <c r="B10" s="1">
        <v>113.417</v>
      </c>
      <c r="C10" s="1">
        <v>118.80200000000001</v>
      </c>
      <c r="D10" s="1">
        <v>120.238</v>
      </c>
      <c r="E10" s="1">
        <v>119.717</v>
      </c>
      <c r="F10" s="1">
        <v>117.16</v>
      </c>
      <c r="G10" s="1">
        <v>121.556</v>
      </c>
      <c r="H10" s="1">
        <v>123.72499999999999</v>
      </c>
      <c r="I10" s="1">
        <v>120.483</v>
      </c>
      <c r="J10" s="6">
        <v>108.639</v>
      </c>
      <c r="K10" s="6">
        <v>116.31699999999999</v>
      </c>
      <c r="L10" s="6">
        <v>117.05200000000001</v>
      </c>
      <c r="M10" s="6">
        <v>126.084</v>
      </c>
      <c r="N10" s="6">
        <v>123.87</v>
      </c>
      <c r="O10" s="6">
        <v>124.96899999999999</v>
      </c>
      <c r="P10" s="6">
        <v>124.78400000000001</v>
      </c>
      <c r="Q10" s="6">
        <v>127.488</v>
      </c>
      <c r="S10" s="1">
        <f>S9+1</f>
        <v>4</v>
      </c>
      <c r="T10" s="1">
        <f>(B10-T$2)/T$1*100</f>
        <v>1.563989637305701</v>
      </c>
      <c r="U10" s="1">
        <f>(C10-U$2)/U$1*100</f>
        <v>2.9590673575129562</v>
      </c>
      <c r="V10" s="1">
        <f>(D10-V$2)/V$1*100</f>
        <v>3.3310880829015552</v>
      </c>
      <c r="W10" s="1">
        <f>(E10-W$2)/W$1*100</f>
        <v>3.1961139896373068</v>
      </c>
      <c r="X10" s="1">
        <f>(F10-X$2)/X$1*100</f>
        <v>2.5336787564766845</v>
      </c>
      <c r="Y10" s="1">
        <f>(G10-Y$2)/Y$1*100</f>
        <v>3.6725388601036273</v>
      </c>
      <c r="Z10" s="1">
        <f>(H10-Z$2)/Z$1*100</f>
        <v>4.2344559585492227</v>
      </c>
      <c r="AA10" s="1">
        <f>(I10-AA$2)/AA$1*100</f>
        <v>3.3945595854922304</v>
      </c>
      <c r="AB10" s="6">
        <f>(J10-AB$2)/AB$1*100</f>
        <v>1.8581769436997311</v>
      </c>
      <c r="AC10" s="6">
        <f>(K10-AC$2)/AC$1*100</f>
        <v>3.9166219839142076</v>
      </c>
      <c r="AD10" s="6">
        <f>(L10-AD$2)/AD$1*100</f>
        <v>4.1136729222520128</v>
      </c>
      <c r="AE10" s="6">
        <f>(M10-AE$2)/AE$1*100</f>
        <v>6.5351206434316369</v>
      </c>
      <c r="AF10" s="6">
        <f>(N10-AF$2)/AF$1*100</f>
        <v>5.9415549597855239</v>
      </c>
      <c r="AG10" s="6">
        <f>(O10-AG$2)/AG$1*100</f>
        <v>6.2361930294906154</v>
      </c>
      <c r="AH10" s="6">
        <f>(P10-AH$2)/AH$1*100</f>
        <v>6.1865951742627363</v>
      </c>
      <c r="AI10" s="6">
        <f>(Q10-AI$2)/AI$1*100</f>
        <v>6.911528150134048</v>
      </c>
      <c r="AK10" s="1">
        <f>AK9+1</f>
        <v>4</v>
      </c>
      <c r="AL10" s="1">
        <f>AVERAGE(T10,T74,T138)</f>
        <v>1.2320379965457693</v>
      </c>
      <c r="AM10" s="1">
        <f>AVERAGE(U10,U74,U138)</f>
        <v>2.8367012089810024</v>
      </c>
      <c r="AN10" s="1">
        <f>AVERAGE(V10,V74,V138)</f>
        <v>3.4096718480138173</v>
      </c>
      <c r="AO10" s="1">
        <f>AVERAGE(W10,W74,W138)</f>
        <v>3.8680483592400692</v>
      </c>
      <c r="AP10" s="1">
        <f>AVERAGE(X10,X74,X138)</f>
        <v>3.5312607944732299</v>
      </c>
      <c r="AQ10" s="1">
        <f>AVERAGE(Y10,Y74,Y138)</f>
        <v>4.252158894645941</v>
      </c>
      <c r="AR10" s="1">
        <f>AVERAGE(Z10,Z74,Z138)</f>
        <v>4.2844559585492235</v>
      </c>
      <c r="AS10" s="1">
        <f>AVERAGE(AA10,AA74,AA138)</f>
        <v>4.1535405872193438</v>
      </c>
      <c r="AT10" s="6">
        <f>AT9+1</f>
        <v>4</v>
      </c>
      <c r="AU10" s="6">
        <f>AVERAGE(AB10,AB74,AB138)</f>
        <v>1.3137622877569239</v>
      </c>
      <c r="AV10" s="6">
        <f>AVERAGE(AC10,AC74,AC138)</f>
        <v>3.2821268990169785</v>
      </c>
      <c r="AW10" s="6">
        <f>AVERAGE(AD10,AD74,AD138)</f>
        <v>3.6855227882037536</v>
      </c>
      <c r="AX10" s="6">
        <f>AVERAGE(AE10,AE74,AE138)</f>
        <v>4.6196604110813233</v>
      </c>
      <c r="AY10" s="6">
        <f>AVERAGE(AF10,AF74,AF138)</f>
        <v>4.3897229669347624</v>
      </c>
      <c r="AZ10" s="6">
        <f>AVERAGE(AG10,AG74,AG138)</f>
        <v>4.805093833780159</v>
      </c>
      <c r="BA10" s="6">
        <f>AVERAGE(AH10,AH74,AH138)</f>
        <v>4.4626452189454868</v>
      </c>
      <c r="BB10" s="6">
        <f>AVERAGE(AI10,AI74,AI138)</f>
        <v>4.7103663985701507</v>
      </c>
    </row>
    <row r="11" spans="1:54" x14ac:dyDescent="0.3">
      <c r="A11" s="1">
        <f>A10+1</f>
        <v>5</v>
      </c>
      <c r="B11" s="1">
        <v>112.643</v>
      </c>
      <c r="C11" s="1">
        <v>120.78400000000001</v>
      </c>
      <c r="D11" s="1">
        <v>121.39400000000001</v>
      </c>
      <c r="E11" s="1">
        <v>122.44199999999999</v>
      </c>
      <c r="F11" s="1">
        <v>122.45099999999999</v>
      </c>
      <c r="G11" s="1">
        <v>124.38</v>
      </c>
      <c r="H11" s="1">
        <v>125.464</v>
      </c>
      <c r="I11" s="1">
        <v>122.17100000000001</v>
      </c>
      <c r="J11" s="6">
        <v>107.682</v>
      </c>
      <c r="K11" s="6">
        <v>116.633</v>
      </c>
      <c r="L11" s="6">
        <v>118.916</v>
      </c>
      <c r="M11" s="6">
        <v>125.437</v>
      </c>
      <c r="N11" s="6">
        <v>125.455</v>
      </c>
      <c r="O11" s="6">
        <v>125.902</v>
      </c>
      <c r="P11" s="6">
        <v>125</v>
      </c>
      <c r="Q11" s="6">
        <v>129.26499999999999</v>
      </c>
      <c r="S11" s="1">
        <f>S10+1</f>
        <v>5</v>
      </c>
      <c r="T11" s="1">
        <f>(B11-T$2)/T$1*100</f>
        <v>1.363471502590675</v>
      </c>
      <c r="U11" s="1">
        <f>(C11-U$2)/U$1*100</f>
        <v>3.4725388601036302</v>
      </c>
      <c r="V11" s="1">
        <f>(D11-V$2)/V$1*100</f>
        <v>3.630569948186531</v>
      </c>
      <c r="W11" s="1">
        <f>(E11-W$2)/W$1*100</f>
        <v>3.9020725388601032</v>
      </c>
      <c r="X11" s="1">
        <f>(F11-X$2)/X$1*100</f>
        <v>3.9044041450777196</v>
      </c>
      <c r="Y11" s="1">
        <f>(G11-Y$2)/Y$1*100</f>
        <v>4.4041450777202069</v>
      </c>
      <c r="Z11" s="1">
        <f>(H11-Z$2)/Z$1*100</f>
        <v>4.6849740932642492</v>
      </c>
      <c r="AA11" s="1">
        <f>(I11-AA$2)/AA$1*100</f>
        <v>3.831865284974096</v>
      </c>
      <c r="AB11" s="6">
        <f>(J11-AB$2)/AB$1*100</f>
        <v>1.6016085790884729</v>
      </c>
      <c r="AC11" s="6">
        <f>(K11-AC$2)/AC$1*100</f>
        <v>4.0013404825737258</v>
      </c>
      <c r="AD11" s="6">
        <f>(L11-AD$2)/AD$1*100</f>
        <v>4.6134048257372644</v>
      </c>
      <c r="AE11" s="6">
        <f>(M11-AE$2)/AE$1*100</f>
        <v>6.3616621983914214</v>
      </c>
      <c r="AF11" s="6">
        <f>(N11-AF$2)/AF$1*100</f>
        <v>6.3664879356568367</v>
      </c>
      <c r="AG11" s="6">
        <f>(O11-AG$2)/AG$1*100</f>
        <v>6.4863270777479904</v>
      </c>
      <c r="AH11" s="6">
        <f>(P11-AH$2)/AH$1*100</f>
        <v>6.244504021447721</v>
      </c>
      <c r="AI11" s="6">
        <f>(Q11-AI$2)/AI$1*100</f>
        <v>7.3879356568364587</v>
      </c>
      <c r="AK11" s="1">
        <f>AK10+1</f>
        <v>5</v>
      </c>
      <c r="AL11" s="1">
        <f>AVERAGE(T11,T75,T139)</f>
        <v>1.2956822107081178</v>
      </c>
      <c r="AM11" s="1">
        <f>AVERAGE(U11,U75,U139)</f>
        <v>3.4166666666666679</v>
      </c>
      <c r="AN11" s="1">
        <f>AVERAGE(V11,V75,V139)</f>
        <v>3.9567357512953372</v>
      </c>
      <c r="AO11" s="1">
        <f>AVERAGE(W11,W75,W139)</f>
        <v>3.9564766839378223</v>
      </c>
      <c r="AP11" s="1">
        <f>AVERAGE(X11,X75,X139)</f>
        <v>4.1396373056994813</v>
      </c>
      <c r="AQ11" s="1">
        <f>AVERAGE(Y11,Y75,Y139)</f>
        <v>4.6873056994818647</v>
      </c>
      <c r="AR11" s="1">
        <f>AVERAGE(Z11,Z75,Z139)</f>
        <v>4.4474956822107075</v>
      </c>
      <c r="AS11" s="1">
        <f>AVERAGE(AA11,AA75,AA139)</f>
        <v>4.3133851468048361</v>
      </c>
      <c r="AT11" s="6">
        <f>AT10+1</f>
        <v>5</v>
      </c>
      <c r="AU11" s="6">
        <f>AVERAGE(AB11,AB75,AB139)</f>
        <v>1.2773905272564787</v>
      </c>
      <c r="AV11" s="6">
        <f>AVERAGE(AC11,AC75,AC139)</f>
        <v>3.464432529043787</v>
      </c>
      <c r="AW11" s="6">
        <f>AVERAGE(AD11,AD75,AD139)</f>
        <v>4.0344950848972276</v>
      </c>
      <c r="AX11" s="6">
        <f>AVERAGE(AE11,AE75,AE139)</f>
        <v>4.8252904378909731</v>
      </c>
      <c r="AY11" s="6">
        <f>AVERAGE(AF11,AF75,AF139)</f>
        <v>4.805183199285076</v>
      </c>
      <c r="AZ11" s="6">
        <f>AVERAGE(AG11,AG75,AG139)</f>
        <v>5.0286863270777475</v>
      </c>
      <c r="BA11" s="6">
        <f>AVERAGE(AH11,AH75,AH139)</f>
        <v>5.0002680965147439</v>
      </c>
      <c r="BB11" s="6">
        <f>AVERAGE(AI11,AI75,AI139)</f>
        <v>5.8650580875781921</v>
      </c>
    </row>
    <row r="12" spans="1:54" x14ac:dyDescent="0.3">
      <c r="A12" s="1">
        <f>A11+1</f>
        <v>6</v>
      </c>
      <c r="B12" s="1">
        <v>112.898</v>
      </c>
      <c r="C12" s="1">
        <v>120.926</v>
      </c>
      <c r="D12" s="1">
        <v>122.922</v>
      </c>
      <c r="E12" s="1">
        <v>124.976</v>
      </c>
      <c r="F12" s="1">
        <v>124.637</v>
      </c>
      <c r="G12" s="1">
        <v>126.58199999999999</v>
      </c>
      <c r="H12" s="1">
        <v>126.343</v>
      </c>
      <c r="I12" s="1">
        <v>125.101</v>
      </c>
      <c r="J12" s="6">
        <v>107.23399999999999</v>
      </c>
      <c r="K12" s="6">
        <v>118.395</v>
      </c>
      <c r="L12" s="6">
        <v>118.547</v>
      </c>
      <c r="M12" s="6">
        <v>128.34800000000001</v>
      </c>
      <c r="N12" s="6">
        <v>127.37</v>
      </c>
      <c r="O12" s="6">
        <v>125.955</v>
      </c>
      <c r="P12" s="6">
        <v>127.21899999999999</v>
      </c>
      <c r="Q12" s="6">
        <v>131.703</v>
      </c>
      <c r="S12" s="1">
        <f>S11+1</f>
        <v>6</v>
      </c>
      <c r="T12" s="1">
        <f>(B12-T$2)/T$1*100</f>
        <v>1.429533678756477</v>
      </c>
      <c r="U12" s="1">
        <f>(C12-U$2)/U$1*100</f>
        <v>3.5093264248704683</v>
      </c>
      <c r="V12" s="1">
        <f>(D12-V$2)/V$1*100</f>
        <v>4.0264248704663217</v>
      </c>
      <c r="W12" s="1">
        <f>(E12-W$2)/W$1*100</f>
        <v>4.5585492227979287</v>
      </c>
      <c r="X12" s="1">
        <f>(F12-X$2)/X$1*100</f>
        <v>4.4707253886010374</v>
      </c>
      <c r="Y12" s="1">
        <f>(G12-Y$2)/Y$1*100</f>
        <v>4.9746113989637308</v>
      </c>
      <c r="Z12" s="1">
        <f>(H12-Z$2)/Z$1*100</f>
        <v>4.9126943005181367</v>
      </c>
      <c r="AA12" s="1">
        <f>(I12-AA$2)/AA$1*100</f>
        <v>4.5909326424870471</v>
      </c>
      <c r="AB12" s="6">
        <f>(J12-AB$2)/AB$1*100</f>
        <v>1.4815013404825728</v>
      </c>
      <c r="AC12" s="6">
        <f>(K12-AC$2)/AC$1*100</f>
        <v>4.4737265415549592</v>
      </c>
      <c r="AD12" s="6">
        <f>(L12-AD$2)/AD$1*100</f>
        <v>4.5144772117962466</v>
      </c>
      <c r="AE12" s="6">
        <f>(M12-AE$2)/AE$1*100</f>
        <v>7.1420911528150182</v>
      </c>
      <c r="AF12" s="6">
        <f>(N12-AF$2)/AF$1*100</f>
        <v>6.8798927613941032</v>
      </c>
      <c r="AG12" s="6">
        <f>(O12-AG$2)/AG$1*100</f>
        <v>6.5005361930294905</v>
      </c>
      <c r="AH12" s="6">
        <f>(P12-AH$2)/AH$1*100</f>
        <v>6.8394101876675588</v>
      </c>
      <c r="AI12" s="6">
        <f>(Q12-AI$2)/AI$1*100</f>
        <v>8.0415549597855236</v>
      </c>
      <c r="AK12" s="1">
        <f>AK11+1</f>
        <v>6</v>
      </c>
      <c r="AL12" s="1">
        <f>AVERAGE(T12,T76,T140)</f>
        <v>1.1596718480138171</v>
      </c>
      <c r="AM12" s="1">
        <f>AVERAGE(U12,U76,U140)</f>
        <v>3.2759067357512959</v>
      </c>
      <c r="AN12" s="1">
        <f>AVERAGE(V12,V76,V140)</f>
        <v>3.9649395509499126</v>
      </c>
      <c r="AO12" s="1">
        <f>AVERAGE(W12,W76,W140)</f>
        <v>4.6417098445595855</v>
      </c>
      <c r="AP12" s="1">
        <f>AVERAGE(X12,X76,X140)</f>
        <v>4.6035405872193431</v>
      </c>
      <c r="AQ12" s="1">
        <f>AVERAGE(Y12,Y76,Y140)</f>
        <v>5.0797927461139896</v>
      </c>
      <c r="AR12" s="1">
        <f>AVERAGE(Z12,Z76,Z140)</f>
        <v>4.9063039723661488</v>
      </c>
      <c r="AS12" s="1">
        <f>AVERAGE(AA12,AA76,AA140)</f>
        <v>4.7839378238341963</v>
      </c>
      <c r="AT12" s="6">
        <f>AT11+1</f>
        <v>6</v>
      </c>
      <c r="AU12" s="6">
        <f>AVERAGE(AB12,AB76,AB140)</f>
        <v>1.4016979445933859</v>
      </c>
      <c r="AV12" s="6">
        <f>AVERAGE(AC12,AC76,AC140)</f>
        <v>4.0599642537980323</v>
      </c>
      <c r="AW12" s="6">
        <f>AVERAGE(AD12,AD76,AD140)</f>
        <v>4.4731903485254669</v>
      </c>
      <c r="AX12" s="6">
        <f>AVERAGE(AE12,AE76,AE140)</f>
        <v>5.6052725647899919</v>
      </c>
      <c r="AY12" s="6">
        <f>AVERAGE(AF12,AF76,AF140)</f>
        <v>5.3084897229669332</v>
      </c>
      <c r="AZ12" s="6">
        <f>AVERAGE(AG12,AG76,AG140)</f>
        <v>5.347542448614834</v>
      </c>
      <c r="BA12" s="6">
        <f>AVERAGE(AH12,AH76,AH140)</f>
        <v>5.5169794459338695</v>
      </c>
      <c r="BB12" s="6">
        <f>AVERAGE(AI12,AI76,AI140)</f>
        <v>6.3187667560321712</v>
      </c>
    </row>
    <row r="13" spans="1:54" x14ac:dyDescent="0.3">
      <c r="A13" s="1">
        <f>A12+1</f>
        <v>7</v>
      </c>
      <c r="B13" s="1">
        <v>112.227</v>
      </c>
      <c r="C13" s="1">
        <v>123.833</v>
      </c>
      <c r="D13" s="1">
        <v>124.61</v>
      </c>
      <c r="E13" s="1">
        <v>125.80200000000001</v>
      </c>
      <c r="F13" s="1">
        <v>126.43899999999999</v>
      </c>
      <c r="G13" s="1">
        <v>127.548</v>
      </c>
      <c r="H13" s="1">
        <v>132.33799999999999</v>
      </c>
      <c r="I13" s="1">
        <v>128.31100000000001</v>
      </c>
      <c r="J13" s="6">
        <v>106.922</v>
      </c>
      <c r="K13" s="6">
        <v>118.66200000000001</v>
      </c>
      <c r="L13" s="6">
        <v>120.13500000000001</v>
      </c>
      <c r="M13" s="6">
        <v>127.182</v>
      </c>
      <c r="N13" s="6">
        <v>128.452</v>
      </c>
      <c r="O13" s="6">
        <v>128.47300000000001</v>
      </c>
      <c r="P13" s="6">
        <v>128.785</v>
      </c>
      <c r="Q13" s="6">
        <v>134.71199999999999</v>
      </c>
      <c r="S13" s="1">
        <f>S12+1</f>
        <v>7</v>
      </c>
      <c r="T13" s="1">
        <f>(B13-T$2)/T$1*100</f>
        <v>1.2556994818652871</v>
      </c>
      <c r="U13" s="1">
        <f>(C13-U$2)/U$1*100</f>
        <v>4.2624352331606223</v>
      </c>
      <c r="V13" s="1">
        <f>(D13-V$2)/V$1*100</f>
        <v>4.4637305699481882</v>
      </c>
      <c r="W13" s="1">
        <f>(E13-W$2)/W$1*100</f>
        <v>4.77253886010363</v>
      </c>
      <c r="X13" s="1">
        <f>(F13-X$2)/X$1*100</f>
        <v>4.937564766839377</v>
      </c>
      <c r="Y13" s="1">
        <f>(G13-Y$2)/Y$1*100</f>
        <v>5.2248704663212449</v>
      </c>
      <c r="Z13" s="1">
        <f>(H13-Z$2)/Z$1*100</f>
        <v>6.4658031088082897</v>
      </c>
      <c r="AA13" s="1">
        <f>(I13-AA$2)/AA$1*100</f>
        <v>5.4225388601036295</v>
      </c>
      <c r="AB13" s="6">
        <f>(J13-AB$2)/AB$1*100</f>
        <v>1.3978552278820371</v>
      </c>
      <c r="AC13" s="6">
        <f>(K13-AC$2)/AC$1*100</f>
        <v>4.5453083109919596</v>
      </c>
      <c r="AD13" s="6">
        <f>(L13-AD$2)/AD$1*100</f>
        <v>4.9402144772117982</v>
      </c>
      <c r="AE13" s="6">
        <f>(M13-AE$2)/AE$1*100</f>
        <v>6.8294906166219844</v>
      </c>
      <c r="AF13" s="6">
        <f>(N13-AF$2)/AF$1*100</f>
        <v>7.1699731903485251</v>
      </c>
      <c r="AG13" s="6">
        <f>(O13-AG$2)/AG$1*100</f>
        <v>7.1756032171581818</v>
      </c>
      <c r="AH13" s="6">
        <f>(P13-AH$2)/AH$1*100</f>
        <v>7.2592493297587133</v>
      </c>
      <c r="AI13" s="6">
        <f>(Q13-AI$2)/AI$1*100</f>
        <v>8.8482573726541531</v>
      </c>
      <c r="AK13" s="1">
        <f>AK12+1</f>
        <v>7</v>
      </c>
      <c r="AL13" s="1">
        <f>AVERAGE(T13,T77,T141)</f>
        <v>1.0124352331606221</v>
      </c>
      <c r="AM13" s="1">
        <f>AVERAGE(U13,U77,U141)</f>
        <v>3.5692573402417955</v>
      </c>
      <c r="AN13" s="1">
        <f>AVERAGE(V13,V77,V141)</f>
        <v>4.1540587219343701</v>
      </c>
      <c r="AO13" s="1">
        <f>AVERAGE(W13,W77,W141)</f>
        <v>4.8245250431778937</v>
      </c>
      <c r="AP13" s="1">
        <f>AVERAGE(X13,X77,X141)</f>
        <v>4.8640759930915367</v>
      </c>
      <c r="AQ13" s="1">
        <f>AVERAGE(Y13,Y77,Y141)</f>
        <v>5.4386873920552672</v>
      </c>
      <c r="AR13" s="1">
        <f>AVERAGE(Z13,Z77,Z141)</f>
        <v>5.2589810017271157</v>
      </c>
      <c r="AS13" s="1">
        <f>AVERAGE(AA13,AA77,AA141)</f>
        <v>5.4662348877374782</v>
      </c>
      <c r="AT13" s="6">
        <f>AT12+1</f>
        <v>7</v>
      </c>
      <c r="AU13" s="6">
        <f>AVERAGE(AB13,AB77,AB141)</f>
        <v>1.1030384271671125</v>
      </c>
      <c r="AV13" s="6">
        <f>AVERAGE(AC13,AC77,AC141)</f>
        <v>4.4464700625558544</v>
      </c>
      <c r="AW13" s="6">
        <f>AVERAGE(AD13,AD77,AD141)</f>
        <v>4.8509383378016082</v>
      </c>
      <c r="AX13" s="6">
        <f>AVERAGE(AE13,AE77,AE141)</f>
        <v>5.7281501340482563</v>
      </c>
      <c r="AY13" s="6">
        <f>AVERAGE(AF13,AF77,AF141)</f>
        <v>5.9042001787310099</v>
      </c>
      <c r="AZ13" s="6">
        <f>AVERAGE(AG13,AG77,AG141)</f>
        <v>5.9216264521894564</v>
      </c>
      <c r="BA13" s="6">
        <f>AVERAGE(AH13,AH77,AH141)</f>
        <v>6.128596961572832</v>
      </c>
      <c r="BB13" s="6">
        <f>AVERAGE(AI13,AI77,AI141)</f>
        <v>7.2484361036639831</v>
      </c>
    </row>
    <row r="14" spans="1:54" x14ac:dyDescent="0.3">
      <c r="A14" s="1">
        <f>A13+1</f>
        <v>8</v>
      </c>
      <c r="B14" s="1">
        <v>113.10599999999999</v>
      </c>
      <c r="C14" s="1">
        <v>125.687</v>
      </c>
      <c r="D14" s="1">
        <v>125.958</v>
      </c>
      <c r="E14" s="1">
        <v>129.001</v>
      </c>
      <c r="F14" s="1">
        <v>129.41399999999999</v>
      </c>
      <c r="G14" s="1">
        <v>129.96600000000001</v>
      </c>
      <c r="H14" s="1">
        <v>133.31700000000001</v>
      </c>
      <c r="I14" s="1">
        <v>133.03800000000001</v>
      </c>
      <c r="J14" s="6">
        <v>107.73099999999999</v>
      </c>
      <c r="K14" s="6">
        <v>118.776</v>
      </c>
      <c r="L14" s="6">
        <v>119.791</v>
      </c>
      <c r="M14" s="6">
        <v>127.07299999999999</v>
      </c>
      <c r="N14" s="6">
        <v>129.41900000000001</v>
      </c>
      <c r="O14" s="6">
        <v>129.99</v>
      </c>
      <c r="P14" s="6">
        <v>130.631</v>
      </c>
      <c r="Q14" s="6">
        <v>138.87700000000001</v>
      </c>
      <c r="S14" s="1">
        <f>S13+1</f>
        <v>8</v>
      </c>
      <c r="T14" s="1">
        <f>(B14-T$2)/T$1*100</f>
        <v>1.4834196891191709</v>
      </c>
      <c r="U14" s="1">
        <f>(C14-U$2)/U$1*100</f>
        <v>4.7427461139896376</v>
      </c>
      <c r="V14" s="1">
        <f>(D14-V$2)/V$1*100</f>
        <v>4.8129533678756484</v>
      </c>
      <c r="W14" s="1">
        <f>(E14-W$2)/W$1*100</f>
        <v>5.6012953367875671</v>
      </c>
      <c r="X14" s="1">
        <f>(F14-X$2)/X$1*100</f>
        <v>5.7082901554404124</v>
      </c>
      <c r="Y14" s="1">
        <f>(G14-Y$2)/Y$1*100</f>
        <v>5.851295336787568</v>
      </c>
      <c r="Z14" s="1">
        <f>(H14-Z$2)/Z$1*100</f>
        <v>6.7194300518134744</v>
      </c>
      <c r="AA14" s="1">
        <f>(I14-AA$2)/AA$1*100</f>
        <v>6.6471502590673612</v>
      </c>
      <c r="AB14" s="6">
        <f>(J14-AB$2)/AB$1*100</f>
        <v>1.6147453083109911</v>
      </c>
      <c r="AC14" s="6">
        <f>(K14-AC$2)/AC$1*100</f>
        <v>4.5758713136729217</v>
      </c>
      <c r="AD14" s="6">
        <f>(L14-AD$2)/AD$1*100</f>
        <v>4.8479892761394101</v>
      </c>
      <c r="AE14" s="6">
        <f>(M14-AE$2)/AE$1*100</f>
        <v>6.8002680965147446</v>
      </c>
      <c r="AF14" s="6">
        <f>(N14-AF$2)/AF$1*100</f>
        <v>7.4292225201072428</v>
      </c>
      <c r="AG14" s="6">
        <f>(O14-AG$2)/AG$1*100</f>
        <v>7.5823056300268128</v>
      </c>
      <c r="AH14" s="6">
        <f>(P14-AH$2)/AH$1*100</f>
        <v>7.7541554959785524</v>
      </c>
      <c r="AI14" s="6">
        <f>(Q14-AI$2)/AI$1*100</f>
        <v>9.9648793565683675</v>
      </c>
      <c r="AK14" s="1">
        <f>AK13+1</f>
        <v>8</v>
      </c>
      <c r="AL14" s="1">
        <f>AVERAGE(T14,T78,T142)</f>
        <v>0.86338514680483514</v>
      </c>
      <c r="AM14" s="1">
        <f>AVERAGE(U14,U78,U142)</f>
        <v>4.052677029360968</v>
      </c>
      <c r="AN14" s="1">
        <f>AVERAGE(V14,V78,V142)</f>
        <v>4.6432642487046616</v>
      </c>
      <c r="AO14" s="1">
        <f>AVERAGE(W14,W78,W142)</f>
        <v>5.4205526770293622</v>
      </c>
      <c r="AP14" s="1">
        <f>AVERAGE(X14,X78,X142)</f>
        <v>5.4617443868739199</v>
      </c>
      <c r="AQ14" s="1">
        <f>AVERAGE(Y14,Y78,Y142)</f>
        <v>5.7244386873920554</v>
      </c>
      <c r="AR14" s="1">
        <f>AVERAGE(Z14,Z78,Z142)</f>
        <v>5.8867875647668404</v>
      </c>
      <c r="AS14" s="1">
        <f>AVERAGE(AA14,AA78,AA142)</f>
        <v>6.1755613126079467</v>
      </c>
      <c r="AT14" s="6">
        <f>AT13+1</f>
        <v>8</v>
      </c>
      <c r="AU14" s="6">
        <f>AVERAGE(AB14,AB78,AB142)</f>
        <v>0.98525469168900737</v>
      </c>
      <c r="AV14" s="6">
        <f>AVERAGE(AC14,AC78,AC142)</f>
        <v>5.0027703306523668</v>
      </c>
      <c r="AW14" s="6">
        <f>AVERAGE(AD14,AD78,AD142)</f>
        <v>4.7686327077747963</v>
      </c>
      <c r="AX14" s="6">
        <f>AVERAGE(AE14,AE78,AE142)</f>
        <v>6.3273458445040207</v>
      </c>
      <c r="AY14" s="6">
        <f>AVERAGE(AF14,AF78,AF142)</f>
        <v>6.2219839142091162</v>
      </c>
      <c r="AZ14" s="6">
        <f>AVERAGE(AG14,AG78,AG142)</f>
        <v>6.4244861483467375</v>
      </c>
      <c r="BA14" s="6">
        <f>AVERAGE(AH14,AH78,AH142)</f>
        <v>6.5113494191242181</v>
      </c>
      <c r="BB14" s="6">
        <f>AVERAGE(AI14,AI78,AI142)</f>
        <v>8.3688114387846273</v>
      </c>
    </row>
    <row r="15" spans="1:54" x14ac:dyDescent="0.3">
      <c r="A15" s="1">
        <f>A14+1</f>
        <v>9</v>
      </c>
      <c r="B15" s="1">
        <v>113.879</v>
      </c>
      <c r="C15" s="1">
        <v>128.27799999999999</v>
      </c>
      <c r="D15" s="1">
        <v>127.31100000000001</v>
      </c>
      <c r="E15" s="1">
        <v>134.291</v>
      </c>
      <c r="F15" s="1">
        <v>131.23500000000001</v>
      </c>
      <c r="G15" s="1">
        <v>133.56</v>
      </c>
      <c r="H15" s="1">
        <v>138.583</v>
      </c>
      <c r="I15" s="1">
        <v>137.517</v>
      </c>
      <c r="J15" s="6">
        <v>106.245</v>
      </c>
      <c r="K15" s="6">
        <v>121.14100000000001</v>
      </c>
      <c r="L15" s="6">
        <v>123.758</v>
      </c>
      <c r="M15" s="6">
        <v>128.94499999999999</v>
      </c>
      <c r="N15" s="6">
        <v>129.28800000000001</v>
      </c>
      <c r="O15" s="6">
        <v>131.17099999999999</v>
      </c>
      <c r="P15" s="6">
        <v>133.87799999999999</v>
      </c>
      <c r="Q15" s="6">
        <v>143.488</v>
      </c>
      <c r="S15" s="1">
        <f>S14+1</f>
        <v>9</v>
      </c>
      <c r="T15" s="1">
        <f>(B15-T$2)/T$1*100</f>
        <v>1.6836787564766864</v>
      </c>
      <c r="U15" s="1">
        <f>(C15-U$2)/U$1*100</f>
        <v>5.4139896373056988</v>
      </c>
      <c r="V15" s="1">
        <f>(D15-V$2)/V$1*100</f>
        <v>5.163471502590677</v>
      </c>
      <c r="W15" s="1">
        <f>(E15-W$2)/W$1*100</f>
        <v>6.9717616580310882</v>
      </c>
      <c r="X15" s="1">
        <f>(F15-X$2)/X$1*100</f>
        <v>6.1800518134715068</v>
      </c>
      <c r="Y15" s="1">
        <f>(G15-Y$2)/Y$1*100</f>
        <v>6.7823834196891211</v>
      </c>
      <c r="Z15" s="1">
        <f>(H15-Z$2)/Z$1*100</f>
        <v>8.0836787564766848</v>
      </c>
      <c r="AA15" s="1">
        <f>(I15-AA$2)/AA$1*100</f>
        <v>7.8075129533678762</v>
      </c>
      <c r="AB15" s="6">
        <f>(J15-AB$2)/AB$1*100</f>
        <v>1.2163538873994655</v>
      </c>
      <c r="AC15" s="6">
        <f>(K15-AC$2)/AC$1*100</f>
        <v>5.2099195710455781</v>
      </c>
      <c r="AD15" s="6">
        <f>(L15-AD$2)/AD$1*100</f>
        <v>5.9115281501340471</v>
      </c>
      <c r="AE15" s="6">
        <f>(M15-AE$2)/AE$1*100</f>
        <v>7.3021447721179609</v>
      </c>
      <c r="AF15" s="6">
        <f>(N15-AF$2)/AF$1*100</f>
        <v>7.3941018766756077</v>
      </c>
      <c r="AG15" s="6">
        <f>(O15-AG$2)/AG$1*100</f>
        <v>7.8989276139410176</v>
      </c>
      <c r="AH15" s="6">
        <f>(P15-AH$2)/AH$1*100</f>
        <v>8.6246648793565655</v>
      </c>
      <c r="AI15" s="6">
        <f>(Q15-AI$2)/AI$1*100</f>
        <v>11.201072386058982</v>
      </c>
      <c r="AK15" s="1">
        <f>AK14+1</f>
        <v>9</v>
      </c>
      <c r="AL15" s="1">
        <f>AVERAGE(T15,T79,T143)</f>
        <v>1.0861830742659759</v>
      </c>
      <c r="AM15" s="1">
        <f>AVERAGE(U15,U79,U143)</f>
        <v>4.4360967184801376</v>
      </c>
      <c r="AN15" s="1">
        <f>AVERAGE(V15,V79,V143)</f>
        <v>4.9506908462867019</v>
      </c>
      <c r="AO15" s="1">
        <f>AVERAGE(W15,W79,W143)</f>
        <v>5.7860103626942996</v>
      </c>
      <c r="AP15" s="1">
        <f>AVERAGE(X15,X79,X143)</f>
        <v>5.7932642487046637</v>
      </c>
      <c r="AQ15" s="1">
        <f>AVERAGE(Y15,Y79,Y143)</f>
        <v>6.5115716753022452</v>
      </c>
      <c r="AR15" s="1">
        <f>AVERAGE(Z15,Z79,Z143)</f>
        <v>6.8862694300518141</v>
      </c>
      <c r="AS15" s="1">
        <f>AVERAGE(AA15,AA79,AA143)</f>
        <v>6.7298791018998259</v>
      </c>
      <c r="AT15" s="6">
        <f>AT14+1</f>
        <v>9</v>
      </c>
      <c r="AU15" s="6">
        <f>AVERAGE(AB15,AB79,AB143)</f>
        <v>0.84700625558534359</v>
      </c>
      <c r="AV15" s="6">
        <f>AVERAGE(AC15,AC79,AC143)</f>
        <v>5.2559428060768543</v>
      </c>
      <c r="AW15" s="6">
        <f>AVERAGE(AD15,AD79,AD143)</f>
        <v>5.7882037533512047</v>
      </c>
      <c r="AX15" s="6">
        <f>AVERAGE(AE15,AE79,AE143)</f>
        <v>6.724039320822162</v>
      </c>
      <c r="AY15" s="6">
        <f>AVERAGE(AF15,AF79,AF143)</f>
        <v>6.6016979445933872</v>
      </c>
      <c r="AZ15" s="6">
        <f>AVERAGE(AG15,AG79,AG143)</f>
        <v>6.7427167113494164</v>
      </c>
      <c r="BA15" s="6">
        <f>AVERAGE(AH15,AH79,AH143)</f>
        <v>7.3432529043789074</v>
      </c>
      <c r="BB15" s="6">
        <f>AVERAGE(AI15,AI79,AI143)</f>
        <v>9.3089365504915094</v>
      </c>
    </row>
    <row r="16" spans="1:54" x14ac:dyDescent="0.3">
      <c r="A16" s="1">
        <f>A15+1</f>
        <v>10</v>
      </c>
      <c r="B16" s="1">
        <v>111.126</v>
      </c>
      <c r="C16" s="1">
        <v>129.083</v>
      </c>
      <c r="D16" s="1">
        <v>130.35499999999999</v>
      </c>
      <c r="E16" s="1">
        <v>132.21899999999999</v>
      </c>
      <c r="F16" s="1">
        <v>134.43600000000001</v>
      </c>
      <c r="G16" s="1">
        <v>138.41900000000001</v>
      </c>
      <c r="H16" s="1">
        <v>141.09</v>
      </c>
      <c r="I16" s="1">
        <v>139.66900000000001</v>
      </c>
      <c r="J16" s="6">
        <v>106.06</v>
      </c>
      <c r="K16" s="6">
        <v>122.23</v>
      </c>
      <c r="L16" s="6">
        <v>124.2</v>
      </c>
      <c r="M16" s="6">
        <v>129.756</v>
      </c>
      <c r="N16" s="6">
        <v>131.54599999999999</v>
      </c>
      <c r="O16" s="6">
        <v>132.26900000000001</v>
      </c>
      <c r="P16" s="6">
        <v>134.90600000000001</v>
      </c>
      <c r="Q16" s="6">
        <v>146.239</v>
      </c>
      <c r="S16" s="1">
        <f>S15+1</f>
        <v>10</v>
      </c>
      <c r="T16" s="1">
        <f>(B16-T$2)/T$1*100</f>
        <v>0.97046632124352572</v>
      </c>
      <c r="U16" s="1">
        <f>(C16-U$2)/U$1*100</f>
        <v>5.6225388601036279</v>
      </c>
      <c r="V16" s="1">
        <f>(D16-V$2)/V$1*100</f>
        <v>5.9520725388601026</v>
      </c>
      <c r="W16" s="1">
        <f>(E16-W$2)/W$1*100</f>
        <v>6.4349740932642483</v>
      </c>
      <c r="X16" s="1">
        <f>(F16-X$2)/X$1*100</f>
        <v>7.0093264248704701</v>
      </c>
      <c r="Y16" s="1">
        <f>(G16-Y$2)/Y$1*100</f>
        <v>8.0411917098445649</v>
      </c>
      <c r="Z16" s="1">
        <f>(H16-Z$2)/Z$1*100</f>
        <v>8.7331606217616589</v>
      </c>
      <c r="AA16" s="1">
        <f>(I16-AA$2)/AA$1*100</f>
        <v>8.365025906735756</v>
      </c>
      <c r="AB16" s="6">
        <f>(J16-AB$2)/AB$1*100</f>
        <v>1.1667560321715829</v>
      </c>
      <c r="AC16" s="6">
        <f>(K16-AC$2)/AC$1*100</f>
        <v>5.5018766756032189</v>
      </c>
      <c r="AD16" s="6">
        <f>(L16-AD$2)/AD$1*100</f>
        <v>6.030026809651476</v>
      </c>
      <c r="AE16" s="6">
        <f>(M16-AE$2)/AE$1*100</f>
        <v>7.5195710455764075</v>
      </c>
      <c r="AF16" s="6">
        <f>(N16-AF$2)/AF$1*100</f>
        <v>7.9994638069705086</v>
      </c>
      <c r="AG16" s="6">
        <f>(O16-AG$2)/AG$1*100</f>
        <v>8.1932975871313687</v>
      </c>
      <c r="AH16" s="6">
        <f>(P16-AH$2)/AH$1*100</f>
        <v>8.9002680965147469</v>
      </c>
      <c r="AI16" s="6">
        <f>(Q16-AI$2)/AI$1*100</f>
        <v>11.938605898123326</v>
      </c>
      <c r="AK16" s="1">
        <f>AK15+1</f>
        <v>10</v>
      </c>
      <c r="AL16" s="1">
        <f>AVERAGE(T16,T80,T144)</f>
        <v>0.70898100172711642</v>
      </c>
      <c r="AM16" s="1">
        <f>AVERAGE(U16,U80,U144)</f>
        <v>4.9310017271157172</v>
      </c>
      <c r="AN16" s="1">
        <f>AVERAGE(V16,V80,V144)</f>
        <v>5.2088946459412773</v>
      </c>
      <c r="AO16" s="1">
        <f>AVERAGE(W16,W80,W144)</f>
        <v>6.0851468048359232</v>
      </c>
      <c r="AP16" s="1">
        <f>AVERAGE(X16,X80,X144)</f>
        <v>6.6730569948186549</v>
      </c>
      <c r="AQ16" s="1">
        <f>AVERAGE(Y16,Y80,Y144)</f>
        <v>7.096718480138172</v>
      </c>
      <c r="AR16" s="1">
        <f>AVERAGE(Z16,Z80,Z144)</f>
        <v>7.2019861830742657</v>
      </c>
      <c r="AS16" s="1">
        <f>AVERAGE(AA16,AA80,AA144)</f>
        <v>7.2544905008635601</v>
      </c>
      <c r="AT16" s="6">
        <f>AT15+1</f>
        <v>10</v>
      </c>
      <c r="AU16" s="6">
        <f>AVERAGE(AB16,AB80,AB144)</f>
        <v>0.69008042895442312</v>
      </c>
      <c r="AV16" s="6">
        <f>AVERAGE(AC16,AC80,AC144)</f>
        <v>5.8253798033958892</v>
      </c>
      <c r="AW16" s="6">
        <f>AVERAGE(AD16,AD80,AD144)</f>
        <v>6.214834673815905</v>
      </c>
      <c r="AX16" s="6">
        <f>AVERAGE(AE16,AE80,AE144)</f>
        <v>7.311706881143877</v>
      </c>
      <c r="AY16" s="6">
        <f>AVERAGE(AF16,AF80,AF144)</f>
        <v>7.2613941018766743</v>
      </c>
      <c r="AZ16" s="6">
        <f>AVERAGE(AG16,AG80,AG144)</f>
        <v>7.670688114387846</v>
      </c>
      <c r="BA16" s="6">
        <f>AVERAGE(AH16,AH80,AH144)</f>
        <v>7.821894548704198</v>
      </c>
      <c r="BB16" s="6">
        <f>AVERAGE(AI16,AI80,AI144)</f>
        <v>10.333422698838248</v>
      </c>
    </row>
    <row r="17" spans="1:54" x14ac:dyDescent="0.3">
      <c r="A17" s="1">
        <f>A16+1</f>
        <v>11</v>
      </c>
      <c r="B17" s="1">
        <v>112.88800000000001</v>
      </c>
      <c r="C17" s="1">
        <v>132.95500000000001</v>
      </c>
      <c r="D17" s="1">
        <v>130.61600000000001</v>
      </c>
      <c r="E17" s="1">
        <v>137.46799999999999</v>
      </c>
      <c r="F17" s="1">
        <v>138.816</v>
      </c>
      <c r="G17" s="1">
        <v>140.18199999999999</v>
      </c>
      <c r="H17" s="1">
        <v>146.26300000000001</v>
      </c>
      <c r="I17" s="1">
        <v>143.09200000000001</v>
      </c>
      <c r="J17" s="6">
        <v>105.896</v>
      </c>
      <c r="K17" s="6">
        <v>124.023</v>
      </c>
      <c r="L17" s="6">
        <v>125.717</v>
      </c>
      <c r="M17" s="6">
        <v>132.61699999999999</v>
      </c>
      <c r="N17" s="6">
        <v>133.73400000000001</v>
      </c>
      <c r="O17" s="6">
        <v>133.82900000000001</v>
      </c>
      <c r="P17" s="6">
        <v>138.279</v>
      </c>
      <c r="Q17" s="6">
        <v>149.33199999999999</v>
      </c>
      <c r="S17" s="1">
        <f>S16+1</f>
        <v>11</v>
      </c>
      <c r="T17" s="1">
        <f>(B17-T$2)/T$1*100</f>
        <v>1.4269430051813496</v>
      </c>
      <c r="U17" s="1">
        <f>(C17-U$2)/U$1*100</f>
        <v>6.6256476683937873</v>
      </c>
      <c r="V17" s="1">
        <f>(D17-V$2)/V$1*100</f>
        <v>6.0196891191709891</v>
      </c>
      <c r="W17" s="1">
        <f>(E17-W$2)/W$1*100</f>
        <v>7.794818652849739</v>
      </c>
      <c r="X17" s="1">
        <f>(F17-X$2)/X$1*100</f>
        <v>8.1440414507772037</v>
      </c>
      <c r="Y17" s="1">
        <f>(G17-Y$2)/Y$1*100</f>
        <v>8.4979274611398932</v>
      </c>
      <c r="Z17" s="1">
        <f>(H17-Z$2)/Z$1*100</f>
        <v>10.073316062176168</v>
      </c>
      <c r="AA17" s="1">
        <f>(I17-AA$2)/AA$1*100</f>
        <v>9.2518134715025955</v>
      </c>
      <c r="AB17" s="6">
        <f>(J17-AB$2)/AB$1*100</f>
        <v>1.1227882037533519</v>
      </c>
      <c r="AC17" s="6">
        <f>(K17-AC$2)/AC$1*100</f>
        <v>5.9825737265415544</v>
      </c>
      <c r="AD17" s="6">
        <f>(L17-AD$2)/AD$1*100</f>
        <v>6.4367292225201069</v>
      </c>
      <c r="AE17" s="6">
        <f>(M17-AE$2)/AE$1*100</f>
        <v>8.2865951742627324</v>
      </c>
      <c r="AF17" s="6">
        <f>(N17-AF$2)/AF$1*100</f>
        <v>8.5860589812332471</v>
      </c>
      <c r="AG17" s="6">
        <f>(O17-AG$2)/AG$1*100</f>
        <v>8.6115281501340508</v>
      </c>
      <c r="AH17" s="6">
        <f>(P17-AH$2)/AH$1*100</f>
        <v>9.8045576407506694</v>
      </c>
      <c r="AI17" s="6">
        <f>(Q17-AI$2)/AI$1*100</f>
        <v>12.767828418230561</v>
      </c>
      <c r="AK17" s="1">
        <f>AK16+1</f>
        <v>11</v>
      </c>
      <c r="AL17" s="1">
        <f>AVERAGE(T17,T81,T145)</f>
        <v>0.57098445595854996</v>
      </c>
      <c r="AM17" s="1">
        <f>AVERAGE(U17,U81,U145)</f>
        <v>5.4812607944732301</v>
      </c>
      <c r="AN17" s="1">
        <f>AVERAGE(V17,V81,V145)</f>
        <v>5.8262521588946479</v>
      </c>
      <c r="AO17" s="1">
        <f>AVERAGE(W17,W81,W145)</f>
        <v>6.7554404145077713</v>
      </c>
      <c r="AP17" s="1">
        <f>AVERAGE(X17,X81,X145)</f>
        <v>7.0628670120898107</v>
      </c>
      <c r="AQ17" s="1">
        <f>AVERAGE(Y17,Y81,Y145)</f>
        <v>7.6769430051813456</v>
      </c>
      <c r="AR17" s="1">
        <f>AVERAGE(Z17,Z81,Z145)</f>
        <v>8.0365284974093267</v>
      </c>
      <c r="AS17" s="1">
        <f>AVERAGE(AA17,AA81,AA145)</f>
        <v>7.81666666666667</v>
      </c>
      <c r="AT17" s="6">
        <f>AT16+1</f>
        <v>11</v>
      </c>
      <c r="AU17" s="6">
        <f>AVERAGE(AB17,AB81,AB145)</f>
        <v>0.7681858802502225</v>
      </c>
      <c r="AV17" s="6">
        <f>AVERAGE(AC17,AC81,AC145)</f>
        <v>6.4011617515638948</v>
      </c>
      <c r="AW17" s="6">
        <f>AVERAGE(AD17,AD81,AD145)</f>
        <v>6.4787310098302058</v>
      </c>
      <c r="AX17" s="6">
        <f>AVERAGE(AE17,AE81,AE145)</f>
        <v>7.7701519213583543</v>
      </c>
      <c r="AY17" s="6">
        <f>AVERAGE(AF17,AF81,AF145)</f>
        <v>7.7178731009830202</v>
      </c>
      <c r="AZ17" s="6">
        <f>AVERAGE(AG17,AG81,AG145)</f>
        <v>7.8679177837354759</v>
      </c>
      <c r="BA17" s="6">
        <f>AVERAGE(AH17,AH81,AH145)</f>
        <v>8.4866845397676496</v>
      </c>
      <c r="BB17" s="6">
        <f>AVERAGE(AI17,AI81,AI145)</f>
        <v>11.322698838248435</v>
      </c>
    </row>
    <row r="18" spans="1:54" x14ac:dyDescent="0.3">
      <c r="A18" s="1">
        <f>A17+1</f>
        <v>12</v>
      </c>
      <c r="B18" s="1">
        <v>111.492</v>
      </c>
      <c r="C18" s="1">
        <v>133.35900000000001</v>
      </c>
      <c r="D18" s="1">
        <v>135.27500000000001</v>
      </c>
      <c r="E18" s="1">
        <v>140.804</v>
      </c>
      <c r="F18" s="1">
        <v>142.53200000000001</v>
      </c>
      <c r="G18" s="1">
        <v>142.398</v>
      </c>
      <c r="H18" s="1">
        <v>147.666</v>
      </c>
      <c r="I18" s="1">
        <v>144.67400000000001</v>
      </c>
      <c r="J18" s="6">
        <v>104.94199999999999</v>
      </c>
      <c r="K18" s="6">
        <v>123.788</v>
      </c>
      <c r="L18" s="6">
        <v>126.259</v>
      </c>
      <c r="M18" s="6">
        <v>132.55199999999999</v>
      </c>
      <c r="N18" s="6">
        <v>134.71700000000001</v>
      </c>
      <c r="O18" s="6">
        <v>136.024</v>
      </c>
      <c r="P18" s="6">
        <v>142.69800000000001</v>
      </c>
      <c r="Q18" s="6">
        <v>152.35499999999999</v>
      </c>
      <c r="S18" s="1">
        <f>S17+1</f>
        <v>12</v>
      </c>
      <c r="T18" s="1">
        <f>(B18-T$2)/T$1*100</f>
        <v>1.0652849740932666</v>
      </c>
      <c r="U18" s="1">
        <f>(C18-U$2)/U$1*100</f>
        <v>6.7303108808290188</v>
      </c>
      <c r="V18" s="1">
        <f>(D18-V$2)/V$1*100</f>
        <v>7.2266839378238368</v>
      </c>
      <c r="W18" s="1">
        <f>(E18-W$2)/W$1*100</f>
        <v>8.6590673575129546</v>
      </c>
      <c r="X18" s="1">
        <f>(F18-X$2)/X$1*100</f>
        <v>9.1067357512953411</v>
      </c>
      <c r="Y18" s="1">
        <f>(G18-Y$2)/Y$1*100</f>
        <v>9.0720207253886009</v>
      </c>
      <c r="Z18" s="1">
        <f>(H18-Z$2)/Z$1*100</f>
        <v>10.43678756476684</v>
      </c>
      <c r="AA18" s="1">
        <f>(I18-AA$2)/AA$1*100</f>
        <v>9.661658031088086</v>
      </c>
      <c r="AB18" s="6">
        <f>(J18-AB$2)/AB$1*100</f>
        <v>0.86702412868632561</v>
      </c>
      <c r="AC18" s="6">
        <f>(K18-AC$2)/AC$1*100</f>
        <v>5.919571045576407</v>
      </c>
      <c r="AD18" s="6">
        <f>(L18-AD$2)/AD$1*100</f>
        <v>6.5820375335120653</v>
      </c>
      <c r="AE18" s="6">
        <f>(M18-AE$2)/AE$1*100</f>
        <v>8.2691689008042886</v>
      </c>
      <c r="AF18" s="6">
        <f>(N18-AF$2)/AF$1*100</f>
        <v>8.849597855227886</v>
      </c>
      <c r="AG18" s="6">
        <f>(O18-AG$2)/AG$1*100</f>
        <v>9.2000000000000011</v>
      </c>
      <c r="AH18" s="6">
        <f>(P18-AH$2)/AH$1*100</f>
        <v>10.98927613941019</v>
      </c>
      <c r="AI18" s="6">
        <f>(Q18-AI$2)/AI$1*100</f>
        <v>13.578284182305628</v>
      </c>
      <c r="AK18" s="1">
        <f>AK17+1</f>
        <v>12</v>
      </c>
      <c r="AL18" s="1">
        <f>AVERAGE(T18,T82,T146)</f>
        <v>0.64827288428324747</v>
      </c>
      <c r="AM18" s="1">
        <f>AVERAGE(U18,U82,U146)</f>
        <v>5.4170984455958573</v>
      </c>
      <c r="AN18" s="1">
        <f>AVERAGE(V18,V82,V146)</f>
        <v>6.1238341968911918</v>
      </c>
      <c r="AO18" s="1">
        <f>AVERAGE(W18,W82,W146)</f>
        <v>7.2712435233160617</v>
      </c>
      <c r="AP18" s="1">
        <f>AVERAGE(X18,X82,X146)</f>
        <v>7.7965457685664949</v>
      </c>
      <c r="AQ18" s="1">
        <f>AVERAGE(Y18,Y82,Y146)</f>
        <v>7.8230569948186526</v>
      </c>
      <c r="AR18" s="1">
        <f>AVERAGE(Z18,Z82,Z146)</f>
        <v>8.6411053540587233</v>
      </c>
      <c r="AS18" s="1">
        <f>AVERAGE(AA18,AA82,AA146)</f>
        <v>8.4132987910189989</v>
      </c>
      <c r="AT18" s="6">
        <f>AT17+1</f>
        <v>12</v>
      </c>
      <c r="AU18" s="6">
        <f>AVERAGE(AB18,AB82,AB146)</f>
        <v>0.46559428060768487</v>
      </c>
      <c r="AV18" s="6">
        <f>AVERAGE(AC18,AC82,AC146)</f>
        <v>6.7582663092046475</v>
      </c>
      <c r="AW18" s="6">
        <f>AVERAGE(AD18,AD82,AD146)</f>
        <v>7.0600536193029475</v>
      </c>
      <c r="AX18" s="6">
        <f>AVERAGE(AE18,AE82,AE146)</f>
        <v>8.1003574620196606</v>
      </c>
      <c r="AY18" s="6">
        <f>AVERAGE(AF18,AF82,AF146)</f>
        <v>8.4151921358355679</v>
      </c>
      <c r="AZ18" s="6">
        <f>AVERAGE(AG18,AG82,AG146)</f>
        <v>8.5369973190348514</v>
      </c>
      <c r="BA18" s="6">
        <f>AVERAGE(AH18,AH82,AH146)</f>
        <v>9.3434316353887414</v>
      </c>
      <c r="BB18" s="6">
        <f>AVERAGE(AI18,AI82,AI146)</f>
        <v>11.848257372654155</v>
      </c>
    </row>
    <row r="19" spans="1:54" x14ac:dyDescent="0.3">
      <c r="A19" s="1">
        <f>A18+1</f>
        <v>13</v>
      </c>
      <c r="B19" s="1">
        <v>109.259</v>
      </c>
      <c r="C19" s="1">
        <v>136.006</v>
      </c>
      <c r="D19" s="1">
        <v>136.66499999999999</v>
      </c>
      <c r="E19" s="1">
        <v>143.44499999999999</v>
      </c>
      <c r="F19" s="1">
        <v>146.001</v>
      </c>
      <c r="G19" s="1">
        <v>145.80199999999999</v>
      </c>
      <c r="H19" s="1">
        <v>152.28899999999999</v>
      </c>
      <c r="I19" s="1">
        <v>146.679</v>
      </c>
      <c r="J19" s="6">
        <v>104.557</v>
      </c>
      <c r="K19" s="6">
        <v>125.464</v>
      </c>
      <c r="L19" s="6">
        <v>127.717</v>
      </c>
      <c r="M19" s="6">
        <v>135.233</v>
      </c>
      <c r="N19" s="6">
        <v>136.17400000000001</v>
      </c>
      <c r="O19" s="6">
        <v>139.55500000000001</v>
      </c>
      <c r="P19" s="6">
        <v>144.55099999999999</v>
      </c>
      <c r="Q19" s="6">
        <v>156.04</v>
      </c>
      <c r="S19" s="1">
        <f>S18+1</f>
        <v>13</v>
      </c>
      <c r="T19" s="1">
        <f>(B19-T$2)/T$1*100</f>
        <v>0.48678756476684065</v>
      </c>
      <c r="U19" s="1">
        <f>(C19-U$2)/U$1*100</f>
        <v>7.4160621761658039</v>
      </c>
      <c r="V19" s="1">
        <f>(D19-V$2)/V$1*100</f>
        <v>7.5867875647668379</v>
      </c>
      <c r="W19" s="1">
        <f>(E19-W$2)/W$1*100</f>
        <v>9.3432642487046618</v>
      </c>
      <c r="X19" s="1">
        <f>(F19-X$2)/X$1*100</f>
        <v>10.005440414507774</v>
      </c>
      <c r="Y19" s="1">
        <f>(G19-Y$2)/Y$1*100</f>
        <v>9.9538860103626927</v>
      </c>
      <c r="Z19" s="1">
        <f>(H19-Z$2)/Z$1*100</f>
        <v>11.634455958549221</v>
      </c>
      <c r="AA19" s="1">
        <f>(I19-AA$2)/AA$1*100</f>
        <v>10.181088082901555</v>
      </c>
      <c r="AB19" s="6">
        <f>(J19-AB$2)/AB$1*100</f>
        <v>0.7638069705093844</v>
      </c>
      <c r="AC19" s="6">
        <f>(K19-AC$2)/AC$1*100</f>
        <v>6.3689008042895443</v>
      </c>
      <c r="AD19" s="6">
        <f>(L19-AD$2)/AD$1*100</f>
        <v>6.9729222520107239</v>
      </c>
      <c r="AE19" s="6">
        <f>(M19-AE$2)/AE$1*100</f>
        <v>8.9879356568364628</v>
      </c>
      <c r="AF19" s="6">
        <f>(N19-AF$2)/AF$1*100</f>
        <v>9.2402144772117989</v>
      </c>
      <c r="AG19" s="6">
        <f>(O19-AG$2)/AG$1*100</f>
        <v>10.146648793565687</v>
      </c>
      <c r="AH19" s="6">
        <f>(P19-AH$2)/AH$1*100</f>
        <v>11.48605898123324</v>
      </c>
      <c r="AI19" s="6">
        <f>(Q19-AI$2)/AI$1*100</f>
        <v>14.566219839142089</v>
      </c>
      <c r="AK19" s="1">
        <f>AK18+1</f>
        <v>13</v>
      </c>
      <c r="AL19" s="1">
        <f>AVERAGE(T19,T83,T147)</f>
        <v>0.36355785837651194</v>
      </c>
      <c r="AM19" s="1">
        <f>AVERAGE(U19,U83,U147)</f>
        <v>5.913298791018998</v>
      </c>
      <c r="AN19" s="1">
        <f>AVERAGE(V19,V83,V147)</f>
        <v>6.5398100172711553</v>
      </c>
      <c r="AO19" s="1">
        <f>AVERAGE(W19,W83,W147)</f>
        <v>7.9383419689119172</v>
      </c>
      <c r="AP19" s="1">
        <f>AVERAGE(X19,X83,X147)</f>
        <v>8.5543177892918809</v>
      </c>
      <c r="AQ19" s="1">
        <f>AVERAGE(Y19,Y83,Y147)</f>
        <v>8.3185664939550943</v>
      </c>
      <c r="AR19" s="1">
        <f>AVERAGE(Z19,Z83,Z147)</f>
        <v>9.3739205526770295</v>
      </c>
      <c r="AS19" s="1">
        <f>AVERAGE(AA19,AA83,AA147)</f>
        <v>8.9635578583765092</v>
      </c>
      <c r="AT19" s="6">
        <f>AT18+1</f>
        <v>13</v>
      </c>
      <c r="AU19" s="6">
        <f>AVERAGE(AB19,AB83,AB147)</f>
        <v>0.43315460232350261</v>
      </c>
      <c r="AV19" s="6">
        <f>AVERAGE(AC19,AC83,AC147)</f>
        <v>7.2798033958891857</v>
      </c>
      <c r="AW19" s="6">
        <f>AVERAGE(AD19,AD83,AD147)</f>
        <v>7.7522788203753352</v>
      </c>
      <c r="AX19" s="6">
        <f>AVERAGE(AE19,AE83,AE147)</f>
        <v>8.9197497765862366</v>
      </c>
      <c r="AY19" s="6">
        <f>AVERAGE(AF19,AF83,AF147)</f>
        <v>8.8378909740840044</v>
      </c>
      <c r="AZ19" s="6">
        <f>AVERAGE(AG19,AG83,AG147)</f>
        <v>9.270151921358357</v>
      </c>
      <c r="BA19" s="6">
        <f>AVERAGE(AH19,AH83,AH147)</f>
        <v>9.802234137622877</v>
      </c>
      <c r="BB19" s="6">
        <f>AVERAGE(AI19,AI83,AI147)</f>
        <v>13.466130473637172</v>
      </c>
    </row>
    <row r="20" spans="1:54" x14ac:dyDescent="0.3">
      <c r="A20" s="1">
        <f>A19+1</f>
        <v>14</v>
      </c>
      <c r="B20" s="1">
        <v>108.464</v>
      </c>
      <c r="C20" s="1">
        <v>139.041</v>
      </c>
      <c r="D20" s="1">
        <v>137.685</v>
      </c>
      <c r="E20" s="1">
        <v>145.511</v>
      </c>
      <c r="F20" s="1">
        <v>147.78299999999999</v>
      </c>
      <c r="G20" s="1">
        <v>148.22999999999999</v>
      </c>
      <c r="H20" s="1">
        <v>154.00800000000001</v>
      </c>
      <c r="I20" s="1">
        <v>152.44900000000001</v>
      </c>
      <c r="J20" s="6">
        <v>103.547</v>
      </c>
      <c r="K20" s="6">
        <v>125.33199999999999</v>
      </c>
      <c r="L20" s="6">
        <v>129.27099999999999</v>
      </c>
      <c r="M20" s="6">
        <v>135.18199999999999</v>
      </c>
      <c r="N20" s="6">
        <v>139.05199999999999</v>
      </c>
      <c r="O20" s="6">
        <v>140.619</v>
      </c>
      <c r="P20" s="6">
        <v>148.58699999999999</v>
      </c>
      <c r="Q20" s="6">
        <v>157.65600000000001</v>
      </c>
      <c r="S20" s="1">
        <f>S19+1</f>
        <v>14</v>
      </c>
      <c r="T20" s="1">
        <f>(B20-T$2)/T$1*100</f>
        <v>0.28082901554404227</v>
      </c>
      <c r="U20" s="1">
        <f>(C20-U$2)/U$1*100</f>
        <v>8.2023316062176157</v>
      </c>
      <c r="V20" s="1">
        <f>(D20-V$2)/V$1*100</f>
        <v>7.8510362694300531</v>
      </c>
      <c r="W20" s="1">
        <f>(E20-W$2)/W$1*100</f>
        <v>9.8784974093264246</v>
      </c>
      <c r="X20" s="1">
        <f>(F20-X$2)/X$1*100</f>
        <v>10.467098445595854</v>
      </c>
      <c r="Y20" s="1">
        <f>(G20-Y$2)/Y$1*100</f>
        <v>10.582901554404144</v>
      </c>
      <c r="Z20" s="1">
        <f>(H20-Z$2)/Z$1*100</f>
        <v>12.079792746113993</v>
      </c>
      <c r="AA20" s="1">
        <f>(I20-AA$2)/AA$1*100</f>
        <v>11.675906735751299</v>
      </c>
      <c r="AB20" s="6">
        <f>(J20-AB$2)/AB$1*100</f>
        <v>0.4930294906166216</v>
      </c>
      <c r="AC20" s="6">
        <f>(K20-AC$2)/AC$1*100</f>
        <v>6.3335120643431626</v>
      </c>
      <c r="AD20" s="6">
        <f>(L20-AD$2)/AD$1*100</f>
        <v>7.3895442359249301</v>
      </c>
      <c r="AE20" s="6">
        <f>(M20-AE$2)/AE$1*100</f>
        <v>8.9742627345844461</v>
      </c>
      <c r="AF20" s="6">
        <f>(N20-AF$2)/AF$1*100</f>
        <v>10.011796246648792</v>
      </c>
      <c r="AG20" s="6">
        <f>(O20-AG$2)/AG$1*100</f>
        <v>10.431903485254693</v>
      </c>
      <c r="AH20" s="6">
        <f>(P20-AH$2)/AH$1*100</f>
        <v>12.568096514745305</v>
      </c>
      <c r="AI20" s="6">
        <f>(Q20-AI$2)/AI$1*100</f>
        <v>14.999463806970512</v>
      </c>
      <c r="AK20" s="1">
        <f>AK19+1</f>
        <v>14</v>
      </c>
      <c r="AL20" s="1">
        <f>AVERAGE(T20,T84,T148)</f>
        <v>0.42616580310880847</v>
      </c>
      <c r="AM20" s="1">
        <f>AVERAGE(U20,U84,U148)</f>
        <v>6.6424870466321231</v>
      </c>
      <c r="AN20" s="1">
        <f>AVERAGE(V20,V84,V148)</f>
        <v>6.9827288428324712</v>
      </c>
      <c r="AO20" s="1">
        <f>AVERAGE(W20,W84,W148)</f>
        <v>8.3748704663212425</v>
      </c>
      <c r="AP20" s="1">
        <f>AVERAGE(X20,X84,X148)</f>
        <v>8.9373920552677024</v>
      </c>
      <c r="AQ20" s="1">
        <f>AVERAGE(Y20,Y84,Y148)</f>
        <v>8.9054404145077708</v>
      </c>
      <c r="AR20" s="1">
        <f>AVERAGE(Z20,Z84,Z148)</f>
        <v>10.002331606217618</v>
      </c>
      <c r="AS20" s="1">
        <f>AVERAGE(AA20,AA84,AA148)</f>
        <v>9.8976683937823839</v>
      </c>
      <c r="AT20" s="6">
        <f>AT19+1</f>
        <v>14</v>
      </c>
      <c r="AU20" s="6">
        <f>AVERAGE(AB20,AB84,AB148)</f>
        <v>0.38400357462019508</v>
      </c>
      <c r="AV20" s="6">
        <f>AVERAGE(AC20,AC84,AC148)</f>
        <v>7.9402144772117964</v>
      </c>
      <c r="AW20" s="6">
        <f>AVERAGE(AD20,AD84,AD148)</f>
        <v>8.2186773905272563</v>
      </c>
      <c r="AX20" s="6">
        <f>AVERAGE(AE20,AE84,AE148)</f>
        <v>9.4333333333333318</v>
      </c>
      <c r="AY20" s="6">
        <f>AVERAGE(AF20,AF84,AF148)</f>
        <v>9.586237712243074</v>
      </c>
      <c r="AZ20" s="6">
        <f>AVERAGE(AG20,AG84,AG148)</f>
        <v>9.8218051831992845</v>
      </c>
      <c r="BA20" s="6">
        <f>AVERAGE(AH20,AH84,AH148)</f>
        <v>10.834495084897227</v>
      </c>
      <c r="BB20" s="6">
        <f>AVERAGE(AI20,AI84,AI148)</f>
        <v>14.34235924932976</v>
      </c>
    </row>
    <row r="21" spans="1:54" x14ac:dyDescent="0.3">
      <c r="A21" s="1">
        <f>A20+1</f>
        <v>15</v>
      </c>
      <c r="B21" s="1">
        <v>107.47</v>
      </c>
      <c r="C21" s="1">
        <v>141.80500000000001</v>
      </c>
      <c r="D21" s="1">
        <v>140.04499999999999</v>
      </c>
      <c r="E21" s="1">
        <v>150.196</v>
      </c>
      <c r="F21" s="1">
        <v>153.19200000000001</v>
      </c>
      <c r="G21" s="1">
        <v>152.98599999999999</v>
      </c>
      <c r="H21" s="1">
        <v>160.006</v>
      </c>
      <c r="I21" s="1">
        <v>154.96700000000001</v>
      </c>
      <c r="J21" s="6">
        <v>103.998</v>
      </c>
      <c r="K21" s="6">
        <v>129.90899999999999</v>
      </c>
      <c r="L21" s="6">
        <v>132.60499999999999</v>
      </c>
      <c r="M21" s="6">
        <v>138.066</v>
      </c>
      <c r="N21" s="6">
        <v>139.876</v>
      </c>
      <c r="O21" s="6">
        <v>143.71</v>
      </c>
      <c r="P21" s="6">
        <v>150.13999999999999</v>
      </c>
      <c r="Q21" s="6">
        <v>158.42699999999999</v>
      </c>
      <c r="S21" s="1">
        <f>S20+1</f>
        <v>15</v>
      </c>
      <c r="T21" s="1">
        <f>(B21-T$2)/T$1*100</f>
        <v>2.3316062176166687E-2</v>
      </c>
      <c r="U21" s="1">
        <f>(C21-U$2)/U$1*100</f>
        <v>8.9183937823834221</v>
      </c>
      <c r="V21" s="1">
        <f>(D21-V$2)/V$1*100</f>
        <v>8.4624352331606207</v>
      </c>
      <c r="W21" s="1">
        <f>(E21-W$2)/W$1*100</f>
        <v>11.092227979274611</v>
      </c>
      <c r="X21" s="1">
        <f>(F21-X$2)/X$1*100</f>
        <v>11.868393782383423</v>
      </c>
      <c r="Y21" s="1">
        <f>(G21-Y$2)/Y$1*100</f>
        <v>11.81502590673575</v>
      </c>
      <c r="Z21" s="1">
        <f>(H21-Z$2)/Z$1*100</f>
        <v>13.633678756476685</v>
      </c>
      <c r="AA21" s="1">
        <f>(I21-AA$2)/AA$1*100</f>
        <v>12.328238341968916</v>
      </c>
      <c r="AB21" s="6">
        <f>(J21-AB$2)/AB$1*100</f>
        <v>0.61394101876675777</v>
      </c>
      <c r="AC21" s="6">
        <f>(K21-AC$2)/AC$1*100</f>
        <v>7.560589812332438</v>
      </c>
      <c r="AD21" s="6">
        <f>(L21-AD$2)/AD$1*100</f>
        <v>8.2833780160857895</v>
      </c>
      <c r="AE21" s="6">
        <f>(M21-AE$2)/AE$1*100</f>
        <v>9.7474530831099209</v>
      </c>
      <c r="AF21" s="6">
        <f>(N21-AF$2)/AF$1*100</f>
        <v>10.23270777479893</v>
      </c>
      <c r="AG21" s="6">
        <f>(O21-AG$2)/AG$1*100</f>
        <v>11.260589812332441</v>
      </c>
      <c r="AH21" s="6">
        <f>(P21-AH$2)/AH$1*100</f>
        <v>12.984450402144768</v>
      </c>
      <c r="AI21" s="6">
        <f>(Q21-AI$2)/AI$1*100</f>
        <v>15.20616621983914</v>
      </c>
      <c r="AK21" s="1">
        <f>AK20+1</f>
        <v>15</v>
      </c>
      <c r="AL21" s="1">
        <f>AVERAGE(T21,T85,T149)</f>
        <v>0.36105354058721911</v>
      </c>
      <c r="AM21" s="1">
        <f>AVERAGE(U21,U85,U149)</f>
        <v>7.0920552677029365</v>
      </c>
      <c r="AN21" s="1">
        <f>AVERAGE(V21,V85,V149)</f>
        <v>7.2646804835924002</v>
      </c>
      <c r="AO21" s="1">
        <f>AVERAGE(W21,W85,W149)</f>
        <v>9.1271157167530212</v>
      </c>
      <c r="AP21" s="1">
        <f>AVERAGE(X21,X85,X149)</f>
        <v>9.6581174438687381</v>
      </c>
      <c r="AQ21" s="1">
        <f>AVERAGE(Y21,Y85,Y149)</f>
        <v>9.7171848013816913</v>
      </c>
      <c r="AR21" s="1">
        <f>AVERAGE(Z21,Z85,Z149)</f>
        <v>10.835319516407599</v>
      </c>
      <c r="AS21" s="1">
        <f>AVERAGE(AA21,AA85,AA149)</f>
        <v>10.481951640759933</v>
      </c>
      <c r="AT21" s="6">
        <f>AT20+1</f>
        <v>15</v>
      </c>
      <c r="AU21" s="6">
        <f>AVERAGE(AB21,AB85,AB149)</f>
        <v>0.27908847184986635</v>
      </c>
      <c r="AV21" s="6">
        <f>AVERAGE(AC21,AC85,AC149)</f>
        <v>8.5879356568364589</v>
      </c>
      <c r="AW21" s="6">
        <f>AVERAGE(AD21,AD85,AD149)</f>
        <v>8.8839142091152805</v>
      </c>
      <c r="AX21" s="6">
        <f>AVERAGE(AE21,AE85,AE149)</f>
        <v>10.241197497765862</v>
      </c>
      <c r="AY21" s="6">
        <f>AVERAGE(AF21,AF85,AF149)</f>
        <v>10.434048257372652</v>
      </c>
      <c r="AZ21" s="6">
        <f>AVERAGE(AG21,AG85,AG149)</f>
        <v>10.530920464700626</v>
      </c>
      <c r="BA21" s="6">
        <f>AVERAGE(AH21,AH85,AH149)</f>
        <v>11.390884718498656</v>
      </c>
      <c r="BB21" s="6">
        <f>AVERAGE(AI21,AI85,AI149)</f>
        <v>15.01295799821269</v>
      </c>
    </row>
    <row r="22" spans="1:54" x14ac:dyDescent="0.3">
      <c r="A22" s="1">
        <f>A21+1</f>
        <v>16</v>
      </c>
      <c r="B22" s="1">
        <v>107.38</v>
      </c>
      <c r="C22" s="1">
        <v>144.26</v>
      </c>
      <c r="D22" s="1">
        <v>142.58799999999999</v>
      </c>
      <c r="E22" s="1">
        <v>152.804</v>
      </c>
      <c r="F22" s="1">
        <v>155.679</v>
      </c>
      <c r="G22" s="1">
        <v>156.61199999999999</v>
      </c>
      <c r="H22" s="1">
        <v>162.71100000000001</v>
      </c>
      <c r="I22" s="1">
        <v>159.24</v>
      </c>
      <c r="J22" s="6">
        <v>102.041</v>
      </c>
      <c r="K22" s="6">
        <v>129.79599999999999</v>
      </c>
      <c r="L22" s="6">
        <v>132.96899999999999</v>
      </c>
      <c r="M22" s="6">
        <v>137.60900000000001</v>
      </c>
      <c r="N22" s="6">
        <v>143.70599999999999</v>
      </c>
      <c r="O22" s="6">
        <v>144.56100000000001</v>
      </c>
      <c r="P22" s="6">
        <v>155.18700000000001</v>
      </c>
      <c r="Q22" s="6">
        <v>164.45500000000001</v>
      </c>
      <c r="S22" s="1">
        <f>S21+1</f>
        <v>16</v>
      </c>
      <c r="T22" s="1">
        <f>(B22-T$2)/T$1*100</f>
        <v>0</v>
      </c>
      <c r="U22" s="1">
        <f>(C22-U$2)/U$1*100</f>
        <v>9.5544041450777186</v>
      </c>
      <c r="V22" s="1">
        <f>(D22-V$2)/V$1*100</f>
        <v>9.1212435233160623</v>
      </c>
      <c r="W22" s="1">
        <f>(E22-W$2)/W$1*100</f>
        <v>11.767875647668395</v>
      </c>
      <c r="X22" s="1">
        <f>(F22-X$2)/X$1*100</f>
        <v>12.512694300518138</v>
      </c>
      <c r="Y22" s="1">
        <f>(G22-Y$2)/Y$1*100</f>
        <v>12.75440414507772</v>
      </c>
      <c r="Z22" s="1">
        <f>(H22-Z$2)/Z$1*100</f>
        <v>14.334455958549228</v>
      </c>
      <c r="AA22" s="1">
        <f>(I22-AA$2)/AA$1*100</f>
        <v>13.435233160621765</v>
      </c>
      <c r="AB22" s="6">
        <f>(J22-AB$2)/AB$1*100</f>
        <v>8.9276139410187236E-2</v>
      </c>
      <c r="AC22" s="6">
        <f>(K22-AC$2)/AC$1*100</f>
        <v>7.5302949061662181</v>
      </c>
      <c r="AD22" s="6">
        <f>(L22-AD$2)/AD$1*100</f>
        <v>8.3809651474530824</v>
      </c>
      <c r="AE22" s="6">
        <f>(M22-AE$2)/AE$1*100</f>
        <v>9.6249329758713174</v>
      </c>
      <c r="AF22" s="6">
        <f>(N22-AF$2)/AF$1*100</f>
        <v>11.259517426273456</v>
      </c>
      <c r="AG22" s="6">
        <f>(O22-AG$2)/AG$1*100</f>
        <v>11.488739946380699</v>
      </c>
      <c r="AH22" s="6">
        <f>(P22-AH$2)/AH$1*100</f>
        <v>14.337533512064345</v>
      </c>
      <c r="AI22" s="6">
        <f>(Q22-AI$2)/AI$1*100</f>
        <v>16.822252010723865</v>
      </c>
      <c r="AK22" s="1">
        <f>AK21+1</f>
        <v>16</v>
      </c>
      <c r="AL22" s="1">
        <f>AVERAGE(T22,T86,T150)</f>
        <v>0.26891191709844597</v>
      </c>
      <c r="AM22" s="1">
        <f>AVERAGE(U22,U86,U150)</f>
        <v>7.568911917098446</v>
      </c>
      <c r="AN22" s="1">
        <f>AVERAGE(V22,V86,V150)</f>
        <v>7.7873920552677021</v>
      </c>
      <c r="AO22" s="1">
        <f>AVERAGE(W22,W86,W150)</f>
        <v>9.6541450777202069</v>
      </c>
      <c r="AP22" s="1">
        <f>AVERAGE(X22,X86,X150)</f>
        <v>10.445941278065632</v>
      </c>
      <c r="AQ22" s="1">
        <f>AVERAGE(Y22,Y86,Y150)</f>
        <v>10.31131260794473</v>
      </c>
      <c r="AR22" s="1">
        <f>AVERAGE(Z22,Z86,Z150)</f>
        <v>11.294041450777202</v>
      </c>
      <c r="AS22" s="1">
        <f>AVERAGE(AA22,AA86,AA150)</f>
        <v>11.070034542314334</v>
      </c>
      <c r="AT22" s="6">
        <f>AT21+1</f>
        <v>16</v>
      </c>
      <c r="AU22" s="6">
        <f>AVERAGE(AB22,AB86,AB150)</f>
        <v>0.24334226988382476</v>
      </c>
      <c r="AV22" s="6">
        <f>AVERAGE(AC22,AC86,AC150)</f>
        <v>9.1789991063449481</v>
      </c>
      <c r="AW22" s="6">
        <f>AVERAGE(AD22,AD86,AD150)</f>
        <v>9.3243074173369056</v>
      </c>
      <c r="AX22" s="6">
        <f>AVERAGE(AE22,AE86,AE150)</f>
        <v>10.873100983020556</v>
      </c>
      <c r="AY22" s="6">
        <f>AVERAGE(AF22,AF86,AF150)</f>
        <v>11.157462019660413</v>
      </c>
      <c r="AZ22" s="6">
        <f>AVERAGE(AG22,AG86,AG150)</f>
        <v>10.866130473637178</v>
      </c>
      <c r="BA22" s="6">
        <f>AVERAGE(AH22,AH86,AH150)</f>
        <v>12.428596961572831</v>
      </c>
      <c r="BB22" s="6">
        <f>AVERAGE(AI22,AI86,AI150)</f>
        <v>16.256478999106346</v>
      </c>
    </row>
    <row r="23" spans="1:54" x14ac:dyDescent="0.3">
      <c r="A23" s="1">
        <f>A22+1</f>
        <v>17</v>
      </c>
      <c r="B23" s="1">
        <v>108.992</v>
      </c>
      <c r="C23" s="1">
        <v>146.89699999999999</v>
      </c>
      <c r="D23" s="1">
        <v>144.08600000000001</v>
      </c>
      <c r="E23" s="1">
        <v>154.62899999999999</v>
      </c>
      <c r="F23" s="1">
        <v>154.19200000000001</v>
      </c>
      <c r="G23" s="1">
        <v>159.24299999999999</v>
      </c>
      <c r="H23" s="1">
        <v>163.89699999999999</v>
      </c>
      <c r="I23" s="1">
        <v>160.25299999999999</v>
      </c>
      <c r="J23" s="6">
        <v>102.87</v>
      </c>
      <c r="K23" s="6">
        <v>131.54400000000001</v>
      </c>
      <c r="L23" s="6">
        <v>135.572</v>
      </c>
      <c r="M23" s="6">
        <v>138.59100000000001</v>
      </c>
      <c r="N23" s="6">
        <v>146.56399999999999</v>
      </c>
      <c r="O23" s="6">
        <v>149.02699999999999</v>
      </c>
      <c r="P23" s="6">
        <v>156.55699999999999</v>
      </c>
      <c r="Q23" s="6">
        <v>167.065</v>
      </c>
      <c r="S23" s="1">
        <f>S22+1</f>
        <v>17</v>
      </c>
      <c r="T23" s="1">
        <f>(B23-T$2)/T$1*100</f>
        <v>0.41761658031088322</v>
      </c>
      <c r="U23" s="1">
        <f>(C23-U$2)/U$1*100</f>
        <v>10.237564766839377</v>
      </c>
      <c r="V23" s="1">
        <f>(D23-V$2)/V$1*100</f>
        <v>9.509326424870471</v>
      </c>
      <c r="W23" s="1">
        <f>(E23-W$2)/W$1*100</f>
        <v>12.240673575129533</v>
      </c>
      <c r="X23" s="1">
        <f>(F23-X$2)/X$1*100</f>
        <v>12.127461139896376</v>
      </c>
      <c r="Y23" s="1">
        <f>(G23-Y$2)/Y$1*100</f>
        <v>13.436010362694301</v>
      </c>
      <c r="Z23" s="1">
        <f>(H23-Z$2)/Z$1*100</f>
        <v>14.641709844559584</v>
      </c>
      <c r="AA23" s="1">
        <f>(I23-AA$2)/AA$1*100</f>
        <v>13.697668393782381</v>
      </c>
      <c r="AB23" s="6">
        <f>(J23-AB$2)/AB$1*100</f>
        <v>0.31152815013404994</v>
      </c>
      <c r="AC23" s="6">
        <f>(K23-AC$2)/AC$1*100</f>
        <v>7.9989276139410217</v>
      </c>
      <c r="AD23" s="6">
        <f>(L23-AD$2)/AD$1*100</f>
        <v>9.0788203753351215</v>
      </c>
      <c r="AE23" s="6">
        <f>(M23-AE$2)/AE$1*100</f>
        <v>9.8882037533512079</v>
      </c>
      <c r="AF23" s="6">
        <f>(N23-AF$2)/AF$1*100</f>
        <v>12.025737265415549</v>
      </c>
      <c r="AG23" s="6">
        <f>(O23-AG$2)/AG$1*100</f>
        <v>12.686058981233241</v>
      </c>
      <c r="AH23" s="6">
        <f>(P23-AH$2)/AH$1*100</f>
        <v>14.704825737265411</v>
      </c>
      <c r="AI23" s="6">
        <f>(Q23-AI$2)/AI$1*100</f>
        <v>17.521983914209116</v>
      </c>
      <c r="AK23" s="1">
        <f>AK22+1</f>
        <v>17</v>
      </c>
      <c r="AL23" s="1">
        <f>AVERAGE(T23,T87,T151)</f>
        <v>0.56200345423143439</v>
      </c>
      <c r="AM23" s="1">
        <f>AVERAGE(U23,U87,U151)</f>
        <v>8.1484455958549216</v>
      </c>
      <c r="AN23" s="1">
        <f>AVERAGE(V23,V87,V151)</f>
        <v>8.1955958549222796</v>
      </c>
      <c r="AO23" s="1">
        <f>AVERAGE(W23,W87,W151)</f>
        <v>10.060362694300515</v>
      </c>
      <c r="AP23" s="1">
        <f>AVERAGE(X23,X87,X151)</f>
        <v>10.382642487046633</v>
      </c>
      <c r="AQ23" s="1">
        <f>AVERAGE(Y23,Y87,Y151)</f>
        <v>10.930656303972365</v>
      </c>
      <c r="AR23" s="1">
        <f>AVERAGE(Z23,Z87,Z151)</f>
        <v>11.966580310880827</v>
      </c>
      <c r="AS23" s="1">
        <f>AVERAGE(AA23,AA87,AA151)</f>
        <v>11.710103626943004</v>
      </c>
      <c r="AT23" s="6">
        <f>AT22+1</f>
        <v>17</v>
      </c>
      <c r="AU23" s="6">
        <f>AVERAGE(AB23,AB87,AB151)</f>
        <v>0.2655942806076862</v>
      </c>
      <c r="AV23" s="6">
        <f>AVERAGE(AC23,AC87,AC151)</f>
        <v>9.7475424486148334</v>
      </c>
      <c r="AW23" s="6">
        <f>AVERAGE(AD23,AD87,AD151)</f>
        <v>10.163896336014298</v>
      </c>
      <c r="AX23" s="6">
        <f>AVERAGE(AE23,AE87,AE151)</f>
        <v>11.231903485254689</v>
      </c>
      <c r="AY23" s="6">
        <f>AVERAGE(AF23,AF87,AF151)</f>
        <v>12.116175156389632</v>
      </c>
      <c r="AZ23" s="6">
        <f>AVERAGE(AG23,AG87,AG151)</f>
        <v>12.081411974977655</v>
      </c>
      <c r="BA23" s="6">
        <f>AVERAGE(AH23,AH87,AH151)</f>
        <v>13.168453976764965</v>
      </c>
      <c r="BB23" s="6">
        <f>AVERAGE(AI23,AI87,AI151)</f>
        <v>16.872117962466486</v>
      </c>
    </row>
    <row r="24" spans="1:54" x14ac:dyDescent="0.3">
      <c r="A24" s="1">
        <f>A23+1</f>
        <v>18</v>
      </c>
      <c r="B24" s="1">
        <v>108.55800000000001</v>
      </c>
      <c r="C24" s="1">
        <v>149.29</v>
      </c>
      <c r="D24" s="1">
        <v>147.21600000000001</v>
      </c>
      <c r="E24" s="1">
        <v>158.85</v>
      </c>
      <c r="F24" s="1">
        <v>159.96700000000001</v>
      </c>
      <c r="G24" s="1">
        <v>160.25200000000001</v>
      </c>
      <c r="H24" s="1">
        <v>167.97499999999999</v>
      </c>
      <c r="I24" s="1">
        <v>164.38900000000001</v>
      </c>
      <c r="J24" s="6">
        <v>102.81399999999999</v>
      </c>
      <c r="K24" s="6">
        <v>132.881</v>
      </c>
      <c r="L24" s="6">
        <v>137.19800000000001</v>
      </c>
      <c r="M24" s="6">
        <v>140.834</v>
      </c>
      <c r="N24" s="6">
        <v>149.59899999999999</v>
      </c>
      <c r="O24" s="6">
        <v>151.899</v>
      </c>
      <c r="P24" s="6">
        <v>162.87899999999999</v>
      </c>
      <c r="Q24" s="6">
        <v>173.90100000000001</v>
      </c>
      <c r="S24" s="1">
        <f>S23+1</f>
        <v>18</v>
      </c>
      <c r="T24" s="1">
        <f>(B24-T$2)/T$1*100</f>
        <v>0.30518134715026202</v>
      </c>
      <c r="U24" s="1">
        <f>(C24-U$2)/U$1*100</f>
        <v>10.857512953367875</v>
      </c>
      <c r="V24" s="1">
        <f>(D24-V$2)/V$1*100</f>
        <v>10.320207253886014</v>
      </c>
      <c r="W24" s="1">
        <f>(E24-W$2)/W$1*100</f>
        <v>13.334196891191711</v>
      </c>
      <c r="X24" s="1">
        <f>(F24-X$2)/X$1*100</f>
        <v>13.623575129533682</v>
      </c>
      <c r="Y24" s="1">
        <f>(G24-Y$2)/Y$1*100</f>
        <v>13.697409326424875</v>
      </c>
      <c r="Z24" s="1">
        <f>(H24-Z$2)/Z$1*100</f>
        <v>15.698186528497409</v>
      </c>
      <c r="AA24" s="1">
        <f>(I24-AA$2)/AA$1*100</f>
        <v>14.769170984455963</v>
      </c>
      <c r="AB24" s="6">
        <f>(J24-AB$2)/AB$1*100</f>
        <v>0.29651474530830951</v>
      </c>
      <c r="AC24" s="6">
        <f>(K24-AC$2)/AC$1*100</f>
        <v>8.3573726541554976</v>
      </c>
      <c r="AD24" s="6">
        <f>(L24-AD$2)/AD$1*100</f>
        <v>9.5147453083109941</v>
      </c>
      <c r="AE24" s="6">
        <f>(M24-AE$2)/AE$1*100</f>
        <v>10.489544235924935</v>
      </c>
      <c r="AF24" s="6">
        <f>(N24-AF$2)/AF$1*100</f>
        <v>12.839410187667557</v>
      </c>
      <c r="AG24" s="6">
        <f>(O24-AG$2)/AG$1*100</f>
        <v>13.45603217158177</v>
      </c>
      <c r="AH24" s="6">
        <f>(P24-AH$2)/AH$1*100</f>
        <v>16.399731903485254</v>
      </c>
      <c r="AI24" s="6">
        <f>(Q24-AI$2)/AI$1*100</f>
        <v>19.354691689008046</v>
      </c>
      <c r="AK24" s="1">
        <f>AK23+1</f>
        <v>18</v>
      </c>
      <c r="AL24" s="1">
        <f>AVERAGE(T24,T88,T152)</f>
        <v>0.32944732297063878</v>
      </c>
      <c r="AM24" s="1">
        <f>AVERAGE(U24,U88,U152)</f>
        <v>8.8075993091537121</v>
      </c>
      <c r="AN24" s="1">
        <f>AVERAGE(V24,V88,V152)</f>
        <v>8.9775474956822112</v>
      </c>
      <c r="AO24" s="1">
        <f>AVERAGE(W24,W88,W152)</f>
        <v>11.197927461139898</v>
      </c>
      <c r="AP24" s="1">
        <f>AVERAGE(X24,X88,X152)</f>
        <v>11.500604490500864</v>
      </c>
      <c r="AQ24" s="1">
        <f>AVERAGE(Y24,Y88,Y152)</f>
        <v>11.361744386873921</v>
      </c>
      <c r="AR24" s="1">
        <f>AVERAGE(Z24,Z88,Z152)</f>
        <v>12.804231433506045</v>
      </c>
      <c r="AS24" s="1">
        <f>AVERAGE(AA24,AA88,AA152)</f>
        <v>12.577374784110539</v>
      </c>
      <c r="AT24" s="6">
        <f>AT23+1</f>
        <v>18</v>
      </c>
      <c r="AU24" s="6">
        <f>AVERAGE(AB24,AB88,AB152)</f>
        <v>0.30777479892761289</v>
      </c>
      <c r="AV24" s="6">
        <f>AVERAGE(AC24,AC88,AC152)</f>
        <v>10.508936550491507</v>
      </c>
      <c r="AW24" s="6">
        <f>AVERAGE(AD24,AD88,AD152)</f>
        <v>11.051117068811438</v>
      </c>
      <c r="AX24" s="6">
        <f>AVERAGE(AE24,AE88,AE152)</f>
        <v>12.116353887399464</v>
      </c>
      <c r="AY24" s="6">
        <f>AVERAGE(AF24,AF88,AF152)</f>
        <v>13.010098302055404</v>
      </c>
      <c r="AZ24" s="6">
        <f>AVERAGE(AG24,AG88,AG152)</f>
        <v>12.814298480786414</v>
      </c>
      <c r="BA24" s="6">
        <f>AVERAGE(AH24,AH88,AH152)</f>
        <v>14.1923145665773</v>
      </c>
      <c r="BB24" s="6">
        <f>AVERAGE(AI24,AI88,AI152)</f>
        <v>18.502234137622878</v>
      </c>
    </row>
    <row r="25" spans="1:54" x14ac:dyDescent="0.3">
      <c r="A25" s="1">
        <f>A24+1</f>
        <v>19</v>
      </c>
      <c r="B25" s="1">
        <v>108.836</v>
      </c>
      <c r="C25" s="1">
        <v>153.99299999999999</v>
      </c>
      <c r="D25" s="1">
        <v>148.56399999999999</v>
      </c>
      <c r="E25" s="1">
        <v>160.53399999999999</v>
      </c>
      <c r="F25" s="1">
        <v>162.61500000000001</v>
      </c>
      <c r="G25" s="1">
        <v>165.578</v>
      </c>
      <c r="H25" s="1">
        <v>172.09899999999999</v>
      </c>
      <c r="I25" s="1">
        <v>167.30099999999999</v>
      </c>
      <c r="J25" s="6">
        <v>103.443</v>
      </c>
      <c r="K25" s="6">
        <v>135.422</v>
      </c>
      <c r="L25" s="6">
        <v>138.154</v>
      </c>
      <c r="M25" s="6">
        <v>142.30500000000001</v>
      </c>
      <c r="N25" s="6">
        <v>152.411</v>
      </c>
      <c r="O25" s="6">
        <v>153.40799999999999</v>
      </c>
      <c r="P25" s="6">
        <v>165.44399999999999</v>
      </c>
      <c r="Q25" s="6">
        <v>177.602</v>
      </c>
      <c r="S25" s="1">
        <f>S24+1</f>
        <v>19</v>
      </c>
      <c r="T25" s="1">
        <f>(B25-T$2)/T$1*100</f>
        <v>0.3772020725388609</v>
      </c>
      <c r="U25" s="1">
        <f>(C25-U$2)/U$1*100</f>
        <v>12.075906735751294</v>
      </c>
      <c r="V25" s="1">
        <f>(D25-V$2)/V$1*100</f>
        <v>10.669430051813471</v>
      </c>
      <c r="W25" s="1">
        <f>(E25-W$2)/W$1*100</f>
        <v>13.770466321243521</v>
      </c>
      <c r="X25" s="1">
        <f>(F25-X$2)/X$1*100</f>
        <v>14.309585492227983</v>
      </c>
      <c r="Y25" s="1">
        <f>(G25-Y$2)/Y$1*100</f>
        <v>15.077202072538862</v>
      </c>
      <c r="Z25" s="1">
        <f>(H25-Z$2)/Z$1*100</f>
        <v>16.766580310880826</v>
      </c>
      <c r="AA25" s="1">
        <f>(I25-AA$2)/AA$1*100</f>
        <v>15.523575129533675</v>
      </c>
      <c r="AB25" s="6">
        <f>(J25-AB$2)/AB$1*100</f>
        <v>0.46514745308310979</v>
      </c>
      <c r="AC25" s="6">
        <f>(K25-AC$2)/AC$1*100</f>
        <v>9.0386058981233237</v>
      </c>
      <c r="AD25" s="6">
        <f>(L25-AD$2)/AD$1*100</f>
        <v>9.7710455764075057</v>
      </c>
      <c r="AE25" s="6">
        <f>(M25-AE$2)/AE$1*100</f>
        <v>10.883914209115284</v>
      </c>
      <c r="AF25" s="6">
        <f>(N25-AF$2)/AF$1*100</f>
        <v>13.593297587131367</v>
      </c>
      <c r="AG25" s="6">
        <f>(O25-AG$2)/AG$1*100</f>
        <v>13.860589812332435</v>
      </c>
      <c r="AH25" s="6">
        <f>(P25-AH$2)/AH$1*100</f>
        <v>17.087399463806968</v>
      </c>
      <c r="AI25" s="6">
        <f>(Q25-AI$2)/AI$1*100</f>
        <v>20.346916890080429</v>
      </c>
      <c r="AK25" s="1">
        <f>AK24+1</f>
        <v>19</v>
      </c>
      <c r="AL25" s="1">
        <f>AVERAGE(T25,T89,T153)</f>
        <v>0.4806563039723652</v>
      </c>
      <c r="AM25" s="1">
        <f>AVERAGE(U25,U89,U153)</f>
        <v>9.4573402417962011</v>
      </c>
      <c r="AN25" s="1">
        <f>AVERAGE(V25,V89,V153)</f>
        <v>9.4068221070811742</v>
      </c>
      <c r="AO25" s="1">
        <f>AVERAGE(W25,W89,W153)</f>
        <v>11.31623488773748</v>
      </c>
      <c r="AP25" s="1">
        <f>AVERAGE(X25,X89,X153)</f>
        <v>12.145164075993094</v>
      </c>
      <c r="AQ25" s="1">
        <f>AVERAGE(Y25,Y89,Y153)</f>
        <v>12.273143350604492</v>
      </c>
      <c r="AR25" s="1">
        <f>AVERAGE(Z25,Z89,Z153)</f>
        <v>13.532815198618307</v>
      </c>
      <c r="AS25" s="1">
        <f>AVERAGE(AA25,AA89,AA153)</f>
        <v>12.967098445595852</v>
      </c>
      <c r="AT25" s="6">
        <f>AT24+1</f>
        <v>19</v>
      </c>
      <c r="AU25" s="6">
        <f>AVERAGE(AB25,AB89,AB153)</f>
        <v>0.35755138516532536</v>
      </c>
      <c r="AV25" s="6">
        <f>AVERAGE(AC25,AC89,AC153)</f>
        <v>11.460411081322604</v>
      </c>
      <c r="AW25" s="6">
        <f>AVERAGE(AD25,AD89,AD153)</f>
        <v>11.559249329758714</v>
      </c>
      <c r="AX25" s="6">
        <f>AVERAGE(AE25,AE89,AE153)</f>
        <v>12.890080428954425</v>
      </c>
      <c r="AY25" s="6">
        <f>AVERAGE(AF25,AF89,AF153)</f>
        <v>13.714119749776586</v>
      </c>
      <c r="AZ25" s="6">
        <f>AVERAGE(AG25,AG89,AG153)</f>
        <v>13.480071492403932</v>
      </c>
      <c r="BA25" s="6">
        <f>AVERAGE(AH25,AH89,AH153)</f>
        <v>15.250491510277032</v>
      </c>
      <c r="BB25" s="6">
        <f>AVERAGE(AI25,AI89,AI153)</f>
        <v>19.349955317247545</v>
      </c>
    </row>
    <row r="26" spans="1:54" x14ac:dyDescent="0.3">
      <c r="A26" s="1">
        <f>A25+1</f>
        <v>20</v>
      </c>
      <c r="B26" s="1">
        <v>107.783</v>
      </c>
      <c r="C26" s="1">
        <v>155.91800000000001</v>
      </c>
      <c r="D26" s="1">
        <v>152.56899999999999</v>
      </c>
      <c r="E26" s="1">
        <v>165.86799999999999</v>
      </c>
      <c r="F26" s="1">
        <v>165.47800000000001</v>
      </c>
      <c r="G26" s="1">
        <v>167.262</v>
      </c>
      <c r="H26" s="1">
        <v>174.494</v>
      </c>
      <c r="I26" s="1">
        <v>170.57</v>
      </c>
      <c r="J26" s="6">
        <v>103.85599999999999</v>
      </c>
      <c r="K26" s="6">
        <v>136.57599999999999</v>
      </c>
      <c r="L26" s="6">
        <v>141.971</v>
      </c>
      <c r="M26" s="6">
        <v>146.08000000000001</v>
      </c>
      <c r="N26" s="6">
        <v>155.37200000000001</v>
      </c>
      <c r="O26" s="6">
        <v>156.303</v>
      </c>
      <c r="P26" s="6">
        <v>167.81100000000001</v>
      </c>
      <c r="Q26" s="6">
        <v>182.18</v>
      </c>
      <c r="S26" s="1">
        <f>S25+1</f>
        <v>20</v>
      </c>
      <c r="T26" s="1">
        <f>(B26-T$2)/T$1*100</f>
        <v>0.10440414507772171</v>
      </c>
      <c r="U26" s="1">
        <f>(C26-U$2)/U$1*100</f>
        <v>12.574611398963734</v>
      </c>
      <c r="V26" s="1">
        <f>(D26-V$2)/V$1*100</f>
        <v>11.706994818652849</v>
      </c>
      <c r="W26" s="1">
        <f>(E26-W$2)/W$1*100</f>
        <v>15.152331606217617</v>
      </c>
      <c r="X26" s="1">
        <f>(F26-X$2)/X$1*100</f>
        <v>15.051295336787568</v>
      </c>
      <c r="Y26" s="1">
        <f>(G26-Y$2)/Y$1*100</f>
        <v>15.513471502590676</v>
      </c>
      <c r="Z26" s="1">
        <f>(H26-Z$2)/Z$1*100</f>
        <v>17.387046632124353</v>
      </c>
      <c r="AA26" s="1">
        <f>(I26-AA$2)/AA$1*100</f>
        <v>16.370466321243523</v>
      </c>
      <c r="AB26" s="6">
        <f>(J26-AB$2)/AB$1*100</f>
        <v>0.57587131367292121</v>
      </c>
      <c r="AC26" s="6">
        <f>(K26-AC$2)/AC$1*100</f>
        <v>9.3479892761394083</v>
      </c>
      <c r="AD26" s="6">
        <f>(L26-AD$2)/AD$1*100</f>
        <v>10.794369973190349</v>
      </c>
      <c r="AE26" s="6">
        <f>(M26-AE$2)/AE$1*100</f>
        <v>11.895978552278825</v>
      </c>
      <c r="AF26" s="6">
        <f>(N26-AF$2)/AF$1*100</f>
        <v>14.387131367292231</v>
      </c>
      <c r="AG26" s="6">
        <f>(O26-AG$2)/AG$1*100</f>
        <v>14.636729222520106</v>
      </c>
      <c r="AH26" s="6">
        <f>(P26-AH$2)/AH$1*100</f>
        <v>17.721983914209115</v>
      </c>
      <c r="AI26" s="6">
        <f>(Q26-AI$2)/AI$1*100</f>
        <v>21.574262734584455</v>
      </c>
      <c r="AK26" s="1">
        <f>AK25+1</f>
        <v>20</v>
      </c>
      <c r="AL26" s="1">
        <f>AVERAGE(T26,T90,T154)</f>
        <v>0.57996545768566443</v>
      </c>
      <c r="AM26" s="1">
        <f>AVERAGE(U26,U90,U154)</f>
        <v>10.262953367875649</v>
      </c>
      <c r="AN26" s="1">
        <f>AVERAGE(V26,V90,V154)</f>
        <v>10.243436960276339</v>
      </c>
      <c r="AO26" s="1">
        <f>AVERAGE(W26,W90,W154)</f>
        <v>12.245509499136439</v>
      </c>
      <c r="AP26" s="1">
        <f>AVERAGE(X26,X90,X154)</f>
        <v>12.769257340241793</v>
      </c>
      <c r="AQ26" s="1">
        <f>AVERAGE(Y26,Y90,Y154)</f>
        <v>12.861571675302246</v>
      </c>
      <c r="AR26" s="1">
        <f>AVERAGE(Z26,Z90,Z154)</f>
        <v>14.642659758203799</v>
      </c>
      <c r="AS26" s="1">
        <f>AVERAGE(AA26,AA90,AA154)</f>
        <v>13.823402417962001</v>
      </c>
      <c r="AT26" s="6">
        <f>AT25+1</f>
        <v>20</v>
      </c>
      <c r="AU26" s="6">
        <f>AVERAGE(AB26,AB90,AB154)</f>
        <v>0.36273458445040063</v>
      </c>
      <c r="AV26" s="6">
        <f>AVERAGE(AC26,AC90,AC154)</f>
        <v>11.734316353887399</v>
      </c>
      <c r="AW26" s="6">
        <f>AVERAGE(AD26,AD90,AD154)</f>
        <v>12.248078641644327</v>
      </c>
      <c r="AX26" s="6">
        <f>AVERAGE(AE26,AE90,AE154)</f>
        <v>13.941018766756031</v>
      </c>
      <c r="AY26" s="6">
        <f>AVERAGE(AF26,AF90,AF154)</f>
        <v>14.772564789991065</v>
      </c>
      <c r="AZ26" s="6">
        <f>AVERAGE(AG26,AG90,AG154)</f>
        <v>14.251295799821266</v>
      </c>
      <c r="BA26" s="6">
        <f>AVERAGE(AH26,AH90,AH154)</f>
        <v>15.921983914209115</v>
      </c>
      <c r="BB26" s="6">
        <f>AVERAGE(AI26,AI90,AI154)</f>
        <v>20.667113494191245</v>
      </c>
    </row>
    <row r="27" spans="1:54" x14ac:dyDescent="0.3">
      <c r="A27" s="1">
        <f>A26+1</f>
        <v>21</v>
      </c>
      <c r="B27" s="1">
        <v>107.532</v>
      </c>
      <c r="C27" s="1">
        <v>157.79300000000001</v>
      </c>
      <c r="D27" s="1">
        <v>155.36500000000001</v>
      </c>
      <c r="E27" s="1">
        <v>169.137</v>
      </c>
      <c r="F27" s="1">
        <v>172.845</v>
      </c>
      <c r="G27" s="1">
        <v>173.78299999999999</v>
      </c>
      <c r="H27" s="1">
        <v>178.83099999999999</v>
      </c>
      <c r="I27" s="1">
        <v>176.33099999999999</v>
      </c>
      <c r="J27" s="6">
        <v>103.102</v>
      </c>
      <c r="K27" s="6">
        <v>137.91300000000001</v>
      </c>
      <c r="L27" s="6">
        <v>142.452</v>
      </c>
      <c r="M27" s="6">
        <v>146.57</v>
      </c>
      <c r="N27" s="6">
        <v>159.422</v>
      </c>
      <c r="O27" s="6">
        <v>160.80600000000001</v>
      </c>
      <c r="P27" s="6">
        <v>172.16800000000001</v>
      </c>
      <c r="Q27" s="6">
        <v>186.45</v>
      </c>
      <c r="S27" s="1">
        <f>S26+1</f>
        <v>21</v>
      </c>
      <c r="T27" s="1">
        <f>(B27-T$2)/T$1*100</f>
        <v>3.9378238341969178E-2</v>
      </c>
      <c r="U27" s="1">
        <f>(C27-U$2)/U$1*100</f>
        <v>13.060362694300521</v>
      </c>
      <c r="V27" s="1">
        <f>(D27-V$2)/V$1*100</f>
        <v>12.431347150259072</v>
      </c>
      <c r="W27" s="1">
        <f>(E27-W$2)/W$1*100</f>
        <v>15.999222797927462</v>
      </c>
      <c r="X27" s="1">
        <f>(F27-X$2)/X$1*100</f>
        <v>16.959844559585495</v>
      </c>
      <c r="Y27" s="1">
        <f>(G27-Y$2)/Y$1*100</f>
        <v>17.202849740932642</v>
      </c>
      <c r="Z27" s="1">
        <f>(H27-Z$2)/Z$1*100</f>
        <v>18.51062176165803</v>
      </c>
      <c r="AA27" s="1">
        <f>(I27-AA$2)/AA$1*100</f>
        <v>17.862953367875644</v>
      </c>
      <c r="AB27" s="6">
        <f>(J27-AB$2)/AB$1*100</f>
        <v>0.37372654155496127</v>
      </c>
      <c r="AC27" s="6">
        <f>(K27-AC$2)/AC$1*100</f>
        <v>9.7064343163538904</v>
      </c>
      <c r="AD27" s="6">
        <f>(L27-AD$2)/AD$1*100</f>
        <v>10.923324396782842</v>
      </c>
      <c r="AE27" s="6">
        <f>(M27-AE$2)/AE$1*100</f>
        <v>12.027345844504019</v>
      </c>
      <c r="AF27" s="6">
        <f>(N27-AF$2)/AF$1*100</f>
        <v>15.472922252010724</v>
      </c>
      <c r="AG27" s="6">
        <f>(O27-AG$2)/AG$1*100</f>
        <v>15.843967828418235</v>
      </c>
      <c r="AH27" s="6">
        <f>(P27-AH$2)/AH$1*100</f>
        <v>18.890080428954427</v>
      </c>
      <c r="AI27" s="6">
        <f>(Q27-AI$2)/AI$1*100</f>
        <v>22.719034852546915</v>
      </c>
      <c r="AK27" s="1">
        <f>AK26+1</f>
        <v>21</v>
      </c>
      <c r="AL27" s="1">
        <f>AVERAGE(T27,T91,T155)</f>
        <v>0.56597582037996563</v>
      </c>
      <c r="AM27" s="1">
        <f>AVERAGE(U27,U91,U155)</f>
        <v>10.481519861830744</v>
      </c>
      <c r="AN27" s="1">
        <f>AVERAGE(V27,V91,V155)</f>
        <v>10.515198618307428</v>
      </c>
      <c r="AO27" s="1">
        <f>AVERAGE(W27,W91,W155)</f>
        <v>13.035664939550953</v>
      </c>
      <c r="AP27" s="1">
        <f>AVERAGE(X27,X91,X155)</f>
        <v>13.948186528497409</v>
      </c>
      <c r="AQ27" s="1">
        <f>AVERAGE(Y27,Y91,Y155)</f>
        <v>13.882987910189982</v>
      </c>
      <c r="AR27" s="1">
        <f>AVERAGE(Z27,Z91,Z155)</f>
        <v>15.381606217616579</v>
      </c>
      <c r="AS27" s="1">
        <f>AVERAGE(AA27,AA91,AA155)</f>
        <v>15.069257340241796</v>
      </c>
      <c r="AT27" s="6">
        <f>AT26+1</f>
        <v>21</v>
      </c>
      <c r="AU27" s="6">
        <f>AVERAGE(AB27,AB91,AB155)</f>
        <v>0.33824843610366373</v>
      </c>
      <c r="AV27" s="6">
        <f>AVERAGE(AC27,AC91,AC155)</f>
        <v>12.57613941018767</v>
      </c>
      <c r="AW27" s="6">
        <f>AVERAGE(AD27,AD91,AD155)</f>
        <v>12.794816800714921</v>
      </c>
      <c r="AX27" s="6">
        <f>AVERAGE(AE27,AE91,AE155)</f>
        <v>14.218945487042001</v>
      </c>
      <c r="AY27" s="6">
        <f>AVERAGE(AF27,AF91,AF155)</f>
        <v>15.561394101876672</v>
      </c>
      <c r="AZ27" s="6">
        <f>AVERAGE(AG27,AG91,AG155)</f>
        <v>15.073458445040215</v>
      </c>
      <c r="BA27" s="6">
        <f>AVERAGE(AH27,AH91,AH155)</f>
        <v>16.986684539767651</v>
      </c>
      <c r="BB27" s="6">
        <f>AVERAGE(AI27,AI91,AI155)</f>
        <v>21.78355674709562</v>
      </c>
    </row>
    <row r="28" spans="1:54" x14ac:dyDescent="0.3">
      <c r="A28" s="1">
        <f>A27+1</f>
        <v>22</v>
      </c>
      <c r="B28" s="1">
        <v>107.848</v>
      </c>
      <c r="C28" s="1">
        <v>161.982</v>
      </c>
      <c r="D28" s="1">
        <v>156.845</v>
      </c>
      <c r="E28" s="1">
        <v>172.816</v>
      </c>
      <c r="F28" s="1">
        <v>174.37</v>
      </c>
      <c r="G28" s="1">
        <v>176.767</v>
      </c>
      <c r="H28" s="1">
        <v>181.81</v>
      </c>
      <c r="I28" s="1">
        <v>181.773</v>
      </c>
      <c r="J28" s="6">
        <v>103.286</v>
      </c>
      <c r="K28" s="6">
        <v>142.42500000000001</v>
      </c>
      <c r="L28" s="6">
        <v>144.87899999999999</v>
      </c>
      <c r="M28" s="6">
        <v>151.27600000000001</v>
      </c>
      <c r="N28" s="6">
        <v>163.54900000000001</v>
      </c>
      <c r="O28" s="6">
        <v>163.01900000000001</v>
      </c>
      <c r="P28" s="6">
        <v>176.11199999999999</v>
      </c>
      <c r="Q28" s="6">
        <v>189.327</v>
      </c>
      <c r="S28" s="1">
        <f>S27+1</f>
        <v>22</v>
      </c>
      <c r="T28" s="1">
        <f>(B28-T$2)/T$1*100</f>
        <v>0.1212435233160631</v>
      </c>
      <c r="U28" s="1">
        <f>(C28-U$2)/U$1*100</f>
        <v>14.145595854922281</v>
      </c>
      <c r="V28" s="1">
        <f>(D28-V$2)/V$1*100</f>
        <v>12.814766839378239</v>
      </c>
      <c r="W28" s="1">
        <f>(E28-W$2)/W$1*100</f>
        <v>16.952331606217619</v>
      </c>
      <c r="X28" s="1">
        <f>(F28-X$2)/X$1*100</f>
        <v>17.354922279792749</v>
      </c>
      <c r="Y28" s="1">
        <f>(G28-Y$2)/Y$1*100</f>
        <v>17.975906735751295</v>
      </c>
      <c r="Z28" s="1">
        <f>(H28-Z$2)/Z$1*100</f>
        <v>19.282383419689118</v>
      </c>
      <c r="AA28" s="1">
        <f>(I28-AA$2)/AA$1*100</f>
        <v>19.272797927461141</v>
      </c>
      <c r="AB28" s="6">
        <f>(J28-AB$2)/AB$1*100</f>
        <v>0.42305630026809732</v>
      </c>
      <c r="AC28" s="6">
        <f>(K28-AC$2)/AC$1*100</f>
        <v>10.916085790884722</v>
      </c>
      <c r="AD28" s="6">
        <f>(L28-AD$2)/AD$1*100</f>
        <v>11.573994638069703</v>
      </c>
      <c r="AE28" s="6">
        <f>(M28-AE$2)/AE$1*100</f>
        <v>13.289008042895444</v>
      </c>
      <c r="AF28" s="6">
        <f>(N28-AF$2)/AF$1*100</f>
        <v>16.579356568364613</v>
      </c>
      <c r="AG28" s="6">
        <f>(O28-AG$2)/AG$1*100</f>
        <v>16.4372654155496</v>
      </c>
      <c r="AH28" s="6">
        <f>(P28-AH$2)/AH$1*100</f>
        <v>19.947453083109917</v>
      </c>
      <c r="AI28" s="6">
        <f>(Q28-AI$2)/AI$1*100</f>
        <v>23.49034852546917</v>
      </c>
      <c r="AK28" s="1">
        <f>AK27+1</f>
        <v>22</v>
      </c>
      <c r="AL28" s="1">
        <f>AVERAGE(T28,T92,T156)</f>
        <v>0.43808290155440482</v>
      </c>
      <c r="AM28" s="1">
        <f>AVERAGE(U28,U92,U156)</f>
        <v>11.735060449050087</v>
      </c>
      <c r="AN28" s="1">
        <f>AVERAGE(V28,V92,V156)</f>
        <v>11.201381692573401</v>
      </c>
      <c r="AO28" s="1">
        <f>AVERAGE(W28,W92,W156)</f>
        <v>13.839982728842834</v>
      </c>
      <c r="AP28" s="1">
        <f>AVERAGE(X28,X92,X156)</f>
        <v>14.627115716753025</v>
      </c>
      <c r="AQ28" s="1">
        <f>AVERAGE(Y28,Y92,Y156)</f>
        <v>14.460103626943004</v>
      </c>
      <c r="AR28" s="1">
        <f>AVERAGE(Z28,Z92,Z156)</f>
        <v>16.174352331606219</v>
      </c>
      <c r="AS28" s="1">
        <f>AVERAGE(AA28,AA92,AA156)</f>
        <v>15.768307426597582</v>
      </c>
      <c r="AT28" s="6">
        <f>AT27+1</f>
        <v>22</v>
      </c>
      <c r="AU28" s="6">
        <f>AVERAGE(AB28,AB92,AB156)</f>
        <v>0.25978552278820344</v>
      </c>
      <c r="AV28" s="6">
        <f>AVERAGE(AC28,AC92,AC156)</f>
        <v>13.266309204647008</v>
      </c>
      <c r="AW28" s="6">
        <f>AVERAGE(AD28,AD92,AD156)</f>
        <v>13.536818588025021</v>
      </c>
      <c r="AX28" s="6">
        <f>AVERAGE(AE28,AE92,AE156)</f>
        <v>15.390795352993747</v>
      </c>
      <c r="AY28" s="6">
        <f>AVERAGE(AF28,AF92,AF156)</f>
        <v>16.488203753351208</v>
      </c>
      <c r="AZ28" s="6">
        <f>AVERAGE(AG28,AG92,AG156)</f>
        <v>15.926720285969616</v>
      </c>
      <c r="BA28" s="6">
        <f>AVERAGE(AH28,AH92,AH156)</f>
        <v>17.765594280607683</v>
      </c>
      <c r="BB28" s="6">
        <f>AVERAGE(AI28,AI92,AI156)</f>
        <v>22.696872207327971</v>
      </c>
    </row>
    <row r="29" spans="1:54" x14ac:dyDescent="0.3">
      <c r="A29" s="1">
        <f>A28+1</f>
        <v>23</v>
      </c>
      <c r="B29" s="1">
        <v>108.675</v>
      </c>
      <c r="C29" s="1">
        <v>165.233</v>
      </c>
      <c r="D29" s="1">
        <v>160.46799999999999</v>
      </c>
      <c r="E29" s="1">
        <v>175.23500000000001</v>
      </c>
      <c r="F29" s="1">
        <v>176.58799999999999</v>
      </c>
      <c r="G29" s="1">
        <v>181.58199999999999</v>
      </c>
      <c r="H29" s="1">
        <v>188.21</v>
      </c>
      <c r="I29" s="1">
        <v>185.93799999999999</v>
      </c>
      <c r="J29" s="6">
        <v>104.227</v>
      </c>
      <c r="K29" s="6">
        <v>142.75899999999999</v>
      </c>
      <c r="L29" s="6">
        <v>148.33600000000001</v>
      </c>
      <c r="M29" s="6">
        <v>152.947</v>
      </c>
      <c r="N29" s="6">
        <v>166.98</v>
      </c>
      <c r="O29" s="6">
        <v>168.19200000000001</v>
      </c>
      <c r="P29" s="6">
        <v>181.33600000000001</v>
      </c>
      <c r="Q29" s="6">
        <v>194.23699999999999</v>
      </c>
      <c r="S29" s="1">
        <f>S28+1</f>
        <v>23</v>
      </c>
      <c r="T29" s="1">
        <f>(B29-T$2)/T$1*100</f>
        <v>0.33549222797927503</v>
      </c>
      <c r="U29" s="1">
        <f>(C29-U$2)/U$1*100</f>
        <v>14.987823834196892</v>
      </c>
      <c r="V29" s="1">
        <f>(D29-V$2)/V$1*100</f>
        <v>13.753367875647667</v>
      </c>
      <c r="W29" s="1">
        <f>(E29-W$2)/W$1*100</f>
        <v>17.579015544041454</v>
      </c>
      <c r="X29" s="1">
        <f>(F29-X$2)/X$1*100</f>
        <v>17.929533678756478</v>
      </c>
      <c r="Y29" s="1">
        <f>(G29-Y$2)/Y$1*100</f>
        <v>19.223316062176167</v>
      </c>
      <c r="Z29" s="1">
        <f>(H29-Z$2)/Z$1*100</f>
        <v>20.940414507772022</v>
      </c>
      <c r="AA29" s="1">
        <f>(I29-AA$2)/AA$1*100</f>
        <v>20.351813471502588</v>
      </c>
      <c r="AB29" s="6">
        <f>(J29-AB$2)/AB$1*100</f>
        <v>0.67533512064343304</v>
      </c>
      <c r="AC29" s="6">
        <f>(K29-AC$2)/AC$1*100</f>
        <v>11.005630026809648</v>
      </c>
      <c r="AD29" s="6">
        <f>(L29-AD$2)/AD$1*100</f>
        <v>12.50080428954424</v>
      </c>
      <c r="AE29" s="6">
        <f>(M29-AE$2)/AE$1*100</f>
        <v>13.736997319034854</v>
      </c>
      <c r="AF29" s="6">
        <f>(N29-AF$2)/AF$1*100</f>
        <v>17.499195710455762</v>
      </c>
      <c r="AG29" s="6">
        <f>(O29-AG$2)/AG$1*100</f>
        <v>17.824128686327082</v>
      </c>
      <c r="AH29" s="6">
        <f>(P29-AH$2)/AH$1*100</f>
        <v>21.347989276139415</v>
      </c>
      <c r="AI29" s="6">
        <f>(Q29-AI$2)/AI$1*100</f>
        <v>24.806702412868631</v>
      </c>
      <c r="AK29" s="1">
        <f>AK28+1</f>
        <v>23</v>
      </c>
      <c r="AL29" s="1">
        <f>AVERAGE(T29,T93,T157)</f>
        <v>0.46407599309153674</v>
      </c>
      <c r="AM29" s="1">
        <f>AVERAGE(U29,U93,U157)</f>
        <v>12.335233160621762</v>
      </c>
      <c r="AN29" s="1">
        <f>AVERAGE(V29,V93,V157)</f>
        <v>11.887996545768566</v>
      </c>
      <c r="AO29" s="1">
        <f>AVERAGE(W29,W93,W157)</f>
        <v>14.545941278065628</v>
      </c>
      <c r="AP29" s="1">
        <f>AVERAGE(X29,X93,X157)</f>
        <v>15.281692573402415</v>
      </c>
      <c r="AQ29" s="1">
        <f>AVERAGE(Y29,Y93,Y157)</f>
        <v>15.522884283246981</v>
      </c>
      <c r="AR29" s="1">
        <f>AVERAGE(Z29,Z93,Z157)</f>
        <v>17.11450777202073</v>
      </c>
      <c r="AS29" s="1">
        <f>AVERAGE(AA29,AA93,AA157)</f>
        <v>16.748618307426597</v>
      </c>
      <c r="AT29" s="6">
        <f>AT28+1</f>
        <v>23</v>
      </c>
      <c r="AU29" s="6">
        <f>AVERAGE(AB29,AB93,AB157)</f>
        <v>0.43958891867739025</v>
      </c>
      <c r="AV29" s="6">
        <f>AVERAGE(AC29,AC93,AC157)</f>
        <v>14.176496872207323</v>
      </c>
      <c r="AW29" s="6">
        <f>AVERAGE(AD29,AD93,AD157)</f>
        <v>14.424754244861484</v>
      </c>
      <c r="AX29" s="6">
        <f>AVERAGE(AE29,AE93,AE157)</f>
        <v>16.069615728328866</v>
      </c>
      <c r="AY29" s="6">
        <f>AVERAGE(AF29,AF93,AF157)</f>
        <v>17.33369079535299</v>
      </c>
      <c r="AZ29" s="6">
        <f>AVERAGE(AG29,AG93,AG157)</f>
        <v>16.612511170688112</v>
      </c>
      <c r="BA29" s="6">
        <f>AVERAGE(AH29,AH93,AH157)</f>
        <v>18.860857908847183</v>
      </c>
      <c r="BB29" s="6">
        <f>AVERAGE(AI29,AI93,AI157)</f>
        <v>24.013315460232349</v>
      </c>
    </row>
    <row r="30" spans="1:54" x14ac:dyDescent="0.3">
      <c r="A30" s="1">
        <f>A29+1</f>
        <v>24</v>
      </c>
      <c r="B30" s="1">
        <v>108.523</v>
      </c>
      <c r="C30" s="1">
        <v>169.24100000000001</v>
      </c>
      <c r="D30" s="1">
        <v>162.32499999999999</v>
      </c>
      <c r="E30" s="1">
        <v>180.029</v>
      </c>
      <c r="F30" s="1">
        <v>182.005</v>
      </c>
      <c r="G30" s="1">
        <v>184.06</v>
      </c>
      <c r="H30" s="1">
        <v>192.34100000000001</v>
      </c>
      <c r="I30" s="1">
        <v>189.05099999999999</v>
      </c>
      <c r="J30" s="6">
        <v>104.48699999999999</v>
      </c>
      <c r="K30" s="6">
        <v>146.346</v>
      </c>
      <c r="L30" s="6">
        <v>151.26400000000001</v>
      </c>
      <c r="M30" s="6">
        <v>156.10400000000001</v>
      </c>
      <c r="N30" s="6">
        <v>168.39500000000001</v>
      </c>
      <c r="O30" s="6">
        <v>169.17400000000001</v>
      </c>
      <c r="P30" s="6">
        <v>184.22300000000001</v>
      </c>
      <c r="Q30" s="6">
        <v>199.07300000000001</v>
      </c>
      <c r="S30" s="1">
        <f>S29+1</f>
        <v>24</v>
      </c>
      <c r="T30" s="1">
        <f>(B30-T$2)/T$1*100</f>
        <v>0.2961139896373059</v>
      </c>
      <c r="U30" s="1">
        <f>(C30-U$2)/U$1*100</f>
        <v>16.026165803108814</v>
      </c>
      <c r="V30" s="1">
        <f>(D30-V$2)/V$1*100</f>
        <v>14.234455958549223</v>
      </c>
      <c r="W30" s="1">
        <f>(E30-W$2)/W$1*100</f>
        <v>18.820984455958552</v>
      </c>
      <c r="X30" s="1">
        <f>(F30-X$2)/X$1*100</f>
        <v>19.332901554404145</v>
      </c>
      <c r="Y30" s="1">
        <f>(G30-Y$2)/Y$1*100</f>
        <v>19.865284974093267</v>
      </c>
      <c r="Z30" s="1">
        <f>(H30-Z$2)/Z$1*100</f>
        <v>22.010621761658033</v>
      </c>
      <c r="AA30" s="1">
        <f>(I30-AA$2)/AA$1*100</f>
        <v>21.158290155440412</v>
      </c>
      <c r="AB30" s="6">
        <f>(J30-AB$2)/AB$1*100</f>
        <v>0.7450402144772108</v>
      </c>
      <c r="AC30" s="6">
        <f>(K30-AC$2)/AC$1*100</f>
        <v>11.967292225201072</v>
      </c>
      <c r="AD30" s="6">
        <f>(L30-AD$2)/AD$1*100</f>
        <v>13.285790884718502</v>
      </c>
      <c r="AE30" s="6">
        <f>(M30-AE$2)/AE$1*100</f>
        <v>14.583378016085796</v>
      </c>
      <c r="AF30" s="6">
        <f>(N30-AF$2)/AF$1*100</f>
        <v>17.878552278820379</v>
      </c>
      <c r="AG30" s="6">
        <f>(O30-AG$2)/AG$1*100</f>
        <v>18.087399463806971</v>
      </c>
      <c r="AH30" s="6">
        <f>(P30-AH$2)/AH$1*100</f>
        <v>22.121983914209121</v>
      </c>
      <c r="AI30" s="6">
        <f>(Q30-AI$2)/AI$1*100</f>
        <v>26.103217158176946</v>
      </c>
      <c r="AK30" s="1">
        <f>AK29+1</f>
        <v>24</v>
      </c>
      <c r="AL30" s="1">
        <f>AVERAGE(T30,T94,T158)</f>
        <v>0.55181347150258941</v>
      </c>
      <c r="AM30" s="1">
        <f>AVERAGE(U30,U94,U158)</f>
        <v>13.106044905008638</v>
      </c>
      <c r="AN30" s="1">
        <f>AVERAGE(V30,V94,V158)</f>
        <v>12.482124352331605</v>
      </c>
      <c r="AO30" s="1">
        <f>AVERAGE(W30,W94,W158)</f>
        <v>15.561398963730573</v>
      </c>
      <c r="AP30" s="1">
        <f>AVERAGE(X30,X94,X158)</f>
        <v>16.377633851468044</v>
      </c>
      <c r="AQ30" s="1">
        <f>AVERAGE(Y30,Y94,Y158)</f>
        <v>16.28860103626943</v>
      </c>
      <c r="AR30" s="1">
        <f>AVERAGE(Z30,Z94,Z158)</f>
        <v>18.274611398963732</v>
      </c>
      <c r="AS30" s="1">
        <f>AVERAGE(AA30,AA94,AA158)</f>
        <v>17.717098445595852</v>
      </c>
      <c r="AT30" s="6">
        <f>AT29+1</f>
        <v>24</v>
      </c>
      <c r="AU30" s="6">
        <f>AVERAGE(AB30,AB94,AB158)</f>
        <v>0.5187667560321696</v>
      </c>
      <c r="AV30" s="6">
        <f>AVERAGE(AC30,AC94,AC158)</f>
        <v>14.781769436997317</v>
      </c>
      <c r="AW30" s="6">
        <f>AVERAGE(AD30,AD94,AD158)</f>
        <v>15.19213583556747</v>
      </c>
      <c r="AX30" s="6">
        <f>AVERAGE(AE30,AE94,AE158)</f>
        <v>16.809830205540663</v>
      </c>
      <c r="AY30" s="6">
        <f>AVERAGE(AF30,AF94,AF158)</f>
        <v>18.041554959785522</v>
      </c>
      <c r="AZ30" s="6">
        <f>AVERAGE(AG30,AG94,AG158)</f>
        <v>17.522341376228777</v>
      </c>
      <c r="BA30" s="6">
        <f>AVERAGE(AH30,AH94,AH158)</f>
        <v>19.731724754244862</v>
      </c>
      <c r="BB30" s="6">
        <f>AVERAGE(AI30,AI94,AI158)</f>
        <v>24.852725647899913</v>
      </c>
    </row>
    <row r="31" spans="1:54" x14ac:dyDescent="0.3">
      <c r="A31" s="1">
        <f>A30+1</f>
        <v>25</v>
      </c>
      <c r="B31" s="1">
        <v>108.009</v>
      </c>
      <c r="C31" s="1">
        <v>173.02099999999999</v>
      </c>
      <c r="D31" s="1">
        <v>165.73099999999999</v>
      </c>
      <c r="E31" s="1">
        <v>185.376</v>
      </c>
      <c r="F31" s="1">
        <v>185.41200000000001</v>
      </c>
      <c r="G31" s="1">
        <v>188.52199999999999</v>
      </c>
      <c r="H31" s="1">
        <v>196.154</v>
      </c>
      <c r="I31" s="1">
        <v>195.12299999999999</v>
      </c>
      <c r="J31" s="6">
        <v>103.675</v>
      </c>
      <c r="K31" s="6">
        <v>148.30600000000001</v>
      </c>
      <c r="L31" s="6">
        <v>152.16200000000001</v>
      </c>
      <c r="M31" s="6">
        <v>158.5</v>
      </c>
      <c r="N31" s="6">
        <v>172.36500000000001</v>
      </c>
      <c r="O31" s="6">
        <v>172.916</v>
      </c>
      <c r="P31" s="6">
        <v>187.00899999999999</v>
      </c>
      <c r="Q31" s="6">
        <v>204.84</v>
      </c>
      <c r="S31" s="1">
        <f>S30+1</f>
        <v>25</v>
      </c>
      <c r="T31" s="1">
        <f>(B31-T$2)/T$1*100</f>
        <v>0.16295336787564896</v>
      </c>
      <c r="U31" s="1">
        <f>(C31-U$2)/U$1*100</f>
        <v>17.00544041450777</v>
      </c>
      <c r="V31" s="1">
        <f>(D31-V$2)/V$1*100</f>
        <v>15.116839378238343</v>
      </c>
      <c r="W31" s="1">
        <f>(E31-W$2)/W$1*100</f>
        <v>20.206217616580314</v>
      </c>
      <c r="X31" s="1">
        <f>(F31-X$2)/X$1*100</f>
        <v>20.21554404145078</v>
      </c>
      <c r="Y31" s="1">
        <f>(G31-Y$2)/Y$1*100</f>
        <v>21.021243523316059</v>
      </c>
      <c r="Z31" s="1">
        <f>(H31-Z$2)/Z$1*100</f>
        <v>22.998445595854921</v>
      </c>
      <c r="AA31" s="1">
        <f>(I31-AA$2)/AA$1*100</f>
        <v>22.731347150259065</v>
      </c>
      <c r="AB31" s="6">
        <f>(J31-AB$2)/AB$1*100</f>
        <v>0.52734584450402111</v>
      </c>
      <c r="AC31" s="6">
        <f>(K31-AC$2)/AC$1*100</f>
        <v>12.49276139410188</v>
      </c>
      <c r="AD31" s="6">
        <f>(L31-AD$2)/AD$1*100</f>
        <v>13.526541554959786</v>
      </c>
      <c r="AE31" s="6">
        <f>(M31-AE$2)/AE$1*100</f>
        <v>15.225737265415551</v>
      </c>
      <c r="AF31" s="6">
        <f>(N31-AF$2)/AF$1*100</f>
        <v>18.942895442359251</v>
      </c>
      <c r="AG31" s="6">
        <f>(O31-AG$2)/AG$1*100</f>
        <v>19.090616621983912</v>
      </c>
      <c r="AH31" s="6">
        <f>(P31-AH$2)/AH$1*100</f>
        <v>22.868900804289542</v>
      </c>
      <c r="AI31" s="6">
        <f>(Q31-AI$2)/AI$1*100</f>
        <v>27.649329758713137</v>
      </c>
      <c r="AK31" s="1">
        <f>AK30+1</f>
        <v>25</v>
      </c>
      <c r="AL31" s="1">
        <f>AVERAGE(T31,T95,T159)</f>
        <v>0.37115716753022471</v>
      </c>
      <c r="AM31" s="1">
        <f>AVERAGE(U31,U95,U159)</f>
        <v>13.882037996545771</v>
      </c>
      <c r="AN31" s="1">
        <f>AVERAGE(V31,V95,V159)</f>
        <v>13.440069084628668</v>
      </c>
      <c r="AO31" s="1">
        <f>AVERAGE(W31,W95,W159)</f>
        <v>16.538514680483591</v>
      </c>
      <c r="AP31" s="1">
        <f>AVERAGE(X31,X95,X159)</f>
        <v>17.05690846286701</v>
      </c>
      <c r="AQ31" s="1">
        <f>AVERAGE(Y31,Y95,Y159)</f>
        <v>17.190759930915373</v>
      </c>
      <c r="AR31" s="1">
        <f>AVERAGE(Z31,Z95,Z159)</f>
        <v>19.112003454231431</v>
      </c>
      <c r="AS31" s="1">
        <f>AVERAGE(AA31,AA95,AA159)</f>
        <v>18.772107081174436</v>
      </c>
      <c r="AT31" s="6">
        <f>AT30+1</f>
        <v>25</v>
      </c>
      <c r="AU31" s="6">
        <f>AVERAGE(AB31,AB95,AB159)</f>
        <v>0.59454870420017802</v>
      </c>
      <c r="AV31" s="6">
        <f>AVERAGE(AC31,AC95,AC159)</f>
        <v>15.595174262734583</v>
      </c>
      <c r="AW31" s="6">
        <f>AVERAGE(AD31,AD95,AD159)</f>
        <v>16.010634495084897</v>
      </c>
      <c r="AX31" s="6">
        <f>AVERAGE(AE31,AE95,AE159)</f>
        <v>17.624486148346737</v>
      </c>
      <c r="AY31" s="6">
        <f>AVERAGE(AF31,AF95,AF159)</f>
        <v>18.828060768543342</v>
      </c>
      <c r="AZ31" s="6">
        <f>AVERAGE(AG31,AG95,AG159)</f>
        <v>18.552457551385164</v>
      </c>
      <c r="BA31" s="6">
        <f>AVERAGE(AH31,AH95,AH159)</f>
        <v>20.391778373547812</v>
      </c>
      <c r="BB31" s="6">
        <f>AVERAGE(AI31,AI95,AI159)</f>
        <v>26.149419124218053</v>
      </c>
    </row>
    <row r="32" spans="1:54" x14ac:dyDescent="0.3">
      <c r="A32" s="1">
        <f>A31+1</f>
        <v>26</v>
      </c>
      <c r="B32" s="1">
        <v>109.44</v>
      </c>
      <c r="C32" s="1">
        <v>176.93199999999999</v>
      </c>
      <c r="D32" s="1">
        <v>168.88499999999999</v>
      </c>
      <c r="E32" s="1">
        <v>187.381</v>
      </c>
      <c r="F32" s="1">
        <v>187.339</v>
      </c>
      <c r="G32" s="1">
        <v>191.62899999999999</v>
      </c>
      <c r="H32" s="1">
        <v>202.708</v>
      </c>
      <c r="I32" s="1">
        <v>195.661</v>
      </c>
      <c r="J32" s="6">
        <v>104.416</v>
      </c>
      <c r="K32" s="6">
        <v>150.53800000000001</v>
      </c>
      <c r="L32" s="6">
        <v>156.57</v>
      </c>
      <c r="M32" s="6">
        <v>161.672</v>
      </c>
      <c r="N32" s="6">
        <v>175.334</v>
      </c>
      <c r="O32" s="6">
        <v>176.88499999999999</v>
      </c>
      <c r="P32" s="6">
        <v>193.77799999999999</v>
      </c>
      <c r="Q32" s="6">
        <v>205.00899999999999</v>
      </c>
      <c r="S32" s="1">
        <f>S31+1</f>
        <v>26</v>
      </c>
      <c r="T32" s="1">
        <f>(B32-T$2)/T$1*100</f>
        <v>0.5336787564766845</v>
      </c>
      <c r="U32" s="1">
        <f>(C32-U$2)/U$1*100</f>
        <v>18.018652849740931</v>
      </c>
      <c r="V32" s="1">
        <f>(D32-V$2)/V$1*100</f>
        <v>15.933937823834196</v>
      </c>
      <c r="W32" s="1">
        <f>(E32-W$2)/W$1*100</f>
        <v>20.725647668393783</v>
      </c>
      <c r="X32" s="1">
        <f>(F32-X$2)/X$1*100</f>
        <v>20.714766839378239</v>
      </c>
      <c r="Y32" s="1">
        <f>(G32-Y$2)/Y$1*100</f>
        <v>21.826165803108807</v>
      </c>
      <c r="Z32" s="1">
        <f>(H32-Z$2)/Z$1*100</f>
        <v>24.696373056994819</v>
      </c>
      <c r="AA32" s="1">
        <f>(I32-AA$2)/AA$1*100</f>
        <v>22.870725388601038</v>
      </c>
      <c r="AB32" s="6">
        <f>(J32-AB$2)/AB$1*100</f>
        <v>0.72600536193029441</v>
      </c>
      <c r="AC32" s="6">
        <f>(K32-AC$2)/AC$1*100</f>
        <v>13.091152815013407</v>
      </c>
      <c r="AD32" s="6">
        <f>(L32-AD$2)/AD$1*100</f>
        <v>14.708310991957102</v>
      </c>
      <c r="AE32" s="6">
        <f>(M32-AE$2)/AE$1*100</f>
        <v>16.076139410187668</v>
      </c>
      <c r="AF32" s="6">
        <f>(N32-AF$2)/AF$1*100</f>
        <v>19.73887399463807</v>
      </c>
      <c r="AG32" s="6">
        <f>(O32-AG$2)/AG$1*100</f>
        <v>20.154691689008043</v>
      </c>
      <c r="AH32" s="6">
        <f>(P32-AH$2)/AH$1*100</f>
        <v>24.683646112600535</v>
      </c>
      <c r="AI32" s="6">
        <f>(Q32-AI$2)/AI$1*100</f>
        <v>27.694638069705093</v>
      </c>
      <c r="AK32" s="1">
        <f>AK31+1</f>
        <v>26</v>
      </c>
      <c r="AL32" s="1">
        <f>AVERAGE(T32,T96,T160)</f>
        <v>0.81554404145077741</v>
      </c>
      <c r="AM32" s="1">
        <f>AVERAGE(U32,U96,U160)</f>
        <v>14.63963730569948</v>
      </c>
      <c r="AN32" s="1">
        <f>AVERAGE(V32,V96,V160)</f>
        <v>14.226165803108806</v>
      </c>
      <c r="AO32" s="1">
        <f>AVERAGE(W32,W96,W160)</f>
        <v>17.281088082901551</v>
      </c>
      <c r="AP32" s="1">
        <f>AVERAGE(X32,X96,X160)</f>
        <v>18.048186528497407</v>
      </c>
      <c r="AQ32" s="1">
        <f>AVERAGE(Y32,Y96,Y160)</f>
        <v>18.20949913644214</v>
      </c>
      <c r="AR32" s="1">
        <f>AVERAGE(Z32,Z96,Z160)</f>
        <v>20.078929188255614</v>
      </c>
      <c r="AS32" s="1">
        <f>AVERAGE(AA32,AA96,AA160)</f>
        <v>19.276252158894646</v>
      </c>
      <c r="AT32" s="6">
        <f>AT31+1</f>
        <v>26</v>
      </c>
      <c r="AU32" s="6">
        <f>AVERAGE(AB32,AB96,AB160)</f>
        <v>0.53592493297587129</v>
      </c>
      <c r="AV32" s="6">
        <f>AVERAGE(AC32,AC96,AC160)</f>
        <v>16.419302949061663</v>
      </c>
      <c r="AW32" s="6">
        <f>AVERAGE(AD32,AD96,AD160)</f>
        <v>16.80741733690795</v>
      </c>
      <c r="AX32" s="6">
        <f>AVERAGE(AE32,AE96,AE160)</f>
        <v>18.699374441465594</v>
      </c>
      <c r="AY32" s="6">
        <f>AVERAGE(AF32,AF96,AF160)</f>
        <v>19.881948168007145</v>
      </c>
      <c r="AZ32" s="6">
        <f>AVERAGE(AG32,AG96,AG160)</f>
        <v>19.251295799821268</v>
      </c>
      <c r="BA32" s="6">
        <f>AVERAGE(AH32,AH96,AH160)</f>
        <v>21.747542448614833</v>
      </c>
      <c r="BB32" s="6">
        <f>AVERAGE(AI32,AI96,AI160)</f>
        <v>26.80250223413762</v>
      </c>
    </row>
    <row r="33" spans="1:54" x14ac:dyDescent="0.3">
      <c r="A33" s="1">
        <f>A32+1</f>
        <v>27</v>
      </c>
      <c r="B33" s="1">
        <v>110.14</v>
      </c>
      <c r="C33" s="1">
        <v>180.59399999999999</v>
      </c>
      <c r="D33" s="1">
        <v>172.24700000000001</v>
      </c>
      <c r="E33" s="1">
        <v>192.47800000000001</v>
      </c>
      <c r="F33" s="1">
        <v>193.32900000000001</v>
      </c>
      <c r="G33" s="1">
        <v>196.58</v>
      </c>
      <c r="H33" s="1">
        <v>206.57300000000001</v>
      </c>
      <c r="I33" s="1">
        <v>201.76499999999999</v>
      </c>
      <c r="J33" s="6">
        <v>103.544</v>
      </c>
      <c r="K33" s="6">
        <v>153.80099999999999</v>
      </c>
      <c r="L33" s="6">
        <v>158.88399999999999</v>
      </c>
      <c r="M33" s="6">
        <v>163.55099999999999</v>
      </c>
      <c r="N33" s="6">
        <v>179.45400000000001</v>
      </c>
      <c r="O33" s="6">
        <v>180.893</v>
      </c>
      <c r="P33" s="6">
        <v>196.315</v>
      </c>
      <c r="Q33" s="6">
        <v>210.02</v>
      </c>
      <c r="S33" s="1">
        <f>S32+1</f>
        <v>27</v>
      </c>
      <c r="T33" s="1">
        <f>(B33-T$2)/T$1*100</f>
        <v>0.71502590673575261</v>
      </c>
      <c r="U33" s="1">
        <f>(C33-U$2)/U$1*100</f>
        <v>18.967357512953367</v>
      </c>
      <c r="V33" s="1">
        <f>(D33-V$2)/V$1*100</f>
        <v>16.804922279792748</v>
      </c>
      <c r="W33" s="1">
        <f>(E33-W$2)/W$1*100</f>
        <v>22.046113989637309</v>
      </c>
      <c r="X33" s="1">
        <f>(F33-X$2)/X$1*100</f>
        <v>22.266580310880833</v>
      </c>
      <c r="Y33" s="1">
        <f>(G33-Y$2)/Y$1*100</f>
        <v>23.108808290155444</v>
      </c>
      <c r="Z33" s="1">
        <f>(H33-Z$2)/Z$1*100</f>
        <v>25.697668393782386</v>
      </c>
      <c r="AA33" s="1">
        <f>(I33-AA$2)/AA$1*100</f>
        <v>24.452072538860101</v>
      </c>
      <c r="AB33" s="6">
        <f>(J33-AB$2)/AB$1*100</f>
        <v>0.49222520107238571</v>
      </c>
      <c r="AC33" s="6">
        <f>(K33-AC$2)/AC$1*100</f>
        <v>13.965951742627341</v>
      </c>
      <c r="AD33" s="6">
        <f>(L33-AD$2)/AD$1*100</f>
        <v>15.328686327077746</v>
      </c>
      <c r="AE33" s="6">
        <f>(M33-AE$2)/AE$1*100</f>
        <v>16.579892761394099</v>
      </c>
      <c r="AF33" s="6">
        <f>(N33-AF$2)/AF$1*100</f>
        <v>20.843431635388743</v>
      </c>
      <c r="AG33" s="6">
        <f>(O33-AG$2)/AG$1*100</f>
        <v>21.229222520107239</v>
      </c>
      <c r="AH33" s="6">
        <f>(P33-AH$2)/AH$1*100</f>
        <v>25.363806970509383</v>
      </c>
      <c r="AI33" s="6">
        <f>(Q33-AI$2)/AI$1*100</f>
        <v>29.038069705093839</v>
      </c>
      <c r="AK33" s="1">
        <f>AK32+1</f>
        <v>27</v>
      </c>
      <c r="AL33" s="1">
        <f>AVERAGE(T33,T97,T161)</f>
        <v>0.81545768566493937</v>
      </c>
      <c r="AM33" s="1">
        <f>AVERAGE(U33,U97,U161)</f>
        <v>15.854145077720204</v>
      </c>
      <c r="AN33" s="1">
        <f>AVERAGE(V33,V97,V161)</f>
        <v>15.044905008635581</v>
      </c>
      <c r="AO33" s="1">
        <f>AVERAGE(W33,W97,W161)</f>
        <v>18.326597582037994</v>
      </c>
      <c r="AP33" s="1">
        <f>AVERAGE(X33,X97,X161)</f>
        <v>19.039205526770296</v>
      </c>
      <c r="AQ33" s="1">
        <f>AVERAGE(Y33,Y97,Y161)</f>
        <v>18.951381692573403</v>
      </c>
      <c r="AR33" s="1">
        <f>AVERAGE(Z33,Z97,Z161)</f>
        <v>21.120552677029362</v>
      </c>
      <c r="AS33" s="1">
        <f>AVERAGE(AA33,AA97,AA161)</f>
        <v>20.356735751295336</v>
      </c>
      <c r="AT33" s="6">
        <f>AT32+1</f>
        <v>27</v>
      </c>
      <c r="AU33" s="6">
        <f>AVERAGE(AB33,AB97,AB161)</f>
        <v>0.63172475424486041</v>
      </c>
      <c r="AV33" s="6">
        <f>AVERAGE(AC33,AC97,AC161)</f>
        <v>17.228328865058085</v>
      </c>
      <c r="AW33" s="6">
        <f>AVERAGE(AD33,AD97,AD161)</f>
        <v>17.340303842716708</v>
      </c>
      <c r="AX33" s="6">
        <f>AVERAGE(AE33,AE97,AE161)</f>
        <v>19.561840929401249</v>
      </c>
      <c r="AY33" s="6">
        <f>AVERAGE(AF33,AF97,AF161)</f>
        <v>20.772564789991065</v>
      </c>
      <c r="AZ33" s="6">
        <f>AVERAGE(AG33,AG97,AG161)</f>
        <v>20.370777479892762</v>
      </c>
      <c r="BA33" s="6">
        <f>AVERAGE(AH33,AH97,AH161)</f>
        <v>22.456568364611261</v>
      </c>
      <c r="BB33" s="6">
        <f>AVERAGE(AI33,AI97,AI161)</f>
        <v>27.839142091152819</v>
      </c>
    </row>
    <row r="34" spans="1:54" x14ac:dyDescent="0.3">
      <c r="A34" s="1">
        <f>A33+1</f>
        <v>28</v>
      </c>
      <c r="B34" s="1">
        <v>109.93</v>
      </c>
      <c r="C34" s="1">
        <v>182.88300000000001</v>
      </c>
      <c r="D34" s="1">
        <v>175.04499999999999</v>
      </c>
      <c r="E34" s="1">
        <v>196.15100000000001</v>
      </c>
      <c r="F34" s="1">
        <v>198.005</v>
      </c>
      <c r="G34" s="1">
        <v>200.68899999999999</v>
      </c>
      <c r="H34" s="1">
        <v>207.91300000000001</v>
      </c>
      <c r="I34" s="1">
        <v>206.04900000000001</v>
      </c>
      <c r="J34" s="6">
        <v>103.41800000000001</v>
      </c>
      <c r="K34" s="6">
        <v>158.148</v>
      </c>
      <c r="L34" s="6">
        <v>160.96199999999999</v>
      </c>
      <c r="M34" s="6">
        <v>165.16800000000001</v>
      </c>
      <c r="N34" s="6">
        <v>184.62799999999999</v>
      </c>
      <c r="O34" s="6">
        <v>183.69300000000001</v>
      </c>
      <c r="P34" s="6">
        <v>200.84399999999999</v>
      </c>
      <c r="Q34" s="6">
        <v>213.262</v>
      </c>
      <c r="S34" s="1">
        <f>S33+1</f>
        <v>28</v>
      </c>
      <c r="T34" s="1">
        <f>(B34-T$2)/T$1*100</f>
        <v>0.66062176165803399</v>
      </c>
      <c r="U34" s="1">
        <f>(C34-U$2)/U$1*100</f>
        <v>19.560362694300522</v>
      </c>
      <c r="V34" s="1">
        <f>(D34-V$2)/V$1*100</f>
        <v>17.529792746113987</v>
      </c>
      <c r="W34" s="1">
        <f>(E34-W$2)/W$1*100</f>
        <v>22.997668393782387</v>
      </c>
      <c r="X34" s="1">
        <f>(F34-X$2)/X$1*100</f>
        <v>23.4779792746114</v>
      </c>
      <c r="Y34" s="1">
        <f>(G34-Y$2)/Y$1*100</f>
        <v>24.173316062176163</v>
      </c>
      <c r="Z34" s="1">
        <f>(H34-Z$2)/Z$1*100</f>
        <v>26.044818652849745</v>
      </c>
      <c r="AA34" s="1">
        <f>(I34-AA$2)/AA$1*100</f>
        <v>25.561917098445598</v>
      </c>
      <c r="AB34" s="6">
        <f>(J34-AB$2)/AB$1*100</f>
        <v>0.45844504021447935</v>
      </c>
      <c r="AC34" s="6">
        <f>(K34-AC$2)/AC$1*100</f>
        <v>15.131367292225201</v>
      </c>
      <c r="AD34" s="6">
        <f>(L34-AD$2)/AD$1*100</f>
        <v>15.885790884718496</v>
      </c>
      <c r="AE34" s="6">
        <f>(M34-AE$2)/AE$1*100</f>
        <v>17.013404825737268</v>
      </c>
      <c r="AF34" s="6">
        <f>(N34-AF$2)/AF$1*100</f>
        <v>22.230563002680963</v>
      </c>
      <c r="AG34" s="6">
        <f>(O34-AG$2)/AG$1*100</f>
        <v>21.979892761394105</v>
      </c>
      <c r="AH34" s="6">
        <f>(P34-AH$2)/AH$1*100</f>
        <v>26.578016085790885</v>
      </c>
      <c r="AI34" s="6">
        <f>(Q34-AI$2)/AI$1*100</f>
        <v>29.907238605898122</v>
      </c>
      <c r="AK34" s="1">
        <f>AK33+1</f>
        <v>28</v>
      </c>
      <c r="AL34" s="1">
        <f>AVERAGE(T34,T98,T162)</f>
        <v>0.83670120898100242</v>
      </c>
      <c r="AM34" s="1">
        <f>AVERAGE(U34,U98,U162)</f>
        <v>16.235837651122626</v>
      </c>
      <c r="AN34" s="1">
        <f>AVERAGE(V34,V98,V162)</f>
        <v>15.710794473229706</v>
      </c>
      <c r="AO34" s="1">
        <f>AVERAGE(W34,W98,W162)</f>
        <v>18.975129533678757</v>
      </c>
      <c r="AP34" s="1">
        <f>AVERAGE(X34,X98,X162)</f>
        <v>20.004835924006908</v>
      </c>
      <c r="AQ34" s="1">
        <f>AVERAGE(Y34,Y98,Y162)</f>
        <v>19.992918825561311</v>
      </c>
      <c r="AR34" s="1">
        <f>AVERAGE(Z34,Z98,Z162)</f>
        <v>21.865975820379969</v>
      </c>
      <c r="AS34" s="1">
        <f>AVERAGE(AA34,AA98,AA162)</f>
        <v>20.787132987910194</v>
      </c>
      <c r="AT34" s="6">
        <f>AT33+1</f>
        <v>28</v>
      </c>
      <c r="AU34" s="6">
        <f>AVERAGE(AB34,AB98,AB162)</f>
        <v>0.47042001787310062</v>
      </c>
      <c r="AV34" s="6">
        <f>AVERAGE(AC34,AC98,AC162)</f>
        <v>18.062287756925826</v>
      </c>
      <c r="AW34" s="6">
        <f>AVERAGE(AD34,AD98,AD162)</f>
        <v>18.242984807864165</v>
      </c>
      <c r="AX34" s="6">
        <f>AVERAGE(AE34,AE98,AE162)</f>
        <v>19.910187667560322</v>
      </c>
      <c r="AY34" s="6">
        <f>AVERAGE(AF34,AF98,AF162)</f>
        <v>21.963092046470063</v>
      </c>
      <c r="AZ34" s="6">
        <f>AVERAGE(AG34,AG98,AG162)</f>
        <v>21.042806076854333</v>
      </c>
      <c r="BA34" s="6">
        <f>AVERAGE(AH34,AH98,AH162)</f>
        <v>23.328865058087576</v>
      </c>
      <c r="BB34" s="6">
        <f>AVERAGE(AI34,AI98,AI162)</f>
        <v>28.937086684539768</v>
      </c>
    </row>
    <row r="35" spans="1:54" x14ac:dyDescent="0.3">
      <c r="A35" s="1">
        <f>A34+1</f>
        <v>29</v>
      </c>
      <c r="B35" s="1">
        <v>108.676</v>
      </c>
      <c r="C35" s="1">
        <v>188.73099999999999</v>
      </c>
      <c r="D35" s="1">
        <v>179.709</v>
      </c>
      <c r="E35" s="1">
        <v>200.59899999999999</v>
      </c>
      <c r="F35" s="1">
        <v>201.31800000000001</v>
      </c>
      <c r="G35" s="1">
        <v>204.333</v>
      </c>
      <c r="H35" s="1">
        <v>212.863</v>
      </c>
      <c r="I35" s="1">
        <v>209.94499999999999</v>
      </c>
      <c r="J35" s="6">
        <v>104.48699999999999</v>
      </c>
      <c r="K35" s="6">
        <v>162.012</v>
      </c>
      <c r="L35" s="6">
        <v>162.405</v>
      </c>
      <c r="M35" s="6">
        <v>170.922</v>
      </c>
      <c r="N35" s="6">
        <v>188.59</v>
      </c>
      <c r="O35" s="6">
        <v>186.048</v>
      </c>
      <c r="P35" s="6">
        <v>203.27</v>
      </c>
      <c r="Q35" s="6">
        <v>217.22399999999999</v>
      </c>
      <c r="S35" s="1">
        <f>S34+1</f>
        <v>29</v>
      </c>
      <c r="T35" s="1">
        <f>(B35-T$2)/T$1*100</f>
        <v>0.33575129533678927</v>
      </c>
      <c r="U35" s="1">
        <f>(C35-U$2)/U$1*100</f>
        <v>21.07538860103627</v>
      </c>
      <c r="V35" s="1">
        <f>(D35-V$2)/V$1*100</f>
        <v>18.738082901554407</v>
      </c>
      <c r="W35" s="1">
        <f>(E35-W$2)/W$1*100</f>
        <v>24.15</v>
      </c>
      <c r="X35" s="1">
        <f>(F35-X$2)/X$1*100</f>
        <v>24.336269430051818</v>
      </c>
      <c r="Y35" s="1">
        <f>(G35-Y$2)/Y$1*100</f>
        <v>25.117357512953369</v>
      </c>
      <c r="Z35" s="1">
        <f>(H35-Z$2)/Z$1*100</f>
        <v>27.32720207253886</v>
      </c>
      <c r="AA35" s="1">
        <f>(I35-AA$2)/AA$1*100</f>
        <v>26.571243523316063</v>
      </c>
      <c r="AB35" s="6">
        <f>(J35-AB$2)/AB$1*100</f>
        <v>0.7450402144772108</v>
      </c>
      <c r="AC35" s="6">
        <f>(K35-AC$2)/AC$1*100</f>
        <v>16.167292225201074</v>
      </c>
      <c r="AD35" s="6">
        <f>(L35-AD$2)/AD$1*100</f>
        <v>16.272654155495982</v>
      </c>
      <c r="AE35" s="6">
        <f>(M35-AE$2)/AE$1*100</f>
        <v>18.556032171581769</v>
      </c>
      <c r="AF35" s="6">
        <f>(N35-AF$2)/AF$1*100</f>
        <v>23.292761394101877</v>
      </c>
      <c r="AG35" s="6">
        <f>(O35-AG$2)/AG$1*100</f>
        <v>22.611260053619304</v>
      </c>
      <c r="AH35" s="6">
        <f>(P35-AH$2)/AH$1*100</f>
        <v>27.228418230563005</v>
      </c>
      <c r="AI35" s="6">
        <f>(Q35-AI$2)/AI$1*100</f>
        <v>30.969436997319033</v>
      </c>
      <c r="AK35" s="1">
        <f>AK34+1</f>
        <v>29</v>
      </c>
      <c r="AL35" s="1">
        <f>AVERAGE(T35,T99,T163)</f>
        <v>0.71200345423143385</v>
      </c>
      <c r="AM35" s="1">
        <f>AVERAGE(U35,U99,U163)</f>
        <v>17.420466321243524</v>
      </c>
      <c r="AN35" s="1">
        <f>AVERAGE(V35,V99,V163)</f>
        <v>16.54041450777202</v>
      </c>
      <c r="AO35" s="1">
        <f>AVERAGE(W35,W99,W163)</f>
        <v>20.038514680483594</v>
      </c>
      <c r="AP35" s="1">
        <f>AVERAGE(X35,X99,X163)</f>
        <v>20.987478411053541</v>
      </c>
      <c r="AQ35" s="1">
        <f>AVERAGE(Y35,Y99,Y163)</f>
        <v>20.86027633851468</v>
      </c>
      <c r="AR35" s="1">
        <f>AVERAGE(Z35,Z99,Z163)</f>
        <v>22.984542314335059</v>
      </c>
      <c r="AS35" s="1">
        <f>AVERAGE(AA35,AA99,AA163)</f>
        <v>22.43557858376511</v>
      </c>
      <c r="AT35" s="6">
        <f>AT34+1</f>
        <v>29</v>
      </c>
      <c r="AU35" s="6">
        <f>AVERAGE(AB35,AB99,AB163)</f>
        <v>0.69982126899016883</v>
      </c>
      <c r="AV35" s="6">
        <f>AVERAGE(AC35,AC99,AC163)</f>
        <v>18.98739946380697</v>
      </c>
      <c r="AW35" s="6">
        <f>AVERAGE(AD35,AD99,AD163)</f>
        <v>18.796961572832885</v>
      </c>
      <c r="AX35" s="6">
        <f>AVERAGE(AE35,AE99,AE163)</f>
        <v>21.000089365504913</v>
      </c>
      <c r="AY35" s="6">
        <f>AVERAGE(AF35,AF99,AF163)</f>
        <v>22.994459338695265</v>
      </c>
      <c r="AZ35" s="6">
        <f>AVERAGE(AG35,AG99,AG163)</f>
        <v>21.975871313672922</v>
      </c>
      <c r="BA35" s="6">
        <f>AVERAGE(AH35,AH99,AH163)</f>
        <v>24.031367292225202</v>
      </c>
      <c r="BB35" s="6">
        <f>AVERAGE(AI35,AI99,AI163)</f>
        <v>29.842537980339589</v>
      </c>
    </row>
    <row r="36" spans="1:54" x14ac:dyDescent="0.3">
      <c r="A36" s="12">
        <f>A35+1</f>
        <v>30</v>
      </c>
      <c r="B36" s="12">
        <v>107.661</v>
      </c>
      <c r="C36" s="12">
        <v>191.47499999999999</v>
      </c>
      <c r="D36" s="12">
        <v>180.97300000000001</v>
      </c>
      <c r="E36" s="12">
        <v>202.43799999999999</v>
      </c>
      <c r="F36" s="12">
        <v>206.21600000000001</v>
      </c>
      <c r="G36" s="12">
        <v>205.77199999999999</v>
      </c>
      <c r="H36" s="12">
        <v>215.01499999999999</v>
      </c>
      <c r="I36" s="12">
        <v>212.9</v>
      </c>
      <c r="J36" s="11">
        <v>103.565</v>
      </c>
      <c r="K36" s="11">
        <v>163.095</v>
      </c>
      <c r="L36" s="11">
        <v>168.869</v>
      </c>
      <c r="M36" s="11">
        <v>171.15799999999999</v>
      </c>
      <c r="N36" s="11">
        <v>189.98400000000001</v>
      </c>
      <c r="O36" s="11">
        <v>190.81299999999999</v>
      </c>
      <c r="P36" s="11">
        <v>208.84200000000001</v>
      </c>
      <c r="Q36" s="11">
        <v>225.25200000000001</v>
      </c>
      <c r="S36" s="12">
        <f>S35+1</f>
        <v>30</v>
      </c>
      <c r="T36" s="15">
        <f>(B36-T$2)/T$1*100</f>
        <v>7.2797927461141429E-2</v>
      </c>
      <c r="U36" s="15">
        <f>(C36-U$2)/U$1*100</f>
        <v>21.786269430051814</v>
      </c>
      <c r="V36" s="15">
        <f>(D36-V$2)/V$1*100</f>
        <v>19.065544041450782</v>
      </c>
      <c r="W36" s="15">
        <f>(E36-W$2)/W$1*100</f>
        <v>24.62642487046632</v>
      </c>
      <c r="X36" s="15">
        <f>(F36-X$2)/X$1*100</f>
        <v>25.605181347150264</v>
      </c>
      <c r="Y36" s="15">
        <f>(G36-Y$2)/Y$1*100</f>
        <v>25.490155440414508</v>
      </c>
      <c r="Z36" s="15">
        <f>(H36-Z$2)/Z$1*100</f>
        <v>27.884715025906733</v>
      </c>
      <c r="AA36" s="15">
        <f>(I36-AA$2)/AA$1*100</f>
        <v>27.336787564766841</v>
      </c>
      <c r="AB36" s="14">
        <f>(J36-AB$2)/AB$1*100</f>
        <v>0.4978552278820374</v>
      </c>
      <c r="AC36" s="14">
        <f>(K36-AC$2)/AC$1*100</f>
        <v>16.45764075067024</v>
      </c>
      <c r="AD36" s="14">
        <f>(L36-AD$2)/AD$1*100</f>
        <v>18.005630026809651</v>
      </c>
      <c r="AE36" s="14">
        <f>(M36-AE$2)/AE$1*100</f>
        <v>18.619302949061659</v>
      </c>
      <c r="AF36" s="14">
        <f>(N36-AF$2)/AF$1*100</f>
        <v>23.666487935656839</v>
      </c>
      <c r="AG36" s="14">
        <f>(O36-AG$2)/AG$1*100</f>
        <v>23.888739946380692</v>
      </c>
      <c r="AH36" s="14">
        <f>(P36-AH$2)/AH$1*100</f>
        <v>28.722252010723864</v>
      </c>
      <c r="AI36" s="14">
        <f>(Q36-AI$2)/AI$1*100</f>
        <v>33.121715817694373</v>
      </c>
      <c r="AK36" s="12">
        <f>AK35+1</f>
        <v>30</v>
      </c>
      <c r="AL36" s="15">
        <f>AVERAGE(T36,T100,T164)</f>
        <v>0.66994818652849697</v>
      </c>
      <c r="AM36" s="15">
        <f>AVERAGE(U36,U100,U164)</f>
        <v>18.06658031088083</v>
      </c>
      <c r="AN36" s="15">
        <f>AVERAGE(V36,V100,V164)</f>
        <v>17.012521588946459</v>
      </c>
      <c r="AO36" s="15">
        <f>AVERAGE(W36,W100,W164)</f>
        <v>20.798531951640758</v>
      </c>
      <c r="AP36" s="15">
        <f>AVERAGE(X36,X100,X164)</f>
        <v>21.863730569948189</v>
      </c>
      <c r="AQ36" s="15">
        <f>AVERAGE(Y36,Y100,Y164)</f>
        <v>21.551295336787565</v>
      </c>
      <c r="AR36" s="15">
        <f>AVERAGE(Z36,Z100,Z164)</f>
        <v>23.391450777202078</v>
      </c>
      <c r="AS36" s="15">
        <f>AVERAGE(AA36,AA100,AA164)</f>
        <v>22.838687392055267</v>
      </c>
      <c r="AT36" s="11">
        <f>AT35+1</f>
        <v>30</v>
      </c>
      <c r="AU36" s="14">
        <f>AVERAGE(AB36,AB100,AB164)</f>
        <v>0.64575513851653266</v>
      </c>
      <c r="AV36" s="14">
        <f>AVERAGE(AC36,AC100,AC164)</f>
        <v>19.764700625558536</v>
      </c>
      <c r="AW36" s="14">
        <f>AVERAGE(AD36,AD100,AD164)</f>
        <v>19.825201072386054</v>
      </c>
      <c r="AX36" s="14">
        <f>AVERAGE(AE36,AE100,AE164)</f>
        <v>21.911170688114385</v>
      </c>
      <c r="AY36" s="14">
        <f>AVERAGE(AF36,AF100,AF164)</f>
        <v>23.194727435210012</v>
      </c>
      <c r="AZ36" s="14">
        <f>AVERAGE(AG36,AG100,AG164)</f>
        <v>22.649151027703301</v>
      </c>
      <c r="BA36" s="14">
        <f>AVERAGE(AH36,AH100,AH164)</f>
        <v>25.154512957998211</v>
      </c>
      <c r="BB36" s="14">
        <f>AVERAGE(AI36,AI100,AI164)</f>
        <v>31.200536193029492</v>
      </c>
    </row>
    <row r="37" spans="1:54" x14ac:dyDescent="0.3">
      <c r="A37" s="1">
        <f>A36+1</f>
        <v>31</v>
      </c>
      <c r="B37" s="1">
        <v>110.38</v>
      </c>
      <c r="C37" s="1">
        <v>197.96899999999999</v>
      </c>
      <c r="D37" s="1">
        <v>184.17</v>
      </c>
      <c r="E37" s="1">
        <v>206.047</v>
      </c>
      <c r="F37" s="1">
        <v>210.03800000000001</v>
      </c>
      <c r="G37" s="1">
        <v>213.184</v>
      </c>
      <c r="H37" s="1">
        <v>220.06100000000001</v>
      </c>
      <c r="I37" s="1">
        <v>218.45400000000001</v>
      </c>
      <c r="J37" s="6">
        <v>103.24299999999999</v>
      </c>
      <c r="K37" s="6">
        <v>168.16499999999999</v>
      </c>
      <c r="L37" s="6">
        <v>170.703</v>
      </c>
      <c r="M37" s="6">
        <v>175.71100000000001</v>
      </c>
      <c r="N37" s="6">
        <v>193.04900000000001</v>
      </c>
      <c r="O37" s="6">
        <v>194.422</v>
      </c>
      <c r="P37" s="6">
        <v>210.46899999999999</v>
      </c>
      <c r="Q37" s="6">
        <v>229.733</v>
      </c>
      <c r="S37" s="1">
        <f>S36+1</f>
        <v>31</v>
      </c>
      <c r="T37" s="1">
        <f>(B37-T$2)/T$1*100</f>
        <v>0.77720207253886009</v>
      </c>
      <c r="U37" s="1">
        <f>(C37-U$2)/U$1*100</f>
        <v>23.468652849740931</v>
      </c>
      <c r="V37" s="1">
        <f>(D37-V$2)/V$1*100</f>
        <v>19.893782383419687</v>
      </c>
      <c r="W37" s="1">
        <f>(E37-W$2)/W$1*100</f>
        <v>25.561398963730568</v>
      </c>
      <c r="X37" s="1">
        <f>(F37-X$2)/X$1*100</f>
        <v>26.595336787564772</v>
      </c>
      <c r="Y37" s="1">
        <f>(G37-Y$2)/Y$1*100</f>
        <v>27.410362694300517</v>
      </c>
      <c r="Z37" s="1">
        <f>(H37-Z$2)/Z$1*100</f>
        <v>29.191968911917098</v>
      </c>
      <c r="AA37" s="1">
        <f>(I37-AA$2)/AA$1*100</f>
        <v>28.775647668393784</v>
      </c>
      <c r="AB37" s="6">
        <f>(J37-AB$2)/AB$1*100</f>
        <v>0.41152815013404737</v>
      </c>
      <c r="AC37" s="6">
        <f>(K37-AC$2)/AC$1*100</f>
        <v>17.816890080428951</v>
      </c>
      <c r="AD37" s="6">
        <f>(L37-AD$2)/AD$1*100</f>
        <v>18.497319034852548</v>
      </c>
      <c r="AE37" s="6">
        <f>(M37-AE$2)/AE$1*100</f>
        <v>19.839946380697054</v>
      </c>
      <c r="AF37" s="6">
        <f>(N37-AF$2)/AF$1*100</f>
        <v>24.488203753351208</v>
      </c>
      <c r="AG37" s="6">
        <f>(O37-AG$2)/AG$1*100</f>
        <v>24.856300268096515</v>
      </c>
      <c r="AH37" s="6">
        <f>(P37-AH$2)/AH$1*100</f>
        <v>29.158445040214474</v>
      </c>
      <c r="AI37" s="6">
        <f>(Q37-AI$2)/AI$1*100</f>
        <v>34.323056300268092</v>
      </c>
      <c r="AK37" s="1">
        <f>AK36+1</f>
        <v>31</v>
      </c>
      <c r="AL37" s="1">
        <f>AVERAGE(T37,T101,T165)</f>
        <v>0.79024179620034507</v>
      </c>
      <c r="AM37" s="1">
        <f>AVERAGE(U37,U101,U165)</f>
        <v>19.443782383419691</v>
      </c>
      <c r="AN37" s="1">
        <f>AVERAGE(V37,V101,V165)</f>
        <v>18.069861830742656</v>
      </c>
      <c r="AO37" s="1">
        <f>AVERAGE(W37,W101,W165)</f>
        <v>21.755267702936095</v>
      </c>
      <c r="AP37" s="1">
        <f>AVERAGE(X37,X101,X165)</f>
        <v>22.992141623488777</v>
      </c>
      <c r="AQ37" s="1">
        <f>AVERAGE(Y37,Y101,Y165)</f>
        <v>22.684455958549222</v>
      </c>
      <c r="AR37" s="1">
        <f>AVERAGE(Z37,Z101,Z165)</f>
        <v>24.770379965457682</v>
      </c>
      <c r="AS37" s="1">
        <f>AVERAGE(AA37,AA101,AA165)</f>
        <v>24.089464594127808</v>
      </c>
      <c r="AT37" s="6">
        <f>AT36+1</f>
        <v>31</v>
      </c>
      <c r="AU37" s="6">
        <f>AVERAGE(AB37,AB101,AB165)</f>
        <v>0.62260947274351963</v>
      </c>
      <c r="AV37" s="6">
        <f>AVERAGE(AC37,AC101,AC165)</f>
        <v>20.411617515638966</v>
      </c>
      <c r="AW37" s="6">
        <f>AVERAGE(AD37,AD101,AD165)</f>
        <v>20.638337801608582</v>
      </c>
      <c r="AX37" s="6">
        <f>AVERAGE(AE37,AE101,AE165)</f>
        <v>22.617694369973194</v>
      </c>
      <c r="AY37" s="6">
        <f>AVERAGE(AF37,AF101,AF165)</f>
        <v>23.939320822162642</v>
      </c>
      <c r="AZ37" s="6">
        <f>AVERAGE(AG37,AG101,AG165)</f>
        <v>23.52243074173369</v>
      </c>
      <c r="BA37" s="6">
        <f>AVERAGE(AH37,AH101,AH165)</f>
        <v>25.904825737265412</v>
      </c>
      <c r="BB37" s="6">
        <f>AVERAGE(AI37,AI101,AI165)</f>
        <v>32.262555853440567</v>
      </c>
    </row>
    <row r="38" spans="1:54" x14ac:dyDescent="0.3">
      <c r="A38" s="1">
        <f>A37+1</f>
        <v>32</v>
      </c>
      <c r="B38" s="1">
        <v>109.51600000000001</v>
      </c>
      <c r="C38" s="1">
        <v>200.95400000000001</v>
      </c>
      <c r="D38" s="1">
        <v>189.38399999999999</v>
      </c>
      <c r="E38" s="1">
        <v>211.83</v>
      </c>
      <c r="F38" s="1">
        <v>213.71100000000001</v>
      </c>
      <c r="G38" s="1">
        <v>214.48500000000001</v>
      </c>
      <c r="H38" s="1">
        <v>226.46199999999999</v>
      </c>
      <c r="I38" s="1">
        <v>222.613</v>
      </c>
      <c r="J38" s="6">
        <v>102.624</v>
      </c>
      <c r="K38" s="6">
        <v>170.495</v>
      </c>
      <c r="L38" s="6">
        <v>173.96799999999999</v>
      </c>
      <c r="M38" s="6">
        <v>178.43700000000001</v>
      </c>
      <c r="N38" s="6">
        <v>197.10300000000001</v>
      </c>
      <c r="O38" s="6">
        <v>196.88900000000001</v>
      </c>
      <c r="P38" s="6">
        <v>218.76900000000001</v>
      </c>
      <c r="Q38" s="6">
        <v>229.6</v>
      </c>
      <c r="S38" s="1">
        <f>S37+1</f>
        <v>32</v>
      </c>
      <c r="T38" s="1">
        <f>(B38-T$2)/T$1*100</f>
        <v>0.55336787564767098</v>
      </c>
      <c r="U38" s="1">
        <f>(C38-U$2)/U$1*100</f>
        <v>24.241968911917102</v>
      </c>
      <c r="V38" s="1">
        <f>(D38-V$2)/V$1*100</f>
        <v>21.244559585492226</v>
      </c>
      <c r="W38" s="1">
        <f>(E38-W$2)/W$1*100</f>
        <v>27.059585492227985</v>
      </c>
      <c r="X38" s="1">
        <f>(F38-X$2)/X$1*100</f>
        <v>27.54689119170985</v>
      </c>
      <c r="Y38" s="1">
        <f>(G38-Y$2)/Y$1*100</f>
        <v>27.747409326424876</v>
      </c>
      <c r="Z38" s="1">
        <f>(H38-Z$2)/Z$1*100</f>
        <v>30.850259067357509</v>
      </c>
      <c r="AA38" s="1">
        <f>(I38-AA$2)/AA$1*100</f>
        <v>29.853108808290159</v>
      </c>
      <c r="AB38" s="6">
        <f>(J38-AB$2)/AB$1*100</f>
        <v>0.24557640750670157</v>
      </c>
      <c r="AC38" s="6">
        <f>(K38-AC$2)/AC$1*100</f>
        <v>18.441554959785524</v>
      </c>
      <c r="AD38" s="6">
        <f>(L38-AD$2)/AD$1*100</f>
        <v>19.372654155495976</v>
      </c>
      <c r="AE38" s="6">
        <f>(M38-AE$2)/AE$1*100</f>
        <v>20.570777479892765</v>
      </c>
      <c r="AF38" s="6">
        <f>(N38-AF$2)/AF$1*100</f>
        <v>25.575067024128689</v>
      </c>
      <c r="AG38" s="6">
        <f>(O38-AG$2)/AG$1*100</f>
        <v>25.517694369973192</v>
      </c>
      <c r="AH38" s="6">
        <f>(P38-AH$2)/AH$1*100</f>
        <v>31.383646112600537</v>
      </c>
      <c r="AI38" s="6">
        <f>(Q38-AI$2)/AI$1*100</f>
        <v>34.287399463806963</v>
      </c>
      <c r="AK38" s="1">
        <f>AK37+1</f>
        <v>32</v>
      </c>
      <c r="AL38" s="1">
        <f>AVERAGE(T38,T102,T166)</f>
        <v>0.71234887737478492</v>
      </c>
      <c r="AM38" s="1">
        <f>AVERAGE(U38,U102,U166)</f>
        <v>20.164507772020727</v>
      </c>
      <c r="AN38" s="1">
        <f>AVERAGE(V38,V102,V166)</f>
        <v>19.055699481865283</v>
      </c>
      <c r="AO38" s="1">
        <f>AVERAGE(W38,W102,W166)</f>
        <v>22.890846286701208</v>
      </c>
      <c r="AP38" s="1">
        <f>AVERAGE(X38,X102,X166)</f>
        <v>23.737219343696029</v>
      </c>
      <c r="AQ38" s="1">
        <f>AVERAGE(Y38,Y102,Y166)</f>
        <v>23.727374784110538</v>
      </c>
      <c r="AR38" s="1">
        <f>AVERAGE(Z38,Z102,Z166)</f>
        <v>25.551468048359244</v>
      </c>
      <c r="AS38" s="1">
        <f>AVERAGE(AA38,AA102,AA166)</f>
        <v>24.985146804835921</v>
      </c>
      <c r="AT38" s="6">
        <f>AT37+1</f>
        <v>32</v>
      </c>
      <c r="AU38" s="6">
        <f>AVERAGE(AB38,AB102,AB166)</f>
        <v>0.74262734584450296</v>
      </c>
      <c r="AV38" s="6">
        <f>AVERAGE(AC38,AC102,AC166)</f>
        <v>21.284718498659519</v>
      </c>
      <c r="AW38" s="6">
        <f>AVERAGE(AD38,AD102,AD166)</f>
        <v>21.561304736371756</v>
      </c>
      <c r="AX38" s="6">
        <f>AVERAGE(AE38,AE102,AE166)</f>
        <v>23.795889186773906</v>
      </c>
      <c r="AY38" s="6">
        <f>AVERAGE(AF38,AF102,AF166)</f>
        <v>24.88427167113494</v>
      </c>
      <c r="AZ38" s="6">
        <f>AVERAGE(AG38,AG102,AG166)</f>
        <v>24.173547810545131</v>
      </c>
      <c r="BA38" s="6">
        <f>AVERAGE(AH38,AH102,AH166)</f>
        <v>27.187399463806969</v>
      </c>
      <c r="BB38" s="6">
        <f>AVERAGE(AI38,AI102,AI166)</f>
        <v>32.621715817694366</v>
      </c>
    </row>
    <row r="39" spans="1:54" x14ac:dyDescent="0.3">
      <c r="A39" s="1">
        <f>A38+1</f>
        <v>33</v>
      </c>
      <c r="B39" s="1">
        <v>109.041</v>
      </c>
      <c r="C39" s="1">
        <v>204.84800000000001</v>
      </c>
      <c r="D39" s="1">
        <v>192.172</v>
      </c>
      <c r="E39" s="1">
        <v>213.36500000000001</v>
      </c>
      <c r="F39" s="1">
        <v>216.798</v>
      </c>
      <c r="G39" s="1">
        <v>219.571</v>
      </c>
      <c r="H39" s="1">
        <v>228.62</v>
      </c>
      <c r="I39" s="1">
        <v>226.75200000000001</v>
      </c>
      <c r="J39" s="6">
        <v>102.983</v>
      </c>
      <c r="K39" s="6">
        <v>171.54599999999999</v>
      </c>
      <c r="L39" s="6">
        <v>173.649</v>
      </c>
      <c r="M39" s="6">
        <v>182.03299999999999</v>
      </c>
      <c r="N39" s="6">
        <v>200.70599999999999</v>
      </c>
      <c r="O39" s="6">
        <v>199.75</v>
      </c>
      <c r="P39" s="6">
        <v>218.81200000000001</v>
      </c>
      <c r="Q39" s="6">
        <v>234.625</v>
      </c>
      <c r="S39" s="1">
        <f>S38+1</f>
        <v>33</v>
      </c>
      <c r="T39" s="1">
        <f>(B39-T$2)/T$1*100</f>
        <v>0.43031088082901586</v>
      </c>
      <c r="U39" s="1">
        <f>(C39-U$2)/U$1*100</f>
        <v>25.250777202072545</v>
      </c>
      <c r="V39" s="1">
        <f>(D39-V$2)/V$1*100</f>
        <v>21.966839378238344</v>
      </c>
      <c r="W39" s="1">
        <f>(E39-W$2)/W$1*100</f>
        <v>27.457253886010371</v>
      </c>
      <c r="X39" s="1">
        <f>(F39-X$2)/X$1*100</f>
        <v>28.346632124352332</v>
      </c>
      <c r="Y39" s="1">
        <f>(G39-Y$2)/Y$1*100</f>
        <v>29.065025906735752</v>
      </c>
      <c r="Z39" s="1">
        <f>(H39-Z$2)/Z$1*100</f>
        <v>31.409326424870471</v>
      </c>
      <c r="AA39" s="1">
        <f>(I39-AA$2)/AA$1*100</f>
        <v>30.925388601036275</v>
      </c>
      <c r="AB39" s="6">
        <f>(J39-AB$2)/AB$1*100</f>
        <v>0.3418230563002696</v>
      </c>
      <c r="AC39" s="6">
        <f>(K39-AC$2)/AC$1*100</f>
        <v>18.723324396782839</v>
      </c>
      <c r="AD39" s="6">
        <f>(L39-AD$2)/AD$1*100</f>
        <v>19.287131367292226</v>
      </c>
      <c r="AE39" s="6">
        <f>(M39-AE$2)/AE$1*100</f>
        <v>21.534852546916888</v>
      </c>
      <c r="AF39" s="6">
        <f>(N39-AF$2)/AF$1*100</f>
        <v>26.541018766756032</v>
      </c>
      <c r="AG39" s="6">
        <f>(O39-AG$2)/AG$1*100</f>
        <v>26.284718498659522</v>
      </c>
      <c r="AH39" s="6">
        <f>(P39-AH$2)/AH$1*100</f>
        <v>31.395174262734589</v>
      </c>
      <c r="AI39" s="6">
        <f>(Q39-AI$2)/AI$1*100</f>
        <v>35.634584450402144</v>
      </c>
      <c r="AK39" s="1">
        <f>AK38+1</f>
        <v>33</v>
      </c>
      <c r="AL39" s="1">
        <f>AVERAGE(T39,T103,T167)</f>
        <v>0.76692573402417974</v>
      </c>
      <c r="AM39" s="1">
        <f>AVERAGE(U39,U103,U167)</f>
        <v>21.164421416234884</v>
      </c>
      <c r="AN39" s="1">
        <f>AVERAGE(V39,V103,V167)</f>
        <v>19.88411053540587</v>
      </c>
      <c r="AO39" s="1">
        <f>AVERAGE(W39,W103,W167)</f>
        <v>23.615284974093267</v>
      </c>
      <c r="AP39" s="1">
        <f>AVERAGE(X39,X103,X167)</f>
        <v>24.669516407599307</v>
      </c>
      <c r="AQ39" s="1">
        <f>AVERAGE(Y39,Y103,Y167)</f>
        <v>24.432124352331602</v>
      </c>
      <c r="AR39" s="1">
        <f>AVERAGE(Z39,Z103,Z167)</f>
        <v>26.715803108808291</v>
      </c>
      <c r="AS39" s="1">
        <f>AVERAGE(AA39,AA103,AA167)</f>
        <v>25.776770293609673</v>
      </c>
      <c r="AT39" s="6">
        <f>AT38+1</f>
        <v>33</v>
      </c>
      <c r="AU39" s="6">
        <f>AVERAGE(AB39,AB103,AB167)</f>
        <v>0.8071492403932079</v>
      </c>
      <c r="AV39" s="6">
        <f>AVERAGE(AC39,AC103,AC167)</f>
        <v>21.538159070598748</v>
      </c>
      <c r="AW39" s="6">
        <f>AVERAGE(AD39,AD103,AD167)</f>
        <v>21.710723860589813</v>
      </c>
      <c r="AX39" s="6">
        <f>AVERAGE(AE39,AE103,AE167)</f>
        <v>24.532439678284181</v>
      </c>
      <c r="AY39" s="6">
        <f>AVERAGE(AF39,AF103,AF167)</f>
        <v>25.705004468275245</v>
      </c>
      <c r="AZ39" s="6">
        <f>AVERAGE(AG39,AG103,AG167)</f>
        <v>25.193476318141197</v>
      </c>
      <c r="BA39" s="6">
        <f>AVERAGE(AH39,AH103,AH167)</f>
        <v>27.700804289544234</v>
      </c>
      <c r="BB39" s="6">
        <f>AVERAGE(AI39,AI103,AI167)</f>
        <v>33.857640750670242</v>
      </c>
    </row>
    <row r="40" spans="1:54" x14ac:dyDescent="0.3">
      <c r="A40" s="1">
        <f>A39+1</f>
        <v>34</v>
      </c>
      <c r="B40" s="1">
        <v>110.084</v>
      </c>
      <c r="C40" s="1">
        <v>208.69300000000001</v>
      </c>
      <c r="D40" s="1">
        <v>196.39</v>
      </c>
      <c r="E40" s="1">
        <v>218.595</v>
      </c>
      <c r="F40" s="1">
        <v>218.304</v>
      </c>
      <c r="G40" s="1">
        <v>222.84399999999999</v>
      </c>
      <c r="H40" s="1">
        <v>233.45400000000001</v>
      </c>
      <c r="I40" s="1">
        <v>228.56899999999999</v>
      </c>
      <c r="J40" s="6">
        <v>101.708</v>
      </c>
      <c r="K40" s="6">
        <v>175.435</v>
      </c>
      <c r="L40" s="6">
        <v>178.691</v>
      </c>
      <c r="M40" s="6">
        <v>185.81399999999999</v>
      </c>
      <c r="N40" s="6">
        <v>203.44900000000001</v>
      </c>
      <c r="O40" s="6">
        <v>204.054</v>
      </c>
      <c r="P40" s="6">
        <v>227.18600000000001</v>
      </c>
      <c r="Q40" s="6">
        <v>238.26300000000001</v>
      </c>
      <c r="S40" s="1">
        <f>S39+1</f>
        <v>34</v>
      </c>
      <c r="T40" s="1">
        <f>(B40-T$2)/T$1*100</f>
        <v>0.70051813471502788</v>
      </c>
      <c r="U40" s="1">
        <f>(C40-U$2)/U$1*100</f>
        <v>26.24689119170985</v>
      </c>
      <c r="V40" s="1">
        <f>(D40-V$2)/V$1*100</f>
        <v>23.059585492227978</v>
      </c>
      <c r="W40" s="1">
        <f>(E40-W$2)/W$1*100</f>
        <v>28.812176165803109</v>
      </c>
      <c r="X40" s="1">
        <f>(F40-X$2)/X$1*100</f>
        <v>28.736787564766843</v>
      </c>
      <c r="Y40" s="1">
        <f>(G40-Y$2)/Y$1*100</f>
        <v>29.912953367875652</v>
      </c>
      <c r="Z40" s="1">
        <f>(H40-Z$2)/Z$1*100</f>
        <v>32.661658031088088</v>
      </c>
      <c r="AA40" s="1">
        <f>(I40-AA$2)/AA$1*100</f>
        <v>31.396113989637303</v>
      </c>
      <c r="AB40" s="6">
        <f>(J40-AB$2)/AB$1*100</f>
        <v>0</v>
      </c>
      <c r="AC40" s="6">
        <f>(K40-AC$2)/AC$1*100</f>
        <v>19.765951742627347</v>
      </c>
      <c r="AD40" s="6">
        <f>(L40-AD$2)/AD$1*100</f>
        <v>20.638873994638072</v>
      </c>
      <c r="AE40" s="6">
        <f>(M40-AE$2)/AE$1*100</f>
        <v>22.548525469168897</v>
      </c>
      <c r="AF40" s="6">
        <f>(N40-AF$2)/AF$1*100</f>
        <v>27.276407506702416</v>
      </c>
      <c r="AG40" s="6">
        <f>(O40-AG$2)/AG$1*100</f>
        <v>27.438605898123324</v>
      </c>
      <c r="AH40" s="6">
        <f>(P40-AH$2)/AH$1*100</f>
        <v>33.640214477211799</v>
      </c>
      <c r="AI40" s="6">
        <f>(Q40-AI$2)/AI$1*100</f>
        <v>36.60991957104558</v>
      </c>
      <c r="AK40" s="1">
        <f>AK39+1</f>
        <v>34</v>
      </c>
      <c r="AL40" s="1">
        <f>AVERAGE(T40,T104,T168)</f>
        <v>0.84740932642487066</v>
      </c>
      <c r="AM40" s="1">
        <f>AVERAGE(U40,U104,U168)</f>
        <v>21.960449050086357</v>
      </c>
      <c r="AN40" s="1">
        <f>AVERAGE(V40,V104,V168)</f>
        <v>20.482642487046633</v>
      </c>
      <c r="AO40" s="1">
        <f>AVERAGE(W40,W104,W168)</f>
        <v>24.753367875647669</v>
      </c>
      <c r="AP40" s="1">
        <f>AVERAGE(X40,X104,X168)</f>
        <v>25.319430051813473</v>
      </c>
      <c r="AQ40" s="1">
        <f>AVERAGE(Y40,Y104,Y168)</f>
        <v>25.250345423143347</v>
      </c>
      <c r="AR40" s="1">
        <f>AVERAGE(Z40,Z104,Z168)</f>
        <v>27.923575129533685</v>
      </c>
      <c r="AS40" s="1">
        <f>AVERAGE(AA40,AA104,AA168)</f>
        <v>26.531433506044905</v>
      </c>
      <c r="AT40" s="6">
        <f>AT39+1</f>
        <v>34</v>
      </c>
      <c r="AU40" s="6">
        <f>AVERAGE(AB40,AB104,AB168)</f>
        <v>0.50151921358355633</v>
      </c>
      <c r="AV40" s="6">
        <f>AVERAGE(AC40,AC104,AC168)</f>
        <v>22.525379803395889</v>
      </c>
      <c r="AW40" s="6">
        <f>AVERAGE(AD40,AD104,AD168)</f>
        <v>22.806166219839142</v>
      </c>
      <c r="AX40" s="6">
        <f>AVERAGE(AE40,AE104,AE168)</f>
        <v>25.1532618409294</v>
      </c>
      <c r="AY40" s="6">
        <f>AVERAGE(AF40,AF104,AF168)</f>
        <v>26.476407506702412</v>
      </c>
      <c r="AZ40" s="6">
        <f>AVERAGE(AG40,AG104,AG168)</f>
        <v>26.112600536193032</v>
      </c>
      <c r="BA40" s="6">
        <f>AVERAGE(AH40,AH104,AH168)</f>
        <v>29.084271671134942</v>
      </c>
      <c r="BB40" s="6">
        <f>AVERAGE(AI40,AI104,AI168)</f>
        <v>34.466487935656836</v>
      </c>
    </row>
    <row r="41" spans="1:54" x14ac:dyDescent="0.3">
      <c r="A41" s="1">
        <f>A40+1</f>
        <v>35</v>
      </c>
      <c r="B41" s="1">
        <v>111.092</v>
      </c>
      <c r="C41" s="1">
        <v>212.71700000000001</v>
      </c>
      <c r="D41" s="1">
        <v>199.31100000000001</v>
      </c>
      <c r="E41" s="1">
        <v>222.733</v>
      </c>
      <c r="F41" s="1">
        <v>224.42400000000001</v>
      </c>
      <c r="G41" s="1">
        <v>226.226</v>
      </c>
      <c r="H41" s="1">
        <v>236.08500000000001</v>
      </c>
      <c r="I41" s="1">
        <v>235.29599999999999</v>
      </c>
      <c r="J41" s="6">
        <v>103.206</v>
      </c>
      <c r="K41" s="6">
        <v>178.29900000000001</v>
      </c>
      <c r="L41" s="6">
        <v>181.613</v>
      </c>
      <c r="M41" s="6">
        <v>187.69900000000001</v>
      </c>
      <c r="N41" s="6">
        <v>207.363</v>
      </c>
      <c r="O41" s="6">
        <v>207.66300000000001</v>
      </c>
      <c r="P41" s="6">
        <v>224.98500000000001</v>
      </c>
      <c r="Q41" s="6">
        <v>240.15100000000001</v>
      </c>
      <c r="S41" s="1">
        <f>S40+1</f>
        <v>35</v>
      </c>
      <c r="T41" s="1">
        <f>(B41-T$2)/T$1*100</f>
        <v>0.96165803108808379</v>
      </c>
      <c r="U41" s="1">
        <f>(C41-U$2)/U$1*100</f>
        <v>27.289378238341971</v>
      </c>
      <c r="V41" s="1">
        <f>(D41-V$2)/V$1*100</f>
        <v>23.816321243523319</v>
      </c>
      <c r="W41" s="1">
        <f>(E41-W$2)/W$1*100</f>
        <v>29.88419689119171</v>
      </c>
      <c r="X41" s="1">
        <f>(F41-X$2)/X$1*100</f>
        <v>30.322279792746116</v>
      </c>
      <c r="Y41" s="1">
        <f>(G41-Y$2)/Y$1*100</f>
        <v>30.789119170984456</v>
      </c>
      <c r="Z41" s="1">
        <f>(H41-Z$2)/Z$1*100</f>
        <v>33.343264248704671</v>
      </c>
      <c r="AA41" s="1">
        <f>(I41-AA$2)/AA$1*100</f>
        <v>33.138860103626946</v>
      </c>
      <c r="AB41" s="6">
        <f>(J41-AB$2)/AB$1*100</f>
        <v>0.40160857908847308</v>
      </c>
      <c r="AC41" s="6">
        <f>(K41-AC$2)/AC$1*100</f>
        <v>20.533780160857912</v>
      </c>
      <c r="AD41" s="6">
        <f>(L41-AD$2)/AD$1*100</f>
        <v>21.422252010723859</v>
      </c>
      <c r="AE41" s="6">
        <f>(M41-AE$2)/AE$1*100</f>
        <v>23.053887399463811</v>
      </c>
      <c r="AF41" s="6">
        <f>(N41-AF$2)/AF$1*100</f>
        <v>28.325737265415551</v>
      </c>
      <c r="AG41" s="6">
        <f>(O41-AG$2)/AG$1*100</f>
        <v>28.406166219839147</v>
      </c>
      <c r="AH41" s="6">
        <f>(P41-AH$2)/AH$1*100</f>
        <v>33.050134048257377</v>
      </c>
      <c r="AI41" s="6">
        <f>(Q41-AI$2)/AI$1*100</f>
        <v>37.116085790884725</v>
      </c>
      <c r="AK41" s="1">
        <f>AK40+1</f>
        <v>35</v>
      </c>
      <c r="AL41" s="1">
        <f>AVERAGE(T41,T105,T169)</f>
        <v>0.92815198618307482</v>
      </c>
      <c r="AM41" s="1">
        <f>AVERAGE(U41,U105,U169)</f>
        <v>23.062607944732296</v>
      </c>
      <c r="AN41" s="1">
        <f>AVERAGE(V41,V105,V169)</f>
        <v>21.446286701208987</v>
      </c>
      <c r="AO41" s="1">
        <f>AVERAGE(W41,W105,W169)</f>
        <v>25.551208981001725</v>
      </c>
      <c r="AP41" s="1">
        <f>AVERAGE(X41,X105,X169)</f>
        <v>26.878670120898096</v>
      </c>
      <c r="AQ41" s="1">
        <f>AVERAGE(Y41,Y105,Y169)</f>
        <v>26.187651122625216</v>
      </c>
      <c r="AR41" s="1">
        <f>AVERAGE(Z41,Z105,Z169)</f>
        <v>28.511485319516414</v>
      </c>
      <c r="AS41" s="1">
        <f>AVERAGE(AA41,AA105,AA169)</f>
        <v>27.849395509499136</v>
      </c>
      <c r="AT41" s="6">
        <f>AT40+1</f>
        <v>35</v>
      </c>
      <c r="AU41" s="6">
        <f>AVERAGE(AB41,AB105,AB169)</f>
        <v>0.61036639857015185</v>
      </c>
      <c r="AV41" s="6">
        <f>AVERAGE(AC41,AC105,AC169)</f>
        <v>23.300714924039323</v>
      </c>
      <c r="AW41" s="6">
        <f>AVERAGE(AD41,AD105,AD169)</f>
        <v>23.694906166219837</v>
      </c>
      <c r="AX41" s="6">
        <f>AVERAGE(AE41,AE105,AE169)</f>
        <v>25.976854334226985</v>
      </c>
      <c r="AY41" s="6">
        <f>AVERAGE(AF41,AF105,AF169)</f>
        <v>27.61197497765863</v>
      </c>
      <c r="AZ41" s="6">
        <f>AVERAGE(AG41,AG105,AG169)</f>
        <v>27.220911528150129</v>
      </c>
      <c r="BA41" s="6">
        <f>AVERAGE(AH41,AH105,AH169)</f>
        <v>29.200268096514744</v>
      </c>
      <c r="BB41" s="6">
        <f>AVERAGE(AI41,AI105,AI169)</f>
        <v>35.356568364611256</v>
      </c>
    </row>
    <row r="42" spans="1:54" x14ac:dyDescent="0.3">
      <c r="A42" s="1">
        <f>A41+1</f>
        <v>36</v>
      </c>
      <c r="B42" s="1">
        <v>109.224</v>
      </c>
      <c r="C42" s="1">
        <v>213.90899999999999</v>
      </c>
      <c r="D42" s="1">
        <v>202.131</v>
      </c>
      <c r="E42" s="1">
        <v>224.934</v>
      </c>
      <c r="F42" s="1">
        <v>228.602</v>
      </c>
      <c r="G42" s="1">
        <v>229.553</v>
      </c>
      <c r="H42" s="1">
        <v>239.49199999999999</v>
      </c>
      <c r="I42" s="1">
        <v>236.10499999999999</v>
      </c>
      <c r="J42" s="6">
        <v>104.825</v>
      </c>
      <c r="K42" s="6">
        <v>182.066</v>
      </c>
      <c r="L42" s="6">
        <v>184.88800000000001</v>
      </c>
      <c r="M42" s="6">
        <v>191.83099999999999</v>
      </c>
      <c r="N42" s="6">
        <v>209.41499999999999</v>
      </c>
      <c r="O42" s="6">
        <v>207.94800000000001</v>
      </c>
      <c r="P42" s="6">
        <v>231.91800000000001</v>
      </c>
      <c r="Q42" s="6">
        <v>245.37100000000001</v>
      </c>
      <c r="S42" s="1">
        <f>S41+1</f>
        <v>36</v>
      </c>
      <c r="T42" s="1">
        <f>(B42-T$2)/T$1*100</f>
        <v>0.47772020725388814</v>
      </c>
      <c r="U42" s="1">
        <f>(C42-U$2)/U$1*100</f>
        <v>27.598186528497408</v>
      </c>
      <c r="V42" s="1">
        <f>(D42-V$2)/V$1*100</f>
        <v>24.546891191709847</v>
      </c>
      <c r="W42" s="1">
        <f>(E42-W$2)/W$1*100</f>
        <v>30.454404145077717</v>
      </c>
      <c r="X42" s="1">
        <f>(F42-X$2)/X$1*100</f>
        <v>31.404663212435235</v>
      </c>
      <c r="Y42" s="1">
        <f>(G42-Y$2)/Y$1*100</f>
        <v>31.651036269430051</v>
      </c>
      <c r="Z42" s="1">
        <f>(H42-Z$2)/Z$1*100</f>
        <v>34.225906735751295</v>
      </c>
      <c r="AA42" s="1">
        <f>(I42-AA$2)/AA$1*100</f>
        <v>33.348445595854919</v>
      </c>
      <c r="AB42" s="6">
        <f>(J42-AB$2)/AB$1*100</f>
        <v>0.83565683646112721</v>
      </c>
      <c r="AC42" s="6">
        <f>(K42-AC$2)/AC$1*100</f>
        <v>21.543699731903487</v>
      </c>
      <c r="AD42" s="6">
        <f>(L42-AD$2)/AD$1*100</f>
        <v>22.300268096514746</v>
      </c>
      <c r="AE42" s="6">
        <f>(M42-AE$2)/AE$1*100</f>
        <v>24.161662198391419</v>
      </c>
      <c r="AF42" s="6">
        <f>(N42-AF$2)/AF$1*100</f>
        <v>28.875871313672917</v>
      </c>
      <c r="AG42" s="6">
        <f>(O42-AG$2)/AG$1*100</f>
        <v>28.48257372654156</v>
      </c>
      <c r="AH42" s="6">
        <f>(P42-AH$2)/AH$1*100</f>
        <v>34.908847184986598</v>
      </c>
      <c r="AI42" s="6">
        <f>(Q42-AI$2)/AI$1*100</f>
        <v>38.515549597855234</v>
      </c>
      <c r="AK42" s="1">
        <f>AK41+1</f>
        <v>36</v>
      </c>
      <c r="AL42" s="1">
        <f>AVERAGE(T42,T106,T170)</f>
        <v>1.033937823834197</v>
      </c>
      <c r="AM42" s="1">
        <f>AVERAGE(U42,U106,U170)</f>
        <v>23.926597582037996</v>
      </c>
      <c r="AN42" s="1">
        <f>AVERAGE(V42,V106,V170)</f>
        <v>22.332037996545768</v>
      </c>
      <c r="AO42" s="1">
        <f>AVERAGE(W42,W106,W170)</f>
        <v>26.260708117443869</v>
      </c>
      <c r="AP42" s="1">
        <f>AVERAGE(X42,X106,X170)</f>
        <v>27.516753022452502</v>
      </c>
      <c r="AQ42" s="1">
        <f>AVERAGE(Y42,Y106,Y170)</f>
        <v>27.110535405872195</v>
      </c>
      <c r="AR42" s="1">
        <f>AVERAGE(Z42,Z106,Z170)</f>
        <v>29.608203799654575</v>
      </c>
      <c r="AS42" s="1">
        <f>AVERAGE(AA42,AA106,AA170)</f>
        <v>28.527806563039722</v>
      </c>
      <c r="AT42" s="6">
        <f>AT41+1</f>
        <v>36</v>
      </c>
      <c r="AU42" s="6">
        <f>AVERAGE(AB42,AB106,AB170)</f>
        <v>0.99472743521000773</v>
      </c>
      <c r="AV42" s="6">
        <f>AVERAGE(AC42,AC106,AC170)</f>
        <v>24.117962466487935</v>
      </c>
      <c r="AW42" s="6">
        <f>AVERAGE(AD42,AD106,AD170)</f>
        <v>24.207864164432532</v>
      </c>
      <c r="AX42" s="6">
        <f>AVERAGE(AE42,AE106,AE170)</f>
        <v>26.626094727435213</v>
      </c>
      <c r="AY42" s="6">
        <f>AVERAGE(AF42,AF106,AF170)</f>
        <v>27.908132260947269</v>
      </c>
      <c r="AZ42" s="6">
        <f>AVERAGE(AG42,AG106,AG170)</f>
        <v>27.356657730116172</v>
      </c>
      <c r="BA42" s="6">
        <f>AVERAGE(AH42,AH106,AH170)</f>
        <v>30.247542448614833</v>
      </c>
      <c r="BB42" s="6">
        <f>AVERAGE(AI42,AI106,AI170)</f>
        <v>36.038248436103665</v>
      </c>
    </row>
    <row r="43" spans="1:54" x14ac:dyDescent="0.3">
      <c r="A43" s="1">
        <f>A42+1</f>
        <v>37</v>
      </c>
      <c r="B43" s="1">
        <v>113.143</v>
      </c>
      <c r="C43" s="1">
        <v>217.30199999999999</v>
      </c>
      <c r="D43" s="1">
        <v>206.971</v>
      </c>
      <c r="E43" s="1">
        <v>226.82</v>
      </c>
      <c r="F43" s="1">
        <v>229.78700000000001</v>
      </c>
      <c r="G43" s="1">
        <v>232.82599999999999</v>
      </c>
      <c r="H43" s="1">
        <v>243.292</v>
      </c>
      <c r="I43" s="1">
        <v>240.131</v>
      </c>
      <c r="J43" s="6">
        <v>103.712</v>
      </c>
      <c r="K43" s="6">
        <v>182.99700000000001</v>
      </c>
      <c r="L43" s="6">
        <v>188.23099999999999</v>
      </c>
      <c r="M43" s="6">
        <v>193</v>
      </c>
      <c r="N43" s="6">
        <v>213.15299999999999</v>
      </c>
      <c r="O43" s="6">
        <v>214.09399999999999</v>
      </c>
      <c r="P43" s="6">
        <v>232.429</v>
      </c>
      <c r="Q43" s="6">
        <v>248.54400000000001</v>
      </c>
      <c r="S43" s="1">
        <f>S42+1</f>
        <v>37</v>
      </c>
      <c r="T43" s="1">
        <f>(B43-T$2)/T$1*100</f>
        <v>1.4930051813471517</v>
      </c>
      <c r="U43" s="1">
        <f>(C43-U$2)/U$1*100</f>
        <v>28.477202072538859</v>
      </c>
      <c r="V43" s="1">
        <f>(D43-V$2)/V$1*100</f>
        <v>25.800777202072538</v>
      </c>
      <c r="W43" s="1">
        <f>(E43-W$2)/W$1*100</f>
        <v>30.94300518134715</v>
      </c>
      <c r="X43" s="1">
        <f>(F43-X$2)/X$1*100</f>
        <v>31.711658031088085</v>
      </c>
      <c r="Y43" s="1">
        <f>(G43-Y$2)/Y$1*100</f>
        <v>32.498963730569947</v>
      </c>
      <c r="Z43" s="1">
        <f>(H43-Z$2)/Z$1*100</f>
        <v>35.210362694300521</v>
      </c>
      <c r="AA43" s="1">
        <f>(I43-AA$2)/AA$1*100</f>
        <v>34.391450777202074</v>
      </c>
      <c r="AB43" s="6">
        <f>(J43-AB$2)/AB$1*100</f>
        <v>0.53726541554959917</v>
      </c>
      <c r="AC43" s="6">
        <f>(K43-AC$2)/AC$1*100</f>
        <v>21.79329758713137</v>
      </c>
      <c r="AD43" s="6">
        <f>(L43-AD$2)/AD$1*100</f>
        <v>23.19651474530831</v>
      </c>
      <c r="AE43" s="6">
        <f>(M43-AE$2)/AE$1*100</f>
        <v>24.475067024128684</v>
      </c>
      <c r="AF43" s="6">
        <f>(N43-AF$2)/AF$1*100</f>
        <v>29.878016085790883</v>
      </c>
      <c r="AG43" s="6">
        <f>(O43-AG$2)/AG$1*100</f>
        <v>30.130294906166217</v>
      </c>
      <c r="AH43" s="6">
        <f>(P43-AH$2)/AH$1*100</f>
        <v>35.045844504021453</v>
      </c>
      <c r="AI43" s="6">
        <f>(Q43-AI$2)/AI$1*100</f>
        <v>39.366219839142097</v>
      </c>
      <c r="AK43" s="1">
        <f>AK42+1</f>
        <v>37</v>
      </c>
      <c r="AL43" s="1">
        <f>AVERAGE(T43,T107,T171)</f>
        <v>1.3114853195164073</v>
      </c>
      <c r="AM43" s="1">
        <f>AVERAGE(U43,U107,U171)</f>
        <v>24.561485319516407</v>
      </c>
      <c r="AN43" s="1">
        <f>AVERAGE(V43,V107,V171)</f>
        <v>23.306649395509499</v>
      </c>
      <c r="AO43" s="1">
        <f>AVERAGE(W43,W107,W171)</f>
        <v>27.411312607944726</v>
      </c>
      <c r="AP43" s="1">
        <f>AVERAGE(X43,X107,X171)</f>
        <v>28.195941278065629</v>
      </c>
      <c r="AQ43" s="1">
        <f>AVERAGE(Y43,Y107,Y171)</f>
        <v>27.813126079447319</v>
      </c>
      <c r="AR43" s="1">
        <f>AVERAGE(Z43,Z107,Z171)</f>
        <v>30.321588946459411</v>
      </c>
      <c r="AS43" s="1">
        <f>AVERAGE(AA43,AA107,AA171)</f>
        <v>29.19663212435233</v>
      </c>
      <c r="AT43" s="6">
        <f>AT42+1</f>
        <v>37</v>
      </c>
      <c r="AU43" s="6">
        <f>AVERAGE(AB43,AB107,AB171)</f>
        <v>0.82618409294012418</v>
      </c>
      <c r="AV43" s="6">
        <f>AVERAGE(AC43,AC107,AC171)</f>
        <v>24.513047363717607</v>
      </c>
      <c r="AW43" s="6">
        <f>AVERAGE(AD43,AD107,AD171)</f>
        <v>24.95969615728329</v>
      </c>
      <c r="AX43" s="6">
        <f>AVERAGE(AE43,AE107,AE171)</f>
        <v>27.539767649687217</v>
      </c>
      <c r="AY43" s="6">
        <f>AVERAGE(AF43,AF107,AF171)</f>
        <v>29.027703306523676</v>
      </c>
      <c r="AZ43" s="6">
        <f>AVERAGE(AG43,AG107,AG171)</f>
        <v>28.699195710455758</v>
      </c>
      <c r="BA43" s="6">
        <f>AVERAGE(AH43,AH107,AH171)</f>
        <v>31.019749776586238</v>
      </c>
      <c r="BB43" s="6">
        <f>AVERAGE(AI43,AI107,AI171)</f>
        <v>37.120375335120642</v>
      </c>
    </row>
    <row r="44" spans="1:54" x14ac:dyDescent="0.3">
      <c r="A44" s="1">
        <f>A43+1</f>
        <v>38</v>
      </c>
      <c r="B44" s="1">
        <v>109.776</v>
      </c>
      <c r="C44" s="1">
        <v>222.13800000000001</v>
      </c>
      <c r="D44" s="1">
        <v>208.392</v>
      </c>
      <c r="E44" s="1">
        <v>232.78299999999999</v>
      </c>
      <c r="F44" s="1">
        <v>233.65899999999999</v>
      </c>
      <c r="G44" s="1">
        <v>235.066</v>
      </c>
      <c r="H44" s="1">
        <v>246.54499999999999</v>
      </c>
      <c r="I44" s="1">
        <v>244.393</v>
      </c>
      <c r="J44" s="6">
        <v>103.014</v>
      </c>
      <c r="K44" s="6">
        <v>186.08699999999999</v>
      </c>
      <c r="L44" s="6">
        <v>189.28399999999999</v>
      </c>
      <c r="M44" s="6">
        <v>196.73099999999999</v>
      </c>
      <c r="N44" s="6">
        <v>216.25200000000001</v>
      </c>
      <c r="O44" s="6">
        <v>217.208</v>
      </c>
      <c r="P44" s="6">
        <v>237.756</v>
      </c>
      <c r="Q44" s="6">
        <v>249.66900000000001</v>
      </c>
      <c r="S44" s="1">
        <f>S43+1</f>
        <v>38</v>
      </c>
      <c r="T44" s="1">
        <f>(B44-T$2)/T$1*100</f>
        <v>0.62072538860103654</v>
      </c>
      <c r="U44" s="1">
        <f>(C44-U$2)/U$1*100</f>
        <v>29.730051813471505</v>
      </c>
      <c r="V44" s="1">
        <f>(D44-V$2)/V$1*100</f>
        <v>26.168911917098448</v>
      </c>
      <c r="W44" s="1">
        <f>(E44-W$2)/W$1*100</f>
        <v>32.487823834196888</v>
      </c>
      <c r="X44" s="1">
        <f>(F44-X$2)/X$1*100</f>
        <v>32.714766839378242</v>
      </c>
      <c r="Y44" s="1">
        <f>(G44-Y$2)/Y$1*100</f>
        <v>33.079274611398965</v>
      </c>
      <c r="Z44" s="1">
        <f>(H44-Z$2)/Z$1*100</f>
        <v>36.053108808290155</v>
      </c>
      <c r="AA44" s="1">
        <f>(I44-AA$2)/AA$1*100</f>
        <v>35.495595854922279</v>
      </c>
      <c r="AB44" s="6">
        <f>(J44-AB$2)/AB$1*100</f>
        <v>0.35013404825737199</v>
      </c>
      <c r="AC44" s="6">
        <f>(K44-AC$2)/AC$1*100</f>
        <v>22.621715817694369</v>
      </c>
      <c r="AD44" s="6">
        <f>(L44-AD$2)/AD$1*100</f>
        <v>23.478820375335118</v>
      </c>
      <c r="AE44" s="6">
        <f>(M44-AE$2)/AE$1*100</f>
        <v>25.475335120643432</v>
      </c>
      <c r="AF44" s="6">
        <f>(N44-AF$2)/AF$1*100</f>
        <v>30.708847184986599</v>
      </c>
      <c r="AG44" s="6">
        <f>(O44-AG$2)/AG$1*100</f>
        <v>30.965147453083109</v>
      </c>
      <c r="AH44" s="6">
        <f>(P44-AH$2)/AH$1*100</f>
        <v>36.473994638069705</v>
      </c>
      <c r="AI44" s="6">
        <f>(Q44-AI$2)/AI$1*100</f>
        <v>39.667828418230563</v>
      </c>
      <c r="AK44" s="1">
        <f>AK43+1</f>
        <v>38</v>
      </c>
      <c r="AL44" s="1">
        <f>AVERAGE(T44,T108,T172)</f>
        <v>0.89015544041450712</v>
      </c>
      <c r="AM44" s="1">
        <f>AVERAGE(U44,U108,U172)</f>
        <v>25.328411053540588</v>
      </c>
      <c r="AN44" s="1">
        <f>AVERAGE(V44,V108,V172)</f>
        <v>23.928065630397231</v>
      </c>
      <c r="AO44" s="1">
        <f>AVERAGE(W44,W108,W172)</f>
        <v>28.513557858376512</v>
      </c>
      <c r="AP44" s="1">
        <f>AVERAGE(X44,X108,X172)</f>
        <v>29.491105354058721</v>
      </c>
      <c r="AQ44" s="1">
        <f>AVERAGE(Y44,Y108,Y172)</f>
        <v>28.570466321243526</v>
      </c>
      <c r="AR44" s="1">
        <f>AVERAGE(Z44,Z108,Z172)</f>
        <v>31.120120898100179</v>
      </c>
      <c r="AS44" s="1">
        <f>AVERAGE(AA44,AA108,AA172)</f>
        <v>30.391450777202071</v>
      </c>
      <c r="AT44" s="6">
        <f>AT43+1</f>
        <v>38</v>
      </c>
      <c r="AU44" s="6">
        <f>AVERAGE(AB44,AB108,AB172)</f>
        <v>0.80607685433422527</v>
      </c>
      <c r="AV44" s="6">
        <f>AVERAGE(AC44,AC108,AC172)</f>
        <v>25.28355674709562</v>
      </c>
      <c r="AW44" s="6">
        <f>AVERAGE(AD44,AD108,AD172)</f>
        <v>25.571760500446828</v>
      </c>
      <c r="AX44" s="6">
        <f>AVERAGE(AE44,AE108,AE172)</f>
        <v>28.323145665773012</v>
      </c>
      <c r="AY44" s="6">
        <f>AVERAGE(AF44,AF108,AF172)</f>
        <v>29.724486148346738</v>
      </c>
      <c r="AZ44" s="6">
        <f>AVERAGE(AG44,AG108,AG172)</f>
        <v>29.212511170688114</v>
      </c>
      <c r="BA44" s="6">
        <f>AVERAGE(AH44,AH108,AH172)</f>
        <v>31.947274352100084</v>
      </c>
      <c r="BB44" s="6">
        <f>AVERAGE(AI44,AI108,AI172)</f>
        <v>37.720107238605898</v>
      </c>
    </row>
    <row r="45" spans="1:54" x14ac:dyDescent="0.3">
      <c r="A45" s="1">
        <f>A44+1</f>
        <v>39</v>
      </c>
      <c r="B45" s="1">
        <v>109.114</v>
      </c>
      <c r="C45" s="1">
        <v>224.18199999999999</v>
      </c>
      <c r="D45" s="1">
        <v>213.215</v>
      </c>
      <c r="E45" s="1">
        <v>235.55500000000001</v>
      </c>
      <c r="F45" s="1">
        <v>237.47399999999999</v>
      </c>
      <c r="G45" s="1">
        <v>240.006</v>
      </c>
      <c r="H45" s="1">
        <v>250.161</v>
      </c>
      <c r="I45" s="1">
        <v>245.29</v>
      </c>
      <c r="J45" s="6">
        <v>103.57599999999999</v>
      </c>
      <c r="K45" s="6">
        <v>189.40199999999999</v>
      </c>
      <c r="L45" s="6">
        <v>193.363</v>
      </c>
      <c r="M45" s="6">
        <v>200.185</v>
      </c>
      <c r="N45" s="6">
        <v>218.88900000000001</v>
      </c>
      <c r="O45" s="6">
        <v>221.41300000000001</v>
      </c>
      <c r="P45" s="6">
        <v>242.24600000000001</v>
      </c>
      <c r="Q45" s="6">
        <v>254.51300000000001</v>
      </c>
      <c r="S45" s="1">
        <f>S44+1</f>
        <v>39</v>
      </c>
      <c r="T45" s="1">
        <f>(B45-T$2)/T$1*100</f>
        <v>0.44922279792746339</v>
      </c>
      <c r="U45" s="1">
        <f>(C45-U$2)/U$1*100</f>
        <v>30.259585492227973</v>
      </c>
      <c r="V45" s="1">
        <f>(D45-V$2)/V$1*100</f>
        <v>27.418393782383422</v>
      </c>
      <c r="W45" s="1">
        <f>(E45-W$2)/W$1*100</f>
        <v>33.2059585492228</v>
      </c>
      <c r="X45" s="1">
        <f>(F45-X$2)/X$1*100</f>
        <v>33.703108808290153</v>
      </c>
      <c r="Y45" s="1">
        <f>(G45-Y$2)/Y$1*100</f>
        <v>34.359067357512956</v>
      </c>
      <c r="Z45" s="1">
        <f>(H45-Z$2)/Z$1*100</f>
        <v>36.989896373056993</v>
      </c>
      <c r="AA45" s="1">
        <f>(I45-AA$2)/AA$1*100</f>
        <v>35.7279792746114</v>
      </c>
      <c r="AB45" s="6">
        <f>(J45-AB$2)/AB$1*100</f>
        <v>0.50080428954423462</v>
      </c>
      <c r="AC45" s="6">
        <f>(K45-AC$2)/AC$1*100</f>
        <v>23.510455764075065</v>
      </c>
      <c r="AD45" s="6">
        <f>(L45-AD$2)/AD$1*100</f>
        <v>24.572386058981234</v>
      </c>
      <c r="AE45" s="6">
        <f>(M45-AE$2)/AE$1*100</f>
        <v>26.401340482573726</v>
      </c>
      <c r="AF45" s="6">
        <f>(N45-AF$2)/AF$1*100</f>
        <v>31.415817694369974</v>
      </c>
      <c r="AG45" s="6">
        <f>(O45-AG$2)/AG$1*100</f>
        <v>32.092493297587133</v>
      </c>
      <c r="AH45" s="6">
        <f>(P45-AH$2)/AH$1*100</f>
        <v>37.677747989276142</v>
      </c>
      <c r="AI45" s="6">
        <f>(Q45-AI$2)/AI$1*100</f>
        <v>40.966487935656836</v>
      </c>
      <c r="AK45" s="1">
        <f>AK44+1</f>
        <v>39</v>
      </c>
      <c r="AL45" s="1">
        <f>AVERAGE(T45,T109,T173)</f>
        <v>0.97426597582038088</v>
      </c>
      <c r="AM45" s="1">
        <f>AVERAGE(U45,U109,U173)</f>
        <v>26.310880829015545</v>
      </c>
      <c r="AN45" s="1">
        <f>AVERAGE(V45,V109,V173)</f>
        <v>24.759758203799652</v>
      </c>
      <c r="AO45" s="1">
        <f>AVERAGE(W45,W109,W173)</f>
        <v>29.222884283246973</v>
      </c>
      <c r="AP45" s="1">
        <f>AVERAGE(X45,X109,X173)</f>
        <v>30.184283246977547</v>
      </c>
      <c r="AQ45" s="1">
        <f>AVERAGE(Y45,Y109,Y173)</f>
        <v>29.589810017271159</v>
      </c>
      <c r="AR45" s="1">
        <f>AVERAGE(Z45,Z109,Z173)</f>
        <v>32.335233160621762</v>
      </c>
      <c r="AS45" s="1">
        <f>AVERAGE(AA45,AA109,AA173)</f>
        <v>30.750777202072538</v>
      </c>
      <c r="AT45" s="6">
        <f>AT44+1</f>
        <v>39</v>
      </c>
      <c r="AU45" s="6">
        <f>AVERAGE(AB45,AB109,AB173)</f>
        <v>0.7574620196604096</v>
      </c>
      <c r="AV45" s="6">
        <f>AVERAGE(AC45,AC109,AC173)</f>
        <v>26.208310991957102</v>
      </c>
      <c r="AW45" s="6">
        <f>AVERAGE(AD45,AD109,AD173)</f>
        <v>26.670330652368182</v>
      </c>
      <c r="AX45" s="6">
        <f>AVERAGE(AE45,AE109,AE173)</f>
        <v>29.357730116175158</v>
      </c>
      <c r="AY45" s="6">
        <f>AVERAGE(AF45,AF109,AF173)</f>
        <v>30.768096514745309</v>
      </c>
      <c r="AZ45" s="6">
        <f>AVERAGE(AG45,AG109,AG173)</f>
        <v>30.080339588918676</v>
      </c>
      <c r="BA45" s="6">
        <f>AVERAGE(AH45,AH109,AH173)</f>
        <v>32.637622877569257</v>
      </c>
      <c r="BB45" s="6">
        <f>AVERAGE(AI45,AI109,AI173)</f>
        <v>38.844414655942806</v>
      </c>
    </row>
    <row r="46" spans="1:54" x14ac:dyDescent="0.3">
      <c r="A46" s="1">
        <f>A45+1</f>
        <v>40</v>
      </c>
      <c r="B46" s="1">
        <v>111.352</v>
      </c>
      <c r="C46" s="1">
        <v>228.62799999999999</v>
      </c>
      <c r="D46" s="1">
        <v>216.602</v>
      </c>
      <c r="E46" s="1">
        <v>237.05099999999999</v>
      </c>
      <c r="F46" s="1">
        <v>241.27500000000001</v>
      </c>
      <c r="G46" s="1">
        <v>243.06200000000001</v>
      </c>
      <c r="H46" s="1">
        <v>253.31299999999999</v>
      </c>
      <c r="I46" s="1">
        <v>249.55500000000001</v>
      </c>
      <c r="J46" s="6">
        <v>104.492</v>
      </c>
      <c r="K46" s="6">
        <v>193.55199999999999</v>
      </c>
      <c r="L46" s="6">
        <v>198.00700000000001</v>
      </c>
      <c r="M46" s="6">
        <v>201.9</v>
      </c>
      <c r="N46" s="6">
        <v>222.36500000000001</v>
      </c>
      <c r="O46" s="6">
        <v>225.25899999999999</v>
      </c>
      <c r="P46" s="6">
        <v>246.28100000000001</v>
      </c>
      <c r="Q46" s="6">
        <v>256.53199999999998</v>
      </c>
      <c r="S46" s="1">
        <f>S45+1</f>
        <v>40</v>
      </c>
      <c r="T46" s="1">
        <f>(B46-T$2)/T$1*100</f>
        <v>1.029015544041453</v>
      </c>
      <c r="U46" s="1">
        <f>(C46-U$2)/U$1*100</f>
        <v>31.411398963730569</v>
      </c>
      <c r="V46" s="1">
        <f>(D46-V$2)/V$1*100</f>
        <v>28.295854922279794</v>
      </c>
      <c r="W46" s="1">
        <f>(E46-W$2)/W$1*100</f>
        <v>33.593523316062175</v>
      </c>
      <c r="X46" s="1">
        <f>(F46-X$2)/X$1*100</f>
        <v>34.687823834196898</v>
      </c>
      <c r="Y46" s="1">
        <f>(G46-Y$2)/Y$1*100</f>
        <v>35.15077720207254</v>
      </c>
      <c r="Z46" s="1">
        <f>(H46-Z$2)/Z$1*100</f>
        <v>37.806476683937824</v>
      </c>
      <c r="AA46" s="1">
        <f>(I46-AA$2)/AA$1*100</f>
        <v>36.832901554404145</v>
      </c>
      <c r="AB46" s="6">
        <f>(J46-AB$2)/AB$1*100</f>
        <v>0.7463806970509399</v>
      </c>
      <c r="AC46" s="6">
        <f>(K46-AC$2)/AC$1*100</f>
        <v>24.623056300268097</v>
      </c>
      <c r="AD46" s="6">
        <f>(L46-AD$2)/AD$1*100</f>
        <v>25.817426273458448</v>
      </c>
      <c r="AE46" s="6">
        <f>(M46-AE$2)/AE$1*100</f>
        <v>26.861126005361935</v>
      </c>
      <c r="AF46" s="6">
        <f>(N46-AF$2)/AF$1*100</f>
        <v>32.347721179624664</v>
      </c>
      <c r="AG46" s="6">
        <f>(O46-AG$2)/AG$1*100</f>
        <v>33.123592493297579</v>
      </c>
      <c r="AH46" s="6">
        <f>(P46-AH$2)/AH$1*100</f>
        <v>38.759517426273462</v>
      </c>
      <c r="AI46" s="6">
        <f>(Q46-AI$2)/AI$1*100</f>
        <v>41.507774798927613</v>
      </c>
      <c r="AK46" s="1">
        <f>AK45+1</f>
        <v>40</v>
      </c>
      <c r="AL46" s="1">
        <f>AVERAGE(T46,T110,T174)</f>
        <v>1.2353195164076001</v>
      </c>
      <c r="AM46" s="1">
        <f>AVERAGE(U46,U110,U174)</f>
        <v>27.135751295336785</v>
      </c>
      <c r="AN46" s="1">
        <f>AVERAGE(V46,V110,V174)</f>
        <v>25.760967184801377</v>
      </c>
      <c r="AO46" s="1">
        <f>AVERAGE(W46,W110,W174)</f>
        <v>29.883937823834192</v>
      </c>
      <c r="AP46" s="1">
        <f>AVERAGE(X46,X110,X174)</f>
        <v>31.006303972366151</v>
      </c>
      <c r="AQ46" s="1">
        <f>AVERAGE(Y46,Y110,Y174)</f>
        <v>30.509240069084626</v>
      </c>
      <c r="AR46" s="1">
        <f>AVERAGE(Z46,Z110,Z174)</f>
        <v>32.887478411053543</v>
      </c>
      <c r="AS46" s="1">
        <f>AVERAGE(AA46,AA110,AA174)</f>
        <v>31.944991364421412</v>
      </c>
      <c r="AT46" s="6">
        <f>AT45+1</f>
        <v>40</v>
      </c>
      <c r="AU46" s="6">
        <f>AVERAGE(AB46,AB110,AB174)</f>
        <v>0.93100983020553996</v>
      </c>
      <c r="AV46" s="6">
        <f>AVERAGE(AC46,AC110,AC174)</f>
        <v>26.836639857015189</v>
      </c>
      <c r="AW46" s="6">
        <f>AVERAGE(AD46,AD110,AD174)</f>
        <v>27.191778373547809</v>
      </c>
      <c r="AX46" s="6">
        <f>AVERAGE(AE46,AE110,AE174)</f>
        <v>29.683199285075961</v>
      </c>
      <c r="AY46" s="6">
        <f>AVERAGE(AF46,AF110,AF174)</f>
        <v>31.183199285075958</v>
      </c>
      <c r="AZ46" s="6">
        <f>AVERAGE(AG46,AG110,AG174)</f>
        <v>31.239678284182304</v>
      </c>
      <c r="BA46" s="6">
        <f>AVERAGE(AH46,AH110,AH174)</f>
        <v>33.641286863270778</v>
      </c>
      <c r="BB46" s="6">
        <f>AVERAGE(AI46,AI110,AI174)</f>
        <v>39.441197497765863</v>
      </c>
    </row>
    <row r="47" spans="1:54" x14ac:dyDescent="0.3">
      <c r="A47" s="1">
        <f>A46+1</f>
        <v>41</v>
      </c>
      <c r="B47" s="1">
        <v>110.458</v>
      </c>
      <c r="C47" s="1">
        <v>231.60900000000001</v>
      </c>
      <c r="D47" s="1">
        <v>219.81700000000001</v>
      </c>
      <c r="E47" s="1">
        <v>242.31800000000001</v>
      </c>
      <c r="F47" s="1">
        <v>243.678</v>
      </c>
      <c r="G47" s="1">
        <v>245.15100000000001</v>
      </c>
      <c r="H47" s="1">
        <v>256.85700000000003</v>
      </c>
      <c r="I47" s="1">
        <v>250.91800000000001</v>
      </c>
      <c r="J47" s="6">
        <v>104.82599999999999</v>
      </c>
      <c r="K47" s="6">
        <v>194.85900000000001</v>
      </c>
      <c r="L47" s="6">
        <v>200.072</v>
      </c>
      <c r="M47" s="6">
        <v>207.20699999999999</v>
      </c>
      <c r="N47" s="6">
        <v>227.75700000000001</v>
      </c>
      <c r="O47" s="6">
        <v>228.482</v>
      </c>
      <c r="P47" s="6">
        <v>247.166</v>
      </c>
      <c r="Q47" s="6">
        <v>260.32799999999997</v>
      </c>
      <c r="S47" s="1">
        <f>S46+1</f>
        <v>41</v>
      </c>
      <c r="T47" s="1">
        <f>(B47-T$2)/T$1*100</f>
        <v>0.79740932642487128</v>
      </c>
      <c r="U47" s="1">
        <f>(C47-U$2)/U$1*100</f>
        <v>32.183678756476688</v>
      </c>
      <c r="V47" s="1">
        <f>(D47-V$2)/V$1*100</f>
        <v>29.128756476683943</v>
      </c>
      <c r="W47" s="1">
        <f>(E47-W$2)/W$1*100</f>
        <v>34.958031088082905</v>
      </c>
      <c r="X47" s="1">
        <f>(F47-X$2)/X$1*100</f>
        <v>35.310362694300515</v>
      </c>
      <c r="Y47" s="1">
        <f>(G47-Y$2)/Y$1*100</f>
        <v>35.691968911917101</v>
      </c>
      <c r="Z47" s="1">
        <f>(H47-Z$2)/Z$1*100</f>
        <v>38.724611398963738</v>
      </c>
      <c r="AA47" s="1">
        <f>(I47-AA$2)/AA$1*100</f>
        <v>37.186010362694304</v>
      </c>
      <c r="AB47" s="6">
        <f>(J47-AB$2)/AB$1*100</f>
        <v>0.83592493297587001</v>
      </c>
      <c r="AC47" s="6">
        <f>(K47-AC$2)/AC$1*100</f>
        <v>24.973458445040215</v>
      </c>
      <c r="AD47" s="6">
        <f>(L47-AD$2)/AD$1*100</f>
        <v>26.371045576407511</v>
      </c>
      <c r="AE47" s="6">
        <f>(M47-AE$2)/AE$1*100</f>
        <v>28.283914209115281</v>
      </c>
      <c r="AF47" s="6">
        <f>(N47-AF$2)/AF$1*100</f>
        <v>33.79329758713137</v>
      </c>
      <c r="AG47" s="6">
        <f>(O47-AG$2)/AG$1*100</f>
        <v>33.987667560321718</v>
      </c>
      <c r="AH47" s="6">
        <f>(P47-AH$2)/AH$1*100</f>
        <v>38.996782841823055</v>
      </c>
      <c r="AI47" s="6">
        <f>(Q47-AI$2)/AI$1*100</f>
        <v>42.525469168900798</v>
      </c>
      <c r="AK47" s="1">
        <f>AK46+1</f>
        <v>41</v>
      </c>
      <c r="AL47" s="1">
        <f>AVERAGE(T47,T111,T175)</f>
        <v>1.2544905008635581</v>
      </c>
      <c r="AM47" s="1">
        <f>AVERAGE(U47,U111,U175)</f>
        <v>27.95405872193437</v>
      </c>
      <c r="AN47" s="1">
        <f>AVERAGE(V47,V111,V175)</f>
        <v>26.59015544041451</v>
      </c>
      <c r="AO47" s="1">
        <f>AVERAGE(W47,W111,W175)</f>
        <v>30.774352331606213</v>
      </c>
      <c r="AP47" s="1">
        <f>AVERAGE(X47,X111,X175)</f>
        <v>31.626597582037999</v>
      </c>
      <c r="AQ47" s="1">
        <f>AVERAGE(Y47,Y111,Y175)</f>
        <v>31.244559585492226</v>
      </c>
      <c r="AR47" s="1">
        <f>AVERAGE(Z47,Z111,Z175)</f>
        <v>34.026165803108817</v>
      </c>
      <c r="AS47" s="1">
        <f>AVERAGE(AA47,AA111,AA175)</f>
        <v>32.47115716753023</v>
      </c>
      <c r="AT47" s="6">
        <f>AT46+1</f>
        <v>41</v>
      </c>
      <c r="AU47" s="6">
        <f>AVERAGE(AB47,AB111,AB175)</f>
        <v>1.0109919571045565</v>
      </c>
      <c r="AV47" s="6">
        <f>AVERAGE(AC47,AC111,AC175)</f>
        <v>27.325201072386061</v>
      </c>
      <c r="AW47" s="6">
        <f>AVERAGE(AD47,AD111,AD175)</f>
        <v>27.964968722073277</v>
      </c>
      <c r="AX47" s="6">
        <f>AVERAGE(AE47,AE111,AE175)</f>
        <v>30.889365504915101</v>
      </c>
      <c r="AY47" s="6">
        <f>AVERAGE(AF47,AF111,AF175)</f>
        <v>32.381858802502229</v>
      </c>
      <c r="AZ47" s="6">
        <f>AVERAGE(AG47,AG111,AG175)</f>
        <v>31.702591599642535</v>
      </c>
      <c r="BA47" s="6">
        <f>AVERAGE(AH47,AH111,AH175)</f>
        <v>34.091420911528147</v>
      </c>
      <c r="BB47" s="6">
        <f>AVERAGE(AI47,AI111,AI175)</f>
        <v>40.089186773905276</v>
      </c>
    </row>
    <row r="48" spans="1:54" x14ac:dyDescent="0.3">
      <c r="A48" s="1">
        <f>A47+1</f>
        <v>42</v>
      </c>
      <c r="B48" s="1">
        <v>111.39100000000001</v>
      </c>
      <c r="C48" s="1">
        <v>232.86799999999999</v>
      </c>
      <c r="D48" s="1">
        <v>222.36799999999999</v>
      </c>
      <c r="E48" s="1">
        <v>244.964</v>
      </c>
      <c r="F48" s="1">
        <v>246.221</v>
      </c>
      <c r="G48" s="1">
        <v>248.74700000000001</v>
      </c>
      <c r="H48" s="1">
        <v>260.52999999999997</v>
      </c>
      <c r="I48" s="1">
        <v>254.88900000000001</v>
      </c>
      <c r="J48" s="6">
        <v>104.03700000000001</v>
      </c>
      <c r="K48" s="6">
        <v>198.59399999999999</v>
      </c>
      <c r="L48" s="6">
        <v>200.172</v>
      </c>
      <c r="M48" s="6">
        <v>208.417</v>
      </c>
      <c r="N48" s="6">
        <v>229.76599999999999</v>
      </c>
      <c r="O48" s="6">
        <v>230.60300000000001</v>
      </c>
      <c r="P48" s="6">
        <v>251.61099999999999</v>
      </c>
      <c r="Q48" s="6">
        <v>264.43799999999999</v>
      </c>
      <c r="S48" s="1">
        <f>S47+1</f>
        <v>42</v>
      </c>
      <c r="T48" s="1">
        <f>(B48-T$2)/T$1*100</f>
        <v>1.0391191709844585</v>
      </c>
      <c r="U48" s="1">
        <f>(C48-U$2)/U$1*100</f>
        <v>32.509844559585495</v>
      </c>
      <c r="V48" s="1">
        <f>(D48-V$2)/V$1*100</f>
        <v>29.789637305699479</v>
      </c>
      <c r="W48" s="1">
        <f>(E48-W$2)/W$1*100</f>
        <v>35.643523316062172</v>
      </c>
      <c r="X48" s="1">
        <f>(F48-X$2)/X$1*100</f>
        <v>35.969170984455964</v>
      </c>
      <c r="Y48" s="1">
        <f>(G48-Y$2)/Y$1*100</f>
        <v>36.623575129533684</v>
      </c>
      <c r="Z48" s="1">
        <f>(H48-Z$2)/Z$1*100</f>
        <v>39.676165803108802</v>
      </c>
      <c r="AA48" s="1">
        <f>(I48-AA$2)/AA$1*100</f>
        <v>38.214766839378242</v>
      </c>
      <c r="AB48" s="6">
        <f>(J48-AB$2)/AB$1*100</f>
        <v>0.62439678284182509</v>
      </c>
      <c r="AC48" s="6">
        <f>(K48-AC$2)/AC$1*100</f>
        <v>25.974798927613939</v>
      </c>
      <c r="AD48" s="6">
        <f>(L48-AD$2)/AD$1*100</f>
        <v>26.39785522788204</v>
      </c>
      <c r="AE48" s="6">
        <f>(M48-AE$2)/AE$1*100</f>
        <v>28.608310991957104</v>
      </c>
      <c r="AF48" s="6">
        <f>(N48-AF$2)/AF$1*100</f>
        <v>34.331903485254692</v>
      </c>
      <c r="AG48" s="6">
        <f>(O48-AG$2)/AG$1*100</f>
        <v>34.556300268096521</v>
      </c>
      <c r="AH48" s="6">
        <f>(P48-AH$2)/AH$1*100</f>
        <v>40.188471849865948</v>
      </c>
      <c r="AI48" s="6">
        <f>(Q48-AI$2)/AI$1*100</f>
        <v>43.627345844504021</v>
      </c>
      <c r="AK48" s="1">
        <f>AK47+1</f>
        <v>42</v>
      </c>
      <c r="AL48" s="1">
        <f>AVERAGE(T48,T112,T176)</f>
        <v>1.3517271157167532</v>
      </c>
      <c r="AM48" s="1">
        <f>AVERAGE(U48,U112,U176)</f>
        <v>28.560449050086351</v>
      </c>
      <c r="AN48" s="1">
        <f>AVERAGE(V48,V112,V176)</f>
        <v>27.536010362694299</v>
      </c>
      <c r="AO48" s="1">
        <f>AVERAGE(W48,W112,W176)</f>
        <v>31.931692573402415</v>
      </c>
      <c r="AP48" s="1">
        <f>AVERAGE(X48,X112,X176)</f>
        <v>32.81571675302245</v>
      </c>
      <c r="AQ48" s="1">
        <f>AVERAGE(Y48,Y112,Y176)</f>
        <v>32.110017271157169</v>
      </c>
      <c r="AR48" s="1">
        <f>AVERAGE(Z48,Z112,Z176)</f>
        <v>34.95544041450777</v>
      </c>
      <c r="AS48" s="1">
        <f>AVERAGE(AA48,AA112,AA176)</f>
        <v>33.201899827288429</v>
      </c>
      <c r="AT48" s="6">
        <f>AT47+1</f>
        <v>42</v>
      </c>
      <c r="AU48" s="6">
        <f>AVERAGE(AB48,AB112,AB176)</f>
        <v>0.96094727435210014</v>
      </c>
      <c r="AV48" s="6">
        <f>AVERAGE(AC48,AC112,AC176)</f>
        <v>28.159338695263624</v>
      </c>
      <c r="AW48" s="6">
        <f>AVERAGE(AD48,AD112,AD176)</f>
        <v>28.482752457551381</v>
      </c>
      <c r="AX48" s="6">
        <f>AVERAGE(AE48,AE112,AE176)</f>
        <v>31.334316353887402</v>
      </c>
      <c r="AY48" s="6">
        <f>AVERAGE(AF48,AF112,AF176)</f>
        <v>33.033869526362821</v>
      </c>
      <c r="AZ48" s="6">
        <f>AVERAGE(AG48,AG112,AG176)</f>
        <v>32.553887399463811</v>
      </c>
      <c r="BA48" s="6">
        <f>AVERAGE(AH48,AH112,AH176)</f>
        <v>34.9834673815907</v>
      </c>
      <c r="BB48" s="6">
        <f>AVERAGE(AI48,AI112,AI176)</f>
        <v>40.806523681858799</v>
      </c>
    </row>
    <row r="49" spans="1:54" x14ac:dyDescent="0.3">
      <c r="A49" s="1">
        <f>A48+1</f>
        <v>43</v>
      </c>
      <c r="B49" s="1">
        <v>111.129</v>
      </c>
      <c r="C49" s="1">
        <v>236.00200000000001</v>
      </c>
      <c r="D49" s="1">
        <v>225.86199999999999</v>
      </c>
      <c r="E49" s="1">
        <v>247.988</v>
      </c>
      <c r="F49" s="1">
        <v>250.614</v>
      </c>
      <c r="G49" s="1">
        <v>251.15199999999999</v>
      </c>
      <c r="H49" s="1">
        <v>260.24</v>
      </c>
      <c r="I49" s="1">
        <v>257.08999999999997</v>
      </c>
      <c r="J49" s="6">
        <v>104.892</v>
      </c>
      <c r="K49" s="6">
        <v>200.292</v>
      </c>
      <c r="L49" s="6">
        <v>204.34399999999999</v>
      </c>
      <c r="M49" s="6">
        <v>213.346</v>
      </c>
      <c r="N49" s="6">
        <v>230.643</v>
      </c>
      <c r="O49" s="6">
        <v>233.33699999999999</v>
      </c>
      <c r="P49" s="6">
        <v>255.084</v>
      </c>
      <c r="Q49" s="6">
        <v>267.26499999999999</v>
      </c>
      <c r="S49" s="1">
        <f>S48+1</f>
        <v>43</v>
      </c>
      <c r="T49" s="1">
        <f>(B49-T$2)/T$1*100</f>
        <v>0.97124352331606456</v>
      </c>
      <c r="U49" s="1">
        <f>(C49-U$2)/U$1*100</f>
        <v>33.321761658031093</v>
      </c>
      <c r="V49" s="1">
        <f>(D49-V$2)/V$1*100</f>
        <v>30.694818652849744</v>
      </c>
      <c r="W49" s="1">
        <f>(E49-W$2)/W$1*100</f>
        <v>36.42694300518135</v>
      </c>
      <c r="X49" s="1">
        <f>(F49-X$2)/X$1*100</f>
        <v>37.107253886010369</v>
      </c>
      <c r="Y49" s="1">
        <f>(G49-Y$2)/Y$1*100</f>
        <v>37.246632124352331</v>
      </c>
      <c r="Z49" s="1">
        <f>(H49-Z$2)/Z$1*100</f>
        <v>39.601036269430054</v>
      </c>
      <c r="AA49" s="1">
        <f>(I49-AA$2)/AA$1*100</f>
        <v>38.784974093264246</v>
      </c>
      <c r="AB49" s="6">
        <f>(J49-AB$2)/AB$1*100</f>
        <v>0.85361930294906108</v>
      </c>
      <c r="AC49" s="6">
        <f>(K49-AC$2)/AC$1*100</f>
        <v>26.430026809651473</v>
      </c>
      <c r="AD49" s="6">
        <f>(L49-AD$2)/AD$1*100</f>
        <v>27.516353887399465</v>
      </c>
      <c r="AE49" s="6">
        <f>(M49-AE$2)/AE$1*100</f>
        <v>29.929758713136728</v>
      </c>
      <c r="AF49" s="6">
        <f>(N49-AF$2)/AF$1*100</f>
        <v>34.567024128686327</v>
      </c>
      <c r="AG49" s="6">
        <f>(O49-AG$2)/AG$1*100</f>
        <v>35.289276139410184</v>
      </c>
      <c r="AH49" s="6">
        <f>(P49-AH$2)/AH$1*100</f>
        <v>41.119571045576407</v>
      </c>
      <c r="AI49" s="6">
        <f>(Q49-AI$2)/AI$1*100</f>
        <v>44.385254691688999</v>
      </c>
      <c r="AK49" s="1">
        <f>AK48+1</f>
        <v>43</v>
      </c>
      <c r="AL49" s="1">
        <f>AVERAGE(T49,T113,T177)</f>
        <v>1.1352331606217616</v>
      </c>
      <c r="AM49" s="1">
        <f>AVERAGE(U49,U113,U177)</f>
        <v>29.446200345423147</v>
      </c>
      <c r="AN49" s="1">
        <f>AVERAGE(V49,V113,V177)</f>
        <v>28.044732297063906</v>
      </c>
      <c r="AO49" s="1">
        <f>AVERAGE(W49,W113,W177)</f>
        <v>32.456044905008639</v>
      </c>
      <c r="AP49" s="1">
        <f>AVERAGE(X49,X113,X177)</f>
        <v>33.581778929188253</v>
      </c>
      <c r="AQ49" s="1">
        <f>AVERAGE(Y49,Y113,Y177)</f>
        <v>33.075561312607945</v>
      </c>
      <c r="AR49" s="1">
        <f>AVERAGE(Z49,Z113,Z177)</f>
        <v>35.362348877374785</v>
      </c>
      <c r="AS49" s="1">
        <f>AVERAGE(AA49,AA113,AA177)</f>
        <v>33.884283246977546</v>
      </c>
      <c r="AT49" s="6">
        <f>AT48+1</f>
        <v>43</v>
      </c>
      <c r="AU49" s="6">
        <f>AVERAGE(AB49,AB113,AB177)</f>
        <v>1.0991063449508482</v>
      </c>
      <c r="AV49" s="6">
        <f>AVERAGE(AC49,AC113,AC177)</f>
        <v>28.443789097408398</v>
      </c>
      <c r="AW49" s="6">
        <f>AVERAGE(AD49,AD113,AD177)</f>
        <v>29.015728328865055</v>
      </c>
      <c r="AX49" s="6">
        <f>AVERAGE(AE49,AE113,AE177)</f>
        <v>32.350402144772112</v>
      </c>
      <c r="AY49" s="6">
        <f>AVERAGE(AF49,AF113,AF177)</f>
        <v>33.605272564789992</v>
      </c>
      <c r="AZ49" s="6">
        <f>AVERAGE(AG49,AG113,AG177)</f>
        <v>33.272475424486146</v>
      </c>
      <c r="BA49" s="6">
        <f>AVERAGE(AH49,AH113,AH177)</f>
        <v>36.138784629133156</v>
      </c>
      <c r="BB49" s="6">
        <f>AVERAGE(AI49,AI113,AI177)</f>
        <v>41.53842716711349</v>
      </c>
    </row>
    <row r="50" spans="1:54" x14ac:dyDescent="0.3">
      <c r="A50" s="1">
        <f>A49+1</f>
        <v>44</v>
      </c>
      <c r="B50" s="1">
        <v>112.417</v>
      </c>
      <c r="C50" s="1">
        <v>238.809</v>
      </c>
      <c r="D50" s="1">
        <v>227.65600000000001</v>
      </c>
      <c r="E50" s="1">
        <v>252.4</v>
      </c>
      <c r="F50" s="1">
        <v>252.02</v>
      </c>
      <c r="G50" s="1">
        <v>255.32300000000001</v>
      </c>
      <c r="H50" s="1">
        <v>263.5</v>
      </c>
      <c r="I50" s="1">
        <v>261.14499999999998</v>
      </c>
      <c r="J50" s="6">
        <v>104.30200000000001</v>
      </c>
      <c r="K50" s="6">
        <v>204.35900000000001</v>
      </c>
      <c r="L50" s="6">
        <v>207.03399999999999</v>
      </c>
      <c r="M50" s="6">
        <v>215.541</v>
      </c>
      <c r="N50" s="6">
        <v>235.696</v>
      </c>
      <c r="O50" s="6">
        <v>234.14500000000001</v>
      </c>
      <c r="P50" s="6">
        <v>255.13399999999999</v>
      </c>
      <c r="Q50" s="6">
        <v>271.16199999999998</v>
      </c>
      <c r="S50" s="1">
        <f>S49+1</f>
        <v>44</v>
      </c>
      <c r="T50" s="1">
        <f>(B50-T$2)/T$1*100</f>
        <v>1.3049222797927478</v>
      </c>
      <c r="U50" s="1">
        <f>(C50-U$2)/U$1*100</f>
        <v>34.048963730569945</v>
      </c>
      <c r="V50" s="1">
        <f>(D50-V$2)/V$1*100</f>
        <v>31.159585492227983</v>
      </c>
      <c r="W50" s="1">
        <f>(E50-W$2)/W$1*100</f>
        <v>37.569948186528499</v>
      </c>
      <c r="X50" s="1">
        <f>(F50-X$2)/X$1*100</f>
        <v>37.47150259067358</v>
      </c>
      <c r="Y50" s="1">
        <f>(G50-Y$2)/Y$1*100</f>
        <v>38.32720207253886</v>
      </c>
      <c r="Z50" s="1">
        <f>(H50-Z$2)/Z$1*100</f>
        <v>40.445595854922281</v>
      </c>
      <c r="AA50" s="1">
        <f>(I50-AA$2)/AA$1*100</f>
        <v>39.835492227979266</v>
      </c>
      <c r="AB50" s="6">
        <f>(J50-AB$2)/AB$1*100</f>
        <v>0.69544235924933195</v>
      </c>
      <c r="AC50" s="6">
        <f>(K50-AC$2)/AC$1*100</f>
        <v>27.520375335120644</v>
      </c>
      <c r="AD50" s="6">
        <f>(L50-AD$2)/AD$1*100</f>
        <v>28.237533512064338</v>
      </c>
      <c r="AE50" s="6">
        <f>(M50-AE$2)/AE$1*100</f>
        <v>30.518230563002678</v>
      </c>
      <c r="AF50" s="6">
        <f>(N50-AF$2)/AF$1*100</f>
        <v>35.92171581769437</v>
      </c>
      <c r="AG50" s="6">
        <f>(O50-AG$2)/AG$1*100</f>
        <v>35.5058981233244</v>
      </c>
      <c r="AH50" s="6">
        <f>(P50-AH$2)/AH$1*100</f>
        <v>41.132975871313668</v>
      </c>
      <c r="AI50" s="6">
        <f>(Q50-AI$2)/AI$1*100</f>
        <v>45.430026809651466</v>
      </c>
      <c r="AK50" s="1">
        <f>AK49+1</f>
        <v>44</v>
      </c>
      <c r="AL50" s="1">
        <f>AVERAGE(T50,T114,T178)</f>
        <v>1.5162348877374789</v>
      </c>
      <c r="AM50" s="1">
        <f>AVERAGE(U50,U114,U178)</f>
        <v>30.233678756476678</v>
      </c>
      <c r="AN50" s="1">
        <f>AVERAGE(V50,V114,V178)</f>
        <v>28.882469775474959</v>
      </c>
      <c r="AO50" s="1">
        <f>AVERAGE(W50,W114,W178)</f>
        <v>33.440241796200347</v>
      </c>
      <c r="AP50" s="1">
        <f>AVERAGE(X50,X114,X178)</f>
        <v>34.409930915371326</v>
      </c>
      <c r="AQ50" s="1">
        <f>AVERAGE(Y50,Y114,Y178)</f>
        <v>33.679792746113989</v>
      </c>
      <c r="AR50" s="1">
        <f>AVERAGE(Z50,Z114,Z178)</f>
        <v>36.052072538860102</v>
      </c>
      <c r="AS50" s="1">
        <f>AVERAGE(AA50,AA114,AA178)</f>
        <v>34.998359240069085</v>
      </c>
      <c r="AT50" s="6">
        <f>AT49+1</f>
        <v>44</v>
      </c>
      <c r="AU50" s="6">
        <f>AVERAGE(AB50,AB114,AB178)</f>
        <v>0.94369973190348411</v>
      </c>
      <c r="AV50" s="6">
        <f>AVERAGE(AC50,AC114,AC178)</f>
        <v>29.312600536193031</v>
      </c>
      <c r="AW50" s="6">
        <f>AVERAGE(AD50,AD114,AD178)</f>
        <v>29.78114387846291</v>
      </c>
      <c r="AX50" s="6">
        <f>AVERAGE(AE50,AE114,AE178)</f>
        <v>32.813226094727433</v>
      </c>
      <c r="AY50" s="6">
        <f>AVERAGE(AF50,AF114,AF178)</f>
        <v>34.401787310098292</v>
      </c>
      <c r="AZ50" s="6">
        <f>AVERAGE(AG50,AG114,AG178)</f>
        <v>33.870062555853444</v>
      </c>
      <c r="BA50" s="6">
        <f>AVERAGE(AH50,AH114,AH178)</f>
        <v>36.18623771224307</v>
      </c>
      <c r="BB50" s="6">
        <f>AVERAGE(AI50,AI114,AI178)</f>
        <v>42.270151921358348</v>
      </c>
    </row>
    <row r="51" spans="1:54" x14ac:dyDescent="0.3">
      <c r="A51" s="1">
        <f>A50+1</f>
        <v>45</v>
      </c>
      <c r="B51" s="1">
        <v>110.89400000000001</v>
      </c>
      <c r="C51" s="1">
        <v>242.27600000000001</v>
      </c>
      <c r="D51" s="1">
        <v>230.553</v>
      </c>
      <c r="E51" s="1">
        <v>251.74600000000001</v>
      </c>
      <c r="F51" s="1">
        <v>257.30700000000002</v>
      </c>
      <c r="G51" s="1">
        <v>258.61099999999999</v>
      </c>
      <c r="H51" s="1">
        <v>268.334</v>
      </c>
      <c r="I51" s="1">
        <v>263.62700000000001</v>
      </c>
      <c r="J51" s="6">
        <v>103.78100000000001</v>
      </c>
      <c r="K51" s="6">
        <v>208.59200000000001</v>
      </c>
      <c r="L51" s="6">
        <v>209.59100000000001</v>
      </c>
      <c r="M51" s="6">
        <v>218.64500000000001</v>
      </c>
      <c r="N51" s="6">
        <v>239.75899999999999</v>
      </c>
      <c r="O51" s="6">
        <v>239.114</v>
      </c>
      <c r="P51" s="6">
        <v>256.64499999999998</v>
      </c>
      <c r="Q51" s="6">
        <v>271.84800000000001</v>
      </c>
      <c r="S51" s="1">
        <f>S50+1</f>
        <v>45</v>
      </c>
      <c r="T51" s="1">
        <f>(B51-T$2)/T$1*100</f>
        <v>0.91036269430052075</v>
      </c>
      <c r="U51" s="1">
        <f>(C51-U$2)/U$1*100</f>
        <v>34.947150259067364</v>
      </c>
      <c r="V51" s="1">
        <f>(D51-V$2)/V$1*100</f>
        <v>31.910103626943005</v>
      </c>
      <c r="W51" s="1">
        <f>(E51-W$2)/W$1*100</f>
        <v>37.400518134715028</v>
      </c>
      <c r="X51" s="1">
        <f>(F51-X$2)/X$1*100</f>
        <v>38.841191709844566</v>
      </c>
      <c r="Y51" s="1">
        <f>(G51-Y$2)/Y$1*100</f>
        <v>39.179015544041448</v>
      </c>
      <c r="Z51" s="1">
        <f>(H51-Z$2)/Z$1*100</f>
        <v>41.697927461139898</v>
      </c>
      <c r="AA51" s="1">
        <f>(I51-AA$2)/AA$1*100</f>
        <v>40.47849740932643</v>
      </c>
      <c r="AB51" s="6">
        <f>(J51-AB$2)/AB$1*100</f>
        <v>0.55576407506702608</v>
      </c>
      <c r="AC51" s="6">
        <f>(K51-AC$2)/AC$1*100</f>
        <v>28.655227882037536</v>
      </c>
      <c r="AD51" s="6">
        <f>(L51-AD$2)/AD$1*100</f>
        <v>28.923056300268101</v>
      </c>
      <c r="AE51" s="6">
        <f>(M51-AE$2)/AE$1*100</f>
        <v>31.350402144772122</v>
      </c>
      <c r="AF51" s="6">
        <f>(N51-AF$2)/AF$1*100</f>
        <v>37.010991957104558</v>
      </c>
      <c r="AG51" s="6">
        <f>(O51-AG$2)/AG$1*100</f>
        <v>36.838069705093837</v>
      </c>
      <c r="AH51" s="6">
        <f>(P51-AH$2)/AH$1*100</f>
        <v>41.538069705093825</v>
      </c>
      <c r="AI51" s="6">
        <f>(Q51-AI$2)/AI$1*100</f>
        <v>45.613941018766759</v>
      </c>
      <c r="AK51" s="1">
        <f>AK50+1</f>
        <v>45</v>
      </c>
      <c r="AL51" s="1">
        <f>AVERAGE(T51,T115,T179)</f>
        <v>1.154663212435233</v>
      </c>
      <c r="AM51" s="1">
        <f>AVERAGE(U51,U115,U179)</f>
        <v>31.053022452504322</v>
      </c>
      <c r="AN51" s="1">
        <f>AVERAGE(V51,V115,V179)</f>
        <v>29.719170984455957</v>
      </c>
      <c r="AO51" s="1">
        <f>AVERAGE(W51,W115,W179)</f>
        <v>34.020034542314335</v>
      </c>
      <c r="AP51" s="1">
        <f>AVERAGE(X51,X115,X179)</f>
        <v>35.218307426597583</v>
      </c>
      <c r="AQ51" s="1">
        <f>AVERAGE(Y51,Y115,Y179)</f>
        <v>34.63281519861831</v>
      </c>
      <c r="AR51" s="1">
        <f>AVERAGE(Z51,Z115,Z179)</f>
        <v>37.004835924006905</v>
      </c>
      <c r="AS51" s="1">
        <f>AVERAGE(AA51,AA115,AA179)</f>
        <v>35.966321243523318</v>
      </c>
      <c r="AT51" s="6">
        <f>AT50+1</f>
        <v>45</v>
      </c>
      <c r="AU51" s="6">
        <f>AVERAGE(AB51,AB115,AB179)</f>
        <v>0.88999106344950862</v>
      </c>
      <c r="AV51" s="6">
        <f>AVERAGE(AC51,AC115,AC179)</f>
        <v>30.476407506702412</v>
      </c>
      <c r="AW51" s="6">
        <f>AVERAGE(AD51,AD115,AD179)</f>
        <v>30.558445040214476</v>
      </c>
      <c r="AX51" s="6">
        <f>AVERAGE(AE51,AE115,AE179)</f>
        <v>33.454334226988379</v>
      </c>
      <c r="AY51" s="6">
        <f>AVERAGE(AF51,AF115,AF179)</f>
        <v>34.922698838248436</v>
      </c>
      <c r="AZ51" s="6">
        <f>AVERAGE(AG51,AG115,AG179)</f>
        <v>34.404468275245755</v>
      </c>
      <c r="BA51" s="6">
        <f>AVERAGE(AH51,AH115,AH179)</f>
        <v>36.69213583556747</v>
      </c>
      <c r="BB51" s="6">
        <f>AVERAGE(AI51,AI115,AI179)</f>
        <v>42.875692582663099</v>
      </c>
    </row>
    <row r="52" spans="1:54" x14ac:dyDescent="0.3">
      <c r="A52" s="1">
        <f>A51+1</f>
        <v>46</v>
      </c>
      <c r="B52" s="1">
        <v>111.456</v>
      </c>
      <c r="C52" s="1">
        <v>244.834</v>
      </c>
      <c r="D52" s="1">
        <v>233.04400000000001</v>
      </c>
      <c r="E52" s="1">
        <v>254.35400000000001</v>
      </c>
      <c r="F52" s="1">
        <v>255.529</v>
      </c>
      <c r="G52" s="1">
        <v>260.14699999999999</v>
      </c>
      <c r="H52" s="1">
        <v>266.87099999999998</v>
      </c>
      <c r="I52" s="1">
        <v>266.10500000000002</v>
      </c>
      <c r="J52" s="6">
        <v>104.03400000000001</v>
      </c>
      <c r="K52" s="6">
        <v>210.15600000000001</v>
      </c>
      <c r="L52" s="6">
        <v>211.47200000000001</v>
      </c>
      <c r="M52" s="6">
        <v>221.161</v>
      </c>
      <c r="N52" s="6">
        <v>238.934</v>
      </c>
      <c r="O52" s="6">
        <v>239.18700000000001</v>
      </c>
      <c r="P52" s="6">
        <v>260.23899999999998</v>
      </c>
      <c r="Q52" s="6">
        <v>275.45499999999998</v>
      </c>
      <c r="S52" s="1">
        <f>S51+1</f>
        <v>46</v>
      </c>
      <c r="T52" s="1">
        <f>(B52-T$2)/T$1*100</f>
        <v>1.0559585492227999</v>
      </c>
      <c r="U52" s="1">
        <f>(C52-U$2)/U$1*100</f>
        <v>35.609844559585497</v>
      </c>
      <c r="V52" s="1">
        <f>(D52-V$2)/V$1*100</f>
        <v>32.555440414507771</v>
      </c>
      <c r="W52" s="1">
        <f>(E52-W$2)/W$1*100</f>
        <v>38.076165803108815</v>
      </c>
      <c r="X52" s="1">
        <f>(F52-X$2)/X$1*100</f>
        <v>38.380569948186526</v>
      </c>
      <c r="Y52" s="1">
        <f>(G52-Y$2)/Y$1*100</f>
        <v>39.576943005181349</v>
      </c>
      <c r="Z52" s="1">
        <f>(H52-Z$2)/Z$1*100</f>
        <v>41.318911917098447</v>
      </c>
      <c r="AA52" s="1">
        <f>(I52-AA$2)/AA$1*100</f>
        <v>41.120466321243534</v>
      </c>
      <c r="AB52" s="6">
        <f>(J52-AB$2)/AB$1*100</f>
        <v>0.62359249329758915</v>
      </c>
      <c r="AC52" s="6">
        <f>(K52-AC$2)/AC$1*100</f>
        <v>29.074530831099199</v>
      </c>
      <c r="AD52" s="6">
        <f>(L52-AD$2)/AD$1*100</f>
        <v>29.427345844504021</v>
      </c>
      <c r="AE52" s="6">
        <f>(M52-AE$2)/AE$1*100</f>
        <v>32.024932975871309</v>
      </c>
      <c r="AF52" s="6">
        <f>(N52-AF$2)/AF$1*100</f>
        <v>36.789812332439674</v>
      </c>
      <c r="AG52" s="6">
        <f>(O52-AG$2)/AG$1*100</f>
        <v>36.857640750670242</v>
      </c>
      <c r="AH52" s="6">
        <f>(P52-AH$2)/AH$1*100</f>
        <v>42.501608579088469</v>
      </c>
      <c r="AI52" s="6">
        <f>(Q52-AI$2)/AI$1*100</f>
        <v>46.580965147453078</v>
      </c>
      <c r="AK52" s="1">
        <f>AK51+1</f>
        <v>46</v>
      </c>
      <c r="AL52" s="1">
        <f>AVERAGE(T52,T116,T180)</f>
        <v>1.482815198618308</v>
      </c>
      <c r="AM52" s="1">
        <f>AVERAGE(U52,U116,U180)</f>
        <v>31.588082901554404</v>
      </c>
      <c r="AN52" s="1">
        <f>AVERAGE(V52,V116,V180)</f>
        <v>29.672711571675297</v>
      </c>
      <c r="AO52" s="1">
        <f>AVERAGE(W52,W116,W180)</f>
        <v>34.932642487046635</v>
      </c>
      <c r="AP52" s="1">
        <f>AVERAGE(X52,X116,X180)</f>
        <v>35.707772020725393</v>
      </c>
      <c r="AQ52" s="1">
        <f>AVERAGE(Y52,Y116,Y180)</f>
        <v>35.196804835924006</v>
      </c>
      <c r="AR52" s="1">
        <f>AVERAGE(Z52,Z116,Z180)</f>
        <v>37.535924006908459</v>
      </c>
      <c r="AS52" s="1">
        <f>AVERAGE(AA52,AA116,AA180)</f>
        <v>36.591623488773756</v>
      </c>
      <c r="AT52" s="6">
        <f>AT51+1</f>
        <v>46</v>
      </c>
      <c r="AU52" s="6">
        <f>AVERAGE(AB52,AB116,AB180)</f>
        <v>1.0687220732797131</v>
      </c>
      <c r="AV52" s="6">
        <f>AVERAGE(AC52,AC116,AC180)</f>
        <v>30.672386058981232</v>
      </c>
      <c r="AW52" s="6">
        <f>AVERAGE(AD52,AD116,AD180)</f>
        <v>30.891867739052724</v>
      </c>
      <c r="AX52" s="6">
        <f>AVERAGE(AE52,AE116,AE180)</f>
        <v>34.205630026809651</v>
      </c>
      <c r="AY52" s="6">
        <f>AVERAGE(AF52,AF116,AF180)</f>
        <v>35.539857015192126</v>
      </c>
      <c r="AZ52" s="6">
        <f>AVERAGE(AG52,AG116,AG180)</f>
        <v>35.042627345844501</v>
      </c>
      <c r="BA52" s="6">
        <f>AVERAGE(AH52,AH116,AH180)</f>
        <v>37.370420017873094</v>
      </c>
      <c r="BB52" s="6">
        <f>AVERAGE(AI52,AI116,AI180)</f>
        <v>43.552368185880255</v>
      </c>
    </row>
    <row r="53" spans="1:54" x14ac:dyDescent="0.3">
      <c r="A53" s="1">
        <f>A52+1</f>
        <v>47</v>
      </c>
      <c r="B53" s="1">
        <v>110.726</v>
      </c>
      <c r="C53" s="1">
        <v>245.488</v>
      </c>
      <c r="D53" s="1">
        <v>233.822</v>
      </c>
      <c r="E53" s="1">
        <v>255.43799999999999</v>
      </c>
      <c r="F53" s="1">
        <v>258.83</v>
      </c>
      <c r="G53" s="1">
        <v>263.33100000000002</v>
      </c>
      <c r="H53" s="1">
        <v>273.52199999999999</v>
      </c>
      <c r="I53" s="1">
        <v>265.10199999999998</v>
      </c>
      <c r="J53" s="6">
        <v>103.73699999999999</v>
      </c>
      <c r="K53" s="6">
        <v>214.59899999999999</v>
      </c>
      <c r="L53" s="6">
        <v>214.97200000000001</v>
      </c>
      <c r="M53" s="6">
        <v>224.25399999999999</v>
      </c>
      <c r="N53" s="6">
        <v>241.636</v>
      </c>
      <c r="O53" s="6">
        <v>242.279</v>
      </c>
      <c r="P53" s="6">
        <v>263.733</v>
      </c>
      <c r="Q53" s="6">
        <v>277.524</v>
      </c>
      <c r="S53" s="1">
        <f>S52+1</f>
        <v>47</v>
      </c>
      <c r="T53" s="1">
        <f>(B53-T$2)/T$1*100</f>
        <v>0.86683937823834289</v>
      </c>
      <c r="U53" s="1">
        <f>(C53-U$2)/U$1*100</f>
        <v>35.779274611398968</v>
      </c>
      <c r="V53" s="1">
        <f>(D53-V$2)/V$1*100</f>
        <v>32.756994818652849</v>
      </c>
      <c r="W53" s="1">
        <f>(E53-W$2)/W$1*100</f>
        <v>38.356994818652844</v>
      </c>
      <c r="X53" s="1">
        <f>(F53-X$2)/X$1*100</f>
        <v>39.235751295336783</v>
      </c>
      <c r="Y53" s="1">
        <f>(G53-Y$2)/Y$1*100</f>
        <v>40.401813471502592</v>
      </c>
      <c r="Z53" s="1">
        <f>(H53-Z$2)/Z$1*100</f>
        <v>43.041968911917103</v>
      </c>
      <c r="AA53" s="1">
        <f>(I53-AA$2)/AA$1*100</f>
        <v>40.860621761658031</v>
      </c>
      <c r="AB53" s="6">
        <f>(J53-AB$2)/AB$1*100</f>
        <v>0.54396782841822955</v>
      </c>
      <c r="AC53" s="6">
        <f>(K53-AC$2)/AC$1*100</f>
        <v>30.265683646112596</v>
      </c>
      <c r="AD53" s="6">
        <f>(L53-AD$2)/AD$1*100</f>
        <v>30.365683646112601</v>
      </c>
      <c r="AE53" s="6">
        <f>(M53-AE$2)/AE$1*100</f>
        <v>32.854155495978546</v>
      </c>
      <c r="AF53" s="6">
        <f>(N53-AF$2)/AF$1*100</f>
        <v>37.514209115281503</v>
      </c>
      <c r="AG53" s="6">
        <f>(O53-AG$2)/AG$1*100</f>
        <v>37.686595174262735</v>
      </c>
      <c r="AH53" s="6">
        <f>(P53-AH$2)/AH$1*100</f>
        <v>43.438337801608576</v>
      </c>
      <c r="AI53" s="6">
        <f>(Q53-AI$2)/AI$1*100</f>
        <v>47.135656836461123</v>
      </c>
      <c r="AK53" s="1">
        <f>AK52+1</f>
        <v>47</v>
      </c>
      <c r="AL53" s="1">
        <f>AVERAGE(T53,T117,T181)</f>
        <v>1.4062176165803113</v>
      </c>
      <c r="AM53" s="1">
        <f>AVERAGE(U53,U117,U181)</f>
        <v>32.076079447322975</v>
      </c>
      <c r="AN53" s="1">
        <f>AVERAGE(V53,V117,V181)</f>
        <v>30.846200345423142</v>
      </c>
      <c r="AO53" s="1">
        <f>AVERAGE(W53,W117,W181)</f>
        <v>35.291018998272875</v>
      </c>
      <c r="AP53" s="1">
        <f>AVERAGE(X53,X117,X181)</f>
        <v>36.541709844559584</v>
      </c>
      <c r="AQ53" s="1">
        <f>AVERAGE(Y53,Y117,Y181)</f>
        <v>36.260362694300518</v>
      </c>
      <c r="AR53" s="1">
        <f>AVERAGE(Z53,Z117,Z181)</f>
        <v>38.310621761658034</v>
      </c>
      <c r="AS53" s="1">
        <f>AVERAGE(AA53,AA117,AA181)</f>
        <v>37.145854922279788</v>
      </c>
      <c r="AT53" s="6">
        <f>AT52+1</f>
        <v>47</v>
      </c>
      <c r="AU53" s="6">
        <f>AVERAGE(AB53,AB117,AB181)</f>
        <v>1.0502234137622859</v>
      </c>
      <c r="AV53" s="6">
        <f>AVERAGE(AC53,AC117,AC181)</f>
        <v>31.476586237712237</v>
      </c>
      <c r="AW53" s="6">
        <f>AVERAGE(AD53,AD117,AD181)</f>
        <v>31.890259159964248</v>
      </c>
      <c r="AX53" s="6">
        <f>AVERAGE(AE53,AE117,AE181)</f>
        <v>34.740035746201961</v>
      </c>
      <c r="AY53" s="6">
        <f>AVERAGE(AF53,AF117,AF181)</f>
        <v>36.108221626452185</v>
      </c>
      <c r="AZ53" s="6">
        <f>AVERAGE(AG53,AG117,AG181)</f>
        <v>35.600893655049148</v>
      </c>
      <c r="BA53" s="6">
        <f>AVERAGE(AH53,AH117,AH181)</f>
        <v>38.484629133154598</v>
      </c>
      <c r="BB53" s="6">
        <f>AVERAGE(AI53,AI117,AI181)</f>
        <v>43.801697944593393</v>
      </c>
    </row>
    <row r="54" spans="1:54" x14ac:dyDescent="0.3">
      <c r="A54" s="1">
        <f>A53+1</f>
        <v>48</v>
      </c>
      <c r="B54" s="1">
        <v>111.61199999999999</v>
      </c>
      <c r="C54" s="1">
        <v>247.73099999999999</v>
      </c>
      <c r="D54" s="1">
        <v>237.18799999999999</v>
      </c>
      <c r="E54" s="1">
        <v>261.84300000000002</v>
      </c>
      <c r="F54" s="1">
        <v>261.59800000000001</v>
      </c>
      <c r="G54" s="1">
        <v>263.04599999999999</v>
      </c>
      <c r="H54" s="1">
        <v>272.72800000000001</v>
      </c>
      <c r="I54" s="1">
        <v>269.20499999999998</v>
      </c>
      <c r="J54" s="6">
        <v>104.01</v>
      </c>
      <c r="K54" s="6">
        <v>214.30500000000001</v>
      </c>
      <c r="L54" s="6">
        <v>220.35599999999999</v>
      </c>
      <c r="M54" s="6">
        <v>225.73599999999999</v>
      </c>
      <c r="N54" s="6">
        <v>245.54499999999999</v>
      </c>
      <c r="O54" s="6">
        <v>246.61600000000001</v>
      </c>
      <c r="P54" s="6">
        <v>262.38900000000001</v>
      </c>
      <c r="Q54" s="6">
        <v>280.09199999999998</v>
      </c>
      <c r="S54" s="1">
        <f>S53+1</f>
        <v>48</v>
      </c>
      <c r="T54" s="1">
        <f>(B54-T$2)/T$1*100</f>
        <v>1.0963730569948185</v>
      </c>
      <c r="U54" s="1">
        <f>(C54-U$2)/U$1*100</f>
        <v>36.36036269430052</v>
      </c>
      <c r="V54" s="1">
        <f>(D54-V$2)/V$1*100</f>
        <v>33.629015544041444</v>
      </c>
      <c r="W54" s="1">
        <f>(E54-W$2)/W$1*100</f>
        <v>40.016321243523322</v>
      </c>
      <c r="X54" s="1">
        <f>(F54-X$2)/X$1*100</f>
        <v>39.952849740932642</v>
      </c>
      <c r="Y54" s="1">
        <f>(G54-Y$2)/Y$1*100</f>
        <v>40.327979274611394</v>
      </c>
      <c r="Z54" s="1">
        <f>(H54-Z$2)/Z$1*100</f>
        <v>42.836269430051814</v>
      </c>
      <c r="AA54" s="1">
        <f>(I54-AA$2)/AA$1*100</f>
        <v>41.923575129533674</v>
      </c>
      <c r="AB54" s="6">
        <f>(J54-AB$2)/AB$1*100</f>
        <v>0.61715817694370156</v>
      </c>
      <c r="AC54" s="6">
        <f>(K54-AC$2)/AC$1*100</f>
        <v>30.186863270777479</v>
      </c>
      <c r="AD54" s="6">
        <f>(L54-AD$2)/AD$1*100</f>
        <v>31.809115281501338</v>
      </c>
      <c r="AE54" s="6">
        <f>(M54-AE$2)/AE$1*100</f>
        <v>33.251474530831096</v>
      </c>
      <c r="AF54" s="6">
        <f>(N54-AF$2)/AF$1*100</f>
        <v>38.562198391420907</v>
      </c>
      <c r="AG54" s="6">
        <f>(O54-AG$2)/AG$1*100</f>
        <v>38.849329758713139</v>
      </c>
      <c r="AH54" s="6">
        <f>(P54-AH$2)/AH$1*100</f>
        <v>43.078016085790885</v>
      </c>
      <c r="AI54" s="6">
        <f>(Q54-AI$2)/AI$1*100</f>
        <v>47.824128686327072</v>
      </c>
      <c r="AK54" s="1">
        <f>AK53+1</f>
        <v>48</v>
      </c>
      <c r="AL54" s="1">
        <f>AVERAGE(T54,T118,T182)</f>
        <v>1.3303108808290143</v>
      </c>
      <c r="AM54" s="1">
        <f>AVERAGE(U54,U118,U182)</f>
        <v>32.792141623488774</v>
      </c>
      <c r="AN54" s="1">
        <f>AVERAGE(V54,V118,V182)</f>
        <v>31.511312607944731</v>
      </c>
      <c r="AO54" s="1">
        <f>AVERAGE(W54,W118,W182)</f>
        <v>36.201554404145078</v>
      </c>
      <c r="AP54" s="1">
        <f>AVERAGE(X54,X118,X182)</f>
        <v>37.228065630397232</v>
      </c>
      <c r="AQ54" s="1">
        <f>AVERAGE(Y54,Y118,Y182)</f>
        <v>36.534801381692567</v>
      </c>
      <c r="AR54" s="1">
        <f>AVERAGE(Z54,Z118,Z182)</f>
        <v>39.012262521588944</v>
      </c>
      <c r="AS54" s="1">
        <f>AVERAGE(AA54,AA118,AA182)</f>
        <v>37.745077720207256</v>
      </c>
      <c r="AT54" s="6">
        <f>AT53+1</f>
        <v>48</v>
      </c>
      <c r="AU54" s="6">
        <f>AVERAGE(AB54,AB118,AB182)</f>
        <v>1.0441465594280606</v>
      </c>
      <c r="AV54" s="6">
        <f>AVERAGE(AC54,AC118,AC182)</f>
        <v>31.917336907953526</v>
      </c>
      <c r="AW54" s="6">
        <f>AVERAGE(AD54,AD118,AD182)</f>
        <v>32.45093833780161</v>
      </c>
      <c r="AX54" s="6">
        <f>AVERAGE(AE54,AE118,AE182)</f>
        <v>35.586773905272558</v>
      </c>
      <c r="AY54" s="6">
        <f>AVERAGE(AF54,AF118,AF182)</f>
        <v>36.948882931188557</v>
      </c>
      <c r="AZ54" s="6">
        <f>AVERAGE(AG54,AG118,AG182)</f>
        <v>36.44450402144772</v>
      </c>
      <c r="BA54" s="6">
        <f>AVERAGE(AH54,AH118,AH182)</f>
        <v>38.528954423592495</v>
      </c>
      <c r="BB54" s="6">
        <f>AVERAGE(AI54,AI118,AI182)</f>
        <v>44.5253798033959</v>
      </c>
    </row>
    <row r="55" spans="1:54" x14ac:dyDescent="0.3">
      <c r="A55" s="1">
        <f>A54+1</f>
        <v>49</v>
      </c>
      <c r="B55" s="1">
        <v>110.554</v>
      </c>
      <c r="C55" s="1">
        <v>251.87</v>
      </c>
      <c r="D55" s="1">
        <v>239.88399999999999</v>
      </c>
      <c r="E55" s="1">
        <v>258.93200000000002</v>
      </c>
      <c r="F55" s="1">
        <v>264.74400000000003</v>
      </c>
      <c r="G55" s="1">
        <v>267.60700000000003</v>
      </c>
      <c r="H55" s="1">
        <v>273.51600000000002</v>
      </c>
      <c r="I55" s="1">
        <v>274.13200000000001</v>
      </c>
      <c r="J55" s="6">
        <v>105.417</v>
      </c>
      <c r="K55" s="6">
        <v>218.905</v>
      </c>
      <c r="L55" s="6">
        <v>219.65299999999999</v>
      </c>
      <c r="M55" s="6">
        <v>230.19200000000001</v>
      </c>
      <c r="N55" s="6">
        <v>246.78299999999999</v>
      </c>
      <c r="O55" s="6">
        <v>249.446</v>
      </c>
      <c r="P55" s="6">
        <v>267.87799999999999</v>
      </c>
      <c r="Q55" s="6">
        <v>280.30200000000002</v>
      </c>
      <c r="S55" s="1">
        <f>S54+1</f>
        <v>49</v>
      </c>
      <c r="T55" s="1">
        <f>(B55-T$2)/T$1*100</f>
        <v>0.82227979274611573</v>
      </c>
      <c r="U55" s="1">
        <f>(C55-U$2)/U$1*100</f>
        <v>37.432642487046635</v>
      </c>
      <c r="V55" s="1">
        <f>(D55-V$2)/V$1*100</f>
        <v>34.327461139896371</v>
      </c>
      <c r="W55" s="1">
        <f>(E55-W$2)/W$1*100</f>
        <v>39.262176165803112</v>
      </c>
      <c r="X55" s="1">
        <f>(F55-X$2)/X$1*100</f>
        <v>40.767875647668397</v>
      </c>
      <c r="Y55" s="1">
        <f>(G55-Y$2)/Y$1*100</f>
        <v>41.509585492227984</v>
      </c>
      <c r="Z55" s="1">
        <f>(H55-Z$2)/Z$1*100</f>
        <v>43.040414507772027</v>
      </c>
      <c r="AA55" s="1">
        <f>(I55-AA$2)/AA$1*100</f>
        <v>43.2</v>
      </c>
      <c r="AB55" s="6">
        <f>(J55-AB$2)/AB$1*100</f>
        <v>0.99436997319034925</v>
      </c>
      <c r="AC55" s="6">
        <f>(K55-AC$2)/AC$1*100</f>
        <v>31.420107238605897</v>
      </c>
      <c r="AD55" s="6">
        <f>(L55-AD$2)/AD$1*100</f>
        <v>31.620643431635386</v>
      </c>
      <c r="AE55" s="6">
        <f>(M55-AE$2)/AE$1*100</f>
        <v>34.446112600536196</v>
      </c>
      <c r="AF55" s="6">
        <f>(N55-AF$2)/AF$1*100</f>
        <v>38.894101876675599</v>
      </c>
      <c r="AG55" s="6">
        <f>(O55-AG$2)/AG$1*100</f>
        <v>39.60804289544236</v>
      </c>
      <c r="AH55" s="6">
        <f>(P55-AH$2)/AH$1*100</f>
        <v>44.54959785522788</v>
      </c>
      <c r="AI55" s="6">
        <f>(Q55-AI$2)/AI$1*100</f>
        <v>47.8804289544236</v>
      </c>
      <c r="AK55" s="1">
        <f>AK54+1</f>
        <v>49</v>
      </c>
      <c r="AL55" s="1">
        <f>AVERAGE(T55,T119,T183)</f>
        <v>1.441450777202073</v>
      </c>
      <c r="AM55" s="1">
        <f>AVERAGE(U55,U119,U183)</f>
        <v>33.575734024179617</v>
      </c>
      <c r="AN55" s="1">
        <f>AVERAGE(V55,V119,V183)</f>
        <v>32.074352331606214</v>
      </c>
      <c r="AO55" s="1">
        <f>AVERAGE(W55,W119,W183)</f>
        <v>36.622884283246982</v>
      </c>
      <c r="AP55" s="1">
        <f>AVERAGE(X55,X119,X183)</f>
        <v>37.830138169257346</v>
      </c>
      <c r="AQ55" s="1">
        <f>AVERAGE(Y55,Y119,Y183)</f>
        <v>37.263989637305706</v>
      </c>
      <c r="AR55" s="1">
        <f>AVERAGE(Z55,Z119,Z183)</f>
        <v>39.382469775474959</v>
      </c>
      <c r="AS55" s="1">
        <f>AVERAGE(AA55,AA119,AA183)</f>
        <v>38.648877374784114</v>
      </c>
      <c r="AT55" s="6">
        <f>AT54+1</f>
        <v>49</v>
      </c>
      <c r="AU55" s="6">
        <f>AVERAGE(AB55,AB119,AB183)</f>
        <v>1.4221626452189458</v>
      </c>
      <c r="AV55" s="6">
        <f>AVERAGE(AC55,AC119,AC183)</f>
        <v>32.759517426273462</v>
      </c>
      <c r="AW55" s="6">
        <f>AVERAGE(AD55,AD119,AD183)</f>
        <v>33.0408400357462</v>
      </c>
      <c r="AX55" s="6">
        <f>AVERAGE(AE55,AE119,AE183)</f>
        <v>36.434852546916893</v>
      </c>
      <c r="AY55" s="6">
        <f>AVERAGE(AF55,AF119,AF183)</f>
        <v>37.15764075067024</v>
      </c>
      <c r="AZ55" s="6">
        <f>AVERAGE(AG55,AG119,AG183)</f>
        <v>37.112868632707773</v>
      </c>
      <c r="BA55" s="6">
        <f>AVERAGE(AH55,AH119,AH183)</f>
        <v>39.237712243074171</v>
      </c>
      <c r="BB55" s="6">
        <f>AVERAGE(AI55,AI119,AI183)</f>
        <v>45.140661304736376</v>
      </c>
    </row>
    <row r="56" spans="1:54" x14ac:dyDescent="0.3">
      <c r="A56" s="1">
        <f>A55+1</f>
        <v>50</v>
      </c>
      <c r="B56" s="1">
        <v>112.70099999999999</v>
      </c>
      <c r="C56" s="1">
        <v>255.16300000000001</v>
      </c>
      <c r="D56" s="1">
        <v>243.13200000000001</v>
      </c>
      <c r="E56" s="1">
        <v>264.93900000000002</v>
      </c>
      <c r="F56" s="1">
        <v>266.24299999999999</v>
      </c>
      <c r="G56" s="1">
        <v>268.596</v>
      </c>
      <c r="H56" s="1">
        <v>278.54700000000003</v>
      </c>
      <c r="I56" s="1">
        <v>273.52300000000002</v>
      </c>
      <c r="J56" s="6">
        <v>103.874</v>
      </c>
      <c r="K56" s="6">
        <v>221.15199999999999</v>
      </c>
      <c r="L56" s="6">
        <v>223.655</v>
      </c>
      <c r="M56" s="6">
        <v>231.95599999999999</v>
      </c>
      <c r="N56" s="6">
        <v>253.16900000000001</v>
      </c>
      <c r="O56" s="6">
        <v>253.09700000000001</v>
      </c>
      <c r="P56" s="6">
        <v>268.678</v>
      </c>
      <c r="Q56" s="6">
        <v>284.39</v>
      </c>
      <c r="S56" s="1">
        <f>S55+1</f>
        <v>50</v>
      </c>
      <c r="T56" s="1">
        <f>(B56-T$2)/T$1*100</f>
        <v>1.3784974093264244</v>
      </c>
      <c r="U56" s="1">
        <f>(C56-U$2)/U$1*100</f>
        <v>38.285751295336787</v>
      </c>
      <c r="V56" s="1">
        <f>(D56-V$2)/V$1*100</f>
        <v>35.168911917098448</v>
      </c>
      <c r="W56" s="1">
        <f>(E56-W$2)/W$1*100</f>
        <v>40.818393782383424</v>
      </c>
      <c r="X56" s="1">
        <f>(F56-X$2)/X$1*100</f>
        <v>41.156217616580307</v>
      </c>
      <c r="Y56" s="1">
        <f>(G56-Y$2)/Y$1*100</f>
        <v>41.765803108808292</v>
      </c>
      <c r="Z56" s="1">
        <f>(H56-Z$2)/Z$1*100</f>
        <v>44.343782383419693</v>
      </c>
      <c r="AA56" s="1">
        <f>(I56-AA$2)/AA$1*100</f>
        <v>43.042227979274614</v>
      </c>
      <c r="AB56" s="6">
        <f>(J56-AB$2)/AB$1*100</f>
        <v>0.5806970509383369</v>
      </c>
      <c r="AC56" s="6">
        <f>(K56-AC$2)/AC$1*100</f>
        <v>32.022520107238599</v>
      </c>
      <c r="AD56" s="6">
        <f>(L56-AD$2)/AD$1*100</f>
        <v>32.693565683646113</v>
      </c>
      <c r="AE56" s="6">
        <f>(M56-AE$2)/AE$1*100</f>
        <v>34.919034852546915</v>
      </c>
      <c r="AF56" s="6">
        <f>(N56-AF$2)/AF$1*100</f>
        <v>40.606166219839146</v>
      </c>
      <c r="AG56" s="6">
        <f>(O56-AG$2)/AG$1*100</f>
        <v>40.586863270777485</v>
      </c>
      <c r="AH56" s="6">
        <f>(P56-AH$2)/AH$1*100</f>
        <v>44.76407506702413</v>
      </c>
      <c r="AI56" s="6">
        <f>(Q56-AI$2)/AI$1*100</f>
        <v>48.976407506702408</v>
      </c>
      <c r="AK56" s="1">
        <f>AK55+1</f>
        <v>50</v>
      </c>
      <c r="AL56" s="1">
        <f>AVERAGE(T56,T120,T184)</f>
        <v>1.7073402417961994</v>
      </c>
      <c r="AM56" s="1">
        <f>AVERAGE(U56,U120,U184)</f>
        <v>34.450777202072537</v>
      </c>
      <c r="AN56" s="1">
        <f>AVERAGE(V56,V120,V184)</f>
        <v>33.069257340241798</v>
      </c>
      <c r="AO56" s="1">
        <f>AVERAGE(W56,W120,W184)</f>
        <v>37.498013816925734</v>
      </c>
      <c r="AP56" s="1">
        <f>AVERAGE(X56,X120,X184)</f>
        <v>38.369084628670116</v>
      </c>
      <c r="AQ56" s="1">
        <f>AVERAGE(Y56,Y120,Y184)</f>
        <v>38.031606217616577</v>
      </c>
      <c r="AR56" s="1">
        <f>AVERAGE(Z56,Z120,Z184)</f>
        <v>40.568307426597585</v>
      </c>
      <c r="AS56" s="1">
        <f>AVERAGE(AA56,AA120,AA184)</f>
        <v>39.052072538860102</v>
      </c>
      <c r="AT56" s="6">
        <f>AT55+1</f>
        <v>50</v>
      </c>
      <c r="AU56" s="6">
        <f>AVERAGE(AB56,AB120,AB184)</f>
        <v>1.053619302949061</v>
      </c>
      <c r="AV56" s="6">
        <f>AVERAGE(AC56,AC120,AC184)</f>
        <v>33.112421805183196</v>
      </c>
      <c r="AW56" s="6">
        <f>AVERAGE(AD56,AD120,AD184)</f>
        <v>33.730741733690792</v>
      </c>
      <c r="AX56" s="6">
        <f>AVERAGE(AE56,AE120,AE184)</f>
        <v>36.823503127792662</v>
      </c>
      <c r="AY56" s="6">
        <f>AVERAGE(AF56,AF120,AF184)</f>
        <v>38.316353887399458</v>
      </c>
      <c r="AZ56" s="6">
        <f>AVERAGE(AG56,AG120,AG184)</f>
        <v>38.010366398570149</v>
      </c>
      <c r="BA56" s="6">
        <f>AVERAGE(AH56,AH120,AH184)</f>
        <v>40.008042895442365</v>
      </c>
      <c r="BB56" s="6">
        <f>AVERAGE(AI56,AI120,AI184)</f>
        <v>45.405004468275244</v>
      </c>
    </row>
    <row r="57" spans="1:54" x14ac:dyDescent="0.3">
      <c r="A57" s="1">
        <f>A56+1</f>
        <v>51</v>
      </c>
      <c r="B57" s="1">
        <v>111.43600000000001</v>
      </c>
      <c r="C57" s="1">
        <v>255.477</v>
      </c>
      <c r="D57" s="1">
        <v>244.745</v>
      </c>
      <c r="E57" s="1">
        <v>266.18799999999999</v>
      </c>
      <c r="F57" s="1">
        <v>269.04300000000001</v>
      </c>
      <c r="G57" s="1">
        <v>270.65499999999997</v>
      </c>
      <c r="H57" s="1">
        <v>280.815</v>
      </c>
      <c r="I57" s="1">
        <v>275.38600000000002</v>
      </c>
      <c r="J57" s="6">
        <v>103.465</v>
      </c>
      <c r="K57" s="6">
        <v>223.435</v>
      </c>
      <c r="L57" s="6">
        <v>225.55799999999999</v>
      </c>
      <c r="M57" s="6">
        <v>232.447</v>
      </c>
      <c r="N57" s="6">
        <v>255.38200000000001</v>
      </c>
      <c r="O57" s="6">
        <v>254.482</v>
      </c>
      <c r="P57" s="6">
        <v>273.815</v>
      </c>
      <c r="Q57" s="6">
        <v>285.48099999999999</v>
      </c>
      <c r="S57" s="1">
        <f>S56+1</f>
        <v>51</v>
      </c>
      <c r="T57" s="1">
        <f>(B57-T$2)/T$1*100</f>
        <v>1.0507772020725419</v>
      </c>
      <c r="U57" s="1">
        <f>(C57-U$2)/U$1*100</f>
        <v>38.367098445595857</v>
      </c>
      <c r="V57" s="1">
        <f>(D57-V$2)/V$1*100</f>
        <v>35.586787564766844</v>
      </c>
      <c r="W57" s="1">
        <f>(E57-W$2)/W$1*100</f>
        <v>41.141968911917097</v>
      </c>
      <c r="X57" s="1">
        <f>(F57-X$2)/X$1*100</f>
        <v>41.881606217616586</v>
      </c>
      <c r="Y57" s="1">
        <f>(G57-Y$2)/Y$1*100</f>
        <v>42.299222797927456</v>
      </c>
      <c r="Z57" s="1">
        <f>(H57-Z$2)/Z$1*100</f>
        <v>44.931347150259064</v>
      </c>
      <c r="AA57" s="1">
        <f>(I57-AA$2)/AA$1*100</f>
        <v>43.524870466321254</v>
      </c>
      <c r="AB57" s="6">
        <f>(J57-AB$2)/AB$1*100</f>
        <v>0.47104557640750805</v>
      </c>
      <c r="AC57" s="6">
        <f>(K57-AC$2)/AC$1*100</f>
        <v>32.634584450402144</v>
      </c>
      <c r="AD57" s="6">
        <f>(L57-AD$2)/AD$1*100</f>
        <v>33.20375335120643</v>
      </c>
      <c r="AE57" s="6">
        <f>(M57-AE$2)/AE$1*100</f>
        <v>35.050670241286866</v>
      </c>
      <c r="AF57" s="6">
        <f>(N57-AF$2)/AF$1*100</f>
        <v>41.199463806970513</v>
      </c>
      <c r="AG57" s="6">
        <f>(O57-AG$2)/AG$1*100</f>
        <v>40.958176943699733</v>
      </c>
      <c r="AH57" s="6">
        <f>(P57-AH$2)/AH$1*100</f>
        <v>46.141286863270778</v>
      </c>
      <c r="AI57" s="6">
        <f>(Q57-AI$2)/AI$1*100</f>
        <v>49.268900804289544</v>
      </c>
      <c r="AK57" s="1">
        <f>AK56+1</f>
        <v>51</v>
      </c>
      <c r="AL57" s="1">
        <f>AVERAGE(T57,T121,T185)</f>
        <v>1.4510362694300527</v>
      </c>
      <c r="AM57" s="1">
        <f>AVERAGE(U57,U121,U185)</f>
        <v>34.648186528497405</v>
      </c>
      <c r="AN57" s="1">
        <f>AVERAGE(V57,V121,V185)</f>
        <v>33.568134715025906</v>
      </c>
      <c r="AO57" s="1">
        <f>AVERAGE(W57,W121,W185)</f>
        <v>38.247409326424865</v>
      </c>
      <c r="AP57" s="1">
        <f>AVERAGE(X57,X121,X185)</f>
        <v>39.199136442141629</v>
      </c>
      <c r="AQ57" s="1">
        <f>AVERAGE(Y57,Y121,Y185)</f>
        <v>38.805354058721932</v>
      </c>
      <c r="AR57" s="1">
        <f>AVERAGE(Z57,Z121,Z185)</f>
        <v>40.886096718480132</v>
      </c>
      <c r="AS57" s="1">
        <f>AVERAGE(AA57,AA121,AA185)</f>
        <v>39.795595854922283</v>
      </c>
      <c r="AT57" s="6">
        <f>AT56+1</f>
        <v>51</v>
      </c>
      <c r="AU57" s="6">
        <f>AVERAGE(AB57,AB121,AB185)</f>
        <v>1.1333333333333335</v>
      </c>
      <c r="AV57" s="6">
        <f>AVERAGE(AC57,AC121,AC185)</f>
        <v>33.624843610366405</v>
      </c>
      <c r="AW57" s="6">
        <f>AVERAGE(AD57,AD121,AD185)</f>
        <v>34.184182305630024</v>
      </c>
      <c r="AX57" s="6">
        <f>AVERAGE(AE57,AE121,AE185)</f>
        <v>37.227435210008935</v>
      </c>
      <c r="AY57" s="6">
        <f>AVERAGE(AF57,AF121,AF185)</f>
        <v>38.861394101876677</v>
      </c>
      <c r="AZ57" s="6">
        <f>AVERAGE(AG57,AG121,AG185)</f>
        <v>38.312511170688119</v>
      </c>
      <c r="BA57" s="6">
        <f>AVERAGE(AH57,AH121,AH185)</f>
        <v>40.675513851653257</v>
      </c>
      <c r="BB57" s="6">
        <f>AVERAGE(AI57,AI121,AI185)</f>
        <v>45.494548704200177</v>
      </c>
    </row>
    <row r="58" spans="1:54" x14ac:dyDescent="0.3">
      <c r="A58" s="1">
        <f>A57+1</f>
        <v>52</v>
      </c>
      <c r="B58" s="1">
        <v>113.73399999999999</v>
      </c>
      <c r="C58" s="1">
        <v>255.941</v>
      </c>
      <c r="D58" s="1">
        <v>246.69</v>
      </c>
      <c r="E58" s="1">
        <v>270.65800000000002</v>
      </c>
      <c r="F58" s="1">
        <v>270.74299999999999</v>
      </c>
      <c r="G58" s="1">
        <v>272.32</v>
      </c>
      <c r="H58" s="1">
        <v>281.846</v>
      </c>
      <c r="I58" s="1">
        <v>278.64299999999997</v>
      </c>
      <c r="J58" s="6">
        <v>105.526</v>
      </c>
      <c r="K58" s="6">
        <v>227.68299999999999</v>
      </c>
      <c r="L58" s="6">
        <v>230.25399999999999</v>
      </c>
      <c r="M58" s="6">
        <v>236.995</v>
      </c>
      <c r="N58" s="6">
        <v>252.01300000000001</v>
      </c>
      <c r="O58" s="6">
        <v>256.755</v>
      </c>
      <c r="P58" s="6">
        <v>273.88499999999999</v>
      </c>
      <c r="Q58" s="6">
        <v>290.03100000000001</v>
      </c>
      <c r="S58" s="1">
        <f>S57+1</f>
        <v>52</v>
      </c>
      <c r="T58" s="1">
        <f>(B58-T$2)/T$1*100</f>
        <v>1.6461139896373056</v>
      </c>
      <c r="U58" s="1">
        <f>(C58-U$2)/U$1*100</f>
        <v>38.487305699481865</v>
      </c>
      <c r="V58" s="1">
        <f>(D58-V$2)/V$1*100</f>
        <v>36.090673575129536</v>
      </c>
      <c r="W58" s="1">
        <f>(E58-W$2)/W$1*100</f>
        <v>42.300000000000004</v>
      </c>
      <c r="X58" s="1">
        <f>(F58-X$2)/X$1*100</f>
        <v>42.322020725388597</v>
      </c>
      <c r="Y58" s="1">
        <f>(G58-Y$2)/Y$1*100</f>
        <v>42.730569948186528</v>
      </c>
      <c r="Z58" s="1">
        <f>(H58-Z$2)/Z$1*100</f>
        <v>45.198445595854928</v>
      </c>
      <c r="AA58" s="1">
        <f>(I58-AA$2)/AA$1*100</f>
        <v>44.368652849740926</v>
      </c>
      <c r="AB58" s="6">
        <f>(J58-AB$2)/AB$1*100</f>
        <v>1.0235924932975866</v>
      </c>
      <c r="AC58" s="6">
        <f>(K58-AC$2)/AC$1*100</f>
        <v>33.773458445040212</v>
      </c>
      <c r="AD58" s="6">
        <f>(L58-AD$2)/AD$1*100</f>
        <v>34.462734584450402</v>
      </c>
      <c r="AE58" s="6">
        <f>(M58-AE$2)/AE$1*100</f>
        <v>36.269973190348523</v>
      </c>
      <c r="AF58" s="6">
        <f>(N58-AF$2)/AF$1*100</f>
        <v>40.296246648793563</v>
      </c>
      <c r="AG58" s="6">
        <f>(O58-AG$2)/AG$1*100</f>
        <v>41.567560321715817</v>
      </c>
      <c r="AH58" s="6">
        <f>(P58-AH$2)/AH$1*100</f>
        <v>46.16005361930295</v>
      </c>
      <c r="AI58" s="6">
        <f>(Q58-AI$2)/AI$1*100</f>
        <v>50.488739946380704</v>
      </c>
      <c r="AK58" s="1">
        <f>AK57+1</f>
        <v>52</v>
      </c>
      <c r="AL58" s="1">
        <f>AVERAGE(T58,T122,T186)</f>
        <v>1.7882556131260794</v>
      </c>
      <c r="AM58" s="1">
        <f>AVERAGE(U58,U122,U186)</f>
        <v>35.346459412780654</v>
      </c>
      <c r="AN58" s="1">
        <f>AVERAGE(V58,V122,V186)</f>
        <v>34.200345423143354</v>
      </c>
      <c r="AO58" s="1">
        <f>AVERAGE(W58,W122,W186)</f>
        <v>39.106476683937821</v>
      </c>
      <c r="AP58" s="1">
        <f>AVERAGE(X58,X122,X186)</f>
        <v>39.731088082901557</v>
      </c>
      <c r="AQ58" s="1">
        <f>AVERAGE(Y58,Y122,Y186)</f>
        <v>39.323316062176168</v>
      </c>
      <c r="AR58" s="1">
        <f>AVERAGE(Z58,Z122,Z186)</f>
        <v>41.456994818652852</v>
      </c>
      <c r="AS58" s="1">
        <f>AVERAGE(AA58,AA122,AA186)</f>
        <v>40.514507772020721</v>
      </c>
      <c r="AT58" s="6">
        <f>AT57+1</f>
        <v>52</v>
      </c>
      <c r="AU58" s="6">
        <f>AVERAGE(AB58,AB122,AB186)</f>
        <v>1.3408400357462014</v>
      </c>
      <c r="AV58" s="6">
        <f>AVERAGE(AC58,AC122,AC186)</f>
        <v>34.470688114387848</v>
      </c>
      <c r="AW58" s="6">
        <f>AVERAGE(AD58,AD122,AD186)</f>
        <v>35.141197497765866</v>
      </c>
      <c r="AX58" s="6">
        <f>AVERAGE(AE58,AE122,AE186)</f>
        <v>37.790169794459331</v>
      </c>
      <c r="AY58" s="6">
        <f>AVERAGE(AF58,AF122,AF186)</f>
        <v>38.983914209115284</v>
      </c>
      <c r="AZ58" s="6">
        <f>AVERAGE(AG58,AG122,AG186)</f>
        <v>39.120285969615729</v>
      </c>
      <c r="BA58" s="6">
        <f>AVERAGE(AH58,AH122,AH186)</f>
        <v>41.135746201966043</v>
      </c>
      <c r="BB58" s="6">
        <f>AVERAGE(AI58,AI122,AI186)</f>
        <v>47.003306523681857</v>
      </c>
    </row>
    <row r="59" spans="1:54" x14ac:dyDescent="0.3">
      <c r="A59" s="1">
        <f>A58+1</f>
        <v>53</v>
      </c>
      <c r="B59" s="1">
        <v>113.253</v>
      </c>
      <c r="C59" s="1">
        <v>257.375</v>
      </c>
      <c r="D59" s="1">
        <v>247.22499999999999</v>
      </c>
      <c r="E59" s="1">
        <v>270.30099999999999</v>
      </c>
      <c r="F59" s="1">
        <v>271.59899999999999</v>
      </c>
      <c r="G59" s="1">
        <v>276.91399999999999</v>
      </c>
      <c r="H59" s="1">
        <v>282.83800000000002</v>
      </c>
      <c r="I59" s="1">
        <v>279.09399999999999</v>
      </c>
      <c r="J59" s="6">
        <v>105.536</v>
      </c>
      <c r="K59" s="6">
        <v>227.846</v>
      </c>
      <c r="L59" s="6">
        <v>231.01</v>
      </c>
      <c r="M59" s="6">
        <v>238.48699999999999</v>
      </c>
      <c r="N59" s="6">
        <v>257.77300000000002</v>
      </c>
      <c r="O59" s="6">
        <v>258.89299999999997</v>
      </c>
      <c r="P59" s="6">
        <v>277.452</v>
      </c>
      <c r="Q59" s="6">
        <v>292.17700000000002</v>
      </c>
      <c r="S59" s="1">
        <f>S58+1</f>
        <v>53</v>
      </c>
      <c r="T59" s="1">
        <f>(B59-T$2)/T$1*100</f>
        <v>1.5215025906735762</v>
      </c>
      <c r="U59" s="1">
        <f>(C59-U$2)/U$1*100</f>
        <v>38.858808290155444</v>
      </c>
      <c r="V59" s="1">
        <f>(D59-V$2)/V$1*100</f>
        <v>36.229274611398964</v>
      </c>
      <c r="W59" s="1">
        <f>(E59-W$2)/W$1*100</f>
        <v>42.207512953367875</v>
      </c>
      <c r="X59" s="1">
        <f>(F59-X$2)/X$1*100</f>
        <v>42.543782383419689</v>
      </c>
      <c r="Y59" s="1">
        <f>(G59-Y$2)/Y$1*100</f>
        <v>43.920725388601035</v>
      </c>
      <c r="Z59" s="1">
        <f>(H59-Z$2)/Z$1*100</f>
        <v>45.455440414507784</v>
      </c>
      <c r="AA59" s="1">
        <f>(I59-AA$2)/AA$1*100</f>
        <v>44.485492227979272</v>
      </c>
      <c r="AB59" s="6">
        <f>(J59-AB$2)/AB$1*100</f>
        <v>1.026273458445041</v>
      </c>
      <c r="AC59" s="6">
        <f>(K59-AC$2)/AC$1*100</f>
        <v>33.8171581769437</v>
      </c>
      <c r="AD59" s="6">
        <f>(L59-AD$2)/AD$1*100</f>
        <v>34.665415549597853</v>
      </c>
      <c r="AE59" s="6">
        <f>(M59-AE$2)/AE$1*100</f>
        <v>36.669973190348529</v>
      </c>
      <c r="AF59" s="6">
        <f>(N59-AF$2)/AF$1*100</f>
        <v>41.840482573726554</v>
      </c>
      <c r="AG59" s="6">
        <f>(O59-AG$2)/AG$1*100</f>
        <v>42.140750670241275</v>
      </c>
      <c r="AH59" s="6">
        <f>(P59-AH$2)/AH$1*100</f>
        <v>47.116353887399463</v>
      </c>
      <c r="AI59" s="6">
        <f>(Q59-AI$2)/AI$1*100</f>
        <v>51.064075067024142</v>
      </c>
      <c r="AK59" s="1">
        <f>AK58+1</f>
        <v>53</v>
      </c>
      <c r="AL59" s="1">
        <f>AVERAGE(T59,T123,T187)</f>
        <v>1.9797927461139899</v>
      </c>
      <c r="AM59" s="1">
        <f>AVERAGE(U59,U123,U187)</f>
        <v>35.905872193436956</v>
      </c>
      <c r="AN59" s="1">
        <f>AVERAGE(V59,V123,V187)</f>
        <v>34.750172711571672</v>
      </c>
      <c r="AO59" s="1">
        <f>AVERAGE(W59,W123,W187)</f>
        <v>39.218825561312606</v>
      </c>
      <c r="AP59" s="1">
        <f>AVERAGE(X59,X123,X187)</f>
        <v>40.155785837651123</v>
      </c>
      <c r="AQ59" s="1">
        <f>AVERAGE(Y59,Y123,Y187)</f>
        <v>40.112521588946464</v>
      </c>
      <c r="AR59" s="1">
        <f>AVERAGE(Z59,Z123,Z187)</f>
        <v>42.064507772020725</v>
      </c>
      <c r="AS59" s="1">
        <f>AVERAGE(AA59,AA123,AA187)</f>
        <v>41.009412780656305</v>
      </c>
      <c r="AT59" s="6">
        <f>AT58+1</f>
        <v>53</v>
      </c>
      <c r="AU59" s="6">
        <f>AVERAGE(AB59,AB123,AB187)</f>
        <v>1.544146559428059</v>
      </c>
      <c r="AV59" s="6">
        <f>AVERAGE(AC59,AC123,AC187)</f>
        <v>34.584450402144775</v>
      </c>
      <c r="AW59" s="6">
        <f>AVERAGE(AD59,AD123,AD187)</f>
        <v>35.353798033958896</v>
      </c>
      <c r="AX59" s="6">
        <f>AVERAGE(AE59,AE123,AE187)</f>
        <v>38.596782841823064</v>
      </c>
      <c r="AY59" s="6">
        <f>AVERAGE(AF59,AF123,AF187)</f>
        <v>39.743252904378913</v>
      </c>
      <c r="AZ59" s="6">
        <f>AVERAGE(AG59,AG123,AG187)</f>
        <v>39.341018766756029</v>
      </c>
      <c r="BA59" s="6">
        <f>AVERAGE(AH59,AH123,AH187)</f>
        <v>42.026362823949952</v>
      </c>
      <c r="BB59" s="6">
        <f>AVERAGE(AI59,AI123,AI187)</f>
        <v>47.477747989276139</v>
      </c>
    </row>
    <row r="60" spans="1:54" x14ac:dyDescent="0.3">
      <c r="A60" s="1">
        <f>A59+1</f>
        <v>54</v>
      </c>
      <c r="B60" s="1">
        <v>113.70099999999999</v>
      </c>
      <c r="C60" s="1">
        <v>259.65800000000002</v>
      </c>
      <c r="D60" s="1">
        <v>251.958</v>
      </c>
      <c r="E60" s="1">
        <v>273.18099999999998</v>
      </c>
      <c r="F60" s="1">
        <v>274.40100000000001</v>
      </c>
      <c r="G60" s="1">
        <v>276.01400000000001</v>
      </c>
      <c r="H60" s="1">
        <v>283.983</v>
      </c>
      <c r="I60" s="1">
        <v>281.04599999999999</v>
      </c>
      <c r="J60" s="6">
        <v>105.437</v>
      </c>
      <c r="K60" s="6">
        <v>230.786</v>
      </c>
      <c r="L60" s="6">
        <v>232.51599999999999</v>
      </c>
      <c r="M60" s="6">
        <v>240.78899999999999</v>
      </c>
      <c r="N60" s="6">
        <v>259.08100000000002</v>
      </c>
      <c r="O60" s="6">
        <v>260.80599999999998</v>
      </c>
      <c r="P60" s="6">
        <v>275.71199999999999</v>
      </c>
      <c r="Q60" s="6">
        <v>292.41199999999998</v>
      </c>
      <c r="S60" s="1">
        <f>S59+1</f>
        <v>54</v>
      </c>
      <c r="T60" s="1">
        <f>(B60-T$2)/T$1*100</f>
        <v>1.6375647668393778</v>
      </c>
      <c r="U60" s="1">
        <f>(C60-U$2)/U$1*100</f>
        <v>39.450259067357521</v>
      </c>
      <c r="V60" s="1">
        <f>(D60-V$2)/V$1*100</f>
        <v>37.455440414507777</v>
      </c>
      <c r="W60" s="1">
        <f>(E60-W$2)/W$1*100</f>
        <v>42.953626943005183</v>
      </c>
      <c r="X60" s="1">
        <f>(F60-X$2)/X$1*100</f>
        <v>43.269689119170991</v>
      </c>
      <c r="Y60" s="1">
        <f>(G60-Y$2)/Y$1*100</f>
        <v>43.68756476683938</v>
      </c>
      <c r="Z60" s="1">
        <f>(H60-Z$2)/Z$1*100</f>
        <v>45.752072538860105</v>
      </c>
      <c r="AA60" s="1">
        <f>(I60-AA$2)/AA$1*100</f>
        <v>44.991191709844557</v>
      </c>
      <c r="AB60" s="6">
        <f>(J60-AB$2)/AB$1*100</f>
        <v>0.99973190348525454</v>
      </c>
      <c r="AC60" s="6">
        <f>(K60-AC$2)/AC$1*100</f>
        <v>34.605361930294912</v>
      </c>
      <c r="AD60" s="6">
        <f>(L60-AD$2)/AD$1*100</f>
        <v>35.069168900804286</v>
      </c>
      <c r="AE60" s="6">
        <f>(M60-AE$2)/AE$1*100</f>
        <v>37.287131367292218</v>
      </c>
      <c r="AF60" s="6">
        <f>(N60-AF$2)/AF$1*100</f>
        <v>42.19115281501341</v>
      </c>
      <c r="AG60" s="6">
        <f>(O60-AG$2)/AG$1*100</f>
        <v>42.65361930294906</v>
      </c>
      <c r="AH60" s="6">
        <f>(P60-AH$2)/AH$1*100</f>
        <v>46.649865951742626</v>
      </c>
      <c r="AI60" s="6">
        <f>(Q60-AI$2)/AI$1*100</f>
        <v>51.127077747989269</v>
      </c>
      <c r="AK60" s="1">
        <f>AK59+1</f>
        <v>54</v>
      </c>
      <c r="AL60" s="1">
        <f>AVERAGE(T60,T124,T188)</f>
        <v>2.0228842832469773</v>
      </c>
      <c r="AM60" s="1">
        <f>AVERAGE(U60,U124,U188)</f>
        <v>36.427374784110533</v>
      </c>
      <c r="AN60" s="1">
        <f>AVERAGE(V60,V124,V188)</f>
        <v>35.537564766839374</v>
      </c>
      <c r="AO60" s="1">
        <f>AVERAGE(W60,W124,W188)</f>
        <v>39.848531951640759</v>
      </c>
      <c r="AP60" s="1">
        <f>AVERAGE(X60,X124,X188)</f>
        <v>40.88644214162349</v>
      </c>
      <c r="AQ60" s="1">
        <f>AVERAGE(Y60,Y124,Y188)</f>
        <v>40.448186528497409</v>
      </c>
      <c r="AR60" s="1">
        <f>AVERAGE(Z60,Z124,Z188)</f>
        <v>42.476597582037989</v>
      </c>
      <c r="AS60" s="1">
        <f>AVERAGE(AA60,AA124,AA188)</f>
        <v>41.571761658031086</v>
      </c>
      <c r="AT60" s="6">
        <f>AT59+1</f>
        <v>54</v>
      </c>
      <c r="AU60" s="6">
        <f>AVERAGE(AB60,AB124,AB188)</f>
        <v>1.4719392314566566</v>
      </c>
      <c r="AV60" s="6">
        <f>AVERAGE(AC60,AC124,AC188)</f>
        <v>35.631903485254689</v>
      </c>
      <c r="AW60" s="6">
        <f>AVERAGE(AD60,AD124,AD188)</f>
        <v>35.614655942806074</v>
      </c>
      <c r="AX60" s="6">
        <f>AVERAGE(AE60,AE124,AE188)</f>
        <v>39.054423592493293</v>
      </c>
      <c r="AY60" s="6">
        <f>AVERAGE(AF60,AF124,AF188)</f>
        <v>39.980250223413762</v>
      </c>
      <c r="AZ60" s="6">
        <f>AVERAGE(AG60,AG124,AG188)</f>
        <v>40.030294906166212</v>
      </c>
      <c r="BA60" s="6">
        <f>AVERAGE(AH60,AH124,AH188)</f>
        <v>41.931456657730109</v>
      </c>
      <c r="BB60" s="6">
        <f>AVERAGE(AI60,AI124,AI188)</f>
        <v>47.996604110813223</v>
      </c>
    </row>
    <row r="61" spans="1:54" x14ac:dyDescent="0.3">
      <c r="A61" s="1">
        <f>A60+1</f>
        <v>55</v>
      </c>
      <c r="B61" s="1">
        <v>112.93899999999999</v>
      </c>
      <c r="C61" s="1">
        <v>262.60599999999999</v>
      </c>
      <c r="D61" s="1">
        <v>252.49700000000001</v>
      </c>
      <c r="E61" s="1">
        <v>273.8</v>
      </c>
      <c r="F61" s="1">
        <v>273.02699999999999</v>
      </c>
      <c r="G61" s="1">
        <v>277.29500000000002</v>
      </c>
      <c r="H61" s="1">
        <v>286.71300000000002</v>
      </c>
      <c r="I61" s="1">
        <v>280.63499999999999</v>
      </c>
      <c r="J61" s="6">
        <v>103.92400000000001</v>
      </c>
      <c r="K61" s="6">
        <v>232.28100000000001</v>
      </c>
      <c r="L61" s="6">
        <v>237.583</v>
      </c>
      <c r="M61" s="6">
        <v>244.57499999999999</v>
      </c>
      <c r="N61" s="6">
        <v>262.31799999999998</v>
      </c>
      <c r="O61" s="6">
        <v>262.28899999999999</v>
      </c>
      <c r="P61" s="6">
        <v>280.22000000000003</v>
      </c>
      <c r="Q61" s="6">
        <v>292.95400000000001</v>
      </c>
      <c r="S61" s="1">
        <f>S60+1</f>
        <v>55</v>
      </c>
      <c r="T61" s="1">
        <f>(B61-T$2)/T$1*100</f>
        <v>1.4401554404145072</v>
      </c>
      <c r="U61" s="1">
        <f>(C61-U$2)/U$1*100</f>
        <v>40.213989637305694</v>
      </c>
      <c r="V61" s="1">
        <f>(D61-V$2)/V$1*100</f>
        <v>37.595077720207257</v>
      </c>
      <c r="W61" s="1">
        <f>(E61-W$2)/W$1*100</f>
        <v>43.113989637305707</v>
      </c>
      <c r="X61" s="1">
        <f>(F61-X$2)/X$1*100</f>
        <v>42.913730569948186</v>
      </c>
      <c r="Y61" s="1">
        <f>(G61-Y$2)/Y$1*100</f>
        <v>44.01943005181348</v>
      </c>
      <c r="Z61" s="1">
        <f>(H61-Z$2)/Z$1*100</f>
        <v>46.459326424870476</v>
      </c>
      <c r="AA61" s="1">
        <f>(I61-AA$2)/AA$1*100</f>
        <v>44.884715025906736</v>
      </c>
      <c r="AB61" s="6">
        <f>(J61-AB$2)/AB$1*100</f>
        <v>0.59410187667560543</v>
      </c>
      <c r="AC61" s="6">
        <f>(K61-AC$2)/AC$1*100</f>
        <v>35.006166219839145</v>
      </c>
      <c r="AD61" s="6">
        <f>(L61-AD$2)/AD$1*100</f>
        <v>36.427613941018762</v>
      </c>
      <c r="AE61" s="6">
        <f>(M61-AE$2)/AE$1*100</f>
        <v>38.302144772117956</v>
      </c>
      <c r="AF61" s="6">
        <f>(N61-AF$2)/AF$1*100</f>
        <v>43.058981233243962</v>
      </c>
      <c r="AG61" s="6">
        <f>(O61-AG$2)/AG$1*100</f>
        <v>43.051206434316356</v>
      </c>
      <c r="AH61" s="6">
        <f>(P61-AH$2)/AH$1*100</f>
        <v>47.858445040214484</v>
      </c>
      <c r="AI61" s="6">
        <f>(Q61-AI$2)/AI$1*100</f>
        <v>51.272386058981233</v>
      </c>
      <c r="AK61" s="1">
        <f>AK60+1</f>
        <v>55</v>
      </c>
      <c r="AL61" s="1">
        <f>AVERAGE(T61,T125,T189)</f>
        <v>1.9352331606217614</v>
      </c>
      <c r="AM61" s="1">
        <f>AVERAGE(U61,U125,U189)</f>
        <v>36.935924006908458</v>
      </c>
      <c r="AN61" s="1">
        <f>AVERAGE(V61,V125,V189)</f>
        <v>35.822193436960276</v>
      </c>
      <c r="AO61" s="1">
        <f>AVERAGE(W61,W125,W189)</f>
        <v>40.679879101899829</v>
      </c>
      <c r="AP61" s="1">
        <f>AVERAGE(X61,X125,X189)</f>
        <v>41.159153713298792</v>
      </c>
      <c r="AQ61" s="1">
        <f>AVERAGE(Y61,Y125,Y189)</f>
        <v>40.774265975820384</v>
      </c>
      <c r="AR61" s="1">
        <f>AVERAGE(Z61,Z125,Z189)</f>
        <v>43.264162348877385</v>
      </c>
      <c r="AS61" s="1">
        <f>AVERAGE(AA61,AA125,AA189)</f>
        <v>41.810967184801378</v>
      </c>
      <c r="AT61" s="6">
        <f>AT60+1</f>
        <v>55</v>
      </c>
      <c r="AU61" s="6">
        <f>AVERAGE(AB61,AB125,AB189)</f>
        <v>1.0885612153708666</v>
      </c>
      <c r="AV61" s="6">
        <f>AVERAGE(AC61,AC125,AC189)</f>
        <v>35.756300268096517</v>
      </c>
      <c r="AW61" s="6">
        <f>AVERAGE(AD61,AD125,AD189)</f>
        <v>36.652993744414651</v>
      </c>
      <c r="AX61" s="6">
        <f>AVERAGE(AE61,AE125,AE189)</f>
        <v>39.712957998212687</v>
      </c>
      <c r="AY61" s="6">
        <f>AVERAGE(AF61,AF125,AF189)</f>
        <v>40.857551385165323</v>
      </c>
      <c r="AZ61" s="6">
        <f>AVERAGE(AG61,AG125,AG189)</f>
        <v>40.412243074173368</v>
      </c>
      <c r="BA61" s="6">
        <f>AVERAGE(AH61,AH125,AH189)</f>
        <v>42.594369973190346</v>
      </c>
      <c r="BB61" s="6">
        <f>AVERAGE(AI61,AI125,AI189)</f>
        <v>48.010098302055404</v>
      </c>
    </row>
    <row r="62" spans="1:54" x14ac:dyDescent="0.3">
      <c r="A62" s="1">
        <f>A61+1</f>
        <v>56</v>
      </c>
      <c r="B62" s="1">
        <v>113.562</v>
      </c>
      <c r="C62" s="1">
        <v>263.78500000000003</v>
      </c>
      <c r="D62" s="1">
        <v>256.05799999999999</v>
      </c>
      <c r="E62" s="1">
        <v>275.33499999999998</v>
      </c>
      <c r="F62" s="1">
        <v>275.53800000000001</v>
      </c>
      <c r="G62" s="1">
        <v>279.42399999999998</v>
      </c>
      <c r="H62" s="1">
        <v>288.18400000000003</v>
      </c>
      <c r="I62" s="1">
        <v>286.57299999999998</v>
      </c>
      <c r="J62" s="6">
        <v>104.562</v>
      </c>
      <c r="K62" s="6">
        <v>234.31200000000001</v>
      </c>
      <c r="L62" s="6">
        <v>239.41300000000001</v>
      </c>
      <c r="M62" s="6">
        <v>247.58</v>
      </c>
      <c r="N62" s="6">
        <v>263.20999999999998</v>
      </c>
      <c r="O62" s="6">
        <v>265.59199999999998</v>
      </c>
      <c r="P62" s="6">
        <v>283.48</v>
      </c>
      <c r="Q62" s="6">
        <v>294.79000000000002</v>
      </c>
      <c r="S62" s="1">
        <f>S61+1</f>
        <v>56</v>
      </c>
      <c r="T62" s="1">
        <f>(B62-T$2)/T$1*100</f>
        <v>1.6015544041450784</v>
      </c>
      <c r="U62" s="1">
        <f>(C62-U$2)/U$1*100</f>
        <v>40.51943005181348</v>
      </c>
      <c r="V62" s="1">
        <f>(D62-V$2)/V$1*100</f>
        <v>38.517616580310879</v>
      </c>
      <c r="W62" s="1">
        <f>(E62-W$2)/W$1*100</f>
        <v>43.511658031088082</v>
      </c>
      <c r="X62" s="1">
        <f>(F62-X$2)/X$1*100</f>
        <v>43.564248704663214</v>
      </c>
      <c r="Y62" s="1">
        <f>(G62-Y$2)/Y$1*100</f>
        <v>44.570984455958545</v>
      </c>
      <c r="Z62" s="1">
        <f>(H62-Z$2)/Z$1*100</f>
        <v>46.840414507772024</v>
      </c>
      <c r="AA62" s="1">
        <f>(I62-AA$2)/AA$1*100</f>
        <v>46.423056994818651</v>
      </c>
      <c r="AB62" s="6">
        <f>(J62-AB$2)/AB$1*100</f>
        <v>0.76514745308310972</v>
      </c>
      <c r="AC62" s="6">
        <f>(K62-AC$2)/AC$1*100</f>
        <v>35.550670241286866</v>
      </c>
      <c r="AD62" s="6">
        <f>(L62-AD$2)/AD$1*100</f>
        <v>36.918230563002687</v>
      </c>
      <c r="AE62" s="6">
        <f>(M62-AE$2)/AE$1*100</f>
        <v>39.107774798927622</v>
      </c>
      <c r="AF62" s="6">
        <f>(N62-AF$2)/AF$1*100</f>
        <v>43.298123324396776</v>
      </c>
      <c r="AG62" s="6">
        <f>(O62-AG$2)/AG$1*100</f>
        <v>43.936729222520107</v>
      </c>
      <c r="AH62" s="6">
        <f>(P62-AH$2)/AH$1*100</f>
        <v>48.732439678284187</v>
      </c>
      <c r="AI62" s="6">
        <f>(Q62-AI$2)/AI$1*100</f>
        <v>51.764611260053627</v>
      </c>
      <c r="AK62" s="1">
        <f>AK61+1</f>
        <v>56</v>
      </c>
      <c r="AL62" s="1">
        <f>AVERAGE(T62,T126,T190)</f>
        <v>1.9394645941278068</v>
      </c>
      <c r="AM62" s="1">
        <f>AVERAGE(U62,U126,U190)</f>
        <v>37.626252158894651</v>
      </c>
      <c r="AN62" s="1">
        <f>AVERAGE(V62,V126,V190)</f>
        <v>36.449050086355783</v>
      </c>
      <c r="AO62" s="1">
        <f>AVERAGE(W62,W126,W190)</f>
        <v>40.68013816925734</v>
      </c>
      <c r="AP62" s="1">
        <f>AVERAGE(X62,X126,X190)</f>
        <v>42.045682210708122</v>
      </c>
      <c r="AQ62" s="1">
        <f>AVERAGE(Y62,Y126,Y190)</f>
        <v>41.425215889464589</v>
      </c>
      <c r="AR62" s="1">
        <f>AVERAGE(Z62,Z126,Z190)</f>
        <v>43.787823834196892</v>
      </c>
      <c r="AS62" s="1">
        <f>AVERAGE(AA62,AA126,AA190)</f>
        <v>42.740587219343695</v>
      </c>
      <c r="AT62" s="6">
        <f>AT61+1</f>
        <v>56</v>
      </c>
      <c r="AU62" s="6">
        <f>AVERAGE(AB62,AB126,AB190)</f>
        <v>1.2072386058981219</v>
      </c>
      <c r="AV62" s="6">
        <f>AVERAGE(AC62,AC126,AC190)</f>
        <v>36.198391420911534</v>
      </c>
      <c r="AW62" s="6">
        <f>AVERAGE(AD62,AD126,AD190)</f>
        <v>37.214477211796243</v>
      </c>
      <c r="AX62" s="6">
        <f>AVERAGE(AE62,AE126,AE190)</f>
        <v>40.385969615728328</v>
      </c>
      <c r="AY62" s="6">
        <f>AVERAGE(AF62,AF126,AF190)</f>
        <v>41.509830205540659</v>
      </c>
      <c r="AZ62" s="6">
        <f>AVERAGE(AG62,AG126,AG190)</f>
        <v>40.466756032171574</v>
      </c>
      <c r="BA62" s="6">
        <f>AVERAGE(AH62,AH126,AH190)</f>
        <v>43.242269883824839</v>
      </c>
      <c r="BB62" s="6">
        <f>AVERAGE(AI62,AI126,AI190)</f>
        <v>48.715281501340485</v>
      </c>
    </row>
    <row r="63" spans="1:54" x14ac:dyDescent="0.3">
      <c r="A63" s="1">
        <f>A62+1</f>
        <v>57</v>
      </c>
      <c r="B63" s="1">
        <v>112.027</v>
      </c>
      <c r="C63" s="1">
        <v>266.137</v>
      </c>
      <c r="D63" s="1">
        <v>257.05</v>
      </c>
      <c r="E63" s="1">
        <v>277.32799999999997</v>
      </c>
      <c r="F63" s="1">
        <v>277.70499999999998</v>
      </c>
      <c r="G63" s="1">
        <v>282.84100000000001</v>
      </c>
      <c r="H63" s="1">
        <v>290.44099999999997</v>
      </c>
      <c r="I63" s="1">
        <v>288.26100000000002</v>
      </c>
      <c r="J63" s="6">
        <v>105.29900000000001</v>
      </c>
      <c r="K63" s="6">
        <v>234.613</v>
      </c>
      <c r="L63" s="6">
        <v>241.339</v>
      </c>
      <c r="M63" s="6">
        <v>248.83500000000001</v>
      </c>
      <c r="N63" s="6">
        <v>266.63</v>
      </c>
      <c r="O63" s="6">
        <v>267.05200000000002</v>
      </c>
      <c r="P63" s="6">
        <v>283.68099999999998</v>
      </c>
      <c r="Q63" s="6">
        <v>296.52100000000002</v>
      </c>
      <c r="S63" s="1">
        <f>S62+1</f>
        <v>57</v>
      </c>
      <c r="T63" s="1">
        <f>(B63-T$2)/T$1*100</f>
        <v>1.2038860103626958</v>
      </c>
      <c r="U63" s="1">
        <f>(C63-U$2)/U$1*100</f>
        <v>41.12875647668394</v>
      </c>
      <c r="V63" s="1">
        <f>(D63-V$2)/V$1*100</f>
        <v>38.774611398963735</v>
      </c>
      <c r="W63" s="1">
        <f>(E63-W$2)/W$1*100</f>
        <v>44.027979274611397</v>
      </c>
      <c r="X63" s="1">
        <f>(F63-X$2)/X$1*100</f>
        <v>44.125647668393782</v>
      </c>
      <c r="Y63" s="1">
        <f>(G63-Y$2)/Y$1*100</f>
        <v>45.456217616580311</v>
      </c>
      <c r="Z63" s="1">
        <f>(H63-Z$2)/Z$1*100</f>
        <v>47.425129533678749</v>
      </c>
      <c r="AA63" s="1">
        <f>(I63-AA$2)/AA$1*100</f>
        <v>46.860362694300527</v>
      </c>
      <c r="AB63" s="6">
        <f>(J63-AB$2)/AB$1*100</f>
        <v>0.96273458445040438</v>
      </c>
      <c r="AC63" s="6">
        <f>(K63-AC$2)/AC$1*100</f>
        <v>35.6313672922252</v>
      </c>
      <c r="AD63" s="6">
        <f>(L63-AD$2)/AD$1*100</f>
        <v>37.434584450402149</v>
      </c>
      <c r="AE63" s="6">
        <f>(M63-AE$2)/AE$1*100</f>
        <v>39.444235924932983</v>
      </c>
      <c r="AF63" s="6">
        <f>(N63-AF$2)/AF$1*100</f>
        <v>44.21501340482574</v>
      </c>
      <c r="AG63" s="6">
        <f>(O63-AG$2)/AG$1*100</f>
        <v>44.328150134048258</v>
      </c>
      <c r="AH63" s="6">
        <f>(P63-AH$2)/AH$1*100</f>
        <v>48.786327077747984</v>
      </c>
      <c r="AI63" s="6">
        <f>(Q63-AI$2)/AI$1*100</f>
        <v>52.228686327077753</v>
      </c>
      <c r="AK63" s="1">
        <f>AK62+1</f>
        <v>57</v>
      </c>
      <c r="AL63" s="1">
        <f>AVERAGE(T63,T127,T191)</f>
        <v>1.7195164075993101</v>
      </c>
      <c r="AM63" s="1">
        <f>AVERAGE(U63,U127,U191)</f>
        <v>38.160362694300517</v>
      </c>
      <c r="AN63" s="1">
        <f>AVERAGE(V63,V127,V191)</f>
        <v>37.068480138169257</v>
      </c>
      <c r="AO63" s="1">
        <f>AVERAGE(W63,W127,W191)</f>
        <v>41.630742659758205</v>
      </c>
      <c r="AP63" s="1">
        <f>AVERAGE(X63,X127,X191)</f>
        <v>42.383678756476684</v>
      </c>
      <c r="AQ63" s="1">
        <f>AVERAGE(Y63,Y127,Y191)</f>
        <v>42.169257340241792</v>
      </c>
      <c r="AR63" s="1">
        <f>AVERAGE(Z63,Z127,Z191)</f>
        <v>44.400259067357503</v>
      </c>
      <c r="AS63" s="1">
        <f>AVERAGE(AA63,AA127,AA191)</f>
        <v>43.417357512953373</v>
      </c>
      <c r="AT63" s="6">
        <f>AT62+1</f>
        <v>57</v>
      </c>
      <c r="AU63" s="6">
        <f>AVERAGE(AB63,AB127,AB191)</f>
        <v>1.2507596067917781</v>
      </c>
      <c r="AV63" s="6">
        <f>AVERAGE(AC63,AC127,AC191)</f>
        <v>36.60509383378016</v>
      </c>
      <c r="AW63" s="6">
        <f>AVERAGE(AD63,AD127,AD191)</f>
        <v>37.361036639857019</v>
      </c>
      <c r="AX63" s="6">
        <f>AVERAGE(AE63,AE127,AE191)</f>
        <v>40.884450402144772</v>
      </c>
      <c r="AY63" s="6">
        <f>AVERAGE(AF63,AF127,AF191)</f>
        <v>41.985612153708672</v>
      </c>
      <c r="AZ63" s="6">
        <f>AVERAGE(AG63,AG127,AG191)</f>
        <v>41.4650580875782</v>
      </c>
      <c r="BA63" s="6">
        <f>AVERAGE(AH63,AH127,AH191)</f>
        <v>43.774173369079527</v>
      </c>
      <c r="BB63" s="6">
        <f>AVERAGE(AI63,AI127,AI191)</f>
        <v>48.971403038427177</v>
      </c>
    </row>
    <row r="64" spans="1:54" x14ac:dyDescent="0.3">
      <c r="A64" s="1">
        <f>A63+1</f>
        <v>58</v>
      </c>
      <c r="B64" s="1">
        <v>112.621</v>
      </c>
      <c r="C64" s="1">
        <v>266.13</v>
      </c>
      <c r="D64" s="1">
        <v>259.77199999999999</v>
      </c>
      <c r="E64" s="1">
        <v>278.64600000000002</v>
      </c>
      <c r="F64" s="1">
        <v>284.62900000000002</v>
      </c>
      <c r="G64" s="1">
        <v>285.286</v>
      </c>
      <c r="H64" s="1">
        <v>292.89100000000002</v>
      </c>
      <c r="I64" s="1">
        <v>288.52800000000002</v>
      </c>
      <c r="J64" s="6">
        <v>104.98699999999999</v>
      </c>
      <c r="K64" s="6">
        <v>236.68100000000001</v>
      </c>
      <c r="L64" s="6">
        <v>241.91300000000001</v>
      </c>
      <c r="M64" s="6">
        <v>251.37700000000001</v>
      </c>
      <c r="N64" s="6">
        <v>266.90499999999997</v>
      </c>
      <c r="O64" s="6">
        <v>268.947</v>
      </c>
      <c r="P64" s="6">
        <v>286.20100000000002</v>
      </c>
      <c r="Q64" s="6">
        <v>300.512</v>
      </c>
      <c r="S64" s="1">
        <f>S63+1</f>
        <v>58</v>
      </c>
      <c r="T64" s="1">
        <f>(B64-T$2)/T$1*100</f>
        <v>1.3577720207253885</v>
      </c>
      <c r="U64" s="1">
        <f>(C64-U$2)/U$1*100</f>
        <v>41.126943005181346</v>
      </c>
      <c r="V64" s="1">
        <f>(D64-V$2)/V$1*100</f>
        <v>39.479792746113986</v>
      </c>
      <c r="W64" s="1">
        <f>(E64-W$2)/W$1*100</f>
        <v>44.369430051813474</v>
      </c>
      <c r="X64" s="1">
        <f>(F64-X$2)/X$1*100</f>
        <v>45.919430051813478</v>
      </c>
      <c r="Y64" s="1">
        <f>(G64-Y$2)/Y$1*100</f>
        <v>46.089637305699483</v>
      </c>
      <c r="Z64" s="1">
        <f>(H64-Z$2)/Z$1*100</f>
        <v>48.0598445595855</v>
      </c>
      <c r="AA64" s="1">
        <f>(I64-AA$2)/AA$1*100</f>
        <v>46.929533678756485</v>
      </c>
      <c r="AB64" s="6">
        <f>(J64-AB$2)/AB$1*100</f>
        <v>0.87908847184986505</v>
      </c>
      <c r="AC64" s="6">
        <f>(K64-AC$2)/AC$1*100</f>
        <v>36.1857908847185</v>
      </c>
      <c r="AD64" s="6">
        <f>(L64-AD$2)/AD$1*100</f>
        <v>37.588471849865954</v>
      </c>
      <c r="AE64" s="6">
        <f>(M64-AE$2)/AE$1*100</f>
        <v>40.125737265415552</v>
      </c>
      <c r="AF64" s="6">
        <f>(N64-AF$2)/AF$1*100</f>
        <v>44.288739946380687</v>
      </c>
      <c r="AG64" s="6">
        <f>(O64-AG$2)/AG$1*100</f>
        <v>44.836193029490616</v>
      </c>
      <c r="AH64" s="6">
        <f>(P64-AH$2)/AH$1*100</f>
        <v>49.461930294906168</v>
      </c>
      <c r="AI64" s="6">
        <f>(Q64-AI$2)/AI$1*100</f>
        <v>53.298659517426273</v>
      </c>
      <c r="AK64" s="1">
        <f>AK63+1</f>
        <v>58</v>
      </c>
      <c r="AL64" s="1">
        <f>AVERAGE(T64,T128,T192)</f>
        <v>1.7997409326424865</v>
      </c>
      <c r="AM64" s="1">
        <f>AVERAGE(U64,U128,U192)</f>
        <v>38.105526770293608</v>
      </c>
      <c r="AN64" s="1">
        <f>AVERAGE(V64,V128,V192)</f>
        <v>37.883246977547493</v>
      </c>
      <c r="AO64" s="1">
        <f>AVERAGE(W64,W128,W192)</f>
        <v>42.018739205526771</v>
      </c>
      <c r="AP64" s="1">
        <f>AVERAGE(X64,X128,X192)</f>
        <v>43.024611398963735</v>
      </c>
      <c r="AQ64" s="1">
        <f>AVERAGE(Y64,Y128,Y192)</f>
        <v>42.567098445595853</v>
      </c>
      <c r="AR64" s="1">
        <f>AVERAGE(Z64,Z128,Z192)</f>
        <v>44.68013816925734</v>
      </c>
      <c r="AS64" s="1">
        <f>AVERAGE(AA64,AA128,AA192)</f>
        <v>43.337305699481874</v>
      </c>
      <c r="AT64" s="6">
        <f>AT63+1</f>
        <v>58</v>
      </c>
      <c r="AU64" s="6">
        <f>AVERAGE(AB64,AB128,AB192)</f>
        <v>1.5650580875781941</v>
      </c>
      <c r="AV64" s="6">
        <f>AVERAGE(AC64,AC128,AC192)</f>
        <v>36.980428954423594</v>
      </c>
      <c r="AW64" s="6">
        <f>AVERAGE(AD64,AD128,AD192)</f>
        <v>37.775424486148346</v>
      </c>
      <c r="AX64" s="6">
        <f>AVERAGE(AE64,AE128,AE192)</f>
        <v>41.265683646112599</v>
      </c>
      <c r="AY64" s="6">
        <f>AVERAGE(AF64,AF128,AF192)</f>
        <v>42.077658623771221</v>
      </c>
      <c r="AZ64" s="6">
        <f>AVERAGE(AG64,AG128,AG192)</f>
        <v>42.277569258266311</v>
      </c>
      <c r="BA64" s="6">
        <f>AVERAGE(AH64,AH128,AH192)</f>
        <v>44.281054512958001</v>
      </c>
      <c r="BB64" s="6">
        <f>AVERAGE(AI64,AI128,AI192)</f>
        <v>49.714745308310988</v>
      </c>
    </row>
    <row r="65" spans="1:54" x14ac:dyDescent="0.3">
      <c r="A65" s="1">
        <f>A64+1</f>
        <v>59</v>
      </c>
      <c r="B65" s="1">
        <v>112.595</v>
      </c>
      <c r="C65" s="1">
        <v>271.11399999999998</v>
      </c>
      <c r="D65" s="1">
        <v>259.86</v>
      </c>
      <c r="E65" s="1">
        <v>281.29399999999998</v>
      </c>
      <c r="F65" s="1">
        <v>280.97399999999999</v>
      </c>
      <c r="G65" s="1">
        <v>284.87</v>
      </c>
      <c r="H65" s="1">
        <v>290.60899999999998</v>
      </c>
      <c r="I65" s="1">
        <v>289.69499999999999</v>
      </c>
      <c r="J65" s="6">
        <v>105.78700000000001</v>
      </c>
      <c r="K65" s="6">
        <v>239.65700000000001</v>
      </c>
      <c r="L65" s="6">
        <v>245.048</v>
      </c>
      <c r="M65" s="6">
        <v>253.52699999999999</v>
      </c>
      <c r="N65" s="6">
        <v>268.476</v>
      </c>
      <c r="O65" s="6">
        <v>270.27</v>
      </c>
      <c r="P65" s="6">
        <v>287.60000000000002</v>
      </c>
      <c r="Q65" s="6">
        <v>297.31799999999998</v>
      </c>
      <c r="S65" s="1">
        <f>S64+1</f>
        <v>59</v>
      </c>
      <c r="T65" s="1">
        <f>(B65-T$2)/T$1*100</f>
        <v>1.3510362694300526</v>
      </c>
      <c r="U65" s="1">
        <f>(C65-U$2)/U$1*100</f>
        <v>42.4181347150259</v>
      </c>
      <c r="V65" s="1">
        <f>(D65-V$2)/V$1*100</f>
        <v>39.502590673575135</v>
      </c>
      <c r="W65" s="1">
        <f>(E65-W$2)/W$1*100</f>
        <v>45.055440414507771</v>
      </c>
      <c r="X65" s="1">
        <f>(F65-X$2)/X$1*100</f>
        <v>44.972538860103626</v>
      </c>
      <c r="Y65" s="1">
        <f>(G65-Y$2)/Y$1*100</f>
        <v>45.981865284974091</v>
      </c>
      <c r="Z65" s="1">
        <f>(H65-Z$2)/Z$1*100</f>
        <v>47.468652849740927</v>
      </c>
      <c r="AA65" s="1">
        <f>(I65-AA$2)/AA$1*100</f>
        <v>47.231865284974091</v>
      </c>
      <c r="AB65" s="6">
        <f>(J65-AB$2)/AB$1*100</f>
        <v>1.0935656836461147</v>
      </c>
      <c r="AC65" s="6">
        <f>(K65-AC$2)/AC$1*100</f>
        <v>36.983646112600539</v>
      </c>
      <c r="AD65" s="6">
        <f>(L65-AD$2)/AD$1*100</f>
        <v>38.428954423592494</v>
      </c>
      <c r="AE65" s="6">
        <f>(M65-AE$2)/AE$1*100</f>
        <v>40.702144772117961</v>
      </c>
      <c r="AF65" s="6">
        <f>(N65-AF$2)/AF$1*100</f>
        <v>44.709919571045575</v>
      </c>
      <c r="AG65" s="6">
        <f>(O65-AG$2)/AG$1*100</f>
        <v>45.190884718498651</v>
      </c>
      <c r="AH65" s="6">
        <f>(P65-AH$2)/AH$1*100</f>
        <v>49.836997319034857</v>
      </c>
      <c r="AI65" s="6">
        <f>(Q65-AI$2)/AI$1*100</f>
        <v>52.442359249329748</v>
      </c>
      <c r="AK65" s="1">
        <f>AK64+1</f>
        <v>59</v>
      </c>
      <c r="AL65" s="1">
        <f>AVERAGE(T65,T129,T193)</f>
        <v>2.0021588946459414</v>
      </c>
      <c r="AM65" s="1">
        <f>AVERAGE(U65,U129,U193)</f>
        <v>39.141450777202074</v>
      </c>
      <c r="AN65" s="1">
        <f>AVERAGE(V65,V129,V193)</f>
        <v>37.79136442141624</v>
      </c>
      <c r="AO65" s="1">
        <f>AVERAGE(W65,W129,W193)</f>
        <v>42.655526770293612</v>
      </c>
      <c r="AP65" s="1">
        <f>AVERAGE(X65,X129,X193)</f>
        <v>43.034887737478407</v>
      </c>
      <c r="AQ65" s="1">
        <f>AVERAGE(Y65,Y129,Y193)</f>
        <v>43.464162348877373</v>
      </c>
      <c r="AR65" s="1">
        <f>AVERAGE(Z65,Z129,Z193)</f>
        <v>45.082469775474948</v>
      </c>
      <c r="AS65" s="1">
        <f>AVERAGE(AA65,AA129,AA193)</f>
        <v>43.796977547495679</v>
      </c>
      <c r="AT65" s="6">
        <f>AT64+1</f>
        <v>59</v>
      </c>
      <c r="AU65" s="6">
        <f>AVERAGE(AB65,AB129,AB193)</f>
        <v>1.4886505808757822</v>
      </c>
      <c r="AV65" s="6">
        <f>AVERAGE(AC65,AC129,AC193)</f>
        <v>37.79615728328865</v>
      </c>
      <c r="AW65" s="6">
        <f>AVERAGE(AD65,AD129,AD193)</f>
        <v>38.352546916890084</v>
      </c>
      <c r="AX65" s="6">
        <f>AVERAGE(AE65,AE129,AE193)</f>
        <v>41.671224307417333</v>
      </c>
      <c r="AY65" s="6">
        <f>AVERAGE(AF65,AF129,AF193)</f>
        <v>42.604289544235918</v>
      </c>
      <c r="AZ65" s="6">
        <f>AVERAGE(AG65,AG129,AG193)</f>
        <v>42.472564789991061</v>
      </c>
      <c r="BA65" s="6">
        <f>AVERAGE(AH65,AH129,AH193)</f>
        <v>44.445308310991955</v>
      </c>
      <c r="BB65" s="6">
        <f>AVERAGE(AI65,AI129,AI193)</f>
        <v>49.803663985701512</v>
      </c>
    </row>
    <row r="66" spans="1:54" x14ac:dyDescent="0.3">
      <c r="A66" s="1">
        <f>A65+1</f>
        <v>60</v>
      </c>
      <c r="B66" s="1">
        <v>112.10899999999999</v>
      </c>
      <c r="C66" s="1">
        <v>270.40300000000002</v>
      </c>
      <c r="D66" s="1">
        <v>259.89499999999998</v>
      </c>
      <c r="E66" s="1">
        <v>280.88799999999998</v>
      </c>
      <c r="F66" s="1">
        <v>284.74900000000002</v>
      </c>
      <c r="G66" s="1">
        <v>286.33499999999998</v>
      </c>
      <c r="H66" s="1">
        <v>295.23500000000001</v>
      </c>
      <c r="I66" s="1">
        <v>292.95100000000002</v>
      </c>
      <c r="J66" s="6">
        <v>107.182</v>
      </c>
      <c r="K66" s="6">
        <v>242.26300000000001</v>
      </c>
      <c r="L66" s="6">
        <v>245.94499999999999</v>
      </c>
      <c r="M66" s="6">
        <v>255.20400000000001</v>
      </c>
      <c r="N66" s="6">
        <v>270.27100000000002</v>
      </c>
      <c r="O66" s="6">
        <v>272.399</v>
      </c>
      <c r="P66" s="6">
        <v>289.63</v>
      </c>
      <c r="Q66" s="6">
        <v>301.57</v>
      </c>
      <c r="S66" s="1">
        <f>S65+1</f>
        <v>60</v>
      </c>
      <c r="T66" s="1">
        <f>(B66-T$2)/T$1*100</f>
        <v>1.2251295336787562</v>
      </c>
      <c r="U66" s="1">
        <f>(C66-U$2)/U$1*100</f>
        <v>42.233937823834204</v>
      </c>
      <c r="V66" s="1">
        <f>(D66-V$2)/V$1*100</f>
        <v>39.511658031088082</v>
      </c>
      <c r="W66" s="1">
        <f>(E66-W$2)/W$1*100</f>
        <v>44.950259067357507</v>
      </c>
      <c r="X66" s="1">
        <f>(F66-X$2)/X$1*100</f>
        <v>45.950518134715033</v>
      </c>
      <c r="Y66" s="1">
        <f>(G66-Y$2)/Y$1*100</f>
        <v>46.361398963730565</v>
      </c>
      <c r="Z66" s="1">
        <f>(H66-Z$2)/Z$1*100</f>
        <v>48.667098445595855</v>
      </c>
      <c r="AA66" s="1">
        <f>(I66-AA$2)/AA$1*100</f>
        <v>48.075388601036281</v>
      </c>
      <c r="AB66" s="6">
        <f>(J66-AB$2)/AB$1*100</f>
        <v>1.4675603217158186</v>
      </c>
      <c r="AC66" s="6">
        <f>(K66-AC$2)/AC$1*100</f>
        <v>37.682305630026811</v>
      </c>
      <c r="AD66" s="6">
        <f>(L66-AD$2)/AD$1*100</f>
        <v>38.669436997319032</v>
      </c>
      <c r="AE66" s="6">
        <f>(M66-AE$2)/AE$1*100</f>
        <v>41.151742627345847</v>
      </c>
      <c r="AF66" s="6">
        <f>(N66-AF$2)/AF$1*100</f>
        <v>45.19115281501341</v>
      </c>
      <c r="AG66" s="6">
        <f>(O66-AG$2)/AG$1*100</f>
        <v>45.76166219839142</v>
      </c>
      <c r="AH66" s="6">
        <f>(P66-AH$2)/AH$1*100</f>
        <v>50.381233243967827</v>
      </c>
      <c r="AI66" s="6">
        <f>(Q66-AI$2)/AI$1*100</f>
        <v>53.582305630026802</v>
      </c>
      <c r="AK66" s="1">
        <f>AK65+1</f>
        <v>60</v>
      </c>
      <c r="AL66" s="1">
        <f>AVERAGE(T66,T130,T194)</f>
        <v>1.8882556131260795</v>
      </c>
      <c r="AM66" s="1">
        <f>AVERAGE(U66,U130,U194)</f>
        <v>39.273661485319515</v>
      </c>
      <c r="AN66" s="1">
        <f>AVERAGE(V66,V130,V194)</f>
        <v>38.291968911917095</v>
      </c>
      <c r="AO66" s="1">
        <f>AVERAGE(W66,W130,W194)</f>
        <v>42.655785837651116</v>
      </c>
      <c r="AP66" s="1">
        <f>AVERAGE(X66,X130,X194)</f>
        <v>44.080224525043178</v>
      </c>
      <c r="AQ66" s="1">
        <f>AVERAGE(Y66,Y130,Y194)</f>
        <v>43.661917098445592</v>
      </c>
      <c r="AR66" s="1">
        <f>AVERAGE(Z66,Z130,Z194)</f>
        <v>45.493264248704662</v>
      </c>
      <c r="AS66" s="1">
        <f>AVERAGE(AA66,AA130,AA194)</f>
        <v>44.893177892918828</v>
      </c>
      <c r="AT66" s="6">
        <f>AT65+1</f>
        <v>60</v>
      </c>
      <c r="AU66" s="6">
        <f>AVERAGE(AB66,AB130,AB194)</f>
        <v>1.6221626452189455</v>
      </c>
      <c r="AV66" s="6">
        <f>AVERAGE(AC66,AC130,AC194)</f>
        <v>38.334495084897235</v>
      </c>
      <c r="AW66" s="6">
        <f>AVERAGE(AD66,AD130,AD194)</f>
        <v>38.711706881143876</v>
      </c>
      <c r="AX66" s="6">
        <f>AVERAGE(AE66,AE130,AE194)</f>
        <v>42.378820375335117</v>
      </c>
      <c r="AY66" s="6">
        <f>AVERAGE(AF66,AF130,AF194)</f>
        <v>42.848525469168898</v>
      </c>
      <c r="AZ66" s="6">
        <f>AVERAGE(AG66,AG130,AG194)</f>
        <v>43.192493297587134</v>
      </c>
      <c r="BA66" s="6">
        <f>AVERAGE(AH66,AH130,AH194)</f>
        <v>44.744325290437892</v>
      </c>
      <c r="BB66" s="6">
        <f>AVERAGE(AI66,AI130,AI194)</f>
        <v>50.182752457551381</v>
      </c>
    </row>
    <row r="67" spans="1:54" x14ac:dyDescent="0.3">
      <c r="A67" s="9" t="s">
        <v>161</v>
      </c>
      <c r="B67" s="9">
        <f>MIN(B6:B66)</f>
        <v>107.38</v>
      </c>
      <c r="J67" s="9">
        <f>MIN(J6:J66)</f>
        <v>101.708</v>
      </c>
      <c r="AB67" s="6"/>
      <c r="AC67" s="6"/>
      <c r="AD67" s="6"/>
      <c r="AE67" s="6"/>
      <c r="AF67" s="6"/>
      <c r="AG67" s="6"/>
      <c r="AH67" s="6"/>
      <c r="AI67" s="6"/>
    </row>
    <row r="68" spans="1:54" x14ac:dyDescent="0.3">
      <c r="AB68" s="6"/>
      <c r="AC68" s="6"/>
      <c r="AD68" s="6"/>
      <c r="AE68" s="6"/>
      <c r="AF68" s="6"/>
      <c r="AG68" s="6"/>
      <c r="AH68" s="6"/>
      <c r="AI68" s="6"/>
    </row>
    <row r="69" spans="1:54" x14ac:dyDescent="0.3">
      <c r="B69" s="1" t="s">
        <v>235</v>
      </c>
      <c r="C69" s="1" t="s">
        <v>234</v>
      </c>
      <c r="D69" s="1" t="s">
        <v>233</v>
      </c>
      <c r="E69" s="1" t="s">
        <v>232</v>
      </c>
      <c r="F69" s="1" t="s">
        <v>231</v>
      </c>
      <c r="G69" s="1" t="s">
        <v>230</v>
      </c>
      <c r="H69" s="1" t="s">
        <v>229</v>
      </c>
      <c r="I69" s="1" t="s">
        <v>228</v>
      </c>
      <c r="J69" s="6" t="s">
        <v>176</v>
      </c>
      <c r="K69" s="6" t="s">
        <v>174</v>
      </c>
      <c r="L69" s="6" t="s">
        <v>172</v>
      </c>
      <c r="M69" s="6" t="s">
        <v>170</v>
      </c>
      <c r="N69" s="6" t="s">
        <v>168</v>
      </c>
      <c r="O69" s="6" t="s">
        <v>166</v>
      </c>
      <c r="P69" s="6" t="s">
        <v>164</v>
      </c>
      <c r="Q69" s="6" t="s">
        <v>162</v>
      </c>
      <c r="AB69" s="6"/>
      <c r="AC69" s="6"/>
      <c r="AD69" s="6"/>
      <c r="AE69" s="6"/>
      <c r="AF69" s="6"/>
      <c r="AG69" s="6"/>
      <c r="AH69" s="6"/>
      <c r="AI69" s="6"/>
    </row>
    <row r="70" spans="1:54" x14ac:dyDescent="0.3">
      <c r="A70" s="1">
        <v>0</v>
      </c>
      <c r="B70" s="1">
        <v>109.184</v>
      </c>
      <c r="C70" s="1">
        <v>111.679</v>
      </c>
      <c r="D70" s="1">
        <v>112.90300000000001</v>
      </c>
      <c r="E70" s="1">
        <v>114.247</v>
      </c>
      <c r="F70" s="1">
        <v>113.036</v>
      </c>
      <c r="G70" s="1">
        <v>113.95699999999999</v>
      </c>
      <c r="H70" s="1">
        <v>111.55800000000001</v>
      </c>
      <c r="I70" s="1">
        <v>111.617</v>
      </c>
      <c r="J70" s="6">
        <v>119.411</v>
      </c>
      <c r="K70" s="6">
        <v>120.774</v>
      </c>
      <c r="L70" s="6">
        <v>121.544</v>
      </c>
      <c r="M70" s="6">
        <v>123.04300000000001</v>
      </c>
      <c r="N70" s="6">
        <v>122.498</v>
      </c>
      <c r="O70" s="6">
        <v>123.43899999999999</v>
      </c>
      <c r="P70" s="6">
        <v>121.19499999999999</v>
      </c>
      <c r="Q70" s="6">
        <v>118.40600000000001</v>
      </c>
      <c r="S70" s="1">
        <v>0</v>
      </c>
      <c r="T70" s="1">
        <f>(B70-T$3)/T$1*100</f>
        <v>2.0261658031088077</v>
      </c>
      <c r="U70" s="1">
        <f>(C70-U$3)/U$1*100</f>
        <v>2.6725388601036277</v>
      </c>
      <c r="V70" s="1">
        <f>(D70-V$3)/V$1*100</f>
        <v>2.9896373056994836</v>
      </c>
      <c r="W70" s="1">
        <f>(E70-W$3)/W$1*100</f>
        <v>3.3378238341968918</v>
      </c>
      <c r="X70" s="1">
        <f>(F70-X$3)/X$1*100</f>
        <v>3.0240932642487053</v>
      </c>
      <c r="Y70" s="1">
        <f>(G70-Y$3)/Y$1*100</f>
        <v>3.2626943005181333</v>
      </c>
      <c r="Z70" s="1">
        <f>(H70-Z$3)/Z$1*100</f>
        <v>2.6411917098445614</v>
      </c>
      <c r="AA70" s="1">
        <f>(I70-AA$3)/AA$1*100</f>
        <v>2.6564766839378251</v>
      </c>
      <c r="AB70" s="6">
        <f>(J70-AB$3)/AB$1*100</f>
        <v>2.876943699731902</v>
      </c>
      <c r="AC70" s="6">
        <f>(K70-AC$3)/AC$1*100</f>
        <v>3.2423592493297573</v>
      </c>
      <c r="AD70" s="6">
        <f>(L70-AD$3)/AD$1*100</f>
        <v>3.4487935656836437</v>
      </c>
      <c r="AE70" s="6">
        <f>(M70-AE$3)/AE$1*100</f>
        <v>3.8506702412868634</v>
      </c>
      <c r="AF70" s="6">
        <f>(N70-AF$3)/AF$1*100</f>
        <v>3.7045576407506697</v>
      </c>
      <c r="AG70" s="6">
        <f>(O70-AG$3)/AG$1*100</f>
        <v>3.9568364611260018</v>
      </c>
      <c r="AH70" s="6">
        <f>(P70-AH$3)/AH$1*100</f>
        <v>3.3552278820375299</v>
      </c>
      <c r="AI70" s="6">
        <f>(Q70-AI$3)/AI$1*100</f>
        <v>2.6075067024128686</v>
      </c>
    </row>
    <row r="71" spans="1:54" x14ac:dyDescent="0.3">
      <c r="A71" s="1">
        <f>A70+1</f>
        <v>1</v>
      </c>
      <c r="B71" s="1">
        <v>106.318</v>
      </c>
      <c r="C71" s="1">
        <v>109.10899999999999</v>
      </c>
      <c r="D71" s="1">
        <v>111.37</v>
      </c>
      <c r="E71" s="1">
        <v>112.9</v>
      </c>
      <c r="F71" s="1">
        <v>112.342</v>
      </c>
      <c r="G71" s="1">
        <v>113.485</v>
      </c>
      <c r="H71" s="1">
        <v>113.187</v>
      </c>
      <c r="I71" s="1">
        <v>111.55800000000001</v>
      </c>
      <c r="J71" s="6">
        <v>113.538</v>
      </c>
      <c r="K71" s="6">
        <v>120.19499999999999</v>
      </c>
      <c r="L71" s="6">
        <v>121.41</v>
      </c>
      <c r="M71" s="6">
        <v>121.018</v>
      </c>
      <c r="N71" s="6">
        <v>120.58499999999999</v>
      </c>
      <c r="O71" s="6">
        <v>122.404</v>
      </c>
      <c r="P71" s="6">
        <v>120.971</v>
      </c>
      <c r="Q71" s="6">
        <v>119.169</v>
      </c>
      <c r="S71" s="1">
        <f>S70+1</f>
        <v>1</v>
      </c>
      <c r="T71" s="1">
        <f>(B71-T$3)/T$1*100</f>
        <v>1.2836787564766834</v>
      </c>
      <c r="U71" s="1">
        <f>(C71-U$3)/U$1*100</f>
        <v>2.0067357512953352</v>
      </c>
      <c r="V71" s="1">
        <f>(D71-V$3)/V$1*100</f>
        <v>2.5924870466321255</v>
      </c>
      <c r="W71" s="1">
        <f>(E71-W$3)/W$1*100</f>
        <v>2.9888601036269447</v>
      </c>
      <c r="X71" s="1">
        <f>(F71-X$3)/X$1*100</f>
        <v>2.8443005181347147</v>
      </c>
      <c r="Y71" s="1">
        <f>(G71-Y$3)/Y$1*100</f>
        <v>3.1404145077720207</v>
      </c>
      <c r="Z71" s="1">
        <f>(H71-Z$3)/Z$1*100</f>
        <v>3.0632124352331602</v>
      </c>
      <c r="AA71" s="1">
        <f>(I71-AA$3)/AA$1*100</f>
        <v>2.6411917098445614</v>
      </c>
      <c r="AB71" s="6">
        <f>(J71-AB$3)/AB$1*100</f>
        <v>1.302412868632705</v>
      </c>
      <c r="AC71" s="6">
        <f>(K71-AC$3)/AC$1*100</f>
        <v>3.0871313672922214</v>
      </c>
      <c r="AD71" s="6">
        <f>(L71-AD$3)/AD$1*100</f>
        <v>3.412868632707772</v>
      </c>
      <c r="AE71" s="6">
        <f>(M71-AE$3)/AE$1*100</f>
        <v>3.3077747989276123</v>
      </c>
      <c r="AF71" s="6">
        <f>(N71-AF$3)/AF$1*100</f>
        <v>3.1916890080428919</v>
      </c>
      <c r="AG71" s="6">
        <f>(O71-AG$3)/AG$1*100</f>
        <v>3.6793565683646086</v>
      </c>
      <c r="AH71" s="6">
        <f>(P71-AH$3)/AH$1*100</f>
        <v>3.2951742627345832</v>
      </c>
      <c r="AI71" s="6">
        <f>(Q71-AI$3)/AI$1*100</f>
        <v>2.8120643431635362</v>
      </c>
      <c r="AL71" s="1">
        <v>0</v>
      </c>
      <c r="AM71" s="1">
        <v>6.25E-2</v>
      </c>
      <c r="AN71" s="1">
        <v>0.125</v>
      </c>
      <c r="AO71" s="1">
        <v>0.25</v>
      </c>
      <c r="AP71" s="1">
        <v>0.5</v>
      </c>
      <c r="AQ71" s="1">
        <v>1</v>
      </c>
      <c r="AR71" s="1">
        <v>2</v>
      </c>
      <c r="AS71" s="1">
        <v>4</v>
      </c>
      <c r="AT71" s="6"/>
      <c r="AU71" s="6">
        <v>0</v>
      </c>
      <c r="AV71" s="6">
        <v>6.25E-2</v>
      </c>
      <c r="AW71" s="6">
        <v>0.125</v>
      </c>
      <c r="AX71" s="6">
        <v>0.25</v>
      </c>
      <c r="AY71" s="6">
        <v>0.5</v>
      </c>
      <c r="AZ71" s="6">
        <v>1</v>
      </c>
      <c r="BA71" s="6">
        <v>2</v>
      </c>
      <c r="BB71" s="6">
        <v>4</v>
      </c>
    </row>
    <row r="72" spans="1:54" x14ac:dyDescent="0.3">
      <c r="A72" s="1">
        <f>A71+1</f>
        <v>2</v>
      </c>
      <c r="B72" s="1">
        <v>107.188</v>
      </c>
      <c r="C72" s="1">
        <v>107.95699999999999</v>
      </c>
      <c r="D72" s="1">
        <v>110.77500000000001</v>
      </c>
      <c r="E72" s="1">
        <v>113.33199999999999</v>
      </c>
      <c r="F72" s="1">
        <v>111.83799999999999</v>
      </c>
      <c r="G72" s="1">
        <v>112.667</v>
      </c>
      <c r="H72" s="1">
        <v>112.741</v>
      </c>
      <c r="I72" s="1">
        <v>111.967</v>
      </c>
      <c r="J72" s="6">
        <v>114.161</v>
      </c>
      <c r="K72" s="6">
        <v>119.595</v>
      </c>
      <c r="L72" s="6">
        <v>120.51300000000001</v>
      </c>
      <c r="M72" s="6">
        <v>123.035</v>
      </c>
      <c r="N72" s="6">
        <v>121.745</v>
      </c>
      <c r="O72" s="6">
        <v>123.26600000000001</v>
      </c>
      <c r="P72" s="6">
        <v>120.527</v>
      </c>
      <c r="Q72" s="6">
        <v>120.913</v>
      </c>
      <c r="S72" s="1">
        <f>S71+1</f>
        <v>2</v>
      </c>
      <c r="T72" s="1">
        <f>(B72-T$3)/T$1*100</f>
        <v>1.5090673575129543</v>
      </c>
      <c r="U72" s="1">
        <f>(C72-U$3)/U$1*100</f>
        <v>1.7082901554404131</v>
      </c>
      <c r="V72" s="1">
        <f>(D72-V$3)/V$1*100</f>
        <v>2.4383419689119186</v>
      </c>
      <c r="W72" s="1">
        <f>(E72-W$3)/W$1*100</f>
        <v>3.1007772020725373</v>
      </c>
      <c r="X72" s="1">
        <f>(F72-X$3)/X$1*100</f>
        <v>2.7137305699481851</v>
      </c>
      <c r="Y72" s="1">
        <f>(G72-Y$3)/Y$1*100</f>
        <v>2.9284974093264253</v>
      </c>
      <c r="Z72" s="1">
        <f>(H72-Z$3)/Z$1*100</f>
        <v>2.9476683937823838</v>
      </c>
      <c r="AA72" s="1">
        <f>(I72-AA$3)/AA$1*100</f>
        <v>2.7471502590673573</v>
      </c>
      <c r="AB72" s="6">
        <f>(J72-AB$3)/AB$1*100</f>
        <v>1.4694369973190335</v>
      </c>
      <c r="AC72" s="6">
        <f>(K72-AC$3)/AC$1*100</f>
        <v>2.9262734584450381</v>
      </c>
      <c r="AD72" s="6">
        <f>(L72-AD$3)/AD$1*100</f>
        <v>3.1723860589812332</v>
      </c>
      <c r="AE72" s="6">
        <f>(M72-AE$3)/AE$1*100</f>
        <v>3.8485254691688979</v>
      </c>
      <c r="AF72" s="6">
        <f>(N72-AF$3)/AF$1*100</f>
        <v>3.5026809651474524</v>
      </c>
      <c r="AG72" s="6">
        <f>(O72-AG$3)/AG$1*100</f>
        <v>3.9104557640750666</v>
      </c>
      <c r="AH72" s="6">
        <f>(P72-AH$3)/AH$1*100</f>
        <v>3.1761394101876657</v>
      </c>
      <c r="AI72" s="6">
        <f>(Q72-AI$3)/AI$1*100</f>
        <v>3.2796246648793539</v>
      </c>
      <c r="AK72" s="1" t="s">
        <v>60</v>
      </c>
      <c r="AL72" s="1">
        <f>AL36</f>
        <v>0.66994818652849697</v>
      </c>
      <c r="AM72" s="1">
        <f>AM36</f>
        <v>18.06658031088083</v>
      </c>
      <c r="AN72" s="1">
        <f>AN36</f>
        <v>17.012521588946459</v>
      </c>
      <c r="AO72" s="1">
        <f>AO36</f>
        <v>20.798531951640758</v>
      </c>
      <c r="AP72" s="1">
        <f>AP36</f>
        <v>21.863730569948189</v>
      </c>
      <c r="AQ72" s="1">
        <f>AQ36</f>
        <v>21.551295336787565</v>
      </c>
      <c r="AR72" s="1">
        <f>AR36</f>
        <v>23.391450777202078</v>
      </c>
      <c r="AS72" s="1">
        <f>AS36</f>
        <v>22.838687392055267</v>
      </c>
      <c r="AT72" s="6" t="s">
        <v>60</v>
      </c>
      <c r="AU72" s="6">
        <f>AU36</f>
        <v>0.64575513851653266</v>
      </c>
      <c r="AV72" s="6">
        <f>AV36</f>
        <v>19.764700625558536</v>
      </c>
      <c r="AW72" s="6">
        <f>AW36</f>
        <v>19.825201072386054</v>
      </c>
      <c r="AX72" s="6">
        <f>AX36</f>
        <v>21.911170688114385</v>
      </c>
      <c r="AY72" s="6">
        <f>AY36</f>
        <v>23.194727435210012</v>
      </c>
      <c r="AZ72" s="6">
        <f>AZ36</f>
        <v>22.649151027703301</v>
      </c>
      <c r="BA72" s="6">
        <f>BA36</f>
        <v>25.154512957998211</v>
      </c>
      <c r="BB72" s="6">
        <f>BB36</f>
        <v>31.200536193029492</v>
      </c>
    </row>
    <row r="73" spans="1:54" x14ac:dyDescent="0.3">
      <c r="A73" s="1">
        <f>A72+1</f>
        <v>3</v>
      </c>
      <c r="B73" s="1">
        <v>106.089</v>
      </c>
      <c r="C73" s="1">
        <v>110.211</v>
      </c>
      <c r="D73" s="1">
        <v>111.345</v>
      </c>
      <c r="E73" s="1">
        <v>114.191</v>
      </c>
      <c r="F73" s="1">
        <v>113.07</v>
      </c>
      <c r="G73" s="1">
        <v>115.38800000000001</v>
      </c>
      <c r="H73" s="1">
        <v>114.779</v>
      </c>
      <c r="I73" s="1">
        <v>111.489</v>
      </c>
      <c r="J73" s="6">
        <v>112.694</v>
      </c>
      <c r="K73" s="6">
        <v>121.616</v>
      </c>
      <c r="L73" s="6">
        <v>119.755</v>
      </c>
      <c r="M73" s="6">
        <v>122.72199999999999</v>
      </c>
      <c r="N73" s="6">
        <v>121.964</v>
      </c>
      <c r="O73" s="6">
        <v>124.994</v>
      </c>
      <c r="P73" s="6">
        <v>123.899</v>
      </c>
      <c r="Q73" s="6">
        <v>122.083</v>
      </c>
      <c r="S73" s="1">
        <f>S72+1</f>
        <v>3</v>
      </c>
      <c r="T73" s="1">
        <f>(B73-T$3)/T$1*100</f>
        <v>1.2243523316062175</v>
      </c>
      <c r="U73" s="1">
        <f>(C73-U$3)/U$1*100</f>
        <v>2.2922279792746112</v>
      </c>
      <c r="V73" s="1">
        <f>(D73-V$3)/V$1*100</f>
        <v>2.5860103626943003</v>
      </c>
      <c r="W73" s="1">
        <f>(E73-W$3)/W$1*100</f>
        <v>3.3233160621761666</v>
      </c>
      <c r="X73" s="1">
        <f>(F73-X$3)/X$1*100</f>
        <v>3.0329015544041433</v>
      </c>
      <c r="Y73" s="1">
        <f>(G73-Y$3)/Y$1*100</f>
        <v>3.6334196891191723</v>
      </c>
      <c r="Z73" s="1">
        <f>(H73-Z$3)/Z$1*100</f>
        <v>3.4756476683937816</v>
      </c>
      <c r="AA73" s="1">
        <f>(I73-AA$3)/AA$1*100</f>
        <v>2.6233160621761673</v>
      </c>
      <c r="AB73" s="6">
        <f>(J73-AB$3)/AB$1*100</f>
        <v>1.0761394101876665</v>
      </c>
      <c r="AC73" s="6">
        <f>(K73-AC$3)/AC$1*100</f>
        <v>3.4680965147453064</v>
      </c>
      <c r="AD73" s="6">
        <f>(L73-AD$3)/AD$1*100</f>
        <v>2.9691689008042865</v>
      </c>
      <c r="AE73" s="6">
        <f>(M73-AE$3)/AE$1*100</f>
        <v>3.7646112600536159</v>
      </c>
      <c r="AF73" s="6">
        <f>(N73-AF$3)/AF$1*100</f>
        <v>3.5613941018766733</v>
      </c>
      <c r="AG73" s="6">
        <f>(O73-AG$3)/AG$1*100</f>
        <v>4.3737265415549578</v>
      </c>
      <c r="AH73" s="6">
        <f>(P73-AH$3)/AH$1*100</f>
        <v>4.0801608579088455</v>
      </c>
      <c r="AI73" s="6">
        <f>(Q73-AI$3)/AI$1*100</f>
        <v>3.593297587131365</v>
      </c>
      <c r="AK73" s="1" t="s">
        <v>61</v>
      </c>
      <c r="AL73" s="1">
        <f>STDEV(T36,T100,T164)</f>
        <v>0.54178665487761146</v>
      </c>
      <c r="AM73" s="1">
        <f>STDEV(U36,U100,U164)</f>
        <v>3.4606423194199221</v>
      </c>
      <c r="AN73" s="1">
        <f>STDEV(V36,V100,V164)</f>
        <v>2.8250096466561567</v>
      </c>
      <c r="AO73" s="1">
        <f>STDEV(W36,W100,W164)</f>
        <v>3.3355020004216689</v>
      </c>
      <c r="AP73" s="1">
        <f>STDEV(X36,X100,X164)</f>
        <v>3.4143943446294203</v>
      </c>
      <c r="AQ73" s="1">
        <f>STDEV(Y36,Y100,Y164)</f>
        <v>4.0106386216679946</v>
      </c>
      <c r="AR73" s="1">
        <f>STDEV(Z36,Z100,Z164)</f>
        <v>4.3197363209420949</v>
      </c>
      <c r="AS73" s="1">
        <f>STDEV(AA36,AA100,AA164)</f>
        <v>4.1158562471423021</v>
      </c>
      <c r="AT73" s="6" t="s">
        <v>61</v>
      </c>
      <c r="AU73" s="6">
        <f>STDEV(AB36,AB100,AB164)</f>
        <v>0.14209680127711063</v>
      </c>
      <c r="AV73" s="6">
        <f>STDEV(AC36,AC100,AC164)</f>
        <v>10.374210025291937</v>
      </c>
      <c r="AW73" s="6">
        <f>STDEV(AD36,AD100,AD164)</f>
        <v>8.9234804695712384</v>
      </c>
      <c r="AX73" s="6">
        <f>STDEV(AE36,AE100,AE164)</f>
        <v>7.724914577981167</v>
      </c>
      <c r="AY73" s="6">
        <f>STDEV(AF36,AF100,AF164)</f>
        <v>8.1412230473334226</v>
      </c>
      <c r="AZ73" s="6">
        <f>STDEV(AG36,AG100,AG164)</f>
        <v>8.2615984031340854</v>
      </c>
      <c r="BA73" s="6">
        <f>STDEV(AH36,AH100,AH164)</f>
        <v>9.0291553477989233</v>
      </c>
      <c r="BB73" s="6">
        <f>STDEV(AI36,AI100,AI164)</f>
        <v>9.627429711089416</v>
      </c>
    </row>
    <row r="74" spans="1:54" x14ac:dyDescent="0.3">
      <c r="A74" s="1">
        <f>A73+1</f>
        <v>4</v>
      </c>
      <c r="B74" s="1">
        <v>105.129</v>
      </c>
      <c r="C74" s="1">
        <v>109.432</v>
      </c>
      <c r="D74" s="1">
        <v>112.00700000000001</v>
      </c>
      <c r="E74" s="1">
        <v>114.688</v>
      </c>
      <c r="F74" s="1">
        <v>115.94799999999999</v>
      </c>
      <c r="G74" s="1">
        <v>116.48399999999999</v>
      </c>
      <c r="H74" s="1">
        <v>113.974</v>
      </c>
      <c r="I74" s="1">
        <v>113.85299999999999</v>
      </c>
      <c r="J74" s="6">
        <v>111.71899999999999</v>
      </c>
      <c r="K74" s="6">
        <v>122.208</v>
      </c>
      <c r="L74" s="6">
        <v>122.366</v>
      </c>
      <c r="M74" s="6">
        <v>124.218</v>
      </c>
      <c r="N74" s="6">
        <v>124.432</v>
      </c>
      <c r="O74" s="6">
        <v>128.46199999999999</v>
      </c>
      <c r="P74" s="6">
        <v>124.28400000000001</v>
      </c>
      <c r="Q74" s="6">
        <v>123.642</v>
      </c>
      <c r="S74" s="1">
        <f>S73+1</f>
        <v>4</v>
      </c>
      <c r="T74" s="1">
        <f>(B74-T$3)/T$1*100</f>
        <v>0.9756476683937837</v>
      </c>
      <c r="U74" s="1">
        <f>(C74-U$3)/U$1*100</f>
        <v>2.0904145077720213</v>
      </c>
      <c r="V74" s="1">
        <f>(D74-V$3)/V$1*100</f>
        <v>2.7575129533678773</v>
      </c>
      <c r="W74" s="1">
        <f>(E74-W$3)/W$1*100</f>
        <v>3.4520725388601043</v>
      </c>
      <c r="X74" s="1">
        <f>(F74-X$3)/X$1*100</f>
        <v>3.7784974093264236</v>
      </c>
      <c r="Y74" s="1">
        <f>(G74-Y$3)/Y$1*100</f>
        <v>3.9173575129533664</v>
      </c>
      <c r="Z74" s="1">
        <f>(H74-Z$3)/Z$1*100</f>
        <v>3.267098445595856</v>
      </c>
      <c r="AA74" s="1">
        <f>(I74-AA$3)/AA$1*100</f>
        <v>3.2357512953367862</v>
      </c>
      <c r="AB74" s="6">
        <f>(J74-AB$3)/AB$1*100</f>
        <v>0.81474530831098857</v>
      </c>
      <c r="AC74" s="6">
        <f>(K74-AC$3)/AC$1*100</f>
        <v>3.6268096514745287</v>
      </c>
      <c r="AD74" s="6">
        <f>(L74-AD$3)/AD$1*100</f>
        <v>3.669168900804288</v>
      </c>
      <c r="AE74" s="6">
        <f>(M74-AE$3)/AE$1*100</f>
        <v>4.1656836461125994</v>
      </c>
      <c r="AF74" s="6">
        <f>(N74-AF$3)/AF$1*100</f>
        <v>4.2230563002680954</v>
      </c>
      <c r="AG74" s="6">
        <f>(O74-AG$3)/AG$1*100</f>
        <v>5.3034852546916849</v>
      </c>
      <c r="AH74" s="6">
        <f>(P74-AH$3)/AH$1*100</f>
        <v>4.1833780160857907</v>
      </c>
      <c r="AI74" s="6">
        <f>(Q74-AI$3)/AI$1*100</f>
        <v>4.0112600536193002</v>
      </c>
    </row>
    <row r="75" spans="1:54" x14ac:dyDescent="0.3">
      <c r="A75" s="1">
        <f>A74+1</f>
        <v>5</v>
      </c>
      <c r="B75" s="1">
        <v>105.941</v>
      </c>
      <c r="C75" s="1">
        <v>110.744</v>
      </c>
      <c r="D75" s="1">
        <v>115.182</v>
      </c>
      <c r="E75" s="1">
        <v>114.285</v>
      </c>
      <c r="F75" s="1">
        <v>115.977</v>
      </c>
      <c r="G75" s="1">
        <v>118.148</v>
      </c>
      <c r="H75" s="1">
        <v>115.096</v>
      </c>
      <c r="I75" s="1">
        <v>114.34699999999999</v>
      </c>
      <c r="J75" s="6">
        <v>112.06</v>
      </c>
      <c r="K75" s="6">
        <v>123.869</v>
      </c>
      <c r="L75" s="6">
        <v>124.309</v>
      </c>
      <c r="M75" s="6">
        <v>125.852</v>
      </c>
      <c r="N75" s="6">
        <v>127.822</v>
      </c>
      <c r="O75" s="6">
        <v>129.67500000000001</v>
      </c>
      <c r="P75" s="6">
        <v>127.1</v>
      </c>
      <c r="Q75" s="6">
        <v>130.43799999999999</v>
      </c>
      <c r="S75" s="1">
        <f>S74+1</f>
        <v>5</v>
      </c>
      <c r="T75" s="1">
        <f>(B75-T$3)/T$1*100</f>
        <v>1.1860103626943013</v>
      </c>
      <c r="U75" s="1">
        <f>(C75-U$3)/U$1*100</f>
        <v>2.4303108808290159</v>
      </c>
      <c r="V75" s="1">
        <f>(D75-V$3)/V$1*100</f>
        <v>3.5800518134715036</v>
      </c>
      <c r="W75" s="1">
        <f>(E75-W$3)/W$1*100</f>
        <v>3.3476683937823823</v>
      </c>
      <c r="X75" s="1">
        <f>(F75-X$3)/X$1*100</f>
        <v>3.7860103626943018</v>
      </c>
      <c r="Y75" s="1">
        <f>(G75-Y$3)/Y$1*100</f>
        <v>4.3484455958549217</v>
      </c>
      <c r="Z75" s="1">
        <f>(H75-Z$3)/Z$1*100</f>
        <v>3.5577720207253893</v>
      </c>
      <c r="AA75" s="1">
        <f>(I75-AA$3)/AA$1*100</f>
        <v>3.3637305699481854</v>
      </c>
      <c r="AB75" s="6">
        <f>(J75-AB$3)/AB$1*100</f>
        <v>0.90616621983914092</v>
      </c>
      <c r="AC75" s="6">
        <f>(K75-AC$3)/AC$1*100</f>
        <v>4.0721179624664856</v>
      </c>
      <c r="AD75" s="6">
        <f>(L75-AD$3)/AD$1*100</f>
        <v>4.1900804289544205</v>
      </c>
      <c r="AE75" s="6">
        <f>(M75-AE$3)/AE$1*100</f>
        <v>4.603753351206433</v>
      </c>
      <c r="AF75" s="6">
        <f>(N75-AF$3)/AF$1*100</f>
        <v>5.131903485254691</v>
      </c>
      <c r="AG75" s="6">
        <f>(O75-AG$3)/AG$1*100</f>
        <v>5.628686327077749</v>
      </c>
      <c r="AH75" s="6">
        <f>(P75-AH$3)/AH$1*100</f>
        <v>4.9383378016085757</v>
      </c>
      <c r="AI75" s="6">
        <f>(Q75-AI$3)/AI$1*100</f>
        <v>5.8332439678284134</v>
      </c>
    </row>
    <row r="76" spans="1:54" x14ac:dyDescent="0.3">
      <c r="A76" s="1">
        <f>A75+1</f>
        <v>6</v>
      </c>
      <c r="B76" s="1">
        <v>105.539</v>
      </c>
      <c r="C76" s="1">
        <v>111.26900000000001</v>
      </c>
      <c r="D76" s="1">
        <v>113.96</v>
      </c>
      <c r="E76" s="1">
        <v>117.776</v>
      </c>
      <c r="F76" s="1">
        <v>117.934</v>
      </c>
      <c r="G76" s="1">
        <v>119.396</v>
      </c>
      <c r="H76" s="1">
        <v>118.839</v>
      </c>
      <c r="I76" s="1">
        <v>116.396</v>
      </c>
      <c r="J76" s="6">
        <v>114.678</v>
      </c>
      <c r="K76" s="6">
        <v>127.639</v>
      </c>
      <c r="L76" s="6">
        <v>127.99</v>
      </c>
      <c r="M76" s="6">
        <v>128.83099999999999</v>
      </c>
      <c r="N76" s="6">
        <v>130.33099999999999</v>
      </c>
      <c r="O76" s="6">
        <v>130.92599999999999</v>
      </c>
      <c r="P76" s="6">
        <v>130.03800000000001</v>
      </c>
      <c r="Q76" s="6">
        <v>134.42699999999999</v>
      </c>
      <c r="S76" s="1">
        <f>S75+1</f>
        <v>6</v>
      </c>
      <c r="T76" s="1">
        <f>(B76-T$3)/T$1*100</f>
        <v>1.0818652849740937</v>
      </c>
      <c r="U76" s="1">
        <f>(C76-U$3)/U$1*100</f>
        <v>2.5663212435233178</v>
      </c>
      <c r="V76" s="1">
        <f>(D76-V$3)/V$1*100</f>
        <v>3.2634715025906722</v>
      </c>
      <c r="W76" s="1">
        <f>(E76-W$3)/W$1*100</f>
        <v>4.2520725388601033</v>
      </c>
      <c r="X76" s="1">
        <f>(F76-X$3)/X$1*100</f>
        <v>4.2930051813471497</v>
      </c>
      <c r="Y76" s="1">
        <f>(G76-Y$3)/Y$1*100</f>
        <v>4.6717616580310883</v>
      </c>
      <c r="Z76" s="1">
        <f>(H76-Z$3)/Z$1*100</f>
        <v>4.5274611398963733</v>
      </c>
      <c r="AA76" s="1">
        <f>(I76-AA$3)/AA$1*100</f>
        <v>3.8945595854922286</v>
      </c>
      <c r="AB76" s="6">
        <f>(J76-AB$3)/AB$1*100</f>
        <v>1.6080428954423565</v>
      </c>
      <c r="AC76" s="6">
        <f>(K76-AC$3)/AC$1*100</f>
        <v>5.0828418230562971</v>
      </c>
      <c r="AD76" s="6">
        <f>(L76-AD$3)/AD$1*100</f>
        <v>5.1769436997318996</v>
      </c>
      <c r="AE76" s="6">
        <f>(M76-AE$3)/AE$1*100</f>
        <v>5.4024128686327026</v>
      </c>
      <c r="AF76" s="6">
        <f>(N76-AF$3)/AF$1*100</f>
        <v>5.8045576407506658</v>
      </c>
      <c r="AG76" s="6">
        <f>(O76-AG$3)/AG$1*100</f>
        <v>5.9640750670241234</v>
      </c>
      <c r="AH76" s="6">
        <f>(P76-AH$3)/AH$1*100</f>
        <v>5.7260053619302962</v>
      </c>
      <c r="AI76" s="6">
        <f>(Q76-AI$3)/AI$1*100</f>
        <v>6.9026809651474492</v>
      </c>
    </row>
    <row r="77" spans="1:54" x14ac:dyDescent="0.3">
      <c r="A77" s="1">
        <f>A76+1</f>
        <v>7</v>
      </c>
      <c r="B77" s="1">
        <v>104.301</v>
      </c>
      <c r="C77" s="1">
        <v>111.60299999999999</v>
      </c>
      <c r="D77" s="1">
        <v>114.983</v>
      </c>
      <c r="E77" s="1">
        <v>118.001</v>
      </c>
      <c r="F77" s="1">
        <v>118.5</v>
      </c>
      <c r="G77" s="1">
        <v>120.655</v>
      </c>
      <c r="H77" s="1">
        <v>117.703</v>
      </c>
      <c r="I77" s="1">
        <v>119.29</v>
      </c>
      <c r="J77" s="6">
        <v>112.35299999999999</v>
      </c>
      <c r="K77" s="6">
        <v>129.31100000000001</v>
      </c>
      <c r="L77" s="6">
        <v>130.649</v>
      </c>
      <c r="M77" s="6">
        <v>131.47999999999999</v>
      </c>
      <c r="N77" s="6">
        <v>133.59200000000001</v>
      </c>
      <c r="O77" s="6">
        <v>134.839</v>
      </c>
      <c r="P77" s="6">
        <v>133.43100000000001</v>
      </c>
      <c r="Q77" s="6">
        <v>139.81299999999999</v>
      </c>
      <c r="S77" s="1">
        <f>S76+1</f>
        <v>7</v>
      </c>
      <c r="T77" s="1">
        <f>(B77-T$3)/T$1*100</f>
        <v>0.76113989637305768</v>
      </c>
      <c r="U77" s="1">
        <f>(C77-U$3)/U$1*100</f>
        <v>2.6528497409326413</v>
      </c>
      <c r="V77" s="1">
        <f>(D77-V$3)/V$1*100</f>
        <v>3.5284974093264263</v>
      </c>
      <c r="W77" s="1">
        <f>(E77-W$3)/W$1*100</f>
        <v>4.3103626943005198</v>
      </c>
      <c r="X77" s="1">
        <f>(F77-X$3)/X$1*100</f>
        <v>4.439637305699482</v>
      </c>
      <c r="Y77" s="1">
        <f>(G77-Y$3)/Y$1*100</f>
        <v>4.9979274611398967</v>
      </c>
      <c r="Z77" s="1">
        <f>(H77-Z$3)/Z$1*100</f>
        <v>4.2331606217616589</v>
      </c>
      <c r="AA77" s="1">
        <f>(I77-AA$3)/AA$1*100</f>
        <v>4.6443005181347168</v>
      </c>
      <c r="AB77" s="6">
        <f>(J77-AB$3)/AB$1*100</f>
        <v>0.98471849865951411</v>
      </c>
      <c r="AC77" s="6">
        <f>(K77-AC$3)/AC$1*100</f>
        <v>5.5310991957104561</v>
      </c>
      <c r="AD77" s="6">
        <f>(L77-AD$3)/AD$1*100</f>
        <v>5.8898123324396767</v>
      </c>
      <c r="AE77" s="6">
        <f>(M77-AE$3)/AE$1*100</f>
        <v>6.1126005361930247</v>
      </c>
      <c r="AF77" s="6">
        <f>(N77-AF$3)/AF$1*100</f>
        <v>6.6788203753351221</v>
      </c>
      <c r="AG77" s="6">
        <f>(O77-AG$3)/AG$1*100</f>
        <v>7.0131367292225173</v>
      </c>
      <c r="AH77" s="6">
        <f>(P77-AH$3)/AH$1*100</f>
        <v>6.6356568364611279</v>
      </c>
      <c r="AI77" s="6">
        <f>(Q77-AI$3)/AI$1*100</f>
        <v>8.3466487935656772</v>
      </c>
    </row>
    <row r="78" spans="1:54" x14ac:dyDescent="0.3">
      <c r="A78" s="1">
        <f>A77+1</f>
        <v>8</v>
      </c>
      <c r="B78" s="1">
        <v>103.91</v>
      </c>
      <c r="C78" s="1">
        <v>113.828</v>
      </c>
      <c r="D78" s="1">
        <v>118.973</v>
      </c>
      <c r="E78" s="1">
        <v>119.78</v>
      </c>
      <c r="F78" s="1">
        <v>119.538</v>
      </c>
      <c r="G78" s="1">
        <v>121.104</v>
      </c>
      <c r="H78" s="1">
        <v>121.137</v>
      </c>
      <c r="I78" s="1">
        <v>120.072</v>
      </c>
      <c r="J78" s="6">
        <v>112.18</v>
      </c>
      <c r="K78" s="6">
        <v>133.72900000000001</v>
      </c>
      <c r="L78" s="6">
        <v>130.79599999999999</v>
      </c>
      <c r="M78" s="6">
        <v>136.18100000000001</v>
      </c>
      <c r="N78" s="6">
        <v>136.43100000000001</v>
      </c>
      <c r="O78" s="6">
        <v>138.107</v>
      </c>
      <c r="P78" s="6">
        <v>137.268</v>
      </c>
      <c r="Q78" s="6">
        <v>146.30799999999999</v>
      </c>
      <c r="S78" s="1">
        <f>S77+1</f>
        <v>8</v>
      </c>
      <c r="T78" s="1">
        <f>(B78-T$3)/T$1*100</f>
        <v>0.65984455958549149</v>
      </c>
      <c r="U78" s="1">
        <f>(C78-U$3)/U$1*100</f>
        <v>3.229274611398965</v>
      </c>
      <c r="V78" s="1">
        <f>(D78-V$3)/V$1*100</f>
        <v>4.5621761658031081</v>
      </c>
      <c r="W78" s="1">
        <f>(E78-W$3)/W$1*100</f>
        <v>4.7712435233160626</v>
      </c>
      <c r="X78" s="1">
        <f>(F78-X$3)/X$1*100</f>
        <v>4.7085492227979264</v>
      </c>
      <c r="Y78" s="1">
        <f>(G78-Y$3)/Y$1*100</f>
        <v>5.1142487046632121</v>
      </c>
      <c r="Z78" s="1">
        <f>(H78-Z$3)/Z$1*100</f>
        <v>5.1227979274611402</v>
      </c>
      <c r="AA78" s="1">
        <f>(I78-AA$3)/AA$1*100</f>
        <v>4.8468911917098456</v>
      </c>
      <c r="AB78" s="6">
        <f>(J78-AB$3)/AB$1*100</f>
        <v>0.93833780160857905</v>
      </c>
      <c r="AC78" s="6">
        <f>(K78-AC$3)/AC$1*100</f>
        <v>6.7155495978552286</v>
      </c>
      <c r="AD78" s="6">
        <f>(L78-AD$3)/AD$1*100</f>
        <v>5.9292225201072348</v>
      </c>
      <c r="AE78" s="6">
        <f>(M78-AE$3)/AE$1*100</f>
        <v>7.3729222520107243</v>
      </c>
      <c r="AF78" s="6">
        <f>(N78-AF$3)/AF$1*100</f>
        <v>7.4399463806970516</v>
      </c>
      <c r="AG78" s="6">
        <f>(O78-AG$3)/AG$1*100</f>
        <v>7.8892761394101854</v>
      </c>
      <c r="AH78" s="6">
        <f>(P78-AH$3)/AH$1*100</f>
        <v>7.6643431635388728</v>
      </c>
      <c r="AI78" s="6">
        <f>(Q78-AI$3)/AI$1*100</f>
        <v>10.087935656836457</v>
      </c>
    </row>
    <row r="79" spans="1:54" x14ac:dyDescent="0.3">
      <c r="A79" s="1">
        <f>A78+1</f>
        <v>9</v>
      </c>
      <c r="B79" s="1">
        <v>104.111</v>
      </c>
      <c r="C79" s="1">
        <v>115.378</v>
      </c>
      <c r="D79" s="1">
        <v>119.154</v>
      </c>
      <c r="E79" s="1">
        <v>118.465</v>
      </c>
      <c r="F79" s="1">
        <v>122.355</v>
      </c>
      <c r="G79" s="1">
        <v>124.89700000000001</v>
      </c>
      <c r="H79" s="1">
        <v>124.2</v>
      </c>
      <c r="I79" s="1">
        <v>121.66</v>
      </c>
      <c r="J79" s="6">
        <v>112.458</v>
      </c>
      <c r="K79" s="6">
        <v>135.41200000000001</v>
      </c>
      <c r="L79" s="6">
        <v>137.059</v>
      </c>
      <c r="M79" s="6">
        <v>137.61000000000001</v>
      </c>
      <c r="N79" s="6">
        <v>139.541</v>
      </c>
      <c r="O79" s="6">
        <v>140.01499999999999</v>
      </c>
      <c r="P79" s="6">
        <v>140.84</v>
      </c>
      <c r="Q79" s="6">
        <v>150.792</v>
      </c>
      <c r="S79" s="1">
        <f>S78+1</f>
        <v>9</v>
      </c>
      <c r="T79" s="1">
        <f>(B79-T$3)/T$1*100</f>
        <v>0.71191709844559714</v>
      </c>
      <c r="U79" s="1">
        <f>(C79-U$3)/U$1*100</f>
        <v>3.6308290155440419</v>
      </c>
      <c r="V79" s="1">
        <f>(D79-V$3)/V$1*100</f>
        <v>4.6090673575129522</v>
      </c>
      <c r="W79" s="1">
        <f>(E79-W$3)/W$1*100</f>
        <v>4.4305699481865295</v>
      </c>
      <c r="X79" s="1">
        <f>(F79-X$3)/X$1*100</f>
        <v>5.4383419689119181</v>
      </c>
      <c r="Y79" s="1">
        <f>(G79-Y$3)/Y$1*100</f>
        <v>6.0968911917098456</v>
      </c>
      <c r="Z79" s="1">
        <f>(H79-Z$3)/Z$1*100</f>
        <v>5.916321243523317</v>
      </c>
      <c r="AA79" s="1">
        <f>(I79-AA$3)/AA$1*100</f>
        <v>5.2582901554404131</v>
      </c>
      <c r="AB79" s="6">
        <f>(J79-AB$3)/AB$1*100</f>
        <v>1.0128686327077725</v>
      </c>
      <c r="AC79" s="6">
        <f>(K79-AC$3)/AC$1*100</f>
        <v>7.1667560321715813</v>
      </c>
      <c r="AD79" s="6">
        <f>(L79-AD$3)/AD$1*100</f>
        <v>7.6083109919571026</v>
      </c>
      <c r="AE79" s="6">
        <f>(M79-AE$3)/AE$1*100</f>
        <v>7.7560321715817713</v>
      </c>
      <c r="AF79" s="6">
        <f>(N79-AF$3)/AF$1*100</f>
        <v>8.2737265415549572</v>
      </c>
      <c r="AG79" s="6">
        <f>(O79-AG$3)/AG$1*100</f>
        <v>8.4008042895442312</v>
      </c>
      <c r="AH79" s="6">
        <f>(P79-AH$3)/AH$1*100</f>
        <v>8.6219839142091139</v>
      </c>
      <c r="AI79" s="6">
        <f>(Q79-AI$3)/AI$1*100</f>
        <v>11.290080428954422</v>
      </c>
    </row>
    <row r="80" spans="1:54" x14ac:dyDescent="0.3">
      <c r="A80" s="1">
        <f>A79+1</f>
        <v>10</v>
      </c>
      <c r="B80" s="1">
        <v>103.834</v>
      </c>
      <c r="C80" s="1">
        <v>116.752</v>
      </c>
      <c r="D80" s="1">
        <v>118.986</v>
      </c>
      <c r="E80" s="1">
        <v>122.68</v>
      </c>
      <c r="F80" s="1">
        <v>126.02800000000001</v>
      </c>
      <c r="G80" s="1">
        <v>125.867</v>
      </c>
      <c r="H80" s="1">
        <v>126.09699999999999</v>
      </c>
      <c r="I80" s="1">
        <v>124.7</v>
      </c>
      <c r="J80" s="6">
        <v>110.92</v>
      </c>
      <c r="K80" s="6">
        <v>139.761</v>
      </c>
      <c r="L80" s="6">
        <v>139.83699999999999</v>
      </c>
      <c r="M80" s="6">
        <v>142.30799999999999</v>
      </c>
      <c r="N80" s="6">
        <v>142.602</v>
      </c>
      <c r="O80" s="6">
        <v>145.87100000000001</v>
      </c>
      <c r="P80" s="6">
        <v>144.55699999999999</v>
      </c>
      <c r="Q80" s="6">
        <v>157.43600000000001</v>
      </c>
      <c r="S80" s="1">
        <f>S79+1</f>
        <v>10</v>
      </c>
      <c r="T80" s="1">
        <f>(B80-T$3)/T$1*100</f>
        <v>0.64015544041450878</v>
      </c>
      <c r="U80" s="1">
        <f>(C80-U$3)/U$1*100</f>
        <v>3.9867875647668383</v>
      </c>
      <c r="V80" s="1">
        <f>(D80-V$3)/V$1*100</f>
        <v>4.565544041450778</v>
      </c>
      <c r="W80" s="1">
        <f>(E80-W$3)/W$1*100</f>
        <v>5.5225388601036292</v>
      </c>
      <c r="X80" s="1">
        <f>(F80-X$3)/X$1*100</f>
        <v>6.3898963730569971</v>
      </c>
      <c r="Y80" s="1">
        <f>(G80-Y$3)/Y$1*100</f>
        <v>6.3481865284974113</v>
      </c>
      <c r="Z80" s="1">
        <f>(H80-Z$3)/Z$1*100</f>
        <v>6.4077720207253872</v>
      </c>
      <c r="AA80" s="1">
        <f>(I80-AA$3)/AA$1*100</f>
        <v>6.0458549222797933</v>
      </c>
      <c r="AB80" s="6">
        <f>(J80-AB$3)/AB$1*100</f>
        <v>0.60053619302948924</v>
      </c>
      <c r="AC80" s="6">
        <f>(K80-AC$3)/AC$1*100</f>
        <v>8.3327077747989247</v>
      </c>
      <c r="AD80" s="6">
        <f>(L80-AD$3)/AD$1*100</f>
        <v>8.3530831099195666</v>
      </c>
      <c r="AE80" s="6">
        <f>(M80-AE$3)/AE$1*100</f>
        <v>9.0155495978552249</v>
      </c>
      <c r="AF80" s="6">
        <f>(N80-AF$3)/AF$1*100</f>
        <v>9.0943699731903465</v>
      </c>
      <c r="AG80" s="6">
        <f>(O80-AG$3)/AG$1*100</f>
        <v>9.970777479892762</v>
      </c>
      <c r="AH80" s="6">
        <f>(P80-AH$3)/AH$1*100</f>
        <v>9.6184986595174209</v>
      </c>
      <c r="AI80" s="6">
        <f>(Q80-AI$3)/AI$1*100</f>
        <v>13.071313672922253</v>
      </c>
    </row>
    <row r="81" spans="1:35" x14ac:dyDescent="0.3">
      <c r="A81" s="1">
        <f>A80+1</f>
        <v>11</v>
      </c>
      <c r="B81" s="1">
        <v>101.363</v>
      </c>
      <c r="C81" s="1">
        <v>118.983</v>
      </c>
      <c r="D81" s="1">
        <v>123.06</v>
      </c>
      <c r="E81" s="1">
        <v>124.583</v>
      </c>
      <c r="F81" s="1">
        <v>126.91800000000001</v>
      </c>
      <c r="G81" s="1">
        <v>130.1</v>
      </c>
      <c r="H81" s="1">
        <v>128.50899999999999</v>
      </c>
      <c r="I81" s="1">
        <v>127.033</v>
      </c>
      <c r="J81" s="6">
        <v>110.971</v>
      </c>
      <c r="K81" s="6">
        <v>144.215</v>
      </c>
      <c r="L81" s="6">
        <v>143.453</v>
      </c>
      <c r="M81" s="6">
        <v>144.095</v>
      </c>
      <c r="N81" s="6">
        <v>145.36500000000001</v>
      </c>
      <c r="O81" s="6">
        <v>147.02099999999999</v>
      </c>
      <c r="P81" s="6">
        <v>147.881</v>
      </c>
      <c r="Q81" s="6">
        <v>162.34700000000001</v>
      </c>
      <c r="S81" s="1">
        <f>S80+1</f>
        <v>11</v>
      </c>
      <c r="T81" s="1">
        <f>(B81-T$3)/T$1*100</f>
        <v>0</v>
      </c>
      <c r="U81" s="1">
        <f>(C81-U$3)/U$1*100</f>
        <v>4.5647668393782395</v>
      </c>
      <c r="V81" s="1">
        <f>(D81-V$3)/V$1*100</f>
        <v>5.62098445595855</v>
      </c>
      <c r="W81" s="1">
        <f>(E81-W$3)/W$1*100</f>
        <v>6.0155440414507764</v>
      </c>
      <c r="X81" s="1">
        <f>(F81-X$3)/X$1*100</f>
        <v>6.6204663212435246</v>
      </c>
      <c r="Y81" s="1">
        <f>(G81-Y$3)/Y$1*100</f>
        <v>7.4448186528497402</v>
      </c>
      <c r="Z81" s="1">
        <f>(H81-Z$3)/Z$1*100</f>
        <v>7.032642487046628</v>
      </c>
      <c r="AA81" s="1">
        <f>(I81-AA$3)/AA$1*100</f>
        <v>6.6502590673575144</v>
      </c>
      <c r="AB81" s="6">
        <f>(J81-AB$3)/AB$1*100</f>
        <v>0.61420911528150046</v>
      </c>
      <c r="AC81" s="6">
        <f>(K81-AC$3)/AC$1*100</f>
        <v>9.5268096514745295</v>
      </c>
      <c r="AD81" s="6">
        <f>(L81-AD$3)/AD$1*100</f>
        <v>9.3225201072386046</v>
      </c>
      <c r="AE81" s="6">
        <f>(M81-AE$3)/AE$1*100</f>
        <v>9.4946380697050916</v>
      </c>
      <c r="AF81" s="6">
        <f>(N81-AF$3)/AF$1*100</f>
        <v>9.8351206434316349</v>
      </c>
      <c r="AG81" s="6">
        <f>(O81-AG$3)/AG$1*100</f>
        <v>10.27908847184986</v>
      </c>
      <c r="AH81" s="6">
        <f>(P81-AH$3)/AH$1*100</f>
        <v>10.509651474530829</v>
      </c>
      <c r="AI81" s="6">
        <f>(Q81-AI$3)/AI$1*100</f>
        <v>14.387935656836461</v>
      </c>
    </row>
    <row r="82" spans="1:35" x14ac:dyDescent="0.3">
      <c r="A82" s="1">
        <f>A81+1</f>
        <v>12</v>
      </c>
      <c r="B82" s="1">
        <v>103.114</v>
      </c>
      <c r="C82" s="1">
        <v>118.92700000000001</v>
      </c>
      <c r="D82" s="1">
        <v>123.97199999999999</v>
      </c>
      <c r="E82" s="1">
        <v>125.836</v>
      </c>
      <c r="F82" s="1">
        <v>128.47900000000001</v>
      </c>
      <c r="G82" s="1">
        <v>128</v>
      </c>
      <c r="H82" s="1">
        <v>130.87200000000001</v>
      </c>
      <c r="I82" s="1">
        <v>128.828</v>
      </c>
      <c r="J82" s="6">
        <v>109.688</v>
      </c>
      <c r="K82" s="6">
        <v>147.71700000000001</v>
      </c>
      <c r="L82" s="6">
        <v>146.10599999999999</v>
      </c>
      <c r="M82" s="6">
        <v>147.18700000000001</v>
      </c>
      <c r="N82" s="6">
        <v>150.798</v>
      </c>
      <c r="O82" s="6">
        <v>150.64500000000001</v>
      </c>
      <c r="P82" s="6">
        <v>151.84200000000001</v>
      </c>
      <c r="Q82" s="6">
        <v>164.233</v>
      </c>
      <c r="S82" s="1">
        <f>S81+1</f>
        <v>12</v>
      </c>
      <c r="T82" s="1">
        <f>(B82-T$3)/T$1*100</f>
        <v>0.45362694300518258</v>
      </c>
      <c r="U82" s="1">
        <f>(C82-U$3)/U$1*100</f>
        <v>4.5502590673575147</v>
      </c>
      <c r="V82" s="1">
        <f>(D82-V$3)/V$1*100</f>
        <v>5.8572538860103611</v>
      </c>
      <c r="W82" s="1">
        <f>(E82-W$3)/W$1*100</f>
        <v>6.3401554404145077</v>
      </c>
      <c r="X82" s="1">
        <f>(F82-X$3)/X$1*100</f>
        <v>7.0248704663212465</v>
      </c>
      <c r="Y82" s="1">
        <f>(G82-Y$3)/Y$1*100</f>
        <v>6.9007772020725389</v>
      </c>
      <c r="Z82" s="1">
        <f>(H82-Z$3)/Z$1*100</f>
        <v>7.6448186528497439</v>
      </c>
      <c r="AA82" s="1">
        <f>(I82-AA$3)/AA$1*100</f>
        <v>7.1152849740932655</v>
      </c>
      <c r="AB82" s="6">
        <f>(J82-AB$3)/AB$1*100</f>
        <v>0.27024128686326959</v>
      </c>
      <c r="AC82" s="6">
        <f>(K82-AC$3)/AC$1*100</f>
        <v>10.465683646112602</v>
      </c>
      <c r="AD82" s="6">
        <f>(L82-AD$3)/AD$1*100</f>
        <v>10.033780160857905</v>
      </c>
      <c r="AE82" s="6">
        <f>(M82-AE$3)/AE$1*100</f>
        <v>10.323592493297589</v>
      </c>
      <c r="AF82" s="6">
        <f>(N82-AF$3)/AF$1*100</f>
        <v>11.291689008042894</v>
      </c>
      <c r="AG82" s="6">
        <f>(O82-AG$3)/AG$1*100</f>
        <v>11.250670241286864</v>
      </c>
      <c r="AH82" s="6">
        <f>(P82-AH$3)/AH$1*100</f>
        <v>11.571581769437</v>
      </c>
      <c r="AI82" s="6">
        <f>(Q82-AI$3)/AI$1*100</f>
        <v>14.893565683646113</v>
      </c>
    </row>
    <row r="83" spans="1:35" x14ac:dyDescent="0.3">
      <c r="A83" s="1">
        <f>A82+1</f>
        <v>13</v>
      </c>
      <c r="B83" s="1">
        <v>103.694</v>
      </c>
      <c r="C83" s="1">
        <v>121.961</v>
      </c>
      <c r="D83" s="1">
        <v>124.252</v>
      </c>
      <c r="E83" s="1">
        <v>128.33600000000001</v>
      </c>
      <c r="F83" s="1">
        <v>132.75899999999999</v>
      </c>
      <c r="G83" s="1">
        <v>130.535</v>
      </c>
      <c r="H83" s="1">
        <v>133.90700000000001</v>
      </c>
      <c r="I83" s="1">
        <v>132.547</v>
      </c>
      <c r="J83" s="6">
        <v>110.557</v>
      </c>
      <c r="K83" s="6">
        <v>151.32599999999999</v>
      </c>
      <c r="L83" s="6">
        <v>150.08000000000001</v>
      </c>
      <c r="M83" s="6">
        <v>151.898</v>
      </c>
      <c r="N83" s="6">
        <v>153.233</v>
      </c>
      <c r="O83" s="6">
        <v>154.56800000000001</v>
      </c>
      <c r="P83" s="6">
        <v>153.821</v>
      </c>
      <c r="Q83" s="6">
        <v>175.26</v>
      </c>
      <c r="S83" s="1">
        <f>S82+1</f>
        <v>13</v>
      </c>
      <c r="T83" s="1">
        <f>(B83-T$3)/T$1*100</f>
        <v>0.60388601036269507</v>
      </c>
      <c r="U83" s="1">
        <f>(C83-U$3)/U$1*100</f>
        <v>5.3362694300518134</v>
      </c>
      <c r="V83" s="1">
        <f>(D83-V$3)/V$1*100</f>
        <v>5.9297927461139883</v>
      </c>
      <c r="W83" s="1">
        <f>(E83-W$3)/W$1*100</f>
        <v>6.9878238341968952</v>
      </c>
      <c r="X83" s="1">
        <f>(F83-X$3)/X$1*100</f>
        <v>8.1336787564766801</v>
      </c>
      <c r="Y83" s="1">
        <f>(G83-Y$3)/Y$1*100</f>
        <v>7.5575129533678744</v>
      </c>
      <c r="Z83" s="1">
        <f>(H83-Z$3)/Z$1*100</f>
        <v>8.4310880829015566</v>
      </c>
      <c r="AA83" s="1">
        <f>(I83-AA$3)/AA$1*100</f>
        <v>8.078756476683937</v>
      </c>
      <c r="AB83" s="6">
        <f>(J83-AB$3)/AB$1*100</f>
        <v>0.50321715817694246</v>
      </c>
      <c r="AC83" s="6">
        <f>(K83-AC$3)/AC$1*100</f>
        <v>11.433243967828414</v>
      </c>
      <c r="AD83" s="6">
        <f>(L83-AD$3)/AD$1*100</f>
        <v>11.099195710455765</v>
      </c>
      <c r="AE83" s="6">
        <f>(M83-AE$3)/AE$1*100</f>
        <v>11.586595174262731</v>
      </c>
      <c r="AF83" s="6">
        <f>(N83-AF$3)/AF$1*100</f>
        <v>11.94450402144772</v>
      </c>
      <c r="AG83" s="6">
        <f>(O83-AG$3)/AG$1*100</f>
        <v>12.302412868632709</v>
      </c>
      <c r="AH83" s="6">
        <f>(P83-AH$3)/AH$1*100</f>
        <v>12.10214477211796</v>
      </c>
      <c r="AI83" s="6">
        <f>(Q83-AI$3)/AI$1*100</f>
        <v>17.849865951742622</v>
      </c>
    </row>
    <row r="84" spans="1:35" x14ac:dyDescent="0.3">
      <c r="A84" s="1">
        <f>A83+1</f>
        <v>14</v>
      </c>
      <c r="B84" s="1">
        <v>104.315</v>
      </c>
      <c r="C84" s="1">
        <v>124.10899999999999</v>
      </c>
      <c r="D84" s="1">
        <v>129.57300000000001</v>
      </c>
      <c r="E84" s="1">
        <v>132.28200000000001</v>
      </c>
      <c r="F84" s="1">
        <v>134.04</v>
      </c>
      <c r="G84" s="1">
        <v>133.63</v>
      </c>
      <c r="H84" s="1">
        <v>136.77500000000001</v>
      </c>
      <c r="I84" s="1">
        <v>135.09</v>
      </c>
      <c r="J84" s="6">
        <v>110.041</v>
      </c>
      <c r="K84" s="6">
        <v>156.27600000000001</v>
      </c>
      <c r="L84" s="6">
        <v>154.03100000000001</v>
      </c>
      <c r="M84" s="6">
        <v>154.99100000000001</v>
      </c>
      <c r="N84" s="6">
        <v>156.97300000000001</v>
      </c>
      <c r="O84" s="6">
        <v>157.172</v>
      </c>
      <c r="P84" s="6">
        <v>160.28100000000001</v>
      </c>
      <c r="Q84" s="6">
        <v>179.72900000000001</v>
      </c>
      <c r="S84" s="1">
        <f>S83+1</f>
        <v>14</v>
      </c>
      <c r="T84" s="1">
        <f>(B84-T$3)/T$1*100</f>
        <v>0.76476683937823786</v>
      </c>
      <c r="U84" s="1">
        <f>(C84-U$3)/U$1*100</f>
        <v>5.8927461139896362</v>
      </c>
      <c r="V84" s="1">
        <f>(D84-V$3)/V$1*100</f>
        <v>7.3082901554404165</v>
      </c>
      <c r="W84" s="1">
        <f>(E84-W$3)/W$1*100</f>
        <v>8.0101036269430068</v>
      </c>
      <c r="X84" s="1">
        <f>(F84-X$3)/X$1*100</f>
        <v>8.4655440414507748</v>
      </c>
      <c r="Y84" s="1">
        <f>(G84-Y$3)/Y$1*100</f>
        <v>8.3593264248704653</v>
      </c>
      <c r="Z84" s="1">
        <f>(H84-Z$3)/Z$1*100</f>
        <v>9.1740932642487056</v>
      </c>
      <c r="AA84" s="1">
        <f>(I84-AA$3)/AA$1*100</f>
        <v>8.7375647668393785</v>
      </c>
      <c r="AB84" s="6">
        <f>(J84-AB$3)/AB$1*100</f>
        <v>0.36487935656836196</v>
      </c>
      <c r="AC84" s="6">
        <f>(K84-AC$3)/AC$1*100</f>
        <v>12.760321715817696</v>
      </c>
      <c r="AD84" s="6">
        <f>(L84-AD$3)/AD$1*100</f>
        <v>12.158445040214477</v>
      </c>
      <c r="AE84" s="6">
        <f>(M84-AE$3)/AE$1*100</f>
        <v>12.415817694369975</v>
      </c>
      <c r="AF84" s="6">
        <f>(N84-AF$3)/AF$1*100</f>
        <v>12.947184986595175</v>
      </c>
      <c r="AG84" s="6">
        <f>(O84-AG$3)/AG$1*100</f>
        <v>13.000536193029488</v>
      </c>
      <c r="AH84" s="6">
        <f>(P84-AH$3)/AH$1*100</f>
        <v>13.834048257372652</v>
      </c>
      <c r="AI84" s="6">
        <f>(Q84-AI$3)/AI$1*100</f>
        <v>19.047989276139411</v>
      </c>
    </row>
    <row r="85" spans="1:35" x14ac:dyDescent="0.3">
      <c r="A85" s="1">
        <f>A84+1</f>
        <v>15</v>
      </c>
      <c r="B85" s="1">
        <v>103.447</v>
      </c>
      <c r="C85" s="1">
        <v>125.38800000000001</v>
      </c>
      <c r="D85" s="1">
        <v>128.63</v>
      </c>
      <c r="E85" s="1">
        <v>132.959</v>
      </c>
      <c r="F85" s="1">
        <v>135.631</v>
      </c>
      <c r="G85" s="1">
        <v>135.35900000000001</v>
      </c>
      <c r="H85" s="1">
        <v>139.18700000000001</v>
      </c>
      <c r="I85" s="1">
        <v>137.95599999999999</v>
      </c>
      <c r="J85" s="6">
        <v>108.971</v>
      </c>
      <c r="K85" s="6">
        <v>159.017</v>
      </c>
      <c r="L85" s="6">
        <v>157.37100000000001</v>
      </c>
      <c r="M85" s="6">
        <v>159.08500000000001</v>
      </c>
      <c r="N85" s="6">
        <v>163.38399999999999</v>
      </c>
      <c r="O85" s="6">
        <v>161.637</v>
      </c>
      <c r="P85" s="6">
        <v>162.38</v>
      </c>
      <c r="Q85" s="6">
        <v>186.94800000000001</v>
      </c>
      <c r="S85" s="1">
        <f>S84+1</f>
        <v>15</v>
      </c>
      <c r="T85" s="1">
        <f>(B85-T$3)/T$1*100</f>
        <v>0.53989637305699567</v>
      </c>
      <c r="U85" s="1">
        <f>(C85-U$3)/U$1*100</f>
        <v>6.2240932642487063</v>
      </c>
      <c r="V85" s="1">
        <f>(D85-V$3)/V$1*100</f>
        <v>7.0639896373056983</v>
      </c>
      <c r="W85" s="1">
        <f>(E85-W$3)/W$1*100</f>
        <v>8.1854922279792763</v>
      </c>
      <c r="X85" s="1">
        <f>(F85-X$3)/X$1*100</f>
        <v>8.877720207253887</v>
      </c>
      <c r="Y85" s="1">
        <f>(G85-Y$3)/Y$1*100</f>
        <v>8.8072538860103649</v>
      </c>
      <c r="Z85" s="1">
        <f>(H85-Z$3)/Z$1*100</f>
        <v>9.7989637305699517</v>
      </c>
      <c r="AA85" s="1">
        <f>(I85-AA$3)/AA$1*100</f>
        <v>9.4800518134714995</v>
      </c>
      <c r="AB85" s="6">
        <f>(J85-AB$3)/AB$1*100</f>
        <v>7.8016085790883857E-2</v>
      </c>
      <c r="AC85" s="6">
        <f>(K85-AC$3)/AC$1*100</f>
        <v>13.495174262734583</v>
      </c>
      <c r="AD85" s="6">
        <f>(L85-AD$3)/AD$1*100</f>
        <v>13.053887399463807</v>
      </c>
      <c r="AE85" s="6">
        <f>(M85-AE$3)/AE$1*100</f>
        <v>13.513404825737267</v>
      </c>
      <c r="AF85" s="6">
        <f>(N85-AF$3)/AF$1*100</f>
        <v>14.665951742627339</v>
      </c>
      <c r="AG85" s="6">
        <f>(O85-AG$3)/AG$1*100</f>
        <v>14.197587131367289</v>
      </c>
      <c r="AH85" s="6">
        <f>(P85-AH$3)/AH$1*100</f>
        <v>14.396782841823052</v>
      </c>
      <c r="AI85" s="6">
        <f>(Q85-AI$3)/AI$1*100</f>
        <v>20.983378016085791</v>
      </c>
    </row>
    <row r="86" spans="1:35" x14ac:dyDescent="0.3">
      <c r="A86" s="1">
        <f>A85+1</f>
        <v>16</v>
      </c>
      <c r="B86" s="1">
        <v>103.477</v>
      </c>
      <c r="C86" s="1">
        <v>128.06100000000001</v>
      </c>
      <c r="D86" s="1">
        <v>129.31899999999999</v>
      </c>
      <c r="E86" s="1">
        <v>135.79499999999999</v>
      </c>
      <c r="F86" s="1">
        <v>139.22800000000001</v>
      </c>
      <c r="G86" s="1">
        <v>138.30099999999999</v>
      </c>
      <c r="H86" s="1">
        <v>139.482</v>
      </c>
      <c r="I86" s="1">
        <v>140.12899999999999</v>
      </c>
      <c r="J86" s="6">
        <v>109.75700000000001</v>
      </c>
      <c r="K86" s="6">
        <v>164.131</v>
      </c>
      <c r="L86" s="6">
        <v>160.96899999999999</v>
      </c>
      <c r="M86" s="6">
        <v>164.64400000000001</v>
      </c>
      <c r="N86" s="6">
        <v>165.79400000000001</v>
      </c>
      <c r="O86" s="6">
        <v>163.09100000000001</v>
      </c>
      <c r="P86" s="6">
        <v>167.804</v>
      </c>
      <c r="Q86" s="6">
        <v>191.25399999999999</v>
      </c>
      <c r="S86" s="1">
        <f>S85+1</f>
        <v>16</v>
      </c>
      <c r="T86" s="1">
        <f>(B86-T$3)/T$1*100</f>
        <v>0.54766839378238452</v>
      </c>
      <c r="U86" s="1">
        <f>(C86-U$3)/U$1*100</f>
        <v>6.916580310880831</v>
      </c>
      <c r="V86" s="1">
        <f>(D86-V$3)/V$1*100</f>
        <v>7.2424870466321218</v>
      </c>
      <c r="W86" s="1">
        <f>(E86-W$3)/W$1*100</f>
        <v>8.9202072538860069</v>
      </c>
      <c r="X86" s="1">
        <f>(F86-X$3)/X$1*100</f>
        <v>9.8095854922279813</v>
      </c>
      <c r="Y86" s="1">
        <f>(G86-Y$3)/Y$1*100</f>
        <v>9.5694300518134678</v>
      </c>
      <c r="Z86" s="1">
        <f>(H86-Z$3)/Z$1*100</f>
        <v>9.8753886010362688</v>
      </c>
      <c r="AA86" s="1">
        <f>(I86-AA$3)/AA$1*100</f>
        <v>10.043005181347148</v>
      </c>
      <c r="AB86" s="6">
        <f>(J86-AB$3)/AB$1*100</f>
        <v>0.28873994638069655</v>
      </c>
      <c r="AC86" s="6">
        <f>(K86-AC$3)/AC$1*100</f>
        <v>14.866219839142088</v>
      </c>
      <c r="AD86" s="6">
        <f>(L86-AD$3)/AD$1*100</f>
        <v>14.018498659517423</v>
      </c>
      <c r="AE86" s="6">
        <f>(M86-AE$3)/AE$1*100</f>
        <v>15.003753351206434</v>
      </c>
      <c r="AF86" s="6">
        <f>(N86-AF$3)/AF$1*100</f>
        <v>15.31206434316354</v>
      </c>
      <c r="AG86" s="6">
        <f>(O86-AG$3)/AG$1*100</f>
        <v>14.587399463806971</v>
      </c>
      <c r="AH86" s="6">
        <f>(P86-AH$3)/AH$1*100</f>
        <v>15.850938337801606</v>
      </c>
      <c r="AI86" s="6">
        <f>(Q86-AI$3)/AI$1*100</f>
        <v>22.137801608579082</v>
      </c>
    </row>
    <row r="87" spans="1:35" x14ac:dyDescent="0.3">
      <c r="A87" s="1">
        <f>A86+1</f>
        <v>17</v>
      </c>
      <c r="B87" s="1">
        <v>102.88500000000001</v>
      </c>
      <c r="C87" s="1">
        <v>130.083</v>
      </c>
      <c r="D87" s="1">
        <v>133.00399999999999</v>
      </c>
      <c r="E87" s="1">
        <v>136.452</v>
      </c>
      <c r="F87" s="1">
        <v>138.81399999999999</v>
      </c>
      <c r="G87" s="1">
        <v>141.06299999999999</v>
      </c>
      <c r="H87" s="1">
        <v>143.86199999999999</v>
      </c>
      <c r="I87" s="1">
        <v>141.386</v>
      </c>
      <c r="J87" s="6">
        <v>108.68</v>
      </c>
      <c r="K87" s="6">
        <v>167.958</v>
      </c>
      <c r="L87" s="6">
        <v>166.09</v>
      </c>
      <c r="M87" s="6">
        <v>167.25899999999999</v>
      </c>
      <c r="N87" s="6">
        <v>170.52500000000001</v>
      </c>
      <c r="O87" s="6">
        <v>168.685</v>
      </c>
      <c r="P87" s="6">
        <v>172.387</v>
      </c>
      <c r="Q87" s="6">
        <v>193.982</v>
      </c>
      <c r="S87" s="1">
        <f>S86+1</f>
        <v>17</v>
      </c>
      <c r="T87" s="1">
        <f>(B87-T$3)/T$1*100</f>
        <v>0.3943005181347165</v>
      </c>
      <c r="U87" s="1">
        <f>(C87-U$3)/U$1*100</f>
        <v>7.4404145077720214</v>
      </c>
      <c r="V87" s="1">
        <f>(D87-V$3)/V$1*100</f>
        <v>8.1971502590673548</v>
      </c>
      <c r="W87" s="1">
        <f>(E87-W$3)/W$1*100</f>
        <v>9.0904145077720191</v>
      </c>
      <c r="X87" s="1">
        <f>(F87-X$3)/X$1*100</f>
        <v>9.7023316062176157</v>
      </c>
      <c r="Y87" s="1">
        <f>(G87-Y$3)/Y$1*100</f>
        <v>10.284974093264246</v>
      </c>
      <c r="Z87" s="1">
        <f>(H87-Z$3)/Z$1*100</f>
        <v>11.010103626943003</v>
      </c>
      <c r="AA87" s="1">
        <f>(I87-AA$3)/AA$1*100</f>
        <v>10.368652849740933</v>
      </c>
      <c r="AB87" s="6">
        <f>(J87-AB$3)/AB$1*100</f>
        <v>0</v>
      </c>
      <c r="AC87" s="6">
        <f>(K87-AC$3)/AC$1*100</f>
        <v>15.892225201072382</v>
      </c>
      <c r="AD87" s="6">
        <f>(L87-AD$3)/AD$1*100</f>
        <v>15.391420911528151</v>
      </c>
      <c r="AE87" s="6">
        <f>(M87-AE$3)/AE$1*100</f>
        <v>15.704825737265409</v>
      </c>
      <c r="AF87" s="6">
        <f>(N87-AF$3)/AF$1*100</f>
        <v>16.580428954423592</v>
      </c>
      <c r="AG87" s="6">
        <f>(O87-AG$3)/AG$1*100</f>
        <v>16.087131367292223</v>
      </c>
      <c r="AH87" s="6">
        <f>(P87-AH$3)/AH$1*100</f>
        <v>17.079624664879354</v>
      </c>
      <c r="AI87" s="6">
        <f>(Q87-AI$3)/AI$1*100</f>
        <v>22.869168900804286</v>
      </c>
    </row>
    <row r="88" spans="1:35" x14ac:dyDescent="0.3">
      <c r="A88" s="1">
        <f>A87+1</f>
        <v>18</v>
      </c>
      <c r="B88" s="1">
        <v>103.63</v>
      </c>
      <c r="C88" s="1">
        <v>133.142</v>
      </c>
      <c r="D88" s="1">
        <v>135.761</v>
      </c>
      <c r="E88" s="1">
        <v>141.22200000000001</v>
      </c>
      <c r="F88" s="1">
        <v>143.494</v>
      </c>
      <c r="G88" s="1">
        <v>142.61699999999999</v>
      </c>
      <c r="H88" s="1">
        <v>147.12700000000001</v>
      </c>
      <c r="I88" s="1">
        <v>146.83000000000001</v>
      </c>
      <c r="J88" s="6">
        <v>109.045</v>
      </c>
      <c r="K88" s="6">
        <v>173.75399999999999</v>
      </c>
      <c r="L88" s="6">
        <v>172.077</v>
      </c>
      <c r="M88" s="6">
        <v>171.98</v>
      </c>
      <c r="N88" s="6">
        <v>176.422</v>
      </c>
      <c r="O88" s="6">
        <v>173.834</v>
      </c>
      <c r="P88" s="6">
        <v>176.292</v>
      </c>
      <c r="Q88" s="6">
        <v>203.18899999999999</v>
      </c>
      <c r="S88" s="1">
        <f>S87+1</f>
        <v>18</v>
      </c>
      <c r="T88" s="1">
        <f>(B88-T$3)/T$1*100</f>
        <v>0.58730569948186417</v>
      </c>
      <c r="U88" s="1">
        <f>(C88-U$3)/U$1*100</f>
        <v>8.232901554404144</v>
      </c>
      <c r="V88" s="1">
        <f>(D88-V$3)/V$1*100</f>
        <v>8.9113989637305693</v>
      </c>
      <c r="W88" s="1">
        <f>(E88-W$3)/W$1*100</f>
        <v>10.326165803108811</v>
      </c>
      <c r="X88" s="1">
        <f>(F88-X$3)/X$1*100</f>
        <v>10.914766839378238</v>
      </c>
      <c r="Y88" s="1">
        <f>(G88-Y$3)/Y$1*100</f>
        <v>10.687564766839376</v>
      </c>
      <c r="Z88" s="1">
        <f>(H88-Z$3)/Z$1*100</f>
        <v>11.8559585492228</v>
      </c>
      <c r="AA88" s="1">
        <f>(I88-AA$3)/AA$1*100</f>
        <v>11.779015544041455</v>
      </c>
      <c r="AB88" s="6">
        <f>(J88-AB$3)/AB$1*100</f>
        <v>9.7855227882036169E-2</v>
      </c>
      <c r="AC88" s="6">
        <f>(K88-AC$3)/AC$1*100</f>
        <v>17.446112600536189</v>
      </c>
      <c r="AD88" s="6">
        <f>(L88-AD$3)/AD$1*100</f>
        <v>16.996514745308307</v>
      </c>
      <c r="AE88" s="6">
        <f>(M88-AE$3)/AE$1*100</f>
        <v>16.970509383378012</v>
      </c>
      <c r="AF88" s="6">
        <f>(N88-AF$3)/AF$1*100</f>
        <v>18.161394101876674</v>
      </c>
      <c r="AG88" s="6">
        <f>(O88-AG$3)/AG$1*100</f>
        <v>17.467560321715816</v>
      </c>
      <c r="AH88" s="6">
        <f>(P88-AH$3)/AH$1*100</f>
        <v>18.126541554959786</v>
      </c>
      <c r="AI88" s="6">
        <f>(Q88-AI$3)/AI$1*100</f>
        <v>25.337533512064343</v>
      </c>
    </row>
    <row r="89" spans="1:35" x14ac:dyDescent="0.3">
      <c r="A89" s="1">
        <f>A88+1</f>
        <v>19</v>
      </c>
      <c r="B89" s="1">
        <v>104.383</v>
      </c>
      <c r="C89" s="1">
        <v>135.65600000000001</v>
      </c>
      <c r="D89" s="1">
        <v>139.834</v>
      </c>
      <c r="E89" s="1">
        <v>141.33000000000001</v>
      </c>
      <c r="F89" s="1">
        <v>145.95500000000001</v>
      </c>
      <c r="G89" s="1">
        <v>147.31800000000001</v>
      </c>
      <c r="H89" s="1">
        <v>149.35599999999999</v>
      </c>
      <c r="I89" s="1">
        <v>147.79499999999999</v>
      </c>
      <c r="J89" s="6">
        <v>110.589</v>
      </c>
      <c r="K89" s="6">
        <v>179.77099999999999</v>
      </c>
      <c r="L89" s="6">
        <v>175.79400000000001</v>
      </c>
      <c r="M89" s="6">
        <v>176.61600000000001</v>
      </c>
      <c r="N89" s="6">
        <v>179.583</v>
      </c>
      <c r="O89" s="6">
        <v>178.375</v>
      </c>
      <c r="P89" s="6">
        <v>182.226</v>
      </c>
      <c r="Q89" s="6">
        <v>207.36500000000001</v>
      </c>
      <c r="S89" s="1">
        <f>S88+1</f>
        <v>19</v>
      </c>
      <c r="T89" s="1">
        <f>(B89-T$3)/T$1*100</f>
        <v>0.78238341968911818</v>
      </c>
      <c r="U89" s="1">
        <f>(C89-U$3)/U$1*100</f>
        <v>8.8841968911917117</v>
      </c>
      <c r="V89" s="1">
        <f>(D89-V$3)/V$1*100</f>
        <v>9.9665803108808291</v>
      </c>
      <c r="W89" s="1">
        <f>(E89-W$3)/W$1*100</f>
        <v>10.35414507772021</v>
      </c>
      <c r="X89" s="1">
        <f>(F89-X$3)/X$1*100</f>
        <v>11.552331606217619</v>
      </c>
      <c r="Y89" s="1">
        <f>(G89-Y$3)/Y$1*100</f>
        <v>11.905440414507776</v>
      </c>
      <c r="Z89" s="1">
        <f>(H89-Z$3)/Z$1*100</f>
        <v>12.43341968911917</v>
      </c>
      <c r="AA89" s="1">
        <f>(I89-AA$3)/AA$1*100</f>
        <v>12.029015544041448</v>
      </c>
      <c r="AB89" s="6">
        <f>(J89-AB$3)/AB$1*100</f>
        <v>0.51179624664879131</v>
      </c>
      <c r="AC89" s="6">
        <f>(K89-AC$3)/AC$1*100</f>
        <v>19.059249329758707</v>
      </c>
      <c r="AD89" s="6">
        <f>(L89-AD$3)/AD$1*100</f>
        <v>17.993029490616625</v>
      </c>
      <c r="AE89" s="6">
        <f>(M89-AE$3)/AE$1*100</f>
        <v>18.213404825737268</v>
      </c>
      <c r="AF89" s="6">
        <f>(N89-AF$3)/AF$1*100</f>
        <v>19.008847184986593</v>
      </c>
      <c r="AG89" s="6">
        <f>(O89-AG$3)/AG$1*100</f>
        <v>18.684986595174262</v>
      </c>
      <c r="AH89" s="6">
        <f>(P89-AH$3)/AH$1*100</f>
        <v>19.717426273458443</v>
      </c>
      <c r="AI89" s="6">
        <f>(Q89-AI$3)/AI$1*100</f>
        <v>26.457104557640754</v>
      </c>
    </row>
    <row r="90" spans="1:35" x14ac:dyDescent="0.3">
      <c r="A90" s="1">
        <f>A89+1</f>
        <v>20</v>
      </c>
      <c r="B90" s="1">
        <v>104.889</v>
      </c>
      <c r="C90" s="1">
        <v>137.99700000000001</v>
      </c>
      <c r="D90" s="1">
        <v>140.77099999999999</v>
      </c>
      <c r="E90" s="1">
        <v>142.583</v>
      </c>
      <c r="F90" s="1">
        <v>147.87799999999999</v>
      </c>
      <c r="G90" s="1">
        <v>150.41200000000001</v>
      </c>
      <c r="H90" s="1">
        <v>154.506</v>
      </c>
      <c r="I90" s="1">
        <v>150.88999999999999</v>
      </c>
      <c r="J90" s="6">
        <v>109.578</v>
      </c>
      <c r="K90" s="6">
        <v>182.32400000000001</v>
      </c>
      <c r="L90" s="6">
        <v>178.47300000000001</v>
      </c>
      <c r="M90" s="6">
        <v>182.4</v>
      </c>
      <c r="N90" s="6">
        <v>184.88900000000001</v>
      </c>
      <c r="O90" s="6">
        <v>181.76599999999999</v>
      </c>
      <c r="P90" s="6">
        <v>187.92699999999999</v>
      </c>
      <c r="Q90" s="6">
        <v>213.33600000000001</v>
      </c>
      <c r="S90" s="1">
        <f>S89+1</f>
        <v>20</v>
      </c>
      <c r="T90" s="1">
        <f>(B90-T$3)/T$1*100</f>
        <v>0.91347150259067267</v>
      </c>
      <c r="U90" s="1">
        <f>(C90-U$3)/U$1*100</f>
        <v>9.4906735751295379</v>
      </c>
      <c r="V90" s="1">
        <f>(D90-V$3)/V$1*100</f>
        <v>10.209326424870463</v>
      </c>
      <c r="W90" s="1">
        <f>(E90-W$3)/W$1*100</f>
        <v>10.678756476683937</v>
      </c>
      <c r="X90" s="1">
        <f>(F90-X$3)/X$1*100</f>
        <v>12.050518134715023</v>
      </c>
      <c r="Y90" s="1">
        <f>(G90-Y$3)/Y$1*100</f>
        <v>12.70699481865285</v>
      </c>
      <c r="Z90" s="1">
        <f>(H90-Z$3)/Z$1*100</f>
        <v>13.767616580310882</v>
      </c>
      <c r="AA90" s="1">
        <f>(I90-AA$3)/AA$1*100</f>
        <v>12.830829015544037</v>
      </c>
      <c r="AB90" s="6">
        <f>(J90-AB$3)/AB$1*100</f>
        <v>0.24075067024128582</v>
      </c>
      <c r="AC90" s="6">
        <f>(K90-AC$3)/AC$1*100</f>
        <v>19.743699731903487</v>
      </c>
      <c r="AD90" s="6">
        <f>(L90-AD$3)/AD$1*100</f>
        <v>18.711260053619306</v>
      </c>
      <c r="AE90" s="6">
        <f>(M90-AE$3)/AE$1*100</f>
        <v>19.764075067024127</v>
      </c>
      <c r="AF90" s="6">
        <f>(N90-AF$3)/AF$1*100</f>
        <v>20.431367292225204</v>
      </c>
      <c r="AG90" s="6">
        <f>(O90-AG$3)/AG$1*100</f>
        <v>19.594101876675598</v>
      </c>
      <c r="AH90" s="6">
        <f>(P90-AH$3)/AH$1*100</f>
        <v>21.245844504021445</v>
      </c>
      <c r="AI90" s="6">
        <f>(Q90-AI$3)/AI$1*100</f>
        <v>28.057908847184986</v>
      </c>
    </row>
    <row r="91" spans="1:35" x14ac:dyDescent="0.3">
      <c r="A91" s="1">
        <f>A90+1</f>
        <v>21</v>
      </c>
      <c r="B91" s="1">
        <v>104.39</v>
      </c>
      <c r="C91" s="1">
        <v>139.786</v>
      </c>
      <c r="D91" s="1">
        <v>142.17699999999999</v>
      </c>
      <c r="E91" s="1">
        <v>147.47800000000001</v>
      </c>
      <c r="F91" s="1">
        <v>151.90199999999999</v>
      </c>
      <c r="G91" s="1">
        <v>153.18199999999999</v>
      </c>
      <c r="H91" s="1">
        <v>157.114</v>
      </c>
      <c r="I91" s="1">
        <v>156.56</v>
      </c>
      <c r="J91" s="6">
        <v>109.764</v>
      </c>
      <c r="K91" s="6">
        <v>186.821</v>
      </c>
      <c r="L91" s="6">
        <v>182.899</v>
      </c>
      <c r="M91" s="6">
        <v>184.84399999999999</v>
      </c>
      <c r="N91" s="6">
        <v>187.19</v>
      </c>
      <c r="O91" s="6">
        <v>185.40799999999999</v>
      </c>
      <c r="P91" s="6">
        <v>191.96</v>
      </c>
      <c r="Q91" s="6">
        <v>219.43199999999999</v>
      </c>
      <c r="S91" s="1">
        <f>S90+1</f>
        <v>21</v>
      </c>
      <c r="T91" s="1">
        <f>(B91-T$3)/T$1*100</f>
        <v>0.78419689119170999</v>
      </c>
      <c r="U91" s="1">
        <f>(C91-U$3)/U$1*100</f>
        <v>9.9541450777202076</v>
      </c>
      <c r="V91" s="1">
        <f>(D91-V$3)/V$1*100</f>
        <v>10.573575129533678</v>
      </c>
      <c r="W91" s="1">
        <f>(E91-W$3)/W$1*100</f>
        <v>11.946891191709847</v>
      </c>
      <c r="X91" s="1">
        <f>(F91-X$3)/X$1*100</f>
        <v>13.093005181347147</v>
      </c>
      <c r="Y91" s="1">
        <f>(G91-Y$3)/Y$1*100</f>
        <v>13.424611398963728</v>
      </c>
      <c r="Z91" s="1">
        <f>(H91-Z$3)/Z$1*100</f>
        <v>14.443264248704665</v>
      </c>
      <c r="AA91" s="1">
        <f>(I91-AA$3)/AA$1*100</f>
        <v>14.299740932642488</v>
      </c>
      <c r="AB91" s="6">
        <f>(J91-AB$3)/AB$1*100</f>
        <v>0.29061662198391125</v>
      </c>
      <c r="AC91" s="6">
        <f>(K91-AC$3)/AC$1*100</f>
        <v>20.949329758713134</v>
      </c>
      <c r="AD91" s="6">
        <f>(L91-AD$3)/AD$1*100</f>
        <v>19.897855227882037</v>
      </c>
      <c r="AE91" s="6">
        <f>(M91-AE$3)/AE$1*100</f>
        <v>20.41930294906166</v>
      </c>
      <c r="AF91" s="6">
        <f>(N91-AF$3)/AF$1*100</f>
        <v>21.048257372654152</v>
      </c>
      <c r="AG91" s="6">
        <f>(O91-AG$3)/AG$1*100</f>
        <v>20.57050938337801</v>
      </c>
      <c r="AH91" s="6">
        <f>(P91-AH$3)/AH$1*100</f>
        <v>22.327077747989279</v>
      </c>
      <c r="AI91" s="6">
        <f>(Q91-AI$3)/AI$1*100</f>
        <v>29.692225201072382</v>
      </c>
    </row>
    <row r="92" spans="1:35" x14ac:dyDescent="0.3">
      <c r="A92" s="1">
        <f>A91+1</f>
        <v>22</v>
      </c>
      <c r="B92" s="1">
        <v>104.432</v>
      </c>
      <c r="C92" s="1">
        <v>145.137</v>
      </c>
      <c r="D92" s="1">
        <v>147.65199999999999</v>
      </c>
      <c r="E92" s="1">
        <v>148.941</v>
      </c>
      <c r="F92" s="1">
        <v>155.44800000000001</v>
      </c>
      <c r="G92" s="1">
        <v>154.678</v>
      </c>
      <c r="H92" s="1">
        <v>161.47800000000001</v>
      </c>
      <c r="I92" s="1">
        <v>158.34700000000001</v>
      </c>
      <c r="J92" s="6">
        <v>110.009</v>
      </c>
      <c r="K92" s="6">
        <v>189.87100000000001</v>
      </c>
      <c r="L92" s="6">
        <v>187.35599999999999</v>
      </c>
      <c r="M92" s="6">
        <v>188.48400000000001</v>
      </c>
      <c r="N92" s="6">
        <v>192.99</v>
      </c>
      <c r="O92" s="6">
        <v>190.542</v>
      </c>
      <c r="P92" s="6">
        <v>194.666</v>
      </c>
      <c r="Q92" s="6">
        <v>225.124</v>
      </c>
      <c r="S92" s="1">
        <f>S91+1</f>
        <v>22</v>
      </c>
      <c r="T92" s="1">
        <f>(B92-T$3)/T$1*100</f>
        <v>0.79507772020725453</v>
      </c>
      <c r="U92" s="1">
        <f>(C92-U$3)/U$1*100</f>
        <v>11.340414507772021</v>
      </c>
      <c r="V92" s="1">
        <f>(D92-V$3)/V$1*100</f>
        <v>11.991968911917095</v>
      </c>
      <c r="W92" s="1">
        <f>(E92-W$3)/W$1*100</f>
        <v>12.325906735751296</v>
      </c>
      <c r="X92" s="1">
        <f>(F92-X$3)/X$1*100</f>
        <v>14.011658031088084</v>
      </c>
      <c r="Y92" s="1">
        <f>(G92-Y$3)/Y$1*100</f>
        <v>13.812176165803109</v>
      </c>
      <c r="Z92" s="1">
        <f>(H92-Z$3)/Z$1*100</f>
        <v>15.573834196891195</v>
      </c>
      <c r="AA92" s="1">
        <f>(I92-AA$3)/AA$1*100</f>
        <v>14.762694300518136</v>
      </c>
      <c r="AB92" s="6">
        <f>(J92-AB$3)/AB$1*100</f>
        <v>0.356300268096513</v>
      </c>
      <c r="AC92" s="6">
        <f>(K92-AC$3)/AC$1*100</f>
        <v>21.767024128686327</v>
      </c>
      <c r="AD92" s="6">
        <f>(L92-AD$3)/AD$1*100</f>
        <v>21.092761394101871</v>
      </c>
      <c r="AE92" s="6">
        <f>(M92-AE$3)/AE$1*100</f>
        <v>21.395174262734585</v>
      </c>
      <c r="AF92" s="6">
        <f>(N92-AF$3)/AF$1*100</f>
        <v>22.603217158176943</v>
      </c>
      <c r="AG92" s="6">
        <f>(O92-AG$3)/AG$1*100</f>
        <v>21.946916890080427</v>
      </c>
      <c r="AH92" s="6">
        <f>(P92-AH$3)/AH$1*100</f>
        <v>23.052546916890076</v>
      </c>
      <c r="AI92" s="6">
        <f>(Q92-AI$3)/AI$1*100</f>
        <v>31.218230563002681</v>
      </c>
    </row>
    <row r="93" spans="1:35" x14ac:dyDescent="0.3">
      <c r="A93" s="1">
        <f>A92+1</f>
        <v>23</v>
      </c>
      <c r="B93" s="1">
        <v>103.58799999999999</v>
      </c>
      <c r="C93" s="1">
        <v>145.65600000000001</v>
      </c>
      <c r="D93" s="1">
        <v>149.518</v>
      </c>
      <c r="E93" s="1">
        <v>152.42599999999999</v>
      </c>
      <c r="F93" s="1">
        <v>158.73599999999999</v>
      </c>
      <c r="G93" s="1">
        <v>158.65600000000001</v>
      </c>
      <c r="H93" s="1">
        <v>163.79300000000001</v>
      </c>
      <c r="I93" s="1">
        <v>162.02600000000001</v>
      </c>
      <c r="J93" s="6">
        <v>109.791</v>
      </c>
      <c r="K93" s="6">
        <v>196.39699999999999</v>
      </c>
      <c r="L93" s="6">
        <v>190.83600000000001</v>
      </c>
      <c r="M93" s="6">
        <v>194.20099999999999</v>
      </c>
      <c r="N93" s="6">
        <v>196.50299999999999</v>
      </c>
      <c r="O93" s="6">
        <v>192.012</v>
      </c>
      <c r="P93" s="6">
        <v>198.41800000000001</v>
      </c>
      <c r="Q93" s="6">
        <v>230.547</v>
      </c>
      <c r="S93" s="1">
        <f>S92+1</f>
        <v>23</v>
      </c>
      <c r="T93" s="1">
        <f>(B93-T$3)/T$1*100</f>
        <v>0.57642487046631985</v>
      </c>
      <c r="U93" s="1">
        <f>(C93-U$3)/U$1*100</f>
        <v>11.474870466321246</v>
      </c>
      <c r="V93" s="1">
        <f>(D93-V$3)/V$1*100</f>
        <v>12.475388601036268</v>
      </c>
      <c r="W93" s="1">
        <f>(E93-W$3)/W$1*100</f>
        <v>13.228756476683934</v>
      </c>
      <c r="X93" s="1">
        <f>(F93-X$3)/X$1*100</f>
        <v>14.863471502590672</v>
      </c>
      <c r="Y93" s="1">
        <f>(G93-Y$3)/Y$1*100</f>
        <v>14.842746113989639</v>
      </c>
      <c r="Z93" s="1">
        <f>(H93-Z$3)/Z$1*100</f>
        <v>16.173575129533681</v>
      </c>
      <c r="AA93" s="1">
        <f>(I93-AA$3)/AA$1*100</f>
        <v>15.715803108808293</v>
      </c>
      <c r="AB93" s="6">
        <f>(J93-AB$3)/AB$1*100</f>
        <v>0.29785522788203483</v>
      </c>
      <c r="AC93" s="6">
        <f>(K93-AC$3)/AC$1*100</f>
        <v>23.516621983914206</v>
      </c>
      <c r="AD93" s="6">
        <f>(L93-AD$3)/AD$1*100</f>
        <v>22.02573726541555</v>
      </c>
      <c r="AE93" s="6">
        <f>(M93-AE$3)/AE$1*100</f>
        <v>22.927882037533507</v>
      </c>
      <c r="AF93" s="6">
        <f>(N93-AF$3)/AF$1*100</f>
        <v>23.545040214477204</v>
      </c>
      <c r="AG93" s="6">
        <f>(O93-AG$3)/AG$1*100</f>
        <v>22.341018766756029</v>
      </c>
      <c r="AH93" s="6">
        <f>(P93-AH$3)/AH$1*100</f>
        <v>24.058445040214476</v>
      </c>
      <c r="AI93" s="6">
        <f>(Q93-AI$3)/AI$1*100</f>
        <v>32.672117962466487</v>
      </c>
    </row>
    <row r="94" spans="1:35" x14ac:dyDescent="0.3">
      <c r="A94" s="1">
        <f>A93+1</f>
        <v>24</v>
      </c>
      <c r="B94" s="1">
        <v>103.70099999999999</v>
      </c>
      <c r="C94" s="1">
        <v>149.67500000000001</v>
      </c>
      <c r="D94" s="1">
        <v>151.435</v>
      </c>
      <c r="E94" s="1">
        <v>157.196</v>
      </c>
      <c r="F94" s="1">
        <v>161.72999999999999</v>
      </c>
      <c r="G94" s="1">
        <v>162.47800000000001</v>
      </c>
      <c r="H94" s="1">
        <v>168.26900000000001</v>
      </c>
      <c r="I94" s="1">
        <v>167.83799999999999</v>
      </c>
      <c r="J94" s="6">
        <v>109.34099999999999</v>
      </c>
      <c r="K94" s="6">
        <v>198.97399999999999</v>
      </c>
      <c r="L94" s="6">
        <v>194.999</v>
      </c>
      <c r="M94" s="6">
        <v>196.93</v>
      </c>
      <c r="N94" s="6">
        <v>201.197</v>
      </c>
      <c r="O94" s="6">
        <v>198.35400000000001</v>
      </c>
      <c r="P94" s="6">
        <v>203.81399999999999</v>
      </c>
      <c r="Q94" s="6">
        <v>232.83</v>
      </c>
      <c r="S94" s="1">
        <f>S93+1</f>
        <v>24</v>
      </c>
      <c r="T94" s="1">
        <f>(B94-T$3)/T$1*100</f>
        <v>0.60569948186528333</v>
      </c>
      <c r="U94" s="1">
        <f>(C94-U$3)/U$1*100</f>
        <v>12.516062176165807</v>
      </c>
      <c r="V94" s="1">
        <f>(D94-V$3)/V$1*100</f>
        <v>12.972020725388603</v>
      </c>
      <c r="W94" s="1">
        <f>(E94-W$3)/W$1*100</f>
        <v>14.464507772020724</v>
      </c>
      <c r="X94" s="1">
        <f>(F94-X$3)/X$1*100</f>
        <v>15.639119170984452</v>
      </c>
      <c r="Y94" s="1">
        <f>(G94-Y$3)/Y$1*100</f>
        <v>15.832901554404147</v>
      </c>
      <c r="Z94" s="1">
        <f>(H94-Z$3)/Z$1*100</f>
        <v>17.33316062176166</v>
      </c>
      <c r="AA94" s="1">
        <f>(I94-AA$3)/AA$1*100</f>
        <v>17.221502590673573</v>
      </c>
      <c r="AB94" s="6">
        <f>(J94-AB$3)/AB$1*100</f>
        <v>0.17721179624664535</v>
      </c>
      <c r="AC94" s="6">
        <f>(K94-AC$3)/AC$1*100</f>
        <v>24.207506702412864</v>
      </c>
      <c r="AD94" s="6">
        <f>(L94-AD$3)/AD$1*100</f>
        <v>23.141823056300264</v>
      </c>
      <c r="AE94" s="6">
        <f>(M94-AE$3)/AE$1*100</f>
        <v>23.659517426273457</v>
      </c>
      <c r="AF94" s="6">
        <f>(N94-AF$3)/AF$1*100</f>
        <v>24.803485254691687</v>
      </c>
      <c r="AG94" s="6">
        <f>(O94-AG$3)/AG$1*100</f>
        <v>24.041286863270781</v>
      </c>
      <c r="AH94" s="6">
        <f>(P94-AH$3)/AH$1*100</f>
        <v>25.505093833780158</v>
      </c>
      <c r="AI94" s="6">
        <f>(Q94-AI$3)/AI$1*100</f>
        <v>33.284182305630026</v>
      </c>
    </row>
    <row r="95" spans="1:35" x14ac:dyDescent="0.3">
      <c r="A95" s="1">
        <f>A94+1</f>
        <v>25</v>
      </c>
      <c r="B95" s="1">
        <v>102.426</v>
      </c>
      <c r="C95" s="1">
        <v>151.65700000000001</v>
      </c>
      <c r="D95" s="1">
        <v>157.43899999999999</v>
      </c>
      <c r="E95" s="1">
        <v>158.392</v>
      </c>
      <c r="F95" s="1">
        <v>165.416</v>
      </c>
      <c r="G95" s="1">
        <v>165.33</v>
      </c>
      <c r="H95" s="1">
        <v>171.762</v>
      </c>
      <c r="I95" s="1">
        <v>169.54499999999999</v>
      </c>
      <c r="J95" s="6">
        <v>111.56100000000001</v>
      </c>
      <c r="K95" s="6">
        <v>204.12299999999999</v>
      </c>
      <c r="L95" s="6">
        <v>201.30799999999999</v>
      </c>
      <c r="M95" s="6">
        <v>201.16499999999999</v>
      </c>
      <c r="N95" s="6">
        <v>204.524</v>
      </c>
      <c r="O95" s="6">
        <v>202.31800000000001</v>
      </c>
      <c r="P95" s="6">
        <v>206.29</v>
      </c>
      <c r="Q95" s="6">
        <v>237.10400000000001</v>
      </c>
      <c r="S95" s="1">
        <f>S94+1</f>
        <v>25</v>
      </c>
      <c r="T95" s="1">
        <f>(B95-T$3)/T$1*100</f>
        <v>0.27538860103627005</v>
      </c>
      <c r="U95" s="1">
        <f>(C95-U$3)/U$1*100</f>
        <v>13.029533678756481</v>
      </c>
      <c r="V95" s="1">
        <f>(D95-V$3)/V$1*100</f>
        <v>14.527461139896372</v>
      </c>
      <c r="W95" s="1">
        <f>(E95-W$3)/W$1*100</f>
        <v>14.774352331606217</v>
      </c>
      <c r="X95" s="1">
        <f>(F95-X$3)/X$1*100</f>
        <v>16.594041450777201</v>
      </c>
      <c r="Y95" s="1">
        <f>(G95-Y$3)/Y$1*100</f>
        <v>16.571761658031093</v>
      </c>
      <c r="Z95" s="1">
        <f>(H95-Z$3)/Z$1*100</f>
        <v>18.238082901554403</v>
      </c>
      <c r="AA95" s="1">
        <f>(I95-AA$3)/AA$1*100</f>
        <v>17.663730569948182</v>
      </c>
      <c r="AB95" s="6">
        <f>(J95-AB$3)/AB$1*100</f>
        <v>0.77238605898123336</v>
      </c>
      <c r="AC95" s="6">
        <f>(K95-AC$3)/AC$1*100</f>
        <v>25.587935656836457</v>
      </c>
      <c r="AD95" s="6">
        <f>(L95-AD$3)/AD$1*100</f>
        <v>24.833243967828412</v>
      </c>
      <c r="AE95" s="6">
        <f>(M95-AE$3)/AE$1*100</f>
        <v>24.794906166219835</v>
      </c>
      <c r="AF95" s="6">
        <f>(N95-AF$3)/AF$1*100</f>
        <v>25.695442359249327</v>
      </c>
      <c r="AG95" s="6">
        <f>(O95-AG$3)/AG$1*100</f>
        <v>25.10402144772118</v>
      </c>
      <c r="AH95" s="6">
        <f>(P95-AH$3)/AH$1*100</f>
        <v>26.168900804289542</v>
      </c>
      <c r="AI95" s="6">
        <f>(Q95-AI$3)/AI$1*100</f>
        <v>34.430026809651473</v>
      </c>
    </row>
    <row r="96" spans="1:35" x14ac:dyDescent="0.3">
      <c r="A96" s="1">
        <f>A95+1</f>
        <v>26</v>
      </c>
      <c r="B96" s="1">
        <v>104.363</v>
      </c>
      <c r="C96" s="1">
        <v>154.20699999999999</v>
      </c>
      <c r="D96" s="1">
        <v>159.18600000000001</v>
      </c>
      <c r="E96" s="1">
        <v>161.13200000000001</v>
      </c>
      <c r="F96" s="1">
        <v>168.30199999999999</v>
      </c>
      <c r="G96" s="1">
        <v>171.73099999999999</v>
      </c>
      <c r="H96" s="1">
        <v>174.196</v>
      </c>
      <c r="I96" s="1">
        <v>173.15600000000001</v>
      </c>
      <c r="J96" s="6">
        <v>110.88500000000001</v>
      </c>
      <c r="K96" s="6">
        <v>209.43199999999999</v>
      </c>
      <c r="L96" s="6">
        <v>203.11199999999999</v>
      </c>
      <c r="M96" s="6">
        <v>207.506</v>
      </c>
      <c r="N96" s="6">
        <v>208.66499999999999</v>
      </c>
      <c r="O96" s="6">
        <v>206.22200000000001</v>
      </c>
      <c r="P96" s="6">
        <v>211.59399999999999</v>
      </c>
      <c r="Q96" s="6">
        <v>241.64599999999999</v>
      </c>
      <c r="S96" s="1">
        <f>S95+1</f>
        <v>26</v>
      </c>
      <c r="T96" s="1">
        <f>(B96-T$3)/T$1*100</f>
        <v>0.77720207253886009</v>
      </c>
      <c r="U96" s="1">
        <f>(C96-U$3)/U$1*100</f>
        <v>13.690155440414506</v>
      </c>
      <c r="V96" s="1">
        <f>(D96-V$3)/V$1*100</f>
        <v>14.980051813471503</v>
      </c>
      <c r="W96" s="1">
        <f>(E96-W$3)/W$1*100</f>
        <v>15.484196891191711</v>
      </c>
      <c r="X96" s="1">
        <f>(F96-X$3)/X$1*100</f>
        <v>17.341709844559581</v>
      </c>
      <c r="Y96" s="1">
        <f>(G96-Y$3)/Y$1*100</f>
        <v>18.230051813471501</v>
      </c>
      <c r="Z96" s="1">
        <f>(H96-Z$3)/Z$1*100</f>
        <v>18.868652849740933</v>
      </c>
      <c r="AA96" s="1">
        <f>(I96-AA$3)/AA$1*100</f>
        <v>18.59922279792746</v>
      </c>
      <c r="AB96" s="6">
        <f>(J96-AB$3)/AB$1*100</f>
        <v>0.59115281501340433</v>
      </c>
      <c r="AC96" s="6">
        <f>(K96-AC$3)/AC$1*100</f>
        <v>27.011260053619296</v>
      </c>
      <c r="AD96" s="6">
        <f>(L96-AD$3)/AD$1*100</f>
        <v>25.316890080428951</v>
      </c>
      <c r="AE96" s="6">
        <f>(M96-AE$3)/AE$1*100</f>
        <v>26.494906166219838</v>
      </c>
      <c r="AF96" s="6">
        <f>(N96-AF$3)/AF$1*100</f>
        <v>26.805630026809645</v>
      </c>
      <c r="AG96" s="6">
        <f>(O96-AG$3)/AG$1*100</f>
        <v>26.150670241286868</v>
      </c>
      <c r="AH96" s="6">
        <f>(P96-AH$3)/AH$1*100</f>
        <v>27.590884718498653</v>
      </c>
      <c r="AI96" s="6">
        <f>(Q96-AI$3)/AI$1*100</f>
        <v>35.647721179624661</v>
      </c>
    </row>
    <row r="97" spans="1:35" x14ac:dyDescent="0.3">
      <c r="A97" s="1">
        <f>A96+1</f>
        <v>27</v>
      </c>
      <c r="B97" s="1">
        <v>104.857</v>
      </c>
      <c r="C97" s="1">
        <v>159.36699999999999</v>
      </c>
      <c r="D97" s="1">
        <v>162.435</v>
      </c>
      <c r="E97" s="1">
        <v>165.69399999999999</v>
      </c>
      <c r="F97" s="1">
        <v>170.25700000000001</v>
      </c>
      <c r="G97" s="1">
        <v>173.505</v>
      </c>
      <c r="H97" s="1">
        <v>179.93600000000001</v>
      </c>
      <c r="I97" s="1">
        <v>175.69</v>
      </c>
      <c r="J97" s="6">
        <v>111.973</v>
      </c>
      <c r="K97" s="6">
        <v>212.84899999999999</v>
      </c>
      <c r="L97" s="6">
        <v>206.55099999999999</v>
      </c>
      <c r="M97" s="6">
        <v>210.99</v>
      </c>
      <c r="N97" s="6">
        <v>212.57300000000001</v>
      </c>
      <c r="O97" s="6">
        <v>209.78700000000001</v>
      </c>
      <c r="P97" s="6">
        <v>213.69900000000001</v>
      </c>
      <c r="Q97" s="6">
        <v>245.291</v>
      </c>
      <c r="S97" s="1">
        <f>S96+1</f>
        <v>27</v>
      </c>
      <c r="T97" s="1">
        <f>(B97-T$3)/T$1*100</f>
        <v>0.90518134715025889</v>
      </c>
      <c r="U97" s="1">
        <f>(C97-U$3)/U$1*100</f>
        <v>15.026943005181344</v>
      </c>
      <c r="V97" s="1">
        <f>(D97-V$3)/V$1*100</f>
        <v>15.82176165803109</v>
      </c>
      <c r="W97" s="1">
        <f>(E97-W$3)/W$1*100</f>
        <v>16.666062176165799</v>
      </c>
      <c r="X97" s="1">
        <f>(F97-X$3)/X$1*100</f>
        <v>17.848186528497411</v>
      </c>
      <c r="Y97" s="1">
        <f>(G97-Y$3)/Y$1*100</f>
        <v>18.689637305699481</v>
      </c>
      <c r="Z97" s="1">
        <f>(H97-Z$3)/Z$1*100</f>
        <v>20.355699481865287</v>
      </c>
      <c r="AA97" s="1">
        <f>(I97-AA$3)/AA$1*100</f>
        <v>19.255699481865285</v>
      </c>
      <c r="AB97" s="6">
        <f>(J97-AB$3)/AB$1*100</f>
        <v>0.8828418230562981</v>
      </c>
      <c r="AC97" s="6">
        <f>(K97-AC$3)/AC$1*100</f>
        <v>27.927345844504014</v>
      </c>
      <c r="AD97" s="6">
        <f>(L97-AD$3)/AD$1*100</f>
        <v>26.238873994638062</v>
      </c>
      <c r="AE97" s="6">
        <f>(M97-AE$3)/AE$1*100</f>
        <v>27.428954423592494</v>
      </c>
      <c r="AF97" s="6">
        <f>(N97-AF$3)/AF$1*100</f>
        <v>27.853351206434318</v>
      </c>
      <c r="AG97" s="6">
        <f>(O97-AG$3)/AG$1*100</f>
        <v>27.106434316353891</v>
      </c>
      <c r="AH97" s="6">
        <f>(P97-AH$3)/AH$1*100</f>
        <v>28.155227882037536</v>
      </c>
      <c r="AI97" s="6">
        <f>(Q97-AI$3)/AI$1*100</f>
        <v>36.62493297587131</v>
      </c>
    </row>
    <row r="98" spans="1:35" x14ac:dyDescent="0.3">
      <c r="A98" s="1">
        <f>A97+1</f>
        <v>28</v>
      </c>
      <c r="B98" s="1">
        <v>105.73699999999999</v>
      </c>
      <c r="C98" s="1">
        <v>162.35499999999999</v>
      </c>
      <c r="D98" s="1">
        <v>165.715</v>
      </c>
      <c r="E98" s="1">
        <v>166.767</v>
      </c>
      <c r="F98" s="1">
        <v>177.255</v>
      </c>
      <c r="G98" s="1">
        <v>176.886</v>
      </c>
      <c r="H98" s="1">
        <v>183.345</v>
      </c>
      <c r="I98" s="1">
        <v>177.316</v>
      </c>
      <c r="J98" s="6">
        <v>110.131</v>
      </c>
      <c r="K98" s="6">
        <v>216.87299999999999</v>
      </c>
      <c r="L98" s="6">
        <v>211.261</v>
      </c>
      <c r="M98" s="6">
        <v>212.17500000000001</v>
      </c>
      <c r="N98" s="6">
        <v>219.14599999999999</v>
      </c>
      <c r="O98" s="6">
        <v>213.53399999999999</v>
      </c>
      <c r="P98" s="6">
        <v>218.65799999999999</v>
      </c>
      <c r="Q98" s="6">
        <v>249.39500000000001</v>
      </c>
      <c r="S98" s="1">
        <f>S97+1</f>
        <v>28</v>
      </c>
      <c r="T98" s="1">
        <f>(B98-T$3)/T$1*100</f>
        <v>1.1331606217616568</v>
      </c>
      <c r="U98" s="1">
        <f>(C98-U$3)/U$1*100</f>
        <v>15.80103626943005</v>
      </c>
      <c r="V98" s="1">
        <f>(D98-V$3)/V$1*100</f>
        <v>16.671502590673576</v>
      </c>
      <c r="W98" s="1">
        <f>(E98-W$3)/W$1*100</f>
        <v>16.944041450777199</v>
      </c>
      <c r="X98" s="1">
        <f>(F98-X$3)/X$1*100</f>
        <v>19.661139896373054</v>
      </c>
      <c r="Y98" s="1">
        <f>(G98-Y$3)/Y$1*100</f>
        <v>19.565544041450778</v>
      </c>
      <c r="Z98" s="1">
        <f>(H98-Z$3)/Z$1*100</f>
        <v>21.238860103626944</v>
      </c>
      <c r="AA98" s="1">
        <f>(I98-AA$3)/AA$1*100</f>
        <v>19.676943005181347</v>
      </c>
      <c r="AB98" s="6">
        <f>(J98-AB$3)/AB$1*100</f>
        <v>0.38900804289544061</v>
      </c>
      <c r="AC98" s="6">
        <f>(K98-AC$3)/AC$1*100</f>
        <v>29.006166219839137</v>
      </c>
      <c r="AD98" s="6">
        <f>(L98-AD$3)/AD$1*100</f>
        <v>27.501608579088472</v>
      </c>
      <c r="AE98" s="6">
        <f>(M98-AE$3)/AE$1*100</f>
        <v>27.746648793565686</v>
      </c>
      <c r="AF98" s="6">
        <f>(N98-AF$3)/AF$1*100</f>
        <v>29.615549597855225</v>
      </c>
      <c r="AG98" s="6">
        <f>(O98-AG$3)/AG$1*100</f>
        <v>28.110991957104552</v>
      </c>
      <c r="AH98" s="6">
        <f>(P98-AH$3)/AH$1*100</f>
        <v>29.484718498659511</v>
      </c>
      <c r="AI98" s="6">
        <f>(Q98-AI$3)/AI$1*100</f>
        <v>37.725201072386064</v>
      </c>
    </row>
    <row r="99" spans="1:35" x14ac:dyDescent="0.3">
      <c r="A99" s="1">
        <f>A98+1</f>
        <v>29</v>
      </c>
      <c r="B99" s="1">
        <v>104.893</v>
      </c>
      <c r="C99" s="1">
        <v>165.029</v>
      </c>
      <c r="D99" s="1">
        <v>167.61199999999999</v>
      </c>
      <c r="E99" s="1">
        <v>169.85300000000001</v>
      </c>
      <c r="F99" s="1">
        <v>179.45500000000001</v>
      </c>
      <c r="G99" s="1">
        <v>180.73400000000001</v>
      </c>
      <c r="H99" s="1">
        <v>185.65700000000001</v>
      </c>
      <c r="I99" s="1">
        <v>185.77500000000001</v>
      </c>
      <c r="J99" s="6">
        <v>110.675</v>
      </c>
      <c r="K99" s="6">
        <v>222.70400000000001</v>
      </c>
      <c r="L99" s="6">
        <v>216.16800000000001</v>
      </c>
      <c r="M99" s="6">
        <v>216.28700000000001</v>
      </c>
      <c r="N99" s="6">
        <v>223.13300000000001</v>
      </c>
      <c r="O99" s="6">
        <v>219.58699999999999</v>
      </c>
      <c r="P99" s="6">
        <v>220.87899999999999</v>
      </c>
      <c r="Q99" s="6">
        <v>253.393</v>
      </c>
      <c r="S99" s="1">
        <f>S98+1</f>
        <v>29</v>
      </c>
      <c r="T99" s="1">
        <f>(B99-T$3)/T$1*100</f>
        <v>0.91450777202072564</v>
      </c>
      <c r="U99" s="1">
        <f>(C99-U$3)/U$1*100</f>
        <v>16.493782383419688</v>
      </c>
      <c r="V99" s="1">
        <f>(D99-V$3)/V$1*100</f>
        <v>17.162953367875648</v>
      </c>
      <c r="W99" s="1">
        <f>(E99-W$3)/W$1*100</f>
        <v>17.743523316062181</v>
      </c>
      <c r="X99" s="1">
        <f>(F99-X$3)/X$1*100</f>
        <v>20.231088082901557</v>
      </c>
      <c r="Y99" s="1">
        <f>(G99-Y$3)/Y$1*100</f>
        <v>20.562435233160624</v>
      </c>
      <c r="Z99" s="1">
        <f>(H99-Z$3)/Z$1*100</f>
        <v>21.837823834196893</v>
      </c>
      <c r="AA99" s="1">
        <f>(I99-AA$3)/AA$1*100</f>
        <v>21.868393782383421</v>
      </c>
      <c r="AB99" s="6">
        <f>(J99-AB$3)/AB$1*100</f>
        <v>0.53485254691688744</v>
      </c>
      <c r="AC99" s="6">
        <f>(K99-AC$3)/AC$1*100</f>
        <v>30.569436997319034</v>
      </c>
      <c r="AD99" s="6">
        <f>(L99-AD$3)/AD$1*100</f>
        <v>28.817158176943696</v>
      </c>
      <c r="AE99" s="6">
        <f>(M99-AE$3)/AE$1*100</f>
        <v>28.849061662198388</v>
      </c>
      <c r="AF99" s="6">
        <f>(N99-AF$3)/AF$1*100</f>
        <v>30.684450402144776</v>
      </c>
      <c r="AG99" s="6">
        <f>(O99-AG$3)/AG$1*100</f>
        <v>29.733780160857904</v>
      </c>
      <c r="AH99" s="6">
        <f>(P99-AH$3)/AH$1*100</f>
        <v>30.080160857908844</v>
      </c>
      <c r="AI99" s="6">
        <f>(Q99-AI$3)/AI$1*100</f>
        <v>38.797050938337804</v>
      </c>
    </row>
    <row r="100" spans="1:35" x14ac:dyDescent="0.3">
      <c r="A100" s="12">
        <f>A99+1</f>
        <v>30</v>
      </c>
      <c r="B100" s="12">
        <v>104.47799999999999</v>
      </c>
      <c r="C100" s="12">
        <v>168.80199999999999</v>
      </c>
      <c r="D100" s="12">
        <v>171.54300000000001</v>
      </c>
      <c r="E100" s="12">
        <v>175.68100000000001</v>
      </c>
      <c r="F100" s="12">
        <v>182.69200000000001</v>
      </c>
      <c r="G100" s="12">
        <v>185.09100000000001</v>
      </c>
      <c r="H100" s="12">
        <v>190.22200000000001</v>
      </c>
      <c r="I100" s="12">
        <v>185.96799999999999</v>
      </c>
      <c r="J100" s="11">
        <v>111.13500000000001</v>
      </c>
      <c r="K100" s="11">
        <v>225.762</v>
      </c>
      <c r="L100" s="11">
        <v>218.78299999999999</v>
      </c>
      <c r="M100" s="11">
        <v>223.328</v>
      </c>
      <c r="N100" s="11">
        <v>224.64500000000001</v>
      </c>
      <c r="O100" s="11">
        <v>221.404</v>
      </c>
      <c r="P100" s="11">
        <v>227.49799999999999</v>
      </c>
      <c r="Q100" s="11">
        <v>256.84500000000003</v>
      </c>
      <c r="S100" s="12">
        <f>S99+1</f>
        <v>30</v>
      </c>
      <c r="T100" s="15">
        <f>(B100-T$3)/T$1*100</f>
        <v>0.80699481865284839</v>
      </c>
      <c r="U100" s="15">
        <f>(C100-U$3)/U$1*100</f>
        <v>17.471243523316062</v>
      </c>
      <c r="V100" s="15">
        <f>(D100-V$3)/V$1*100</f>
        <v>18.181347150259068</v>
      </c>
      <c r="W100" s="15">
        <f>(E100-W$3)/W$1*100</f>
        <v>19.253367875647672</v>
      </c>
      <c r="X100" s="15">
        <f>(F100-X$3)/X$1*100</f>
        <v>21.069689119170988</v>
      </c>
      <c r="Y100" s="15">
        <f>(G100-Y$3)/Y$1*100</f>
        <v>21.691191709844563</v>
      </c>
      <c r="Z100" s="15">
        <f>(H100-Z$3)/Z$1*100</f>
        <v>23.020466321243525</v>
      </c>
      <c r="AA100" s="15">
        <f>(I100-AA$3)/AA$1*100</f>
        <v>21.918393782383415</v>
      </c>
      <c r="AB100" s="14">
        <f>(J100-AB$3)/AB$1*100</f>
        <v>0.65817694369973145</v>
      </c>
      <c r="AC100" s="14">
        <f>(K100-AC$3)/AC$1*100</f>
        <v>31.389276139410189</v>
      </c>
      <c r="AD100" s="14">
        <f>(L100-AD$3)/AD$1*100</f>
        <v>29.518230563002675</v>
      </c>
      <c r="AE100" s="14">
        <f>(M100-AE$3)/AE$1*100</f>
        <v>30.736729222520104</v>
      </c>
      <c r="AF100" s="14">
        <f>(N100-AF$3)/AF$1*100</f>
        <v>31.089812332439681</v>
      </c>
      <c r="AG100" s="14">
        <f>(O100-AG$3)/AG$1*100</f>
        <v>30.220911528150129</v>
      </c>
      <c r="AH100" s="14">
        <f>(P100-AH$3)/AH$1*100</f>
        <v>31.854691689008042</v>
      </c>
      <c r="AI100" s="14">
        <f>(Q100-AI$3)/AI$1*100</f>
        <v>39.722520107238616</v>
      </c>
    </row>
    <row r="101" spans="1:35" x14ac:dyDescent="0.3">
      <c r="A101" s="1">
        <f>A100+1</f>
        <v>31</v>
      </c>
      <c r="B101" s="1">
        <v>104.536</v>
      </c>
      <c r="C101" s="1">
        <v>172.51400000000001</v>
      </c>
      <c r="D101" s="1">
        <v>175.56100000000001</v>
      </c>
      <c r="E101" s="1">
        <v>178.84</v>
      </c>
      <c r="F101" s="1">
        <v>187.23500000000001</v>
      </c>
      <c r="G101" s="1">
        <v>188.268</v>
      </c>
      <c r="H101" s="1">
        <v>193.61500000000001</v>
      </c>
      <c r="I101" s="1">
        <v>191.06800000000001</v>
      </c>
      <c r="J101" s="6">
        <v>111.807</v>
      </c>
      <c r="K101" s="6">
        <v>226.68100000000001</v>
      </c>
      <c r="L101" s="6">
        <v>223.608</v>
      </c>
      <c r="M101" s="6">
        <v>225.495</v>
      </c>
      <c r="N101" s="6">
        <v>225.84700000000001</v>
      </c>
      <c r="O101" s="6">
        <v>225.404</v>
      </c>
      <c r="P101" s="6">
        <v>229.27799999999999</v>
      </c>
      <c r="Q101" s="6">
        <v>262.14699999999999</v>
      </c>
      <c r="S101" s="1">
        <f>S100+1</f>
        <v>31</v>
      </c>
      <c r="T101" s="1">
        <f>(B101-T$3)/T$1*100</f>
        <v>0.82202072538860149</v>
      </c>
      <c r="U101" s="1">
        <f>(C101-U$3)/U$1*100</f>
        <v>18.43290155440415</v>
      </c>
      <c r="V101" s="1">
        <f>(D101-V$3)/V$1*100</f>
        <v>19.222279792746118</v>
      </c>
      <c r="W101" s="1">
        <f>(E101-W$3)/W$1*100</f>
        <v>20.07176165803109</v>
      </c>
      <c r="X101" s="1">
        <f>(F101-X$3)/X$1*100</f>
        <v>22.246632124352335</v>
      </c>
      <c r="Y101" s="1">
        <f>(G101-Y$3)/Y$1*100</f>
        <v>22.514248704663213</v>
      </c>
      <c r="Z101" s="1">
        <f>(H101-Z$3)/Z$1*100</f>
        <v>23.899481865284976</v>
      </c>
      <c r="AA101" s="1">
        <f>(I101-AA$3)/AA$1*100</f>
        <v>23.239637305699485</v>
      </c>
      <c r="AB101" s="6">
        <f>(J101-AB$3)/AB$1*100</f>
        <v>0.83833780160857785</v>
      </c>
      <c r="AC101" s="6">
        <f>(K101-AC$3)/AC$1*100</f>
        <v>31.635656836461131</v>
      </c>
      <c r="AD101" s="6">
        <f>(L101-AD$3)/AD$1*100</f>
        <v>30.811796246648793</v>
      </c>
      <c r="AE101" s="6">
        <f>(M101-AE$3)/AE$1*100</f>
        <v>31.317694369973193</v>
      </c>
      <c r="AF101" s="6">
        <f>(N101-AF$3)/AF$1*100</f>
        <v>31.412064343163536</v>
      </c>
      <c r="AG101" s="6">
        <f>(O101-AG$3)/AG$1*100</f>
        <v>31.293297587131363</v>
      </c>
      <c r="AH101" s="6">
        <f>(P101-AH$3)/AH$1*100</f>
        <v>32.331903485254685</v>
      </c>
      <c r="AI101" s="6">
        <f>(Q101-AI$3)/AI$1*100</f>
        <v>41.143967828418226</v>
      </c>
    </row>
    <row r="102" spans="1:35" x14ac:dyDescent="0.3">
      <c r="A102" s="1">
        <f>A101+1</f>
        <v>32</v>
      </c>
      <c r="B102" s="1">
        <v>104.193</v>
      </c>
      <c r="C102" s="1">
        <v>176</v>
      </c>
      <c r="D102" s="1">
        <v>180.26499999999999</v>
      </c>
      <c r="E102" s="1">
        <v>183.334</v>
      </c>
      <c r="F102" s="1">
        <v>189.60300000000001</v>
      </c>
      <c r="G102" s="1">
        <v>193.03800000000001</v>
      </c>
      <c r="H102" s="1">
        <v>195.87200000000001</v>
      </c>
      <c r="I102" s="1">
        <v>195.61699999999999</v>
      </c>
      <c r="J102" s="6">
        <v>114.41</v>
      </c>
      <c r="K102" s="6">
        <v>230.81800000000001</v>
      </c>
      <c r="L102" s="6">
        <v>227.59299999999999</v>
      </c>
      <c r="M102" s="6">
        <v>229.21299999999999</v>
      </c>
      <c r="N102" s="6">
        <v>230.63200000000001</v>
      </c>
      <c r="O102" s="6">
        <v>227.797</v>
      </c>
      <c r="P102" s="6">
        <v>234.369</v>
      </c>
      <c r="Q102" s="6">
        <v>263.87</v>
      </c>
      <c r="S102" s="1">
        <f>S101+1</f>
        <v>32</v>
      </c>
      <c r="T102" s="1">
        <f>(B102-T$3)/T$1*100</f>
        <v>0.73316062176165764</v>
      </c>
      <c r="U102" s="1">
        <f>(C102-U$3)/U$1*100</f>
        <v>19.336010362694299</v>
      </c>
      <c r="V102" s="1">
        <f>(D102-V$3)/V$1*100</f>
        <v>20.440932642487041</v>
      </c>
      <c r="W102" s="1">
        <f>(E102-W$3)/W$1*100</f>
        <v>21.236010362694302</v>
      </c>
      <c r="X102" s="1">
        <f>(F102-X$3)/X$1*100</f>
        <v>22.860103626943008</v>
      </c>
      <c r="Y102" s="1">
        <f>(G102-Y$3)/Y$1*100</f>
        <v>23.75</v>
      </c>
      <c r="Z102" s="1">
        <f>(H102-Z$3)/Z$1*100</f>
        <v>24.484196891191715</v>
      </c>
      <c r="AA102" s="1">
        <f>(I102-AA$3)/AA$1*100</f>
        <v>24.418134715025904</v>
      </c>
      <c r="AB102" s="6">
        <f>(J102-AB$3)/AB$1*100</f>
        <v>1.5361930294906139</v>
      </c>
      <c r="AC102" s="6">
        <f>(K102-AC$3)/AC$1*100</f>
        <v>32.744772117962469</v>
      </c>
      <c r="AD102" s="6">
        <f>(L102-AD$3)/AD$1*100</f>
        <v>31.880160857908841</v>
      </c>
      <c r="AE102" s="6">
        <f>(M102-AE$3)/AE$1*100</f>
        <v>32.314477211796245</v>
      </c>
      <c r="AF102" s="6">
        <f>(N102-AF$3)/AF$1*100</f>
        <v>32.694906166219837</v>
      </c>
      <c r="AG102" s="6">
        <f>(O102-AG$3)/AG$1*100</f>
        <v>31.934852546916886</v>
      </c>
      <c r="AH102" s="6">
        <f>(P102-AH$3)/AH$1*100</f>
        <v>33.696782841823051</v>
      </c>
      <c r="AI102" s="6">
        <f>(Q102-AI$3)/AI$1*100</f>
        <v>41.605898123324394</v>
      </c>
    </row>
    <row r="103" spans="1:35" x14ac:dyDescent="0.3">
      <c r="A103" s="1">
        <f>A102+1</f>
        <v>33</v>
      </c>
      <c r="B103" s="1">
        <v>104.958</v>
      </c>
      <c r="C103" s="1">
        <v>179.17599999999999</v>
      </c>
      <c r="D103" s="1">
        <v>183.684</v>
      </c>
      <c r="E103" s="1">
        <v>186.786</v>
      </c>
      <c r="F103" s="1">
        <v>193.06399999999999</v>
      </c>
      <c r="G103" s="1">
        <v>194.46299999999999</v>
      </c>
      <c r="H103" s="1">
        <v>200.30099999999999</v>
      </c>
      <c r="I103" s="1">
        <v>197.00299999999999</v>
      </c>
      <c r="J103" s="6">
        <v>113.645</v>
      </c>
      <c r="K103" s="6">
        <v>235.286</v>
      </c>
      <c r="L103" s="6">
        <v>227.798</v>
      </c>
      <c r="M103" s="6">
        <v>233.26300000000001</v>
      </c>
      <c r="N103" s="6">
        <v>234.571</v>
      </c>
      <c r="O103" s="6">
        <v>232.59200000000001</v>
      </c>
      <c r="P103" s="6">
        <v>238.87299999999999</v>
      </c>
      <c r="Q103" s="6">
        <v>266.62200000000001</v>
      </c>
      <c r="S103" s="1">
        <f>S102+1</f>
        <v>33</v>
      </c>
      <c r="T103" s="1">
        <f>(B103-T$3)/T$1*100</f>
        <v>0.93134715025906711</v>
      </c>
      <c r="U103" s="1">
        <f>(C103-U$3)/U$1*100</f>
        <v>20.158808290155434</v>
      </c>
      <c r="V103" s="1">
        <f>(D103-V$3)/V$1*100</f>
        <v>21.326683937823834</v>
      </c>
      <c r="W103" s="1">
        <f>(E103-W$3)/W$1*100</f>
        <v>22.130310880829015</v>
      </c>
      <c r="X103" s="1">
        <f>(F103-X$3)/X$1*100</f>
        <v>23.756735751295334</v>
      </c>
      <c r="Y103" s="1">
        <f>(G103-Y$3)/Y$1*100</f>
        <v>24.119170984455955</v>
      </c>
      <c r="Z103" s="1">
        <f>(H103-Z$3)/Z$1*100</f>
        <v>25.631606217616575</v>
      </c>
      <c r="AA103" s="1">
        <f>(I103-AA$3)/AA$1*100</f>
        <v>24.777202072538856</v>
      </c>
      <c r="AB103" s="6">
        <f>(J103-AB$3)/AB$1*100</f>
        <v>1.3310991957104528</v>
      </c>
      <c r="AC103" s="6">
        <f>(K103-AC$3)/AC$1*100</f>
        <v>33.9426273458445</v>
      </c>
      <c r="AD103" s="6">
        <f>(L103-AD$3)/AD$1*100</f>
        <v>31.935120643431635</v>
      </c>
      <c r="AE103" s="6">
        <f>(M103-AE$3)/AE$1*100</f>
        <v>33.400268096514743</v>
      </c>
      <c r="AF103" s="6">
        <f>(N103-AF$3)/AF$1*100</f>
        <v>33.750938337801607</v>
      </c>
      <c r="AG103" s="6">
        <f>(O103-AG$3)/AG$1*100</f>
        <v>33.220375335120643</v>
      </c>
      <c r="AH103" s="6">
        <f>(P103-AH$3)/AH$1*100</f>
        <v>34.904289544235922</v>
      </c>
      <c r="AI103" s="6">
        <f>(Q103-AI$3)/AI$1*100</f>
        <v>42.343699731903492</v>
      </c>
    </row>
    <row r="104" spans="1:35" x14ac:dyDescent="0.3">
      <c r="A104" s="1">
        <f>A103+1</f>
        <v>34</v>
      </c>
      <c r="B104" s="1">
        <v>104.907</v>
      </c>
      <c r="C104" s="1">
        <v>181.839</v>
      </c>
      <c r="D104" s="1">
        <v>187.28899999999999</v>
      </c>
      <c r="E104" s="1">
        <v>189.69399999999999</v>
      </c>
      <c r="F104" s="1">
        <v>196.26400000000001</v>
      </c>
      <c r="G104" s="1">
        <v>197.911</v>
      </c>
      <c r="H104" s="1">
        <v>205.60499999999999</v>
      </c>
      <c r="I104" s="1">
        <v>201.36600000000001</v>
      </c>
      <c r="J104" s="6">
        <v>111.65600000000001</v>
      </c>
      <c r="K104" s="6">
        <v>237.614</v>
      </c>
      <c r="L104" s="6">
        <v>231.773</v>
      </c>
      <c r="M104" s="6">
        <v>233.34899999999999</v>
      </c>
      <c r="N104" s="6">
        <v>235.358</v>
      </c>
      <c r="O104" s="6">
        <v>236.77</v>
      </c>
      <c r="P104" s="6">
        <v>241.31100000000001</v>
      </c>
      <c r="Q104" s="6">
        <v>267.49200000000002</v>
      </c>
      <c r="S104" s="1">
        <f>S103+1</f>
        <v>34</v>
      </c>
      <c r="T104" s="1">
        <f>(B104-T$3)/T$1*100</f>
        <v>0.91813471502590593</v>
      </c>
      <c r="U104" s="1">
        <f>(C104-U$3)/U$1*100</f>
        <v>20.848704663212438</v>
      </c>
      <c r="V104" s="1">
        <f>(D104-V$3)/V$1*100</f>
        <v>22.26062176165803</v>
      </c>
      <c r="W104" s="1">
        <f>(E104-W$3)/W$1*100</f>
        <v>22.88367875647668</v>
      </c>
      <c r="X104" s="1">
        <f>(F104-X$3)/X$1*100</f>
        <v>24.585751295336792</v>
      </c>
      <c r="Y104" s="1">
        <f>(G104-Y$3)/Y$1*100</f>
        <v>25.012435233160623</v>
      </c>
      <c r="Z104" s="1">
        <f>(H104-Z$3)/Z$1*100</f>
        <v>27.005699481865282</v>
      </c>
      <c r="AA104" s="1">
        <f>(I104-AA$3)/AA$1*100</f>
        <v>25.907512953367878</v>
      </c>
      <c r="AB104" s="6">
        <f>(J104-AB$3)/AB$1*100</f>
        <v>0.79785522788203733</v>
      </c>
      <c r="AC104" s="6">
        <f>(K104-AC$3)/AC$1*100</f>
        <v>34.566756032171583</v>
      </c>
      <c r="AD104" s="6">
        <f>(L104-AD$3)/AD$1*100</f>
        <v>33.000804289544234</v>
      </c>
      <c r="AE104" s="6">
        <f>(M104-AE$3)/AE$1*100</f>
        <v>33.423324396782839</v>
      </c>
      <c r="AF104" s="6">
        <f>(N104-AF$3)/AF$1*100</f>
        <v>33.961930294906168</v>
      </c>
      <c r="AG104" s="6">
        <f>(O104-AG$3)/AG$1*100</f>
        <v>34.340482573726547</v>
      </c>
      <c r="AH104" s="6">
        <f>(P104-AH$3)/AH$1*100</f>
        <v>35.55790884718499</v>
      </c>
      <c r="AI104" s="6">
        <f>(Q104-AI$3)/AI$1*100</f>
        <v>42.576943699731906</v>
      </c>
    </row>
    <row r="105" spans="1:35" x14ac:dyDescent="0.3">
      <c r="A105" s="1">
        <f>A104+1</f>
        <v>35</v>
      </c>
      <c r="B105" s="1">
        <v>103.944</v>
      </c>
      <c r="C105" s="1">
        <v>186.68700000000001</v>
      </c>
      <c r="D105" s="1">
        <v>190.23500000000001</v>
      </c>
      <c r="E105" s="1">
        <v>192.35300000000001</v>
      </c>
      <c r="F105" s="1">
        <v>200.70400000000001</v>
      </c>
      <c r="G105" s="1">
        <v>202.779</v>
      </c>
      <c r="H105" s="1">
        <v>208.78200000000001</v>
      </c>
      <c r="I105" s="1">
        <v>204.97499999999999</v>
      </c>
      <c r="J105" s="6">
        <v>110.779</v>
      </c>
      <c r="K105" s="6">
        <v>241.55199999999999</v>
      </c>
      <c r="L105" s="6">
        <v>236.86799999999999</v>
      </c>
      <c r="M105" s="6">
        <v>238.26599999999999</v>
      </c>
      <c r="N105" s="6">
        <v>241.61600000000001</v>
      </c>
      <c r="O105" s="6">
        <v>241.114</v>
      </c>
      <c r="P105" s="6">
        <v>242.96600000000001</v>
      </c>
      <c r="Q105" s="6">
        <v>271.73599999999999</v>
      </c>
      <c r="S105" s="1">
        <f>S104+1</f>
        <v>35</v>
      </c>
      <c r="T105" s="1">
        <f>(B105-T$3)/T$1*100</f>
        <v>0.66865284974093342</v>
      </c>
      <c r="U105" s="1">
        <f>(C105-U$3)/U$1*100</f>
        <v>22.104663212435234</v>
      </c>
      <c r="V105" s="1">
        <f>(D105-V$3)/V$1*100</f>
        <v>23.023834196891197</v>
      </c>
      <c r="W105" s="1">
        <f>(E105-W$3)/W$1*100</f>
        <v>23.572538860103627</v>
      </c>
      <c r="X105" s="1">
        <f>(F105-X$3)/X$1*100</f>
        <v>25.736010362694302</v>
      </c>
      <c r="Y105" s="1">
        <f>(G105-Y$3)/Y$1*100</f>
        <v>26.273575129533675</v>
      </c>
      <c r="Z105" s="1">
        <f>(H105-Z$3)/Z$1*100</f>
        <v>27.828756476683942</v>
      </c>
      <c r="AA105" s="1">
        <f>(I105-AA$3)/AA$1*100</f>
        <v>26.842487046632122</v>
      </c>
      <c r="AB105" s="6">
        <f>(J105-AB$3)/AB$1*100</f>
        <v>0.56273458445039937</v>
      </c>
      <c r="AC105" s="6">
        <f>(K105-AC$3)/AC$1*100</f>
        <v>35.6225201072386</v>
      </c>
      <c r="AD105" s="6">
        <f>(L105-AD$3)/AD$1*100</f>
        <v>34.36675603217158</v>
      </c>
      <c r="AE105" s="6">
        <f>(M105-AE$3)/AE$1*100</f>
        <v>34.741554959785518</v>
      </c>
      <c r="AF105" s="6">
        <f>(N105-AF$3)/AF$1*100</f>
        <v>35.63967828418231</v>
      </c>
      <c r="AG105" s="6">
        <f>(O105-AG$3)/AG$1*100</f>
        <v>35.505093833780158</v>
      </c>
      <c r="AH105" s="6">
        <f>(P105-AH$3)/AH$1*100</f>
        <v>36.001608579088476</v>
      </c>
      <c r="AI105" s="6">
        <f>(Q105-AI$3)/AI$1*100</f>
        <v>43.714745308310988</v>
      </c>
    </row>
    <row r="106" spans="1:35" x14ac:dyDescent="0.3">
      <c r="A106" s="1">
        <f>A105+1</f>
        <v>36</v>
      </c>
      <c r="B106" s="1">
        <v>106.955</v>
      </c>
      <c r="C106" s="1">
        <v>190.25800000000001</v>
      </c>
      <c r="D106" s="1">
        <v>193.197</v>
      </c>
      <c r="E106" s="1">
        <v>196.75700000000001</v>
      </c>
      <c r="F106" s="1">
        <v>203.274</v>
      </c>
      <c r="G106" s="1">
        <v>206.82400000000001</v>
      </c>
      <c r="H106" s="1">
        <v>210.48099999999999</v>
      </c>
      <c r="I106" s="1">
        <v>210.53800000000001</v>
      </c>
      <c r="J106" s="6">
        <v>112.47799999999999</v>
      </c>
      <c r="K106" s="6">
        <v>244.77699999999999</v>
      </c>
      <c r="L106" s="6">
        <v>238.2</v>
      </c>
      <c r="M106" s="6">
        <v>241.28700000000001</v>
      </c>
      <c r="N106" s="6">
        <v>242.095</v>
      </c>
      <c r="O106" s="6">
        <v>241.93299999999999</v>
      </c>
      <c r="P106" s="6">
        <v>246.38</v>
      </c>
      <c r="Q106" s="6">
        <v>273.54500000000002</v>
      </c>
      <c r="S106" s="1">
        <f>S105+1</f>
        <v>36</v>
      </c>
      <c r="T106" s="1">
        <f>(B106-T$3)/T$1*100</f>
        <v>1.448704663212435</v>
      </c>
      <c r="U106" s="1">
        <f>(C106-U$3)/U$1*100</f>
        <v>23.029792746113991</v>
      </c>
      <c r="V106" s="1">
        <f>(D106-V$3)/V$1*100</f>
        <v>23.791191709844561</v>
      </c>
      <c r="W106" s="1">
        <f>(E106-W$3)/W$1*100</f>
        <v>24.713471502590675</v>
      </c>
      <c r="X106" s="1">
        <f>(F106-X$3)/X$1*100</f>
        <v>26.401813471502589</v>
      </c>
      <c r="Y106" s="1">
        <f>(G106-Y$3)/Y$1*100</f>
        <v>27.321502590673578</v>
      </c>
      <c r="Z106" s="1">
        <f>(H106-Z$3)/Z$1*100</f>
        <v>28.268911917098443</v>
      </c>
      <c r="AA106" s="1">
        <f>(I106-AA$3)/AA$1*100</f>
        <v>28.283678756476689</v>
      </c>
      <c r="AB106" s="6">
        <f>(J106-AB$3)/AB$1*100</f>
        <v>1.0182305630026776</v>
      </c>
      <c r="AC106" s="6">
        <f>(K106-AC$3)/AC$1*100</f>
        <v>36.487131367292221</v>
      </c>
      <c r="AD106" s="6">
        <f>(L106-AD$3)/AD$1*100</f>
        <v>34.723860589812325</v>
      </c>
      <c r="AE106" s="6">
        <f>(M106-AE$3)/AE$1*100</f>
        <v>35.551474530831101</v>
      </c>
      <c r="AF106" s="6">
        <f>(N106-AF$3)/AF$1*100</f>
        <v>35.768096514745309</v>
      </c>
      <c r="AG106" s="6">
        <f>(O106-AG$3)/AG$1*100</f>
        <v>35.724664879356567</v>
      </c>
      <c r="AH106" s="6">
        <f>(P106-AH$3)/AH$1*100</f>
        <v>36.916890080428949</v>
      </c>
      <c r="AI106" s="6">
        <f>(Q106-AI$3)/AI$1*100</f>
        <v>44.199731903485258</v>
      </c>
    </row>
    <row r="107" spans="1:35" x14ac:dyDescent="0.3">
      <c r="A107" s="1">
        <f>A106+1</f>
        <v>37</v>
      </c>
      <c r="B107" s="1">
        <v>107.086</v>
      </c>
      <c r="C107" s="1">
        <v>193.80099999999999</v>
      </c>
      <c r="D107" s="1">
        <v>197.001</v>
      </c>
      <c r="E107" s="1">
        <v>202.56299999999999</v>
      </c>
      <c r="F107" s="1">
        <v>206.554</v>
      </c>
      <c r="G107" s="1">
        <v>209.23</v>
      </c>
      <c r="H107" s="1">
        <v>214.34299999999999</v>
      </c>
      <c r="I107" s="1">
        <v>211.797</v>
      </c>
      <c r="J107" s="6">
        <v>112.98399999999999</v>
      </c>
      <c r="K107" s="6">
        <v>247.304</v>
      </c>
      <c r="L107" s="6">
        <v>242.559</v>
      </c>
      <c r="M107" s="6">
        <v>246.15299999999999</v>
      </c>
      <c r="N107" s="6">
        <v>248.29599999999999</v>
      </c>
      <c r="O107" s="6">
        <v>245.137</v>
      </c>
      <c r="P107" s="6">
        <v>251.459</v>
      </c>
      <c r="Q107" s="6">
        <v>276.08699999999999</v>
      </c>
      <c r="S107" s="1">
        <f>S106+1</f>
        <v>37</v>
      </c>
      <c r="T107" s="1">
        <f>(B107-T$3)/T$1*100</f>
        <v>1.4826424870466319</v>
      </c>
      <c r="U107" s="1">
        <f>(C107-U$3)/U$1*100</f>
        <v>23.947668393782383</v>
      </c>
      <c r="V107" s="1">
        <f>(D107-V$3)/V$1*100</f>
        <v>24.776683937823833</v>
      </c>
      <c r="W107" s="1">
        <f>(E107-W$3)/W$1*100</f>
        <v>26.217616580310874</v>
      </c>
      <c r="X107" s="1">
        <f>(F107-X$3)/X$1*100</f>
        <v>27.251554404145079</v>
      </c>
      <c r="Y107" s="1">
        <f>(G107-Y$3)/Y$1*100</f>
        <v>27.94481865284974</v>
      </c>
      <c r="Z107" s="1">
        <f>(H107-Z$3)/Z$1*100</f>
        <v>29.269430051813465</v>
      </c>
      <c r="AA107" s="1">
        <f>(I107-AA$3)/AA$1*100</f>
        <v>28.60984455958549</v>
      </c>
      <c r="AB107" s="6">
        <f>(J107-AB$3)/AB$1*100</f>
        <v>1.1538873994638037</v>
      </c>
      <c r="AC107" s="6">
        <f>(K107-AC$3)/AC$1*100</f>
        <v>37.164611260053618</v>
      </c>
      <c r="AD107" s="6">
        <f>(L107-AD$3)/AD$1*100</f>
        <v>35.89249329758713</v>
      </c>
      <c r="AE107" s="6">
        <f>(M107-AE$3)/AE$1*100</f>
        <v>36.856032171581766</v>
      </c>
      <c r="AF107" s="6">
        <f>(N107-AF$3)/AF$1*100</f>
        <v>37.430563002680962</v>
      </c>
      <c r="AG107" s="6">
        <f>(O107-AG$3)/AG$1*100</f>
        <v>36.583646112600533</v>
      </c>
      <c r="AH107" s="6">
        <f>(P107-AH$3)/AH$1*100</f>
        <v>38.278552278820378</v>
      </c>
      <c r="AI107" s="6">
        <f>(Q107-AI$3)/AI$1*100</f>
        <v>44.88123324396782</v>
      </c>
    </row>
    <row r="108" spans="1:35" x14ac:dyDescent="0.3">
      <c r="A108" s="1">
        <f>A107+1</f>
        <v>38</v>
      </c>
      <c r="B108" s="1">
        <v>105.679</v>
      </c>
      <c r="C108" s="1">
        <v>195.637</v>
      </c>
      <c r="D108" s="1">
        <v>200.273</v>
      </c>
      <c r="E108" s="1">
        <v>204.286</v>
      </c>
      <c r="F108" s="1">
        <v>211.70099999999999</v>
      </c>
      <c r="G108" s="1">
        <v>210.227</v>
      </c>
      <c r="H108" s="1">
        <v>217.374</v>
      </c>
      <c r="I108" s="1">
        <v>217.58500000000001</v>
      </c>
      <c r="J108" s="6">
        <v>112.24</v>
      </c>
      <c r="K108" s="6">
        <v>249.76400000000001</v>
      </c>
      <c r="L108" s="6">
        <v>244.21100000000001</v>
      </c>
      <c r="M108" s="6">
        <v>247.39500000000001</v>
      </c>
      <c r="N108" s="6">
        <v>248.494</v>
      </c>
      <c r="O108" s="6">
        <v>247.66800000000001</v>
      </c>
      <c r="P108" s="6">
        <v>253.29400000000001</v>
      </c>
      <c r="Q108" s="6">
        <v>280.036</v>
      </c>
      <c r="S108" s="1">
        <f>S107+1</f>
        <v>38</v>
      </c>
      <c r="T108" s="1">
        <f>(B108-T$3)/T$1*100</f>
        <v>1.1181347150259073</v>
      </c>
      <c r="U108" s="1">
        <f>(C108-U$3)/U$1*100</f>
        <v>24.423316062176166</v>
      </c>
      <c r="V108" s="1">
        <f>(D108-V$3)/V$1*100</f>
        <v>25.624352331606215</v>
      </c>
      <c r="W108" s="1">
        <f>(E108-W$3)/W$1*100</f>
        <v>26.663989637305701</v>
      </c>
      <c r="X108" s="1">
        <f>(F108-X$3)/X$1*100</f>
        <v>28.584974093264247</v>
      </c>
      <c r="Y108" s="1">
        <f>(G108-Y$3)/Y$1*100</f>
        <v>28.203108808290157</v>
      </c>
      <c r="Z108" s="1">
        <f>(H108-Z$3)/Z$1*100</f>
        <v>30.054663212435234</v>
      </c>
      <c r="AA108" s="1">
        <f>(I108-AA$3)/AA$1*100</f>
        <v>30.109326424870471</v>
      </c>
      <c r="AB108" s="6">
        <f>(J108-AB$3)/AB$1*100</f>
        <v>0.95442359249329445</v>
      </c>
      <c r="AC108" s="6">
        <f>(K108-AC$3)/AC$1*100</f>
        <v>37.824128686327079</v>
      </c>
      <c r="AD108" s="6">
        <f>(L108-AD$3)/AD$1*100</f>
        <v>36.335388739946382</v>
      </c>
      <c r="AE108" s="6">
        <f>(M108-AE$3)/AE$1*100</f>
        <v>37.189008042895445</v>
      </c>
      <c r="AF108" s="6">
        <f>(N108-AF$3)/AF$1*100</f>
        <v>37.483646112600532</v>
      </c>
      <c r="AG108" s="6">
        <f>(O108-AG$3)/AG$1*100</f>
        <v>37.26219839142091</v>
      </c>
      <c r="AH108" s="6">
        <f>(P108-AH$3)/AH$1*100</f>
        <v>38.770509383378013</v>
      </c>
      <c r="AI108" s="6">
        <f>(Q108-AI$3)/AI$1*100</f>
        <v>45.939946380697052</v>
      </c>
    </row>
    <row r="109" spans="1:35" x14ac:dyDescent="0.3">
      <c r="A109" s="1">
        <f>A108+1</f>
        <v>39</v>
      </c>
      <c r="B109" s="1">
        <v>106.117</v>
      </c>
      <c r="C109" s="1">
        <v>198.83500000000001</v>
      </c>
      <c r="D109" s="1">
        <v>201.35300000000001</v>
      </c>
      <c r="E109" s="1">
        <v>206.46199999999999</v>
      </c>
      <c r="F109" s="1">
        <v>213.97900000000001</v>
      </c>
      <c r="G109" s="1">
        <v>216.684</v>
      </c>
      <c r="H109" s="1">
        <v>222.06700000000001</v>
      </c>
      <c r="I109" s="1">
        <v>218.547</v>
      </c>
      <c r="J109" s="6">
        <v>111.956</v>
      </c>
      <c r="K109" s="6">
        <v>253.59899999999999</v>
      </c>
      <c r="L109" s="6">
        <v>249.636</v>
      </c>
      <c r="M109" s="6">
        <v>252.81200000000001</v>
      </c>
      <c r="N109" s="6">
        <v>254.49100000000001</v>
      </c>
      <c r="O109" s="6">
        <v>249.94399999999999</v>
      </c>
      <c r="P109" s="6">
        <v>256.05099999999999</v>
      </c>
      <c r="Q109" s="6">
        <v>282.71899999999999</v>
      </c>
      <c r="S109" s="1">
        <f>S108+1</f>
        <v>39</v>
      </c>
      <c r="T109" s="1">
        <f>(B109-T$3)/T$1*100</f>
        <v>1.2316062176165816</v>
      </c>
      <c r="U109" s="1">
        <f>(C109-U$3)/U$1*100</f>
        <v>25.251813471502594</v>
      </c>
      <c r="V109" s="1">
        <f>(D109-V$3)/V$1*100</f>
        <v>25.904145077720209</v>
      </c>
      <c r="W109" s="1">
        <f>(E109-W$3)/W$1*100</f>
        <v>27.227720207253885</v>
      </c>
      <c r="X109" s="1">
        <f>(F109-X$3)/X$1*100</f>
        <v>29.175129533678763</v>
      </c>
      <c r="Y109" s="1">
        <f>(G109-Y$3)/Y$1*100</f>
        <v>29.875906735751297</v>
      </c>
      <c r="Z109" s="1">
        <f>(H109-Z$3)/Z$1*100</f>
        <v>31.270466321243521</v>
      </c>
      <c r="AA109" s="1">
        <f>(I109-AA$3)/AA$1*100</f>
        <v>30.358549222797926</v>
      </c>
      <c r="AB109" s="6">
        <f>(J109-AB$3)/AB$1*100</f>
        <v>0.87828418230562888</v>
      </c>
      <c r="AC109" s="6">
        <f>(K109-AC$3)/AC$1*100</f>
        <v>38.852278820375332</v>
      </c>
      <c r="AD109" s="6">
        <f>(L109-AD$3)/AD$1*100</f>
        <v>37.789812332439674</v>
      </c>
      <c r="AE109" s="6">
        <f>(M109-AE$3)/AE$1*100</f>
        <v>38.641286863270778</v>
      </c>
      <c r="AF109" s="6">
        <f>(N109-AF$3)/AF$1*100</f>
        <v>39.091420911528154</v>
      </c>
      <c r="AG109" s="6">
        <f>(O109-AG$3)/AG$1*100</f>
        <v>37.872386058981228</v>
      </c>
      <c r="AH109" s="6">
        <f>(P109-AH$3)/AH$1*100</f>
        <v>39.509651474530827</v>
      </c>
      <c r="AI109" s="6">
        <f>(Q109-AI$3)/AI$1*100</f>
        <v>46.659249329758708</v>
      </c>
    </row>
    <row r="110" spans="1:35" x14ac:dyDescent="0.3">
      <c r="A110" s="1">
        <f>A109+1</f>
        <v>40</v>
      </c>
      <c r="B110" s="1">
        <v>105.315</v>
      </c>
      <c r="C110" s="1">
        <v>201.73599999999999</v>
      </c>
      <c r="D110" s="1">
        <v>207.45599999999999</v>
      </c>
      <c r="E110" s="1">
        <v>208.90299999999999</v>
      </c>
      <c r="F110" s="1">
        <v>216.64699999999999</v>
      </c>
      <c r="G110" s="1">
        <v>221.023</v>
      </c>
      <c r="H110" s="1">
        <v>223.99100000000001</v>
      </c>
      <c r="I110" s="1">
        <v>222.30799999999999</v>
      </c>
      <c r="J110" s="6">
        <v>112.027</v>
      </c>
      <c r="K110" s="6">
        <v>255.471</v>
      </c>
      <c r="L110" s="6">
        <v>249.44900000000001</v>
      </c>
      <c r="M110" s="6">
        <v>251.97900000000001</v>
      </c>
      <c r="N110" s="6">
        <v>254.173</v>
      </c>
      <c r="O110" s="6">
        <v>254.77099999999999</v>
      </c>
      <c r="P110" s="6">
        <v>258.87200000000001</v>
      </c>
      <c r="Q110" s="6">
        <v>285.14699999999999</v>
      </c>
      <c r="S110" s="1">
        <f>S109+1</f>
        <v>40</v>
      </c>
      <c r="T110" s="1">
        <f>(B110-T$3)/T$1*100</f>
        <v>1.0238341968911913</v>
      </c>
      <c r="U110" s="1">
        <f>(C110-U$3)/U$1*100</f>
        <v>26.003367875647665</v>
      </c>
      <c r="V110" s="1">
        <f>(D110-V$3)/V$1*100</f>
        <v>27.485233160621757</v>
      </c>
      <c r="W110" s="1">
        <f>(E110-W$3)/W$1*100</f>
        <v>27.860103626943005</v>
      </c>
      <c r="X110" s="1">
        <f>(F110-X$3)/X$1*100</f>
        <v>29.866321243523313</v>
      </c>
      <c r="Y110" s="1">
        <f>(G110-Y$3)/Y$1*100</f>
        <v>31</v>
      </c>
      <c r="Z110" s="1">
        <f>(H110-Z$3)/Z$1*100</f>
        <v>31.768911917098446</v>
      </c>
      <c r="AA110" s="1">
        <f>(I110-AA$3)/AA$1*100</f>
        <v>31.332901554404142</v>
      </c>
      <c r="AB110" s="6">
        <f>(J110-AB$3)/AB$1*100</f>
        <v>0.89731903485254538</v>
      </c>
      <c r="AC110" s="6">
        <f>(K110-AC$3)/AC$1*100</f>
        <v>39.354155495978546</v>
      </c>
      <c r="AD110" s="6">
        <f>(L110-AD$3)/AD$1*100</f>
        <v>37.739678284182311</v>
      </c>
      <c r="AE110" s="6">
        <f>(M110-AE$3)/AE$1*100</f>
        <v>38.417962466487936</v>
      </c>
      <c r="AF110" s="6">
        <f>(N110-AF$3)/AF$1*100</f>
        <v>39.006166219839137</v>
      </c>
      <c r="AG110" s="6">
        <f>(O110-AG$3)/AG$1*100</f>
        <v>39.166487935656832</v>
      </c>
      <c r="AH110" s="6">
        <f>(P110-AH$3)/AH$1*100</f>
        <v>40.265951742627351</v>
      </c>
      <c r="AI110" s="6">
        <f>(Q110-AI$3)/AI$1*100</f>
        <v>47.310187667560314</v>
      </c>
    </row>
    <row r="111" spans="1:35" x14ac:dyDescent="0.3">
      <c r="A111" s="1">
        <f>A110+1</f>
        <v>41</v>
      </c>
      <c r="B111" s="1">
        <v>106.586</v>
      </c>
      <c r="C111" s="1">
        <v>205.00899999999999</v>
      </c>
      <c r="D111" s="1">
        <v>209.33799999999999</v>
      </c>
      <c r="E111" s="1">
        <v>212.786</v>
      </c>
      <c r="F111" s="1">
        <v>218.06</v>
      </c>
      <c r="G111" s="1">
        <v>220.904</v>
      </c>
      <c r="H111" s="1">
        <v>230.15</v>
      </c>
      <c r="I111" s="1">
        <v>224.13399999999999</v>
      </c>
      <c r="J111" s="6">
        <v>113.491</v>
      </c>
      <c r="K111" s="6">
        <v>257.23099999999999</v>
      </c>
      <c r="L111" s="6">
        <v>254.03299999999999</v>
      </c>
      <c r="M111" s="6">
        <v>258.35300000000001</v>
      </c>
      <c r="N111" s="6">
        <v>259.64</v>
      </c>
      <c r="O111" s="6">
        <v>255.45099999999999</v>
      </c>
      <c r="P111" s="6">
        <v>260.05399999999997</v>
      </c>
      <c r="Q111" s="6">
        <v>285.64800000000002</v>
      </c>
      <c r="S111" s="1">
        <f>S110+1</f>
        <v>41</v>
      </c>
      <c r="T111" s="1">
        <f>(B111-T$3)/T$1*100</f>
        <v>1.3531088082901552</v>
      </c>
      <c r="U111" s="1">
        <f>(C111-U$3)/U$1*100</f>
        <v>26.851295336787562</v>
      </c>
      <c r="V111" s="1">
        <f>(D111-V$3)/V$1*100</f>
        <v>27.972797927461141</v>
      </c>
      <c r="W111" s="1">
        <f>(E111-W$3)/W$1*100</f>
        <v>28.866062176165801</v>
      </c>
      <c r="X111" s="1">
        <f>(F111-X$3)/X$1*100</f>
        <v>30.232383419689118</v>
      </c>
      <c r="Y111" s="1">
        <f>(G111-Y$3)/Y$1*100</f>
        <v>30.969170984455957</v>
      </c>
      <c r="Z111" s="1">
        <f>(H111-Z$3)/Z$1*100</f>
        <v>33.36450777202073</v>
      </c>
      <c r="AA111" s="1">
        <f>(I111-AA$3)/AA$1*100</f>
        <v>31.805958549222797</v>
      </c>
      <c r="AB111" s="6">
        <f>(J111-AB$3)/AB$1*100</f>
        <v>1.2898123324396764</v>
      </c>
      <c r="AC111" s="6">
        <f>(K111-AC$3)/AC$1*100</f>
        <v>39.826005361930292</v>
      </c>
      <c r="AD111" s="6">
        <f>(L111-AD$3)/AD$1*100</f>
        <v>38.968632707774795</v>
      </c>
      <c r="AE111" s="6">
        <f>(M111-AE$3)/AE$1*100</f>
        <v>40.126809651474531</v>
      </c>
      <c r="AF111" s="6">
        <f>(N111-AF$3)/AF$1*100</f>
        <v>40.471849865951739</v>
      </c>
      <c r="AG111" s="6">
        <f>(O111-AG$3)/AG$1*100</f>
        <v>39.348793565683643</v>
      </c>
      <c r="AH111" s="6">
        <f>(P111-AH$3)/AH$1*100</f>
        <v>40.582841823056292</v>
      </c>
      <c r="AI111" s="6">
        <f>(Q111-AI$3)/AI$1*100</f>
        <v>47.444504021447727</v>
      </c>
    </row>
    <row r="112" spans="1:35" x14ac:dyDescent="0.3">
      <c r="A112" s="1">
        <f>A111+1</f>
        <v>42</v>
      </c>
      <c r="B112" s="1">
        <v>106.85299999999999</v>
      </c>
      <c r="C112" s="1">
        <v>206.721</v>
      </c>
      <c r="D112" s="1">
        <v>214.57599999999999</v>
      </c>
      <c r="E112" s="1">
        <v>216.685</v>
      </c>
      <c r="F112" s="1">
        <v>225.37299999999999</v>
      </c>
      <c r="G112" s="1">
        <v>226.71899999999999</v>
      </c>
      <c r="H112" s="1">
        <v>231.655</v>
      </c>
      <c r="I112" s="1">
        <v>228.88</v>
      </c>
      <c r="J112" s="6">
        <v>113.51600000000001</v>
      </c>
      <c r="K112" s="6">
        <v>261.39400000000001</v>
      </c>
      <c r="L112" s="6">
        <v>256.19</v>
      </c>
      <c r="M112" s="6">
        <v>259.20699999999999</v>
      </c>
      <c r="N112" s="6">
        <v>260.76100000000002</v>
      </c>
      <c r="O112" s="6">
        <v>261.142</v>
      </c>
      <c r="P112" s="6">
        <v>263.47399999999999</v>
      </c>
      <c r="Q112" s="6">
        <v>287.73599999999999</v>
      </c>
      <c r="S112" s="1">
        <f>S111+1</f>
        <v>42</v>
      </c>
      <c r="T112" s="1">
        <f>(B112-T$3)/T$1*100</f>
        <v>1.4222797927461126</v>
      </c>
      <c r="U112" s="1">
        <f>(C112-U$3)/U$1*100</f>
        <v>27.294818652849738</v>
      </c>
      <c r="V112" s="1">
        <f>(D112-V$3)/V$1*100</f>
        <v>29.329792746113988</v>
      </c>
      <c r="W112" s="1">
        <f>(E112-W$3)/W$1*100</f>
        <v>29.876165803108812</v>
      </c>
      <c r="X112" s="1">
        <f>(F112-X$3)/X$1*100</f>
        <v>32.126943005181346</v>
      </c>
      <c r="Y112" s="1">
        <f>(G112-Y$3)/Y$1*100</f>
        <v>32.475647668393783</v>
      </c>
      <c r="Z112" s="1">
        <f>(H112-Z$3)/Z$1*100</f>
        <v>33.754404145077721</v>
      </c>
      <c r="AA112" s="1">
        <f>(I112-AA$3)/AA$1*100</f>
        <v>33.035492227979276</v>
      </c>
      <c r="AB112" s="6">
        <f>(J112-AB$3)/AB$1*100</f>
        <v>1.2965147453083106</v>
      </c>
      <c r="AC112" s="6">
        <f>(K112-AC$3)/AC$1*100</f>
        <v>40.94209115281501</v>
      </c>
      <c r="AD112" s="6">
        <f>(L112-AD$3)/AD$1*100</f>
        <v>39.546916890080425</v>
      </c>
      <c r="AE112" s="6">
        <f>(M112-AE$3)/AE$1*100</f>
        <v>40.355764075067022</v>
      </c>
      <c r="AF112" s="6">
        <f>(N112-AF$3)/AF$1*100</f>
        <v>40.772386058981233</v>
      </c>
      <c r="AG112" s="6">
        <f>(O112-AG$3)/AG$1*100</f>
        <v>40.874530831099193</v>
      </c>
      <c r="AH112" s="6">
        <f>(P112-AH$3)/AH$1*100</f>
        <v>41.499731903485248</v>
      </c>
      <c r="AI112" s="6">
        <f>(Q112-AI$3)/AI$1*100</f>
        <v>48.004289544235924</v>
      </c>
    </row>
    <row r="113" spans="1:35" x14ac:dyDescent="0.3">
      <c r="A113" s="1">
        <f>A112+1</f>
        <v>43</v>
      </c>
      <c r="B113" s="1">
        <v>106.295</v>
      </c>
      <c r="C113" s="1">
        <v>210.53200000000001</v>
      </c>
      <c r="D113" s="1">
        <v>214.62200000000001</v>
      </c>
      <c r="E113" s="1">
        <v>218.345</v>
      </c>
      <c r="F113" s="1">
        <v>227.453</v>
      </c>
      <c r="G113" s="1">
        <v>230.655</v>
      </c>
      <c r="H113" s="1">
        <v>235.82400000000001</v>
      </c>
      <c r="I113" s="1">
        <v>230.80600000000001</v>
      </c>
      <c r="J113" s="6">
        <v>113.542</v>
      </c>
      <c r="K113" s="6">
        <v>260.565</v>
      </c>
      <c r="L113" s="6">
        <v>257.53500000000003</v>
      </c>
      <c r="M113" s="6">
        <v>262.61799999999999</v>
      </c>
      <c r="N113" s="6">
        <v>264.00299999999999</v>
      </c>
      <c r="O113" s="6">
        <v>263.04899999999998</v>
      </c>
      <c r="P113" s="6">
        <v>269.63</v>
      </c>
      <c r="Q113" s="6">
        <v>289.21699999999998</v>
      </c>
      <c r="S113" s="1">
        <f>S112+1</f>
        <v>43</v>
      </c>
      <c r="T113" s="1">
        <f>(B113-T$3)/T$1*100</f>
        <v>1.2777202072538865</v>
      </c>
      <c r="U113" s="1">
        <f>(C113-U$3)/U$1*100</f>
        <v>28.282124352331611</v>
      </c>
      <c r="V113" s="1">
        <f>(D113-V$3)/V$1*100</f>
        <v>29.341709844559588</v>
      </c>
      <c r="W113" s="1">
        <f>(E113-W$3)/W$1*100</f>
        <v>30.306217616580312</v>
      </c>
      <c r="X113" s="1">
        <f>(F113-X$3)/X$1*100</f>
        <v>32.665803108808291</v>
      </c>
      <c r="Y113" s="1">
        <f>(G113-Y$3)/Y$1*100</f>
        <v>33.495336787564767</v>
      </c>
      <c r="Z113" s="1">
        <f>(H113-Z$3)/Z$1*100</f>
        <v>34.834455958549228</v>
      </c>
      <c r="AA113" s="1">
        <f>(I113-AA$3)/AA$1*100</f>
        <v>33.534455958549223</v>
      </c>
      <c r="AB113" s="6">
        <f>(J113-AB$3)/AB$1*100</f>
        <v>1.3034852546916875</v>
      </c>
      <c r="AC113" s="6">
        <f>(K113-AC$3)/AC$1*100</f>
        <v>40.719839142091153</v>
      </c>
      <c r="AD113" s="6">
        <f>(L113-AD$3)/AD$1*100</f>
        <v>39.907506702412874</v>
      </c>
      <c r="AE113" s="6">
        <f>(M113-AE$3)/AE$1*100</f>
        <v>41.270241286863268</v>
      </c>
      <c r="AF113" s="6">
        <f>(N113-AF$3)/AF$1*100</f>
        <v>41.641554959785516</v>
      </c>
      <c r="AG113" s="6">
        <f>(O113-AG$3)/AG$1*100</f>
        <v>41.385790884718496</v>
      </c>
      <c r="AH113" s="6">
        <f>(P113-AH$3)/AH$1*100</f>
        <v>43.150134048257371</v>
      </c>
      <c r="AI113" s="6">
        <f>(Q113-AI$3)/AI$1*100</f>
        <v>48.401340482573715</v>
      </c>
    </row>
    <row r="114" spans="1:35" x14ac:dyDescent="0.3">
      <c r="A114" s="1">
        <f>A113+1</f>
        <v>44</v>
      </c>
      <c r="B114" s="1">
        <v>108.122</v>
      </c>
      <c r="C114" s="1">
        <v>212.77199999999999</v>
      </c>
      <c r="D114" s="1">
        <v>218.83</v>
      </c>
      <c r="E114" s="1">
        <v>221.53</v>
      </c>
      <c r="F114" s="1">
        <v>230.774</v>
      </c>
      <c r="G114" s="1">
        <v>230.4</v>
      </c>
      <c r="H114" s="1">
        <v>235.40700000000001</v>
      </c>
      <c r="I114" s="1">
        <v>234.53299999999999</v>
      </c>
      <c r="J114" s="6">
        <v>112.764</v>
      </c>
      <c r="K114" s="6">
        <v>263.17099999999999</v>
      </c>
      <c r="L114" s="6">
        <v>259.77300000000002</v>
      </c>
      <c r="M114" s="6">
        <v>263.07900000000001</v>
      </c>
      <c r="N114" s="6">
        <v>266.27199999999999</v>
      </c>
      <c r="O114" s="6">
        <v>264.91000000000003</v>
      </c>
      <c r="P114" s="6">
        <v>267.85300000000001</v>
      </c>
      <c r="Q114" s="6">
        <v>291.45499999999998</v>
      </c>
      <c r="S114" s="1">
        <f>S113+1</f>
        <v>44</v>
      </c>
      <c r="T114" s="1">
        <f>(B114-T$3)/T$1*100</f>
        <v>1.7510362694300519</v>
      </c>
      <c r="U114" s="1">
        <f>(C114-U$3)/U$1*100</f>
        <v>28.862435233160621</v>
      </c>
      <c r="V114" s="1">
        <f>(D114-V$3)/V$1*100</f>
        <v>30.431865284974098</v>
      </c>
      <c r="W114" s="1">
        <f>(E114-W$3)/W$1*100</f>
        <v>31.131347150259071</v>
      </c>
      <c r="X114" s="1">
        <f>(F114-X$3)/X$1*100</f>
        <v>33.52616580310881</v>
      </c>
      <c r="Y114" s="1">
        <f>(G114-Y$3)/Y$1*100</f>
        <v>33.429274611398966</v>
      </c>
      <c r="Z114" s="1">
        <f>(H114-Z$3)/Z$1*100</f>
        <v>34.726424870466325</v>
      </c>
      <c r="AA114" s="1">
        <f>(I114-AA$3)/AA$1*100</f>
        <v>34.5</v>
      </c>
      <c r="AB114" s="6">
        <f>(J114-AB$3)/AB$1*100</f>
        <v>1.0949061662198361</v>
      </c>
      <c r="AC114" s="6">
        <f>(K114-AC$3)/AC$1*100</f>
        <v>41.418498659517425</v>
      </c>
      <c r="AD114" s="6">
        <f>(L114-AD$3)/AD$1*100</f>
        <v>40.507506702412869</v>
      </c>
      <c r="AE114" s="6">
        <f>(M114-AE$3)/AE$1*100</f>
        <v>41.393833780160861</v>
      </c>
      <c r="AF114" s="6">
        <f>(N114-AF$3)/AF$1*100</f>
        <v>42.24986595174262</v>
      </c>
      <c r="AG114" s="6">
        <f>(O114-AG$3)/AG$1*100</f>
        <v>41.884718498659524</v>
      </c>
      <c r="AH114" s="6">
        <f>(P114-AH$3)/AH$1*100</f>
        <v>42.673726541554963</v>
      </c>
      <c r="AI114" s="6">
        <f>(Q114-AI$3)/AI$1*100</f>
        <v>49.001340482573717</v>
      </c>
    </row>
    <row r="115" spans="1:35" x14ac:dyDescent="0.3">
      <c r="A115" s="1">
        <f>A114+1</f>
        <v>45</v>
      </c>
      <c r="B115" s="1">
        <v>106.154</v>
      </c>
      <c r="C115" s="1">
        <v>216.25899999999999</v>
      </c>
      <c r="D115" s="1">
        <v>222.38800000000001</v>
      </c>
      <c r="E115" s="1">
        <v>227.84100000000001</v>
      </c>
      <c r="F115" s="1">
        <v>231.13200000000001</v>
      </c>
      <c r="G115" s="1">
        <v>233.42</v>
      </c>
      <c r="H115" s="1">
        <v>240.166</v>
      </c>
      <c r="I115" s="1">
        <v>240.643</v>
      </c>
      <c r="J115" s="6">
        <v>112.756</v>
      </c>
      <c r="K115" s="6">
        <v>269.21499999999997</v>
      </c>
      <c r="L115" s="6">
        <v>264.57100000000003</v>
      </c>
      <c r="M115" s="6">
        <v>265.74299999999999</v>
      </c>
      <c r="N115" s="6">
        <v>268.11599999999999</v>
      </c>
      <c r="O115" s="6">
        <v>265.64699999999999</v>
      </c>
      <c r="P115" s="6">
        <v>270.30200000000002</v>
      </c>
      <c r="Q115" s="6">
        <v>293.52300000000002</v>
      </c>
      <c r="S115" s="1">
        <f>S114+1</f>
        <v>45</v>
      </c>
      <c r="T115" s="1">
        <f>(B115-T$3)/T$1*100</f>
        <v>1.2411917098445588</v>
      </c>
      <c r="U115" s="1">
        <f>(C115-U$3)/U$1*100</f>
        <v>29.765803108808285</v>
      </c>
      <c r="V115" s="1">
        <f>(D115-V$3)/V$1*100</f>
        <v>31.353626943005182</v>
      </c>
      <c r="W115" s="1">
        <f>(E115-W$3)/W$1*100</f>
        <v>32.766321243523315</v>
      </c>
      <c r="X115" s="1">
        <f>(F115-X$3)/X$1*100</f>
        <v>33.618911917098451</v>
      </c>
      <c r="Y115" s="1">
        <f>(G115-Y$3)/Y$1*100</f>
        <v>34.211658031088085</v>
      </c>
      <c r="Z115" s="1">
        <f>(H115-Z$3)/Z$1*100</f>
        <v>35.959326424870461</v>
      </c>
      <c r="AA115" s="1">
        <f>(I115-AA$3)/AA$1*100</f>
        <v>36.082901554404145</v>
      </c>
      <c r="AB115" s="6">
        <f>(J115-AB$3)/AB$1*100</f>
        <v>1.0927613941018748</v>
      </c>
      <c r="AC115" s="6">
        <f>(K115-AC$3)/AC$1*100</f>
        <v>43.03887399463806</v>
      </c>
      <c r="AD115" s="6">
        <f>(L115-AD$3)/AD$1*100</f>
        <v>41.79383378016086</v>
      </c>
      <c r="AE115" s="6">
        <f>(M115-AE$3)/AE$1*100</f>
        <v>42.108042895442352</v>
      </c>
      <c r="AF115" s="6">
        <f>(N115-AF$3)/AF$1*100</f>
        <v>42.744235924932973</v>
      </c>
      <c r="AG115" s="6">
        <f>(O115-AG$3)/AG$1*100</f>
        <v>42.082305630026809</v>
      </c>
      <c r="AH115" s="6">
        <f>(P115-AH$3)/AH$1*100</f>
        <v>43.330294906166223</v>
      </c>
      <c r="AI115" s="6">
        <f>(Q115-AI$3)/AI$1*100</f>
        <v>49.555764075067025</v>
      </c>
    </row>
    <row r="116" spans="1:35" x14ac:dyDescent="0.3">
      <c r="A116" s="1">
        <f>A115+1</f>
        <v>46</v>
      </c>
      <c r="B116" s="1">
        <v>108.05</v>
      </c>
      <c r="C116" s="1">
        <v>218.28399999999999</v>
      </c>
      <c r="D116" s="1">
        <v>221.04599999999999</v>
      </c>
      <c r="E116" s="1">
        <v>228.316</v>
      </c>
      <c r="F116" s="1">
        <v>235.68700000000001</v>
      </c>
      <c r="G116" s="1">
        <v>235.464</v>
      </c>
      <c r="H116" s="1">
        <v>242.542</v>
      </c>
      <c r="I116" s="1">
        <v>241.01900000000001</v>
      </c>
      <c r="J116" s="6">
        <v>113.675</v>
      </c>
      <c r="K116" s="6">
        <v>268.66199999999998</v>
      </c>
      <c r="L116" s="6">
        <v>264.80599999999998</v>
      </c>
      <c r="M116" s="6">
        <v>266.80200000000002</v>
      </c>
      <c r="N116" s="6">
        <v>270.49799999999999</v>
      </c>
      <c r="O116" s="6">
        <v>269.36099999999999</v>
      </c>
      <c r="P116" s="6">
        <v>271.2</v>
      </c>
      <c r="Q116" s="6">
        <v>294.34800000000001</v>
      </c>
      <c r="S116" s="1">
        <f>S115+1</f>
        <v>46</v>
      </c>
      <c r="T116" s="1">
        <f>(B116-T$3)/T$1*100</f>
        <v>1.7323834196891188</v>
      </c>
      <c r="U116" s="1">
        <f>(C116-U$3)/U$1*100</f>
        <v>30.290414507772017</v>
      </c>
      <c r="V116" s="1">
        <f>(D116-V$3)/V$1*100</f>
        <v>31.005958549222797</v>
      </c>
      <c r="W116" s="1">
        <f>(E116-W$3)/W$1*100</f>
        <v>32.889378238341969</v>
      </c>
      <c r="X116" s="1">
        <f>(F116-X$3)/X$1*100</f>
        <v>34.798963730569952</v>
      </c>
      <c r="Y116" s="1">
        <f>(G116-Y$3)/Y$1*100</f>
        <v>34.741191709844557</v>
      </c>
      <c r="Z116" s="1">
        <f>(H116-Z$3)/Z$1*100</f>
        <v>36.574870466321244</v>
      </c>
      <c r="AA116" s="1">
        <f>(I116-AA$3)/AA$1*100</f>
        <v>36.180310880829019</v>
      </c>
      <c r="AB116" s="6">
        <f>(J116-AB$3)/AB$1*100</f>
        <v>1.3391420911528125</v>
      </c>
      <c r="AC116" s="6">
        <f>(K116-AC$3)/AC$1*100</f>
        <v>42.890616621983909</v>
      </c>
      <c r="AD116" s="6">
        <f>(L116-AD$3)/AD$1*100</f>
        <v>41.856836461126001</v>
      </c>
      <c r="AE116" s="6">
        <f>(M116-AE$3)/AE$1*100</f>
        <v>42.39195710455764</v>
      </c>
      <c r="AF116" s="6">
        <f>(N116-AF$3)/AF$1*100</f>
        <v>43.382841823056296</v>
      </c>
      <c r="AG116" s="6">
        <f>(O116-AG$3)/AG$1*100</f>
        <v>43.078016085790885</v>
      </c>
      <c r="AH116" s="6">
        <f>(P116-AH$3)/AH$1*100</f>
        <v>43.571045576407499</v>
      </c>
      <c r="AI116" s="6">
        <f>(Q116-AI$3)/AI$1*100</f>
        <v>49.776943699731909</v>
      </c>
    </row>
    <row r="117" spans="1:35" x14ac:dyDescent="0.3">
      <c r="A117" s="1">
        <f>A116+1</f>
        <v>47</v>
      </c>
      <c r="B117" s="1">
        <v>107.68</v>
      </c>
      <c r="C117" s="1">
        <v>221.19399999999999</v>
      </c>
      <c r="D117" s="1">
        <v>227.053</v>
      </c>
      <c r="E117" s="1">
        <v>231.44499999999999</v>
      </c>
      <c r="F117" s="1">
        <v>239.738</v>
      </c>
      <c r="G117" s="1">
        <v>241.93199999999999</v>
      </c>
      <c r="H117" s="1">
        <v>245.16800000000001</v>
      </c>
      <c r="I117" s="1">
        <v>244.63</v>
      </c>
      <c r="J117" s="6">
        <v>113.874</v>
      </c>
      <c r="K117" s="6">
        <v>270.33999999999997</v>
      </c>
      <c r="L117" s="6">
        <v>268.30099999999999</v>
      </c>
      <c r="M117" s="6">
        <v>269.536</v>
      </c>
      <c r="N117" s="6">
        <v>271.38499999999999</v>
      </c>
      <c r="O117" s="6">
        <v>271.42899999999997</v>
      </c>
      <c r="P117" s="6">
        <v>277.66399999999999</v>
      </c>
      <c r="Q117" s="6">
        <v>292.91500000000002</v>
      </c>
      <c r="S117" s="1">
        <f>S116+1</f>
        <v>47</v>
      </c>
      <c r="T117" s="1">
        <f>(B117-T$3)/T$1*100</f>
        <v>1.6365284974093282</v>
      </c>
      <c r="U117" s="1">
        <f>(C117-U$3)/U$1*100</f>
        <v>31.044300518134708</v>
      </c>
      <c r="V117" s="1">
        <f>(D117-V$3)/V$1*100</f>
        <v>32.562176165803109</v>
      </c>
      <c r="W117" s="1">
        <f>(E117-W$3)/W$1*100</f>
        <v>33.699999999999996</v>
      </c>
      <c r="X117" s="1">
        <f>(F117-X$3)/X$1*100</f>
        <v>35.848445595854919</v>
      </c>
      <c r="Y117" s="1">
        <f>(G117-Y$3)/Y$1*100</f>
        <v>36.416839378238343</v>
      </c>
      <c r="Z117" s="1">
        <f>(H117-Z$3)/Z$1*100</f>
        <v>37.255181347150263</v>
      </c>
      <c r="AA117" s="1">
        <f>(I117-AA$3)/AA$1*100</f>
        <v>37.115803108808286</v>
      </c>
      <c r="AB117" s="6">
        <f>(J117-AB$3)/AB$1*100</f>
        <v>1.3924932975871283</v>
      </c>
      <c r="AC117" s="6">
        <f>(K117-AC$3)/AC$1*100</f>
        <v>43.340482573726533</v>
      </c>
      <c r="AD117" s="6">
        <f>(L117-AD$3)/AD$1*100</f>
        <v>42.793833780160853</v>
      </c>
      <c r="AE117" s="6">
        <f>(M117-AE$3)/AE$1*100</f>
        <v>43.12493297587131</v>
      </c>
      <c r="AF117" s="6">
        <f>(N117-AF$3)/AF$1*100</f>
        <v>43.620643431635386</v>
      </c>
      <c r="AG117" s="6">
        <f>(O117-AG$3)/AG$1*100</f>
        <v>43.632439678284172</v>
      </c>
      <c r="AH117" s="6">
        <f>(P117-AH$3)/AH$1*100</f>
        <v>45.304021447721176</v>
      </c>
      <c r="AI117" s="6">
        <f>(Q117-AI$3)/AI$1*100</f>
        <v>49.392761394101882</v>
      </c>
    </row>
    <row r="118" spans="1:35" x14ac:dyDescent="0.3">
      <c r="A118" s="1">
        <f>A117+1</f>
        <v>48</v>
      </c>
      <c r="B118" s="1">
        <v>107.098</v>
      </c>
      <c r="C118" s="1">
        <v>222.11199999999999</v>
      </c>
      <c r="D118" s="1">
        <v>229.47900000000001</v>
      </c>
      <c r="E118" s="1">
        <v>233.40199999999999</v>
      </c>
      <c r="F118" s="1">
        <v>242.34899999999999</v>
      </c>
      <c r="G118" s="1">
        <v>243.32</v>
      </c>
      <c r="H118" s="1">
        <v>248.37899999999999</v>
      </c>
      <c r="I118" s="1">
        <v>246.626</v>
      </c>
      <c r="J118" s="6">
        <v>114</v>
      </c>
      <c r="K118" s="6">
        <v>272.60599999999999</v>
      </c>
      <c r="L118" s="6">
        <v>267.94900000000001</v>
      </c>
      <c r="M118" s="6">
        <v>272.07100000000003</v>
      </c>
      <c r="N118" s="6">
        <v>274.70999999999998</v>
      </c>
      <c r="O118" s="6">
        <v>273.084</v>
      </c>
      <c r="P118" s="6">
        <v>276.49</v>
      </c>
      <c r="Q118" s="6">
        <v>296.29500000000002</v>
      </c>
      <c r="S118" s="1">
        <f>S117+1</f>
        <v>48</v>
      </c>
      <c r="T118" s="1">
        <f>(B118-T$3)/T$1*100</f>
        <v>1.4857512953367875</v>
      </c>
      <c r="U118" s="1">
        <f>(C118-U$3)/U$1*100</f>
        <v>31.282124352331603</v>
      </c>
      <c r="V118" s="1">
        <f>(D118-V$3)/V$1*100</f>
        <v>33.190673575129537</v>
      </c>
      <c r="W118" s="1">
        <f>(E118-W$3)/W$1*100</f>
        <v>34.206994818652845</v>
      </c>
      <c r="X118" s="1">
        <f>(F118-X$3)/X$1*100</f>
        <v>36.524870466321239</v>
      </c>
      <c r="Y118" s="1">
        <f>(G118-Y$3)/Y$1*100</f>
        <v>36.776424870466315</v>
      </c>
      <c r="Z118" s="1">
        <f>(H118-Z$3)/Z$1*100</f>
        <v>38.087046632124348</v>
      </c>
      <c r="AA118" s="1">
        <f>(I118-AA$3)/AA$1*100</f>
        <v>37.63290155440415</v>
      </c>
      <c r="AB118" s="6">
        <f>(J118-AB$3)/AB$1*100</f>
        <v>1.4262734584450383</v>
      </c>
      <c r="AC118" s="6">
        <f>(K118-AC$3)/AC$1*100</f>
        <v>43.947989276139403</v>
      </c>
      <c r="AD118" s="6">
        <f>(L118-AD$3)/AD$1*100</f>
        <v>42.699463806970513</v>
      </c>
      <c r="AE118" s="6">
        <f>(M118-AE$3)/AE$1*100</f>
        <v>43.804557640750673</v>
      </c>
      <c r="AF118" s="6">
        <f>(N118-AF$3)/AF$1*100</f>
        <v>44.51206434316353</v>
      </c>
      <c r="AG118" s="6">
        <f>(O118-AG$3)/AG$1*100</f>
        <v>44.076139410187665</v>
      </c>
      <c r="AH118" s="6">
        <f>(P118-AH$3)/AH$1*100</f>
        <v>44.989276139410187</v>
      </c>
      <c r="AI118" s="6">
        <f>(Q118-AI$3)/AI$1*100</f>
        <v>50.298927613941025</v>
      </c>
    </row>
    <row r="119" spans="1:35" x14ac:dyDescent="0.3">
      <c r="A119" s="1">
        <f>A118+1</f>
        <v>49</v>
      </c>
      <c r="B119" s="1">
        <v>107.732</v>
      </c>
      <c r="C119" s="1">
        <v>224.73400000000001</v>
      </c>
      <c r="D119" s="1">
        <v>230.149</v>
      </c>
      <c r="E119" s="1">
        <v>236.46899999999999</v>
      </c>
      <c r="F119" s="1">
        <v>244.05799999999999</v>
      </c>
      <c r="G119" s="1">
        <v>245.21199999999999</v>
      </c>
      <c r="H119" s="1">
        <v>250.38200000000001</v>
      </c>
      <c r="I119" s="1">
        <v>249.46600000000001</v>
      </c>
      <c r="J119" s="6">
        <v>115.173</v>
      </c>
      <c r="K119" s="6">
        <v>274.50400000000002</v>
      </c>
      <c r="L119" s="6">
        <v>273.255</v>
      </c>
      <c r="M119" s="6">
        <v>275.05200000000002</v>
      </c>
      <c r="N119" s="6">
        <v>274.83800000000002</v>
      </c>
      <c r="O119" s="6">
        <v>275.18799999999999</v>
      </c>
      <c r="P119" s="6">
        <v>278.32299999999998</v>
      </c>
      <c r="Q119" s="6">
        <v>300.791</v>
      </c>
      <c r="S119" s="1">
        <f>S118+1</f>
        <v>49</v>
      </c>
      <c r="T119" s="1">
        <f>(B119-T$3)/T$1*100</f>
        <v>1.6500000000000001</v>
      </c>
      <c r="U119" s="1">
        <f>(C119-U$3)/U$1*100</f>
        <v>31.961398963730574</v>
      </c>
      <c r="V119" s="1">
        <f>(D119-V$3)/V$1*100</f>
        <v>33.364248704663211</v>
      </c>
      <c r="W119" s="1">
        <f>(E119-W$3)/W$1*100</f>
        <v>35.001554404145075</v>
      </c>
      <c r="X119" s="1">
        <f>(F119-X$3)/X$1*100</f>
        <v>36.967616580310882</v>
      </c>
      <c r="Y119" s="1">
        <f>(G119-Y$3)/Y$1*100</f>
        <v>37.266580310880826</v>
      </c>
      <c r="Z119" s="1">
        <f>(H119-Z$3)/Z$1*100</f>
        <v>38.605958549222805</v>
      </c>
      <c r="AA119" s="1">
        <f>(I119-AA$3)/AA$1*100</f>
        <v>38.36865284974094</v>
      </c>
      <c r="AB119" s="6">
        <f>(J119-AB$3)/AB$1*100</f>
        <v>1.7407506702412856</v>
      </c>
      <c r="AC119" s="6">
        <f>(K119-AC$3)/AC$1*100</f>
        <v>44.456836461126009</v>
      </c>
      <c r="AD119" s="6">
        <f>(L119-AD$3)/AD$1*100</f>
        <v>44.12198391420911</v>
      </c>
      <c r="AE119" s="6">
        <f>(M119-AE$3)/AE$1*100</f>
        <v>44.603753351206436</v>
      </c>
      <c r="AF119" s="6">
        <f>(N119-AF$3)/AF$1*100</f>
        <v>44.546380697050942</v>
      </c>
      <c r="AG119" s="6">
        <f>(O119-AG$3)/AG$1*100</f>
        <v>44.640214477211792</v>
      </c>
      <c r="AH119" s="6">
        <f>(P119-AH$3)/AH$1*100</f>
        <v>45.480697050938332</v>
      </c>
      <c r="AI119" s="6">
        <f>(Q119-AI$3)/AI$1*100</f>
        <v>51.504289544235924</v>
      </c>
    </row>
    <row r="120" spans="1:35" x14ac:dyDescent="0.3">
      <c r="A120" s="1">
        <f>A119+1</f>
        <v>50</v>
      </c>
      <c r="B120" s="1">
        <v>108.252</v>
      </c>
      <c r="C120" s="1">
        <v>229.404</v>
      </c>
      <c r="D120" s="1">
        <v>233.99199999999999</v>
      </c>
      <c r="E120" s="1">
        <v>235.81100000000001</v>
      </c>
      <c r="F120" s="1">
        <v>244.78200000000001</v>
      </c>
      <c r="G120" s="1">
        <v>248.929</v>
      </c>
      <c r="H120" s="1">
        <v>254.66200000000001</v>
      </c>
      <c r="I120" s="1">
        <v>251.82</v>
      </c>
      <c r="J120" s="6">
        <v>113.76600000000001</v>
      </c>
      <c r="K120" s="6">
        <v>274.87400000000002</v>
      </c>
      <c r="L120" s="6">
        <v>273.22899999999998</v>
      </c>
      <c r="M120" s="6">
        <v>274.81599999999997</v>
      </c>
      <c r="N120" s="6">
        <v>277.42200000000003</v>
      </c>
      <c r="O120" s="6">
        <v>277.137</v>
      </c>
      <c r="P120" s="6">
        <v>281.827</v>
      </c>
      <c r="Q120" s="6">
        <v>298.80700000000002</v>
      </c>
      <c r="S120" s="1">
        <f>S119+1</f>
        <v>50</v>
      </c>
      <c r="T120" s="1">
        <f>(B120-T$3)/T$1*100</f>
        <v>1.7847150259067346</v>
      </c>
      <c r="U120" s="1">
        <f>(C120-U$3)/U$1*100</f>
        <v>33.171243523316065</v>
      </c>
      <c r="V120" s="1">
        <f>(D120-V$3)/V$1*100</f>
        <v>34.35984455958549</v>
      </c>
      <c r="W120" s="1">
        <f>(E120-W$3)/W$1*100</f>
        <v>34.831088082901559</v>
      </c>
      <c r="X120" s="1">
        <f>(F120-X$3)/X$1*100</f>
        <v>37.155181347150261</v>
      </c>
      <c r="Y120" s="1">
        <f>(G120-Y$3)/Y$1*100</f>
        <v>38.229533678756475</v>
      </c>
      <c r="Z120" s="1">
        <f>(H120-Z$3)/Z$1*100</f>
        <v>39.714766839378242</v>
      </c>
      <c r="AA120" s="1">
        <f>(I120-AA$3)/AA$1*100</f>
        <v>38.978497409326422</v>
      </c>
      <c r="AB120" s="6">
        <f>(J120-AB$3)/AB$1*100</f>
        <v>1.3635388739946377</v>
      </c>
      <c r="AC120" s="6">
        <f>(K120-AC$3)/AC$1*100</f>
        <v>44.556032171581769</v>
      </c>
      <c r="AD120" s="6">
        <f>(L120-AD$3)/AD$1*100</f>
        <v>44.115013404825731</v>
      </c>
      <c r="AE120" s="6">
        <f>(M120-AE$3)/AE$1*100</f>
        <v>44.540482573726528</v>
      </c>
      <c r="AF120" s="6">
        <f>(N120-AF$3)/AF$1*100</f>
        <v>45.239142091152814</v>
      </c>
      <c r="AG120" s="6">
        <f>(O120-AG$3)/AG$1*100</f>
        <v>45.162734584450398</v>
      </c>
      <c r="AH120" s="6">
        <f>(P120-AH$3)/AH$1*100</f>
        <v>46.420107238605894</v>
      </c>
      <c r="AI120" s="6">
        <f>(Q120-AI$3)/AI$1*100</f>
        <v>50.972386058981236</v>
      </c>
    </row>
    <row r="121" spans="1:35" x14ac:dyDescent="0.3">
      <c r="A121" s="1">
        <f>A120+1</f>
        <v>51</v>
      </c>
      <c r="B121" s="1">
        <v>107.465</v>
      </c>
      <c r="C121" s="1">
        <v>230.58199999999999</v>
      </c>
      <c r="D121" s="1">
        <v>235.999</v>
      </c>
      <c r="E121" s="1">
        <v>242.911</v>
      </c>
      <c r="F121" s="1">
        <v>247.553</v>
      </c>
      <c r="G121" s="1">
        <v>251.16499999999999</v>
      </c>
      <c r="H121" s="1">
        <v>255.691</v>
      </c>
      <c r="I121" s="1">
        <v>254.01400000000001</v>
      </c>
      <c r="J121" s="6">
        <v>115.715</v>
      </c>
      <c r="K121" s="6">
        <v>278.23700000000002</v>
      </c>
      <c r="L121" s="6">
        <v>275.904</v>
      </c>
      <c r="M121" s="6">
        <v>277.642</v>
      </c>
      <c r="N121" s="6">
        <v>279.17500000000001</v>
      </c>
      <c r="O121" s="6">
        <v>277.09100000000001</v>
      </c>
      <c r="P121" s="6">
        <v>283.54199999999997</v>
      </c>
      <c r="Q121" s="6">
        <v>297.85500000000002</v>
      </c>
      <c r="S121" s="1">
        <f>S120+1</f>
        <v>51</v>
      </c>
      <c r="T121" s="1">
        <f>(B121-T$3)/T$1*100</f>
        <v>1.5808290155440423</v>
      </c>
      <c r="U121" s="1">
        <f>(C121-U$3)/U$1*100</f>
        <v>33.476424870466317</v>
      </c>
      <c r="V121" s="1">
        <f>(D121-V$3)/V$1*100</f>
        <v>34.879792746113992</v>
      </c>
      <c r="W121" s="1">
        <f>(E121-W$3)/W$1*100</f>
        <v>36.670466321243524</v>
      </c>
      <c r="X121" s="1">
        <f>(F121-X$3)/X$1*100</f>
        <v>37.873056994818654</v>
      </c>
      <c r="Y121" s="1">
        <f>(G121-Y$3)/Y$1*100</f>
        <v>38.80880829015544</v>
      </c>
      <c r="Z121" s="1">
        <f>(H121-Z$3)/Z$1*100</f>
        <v>39.981347150259069</v>
      </c>
      <c r="AA121" s="1">
        <f>(I121-AA$3)/AA$1*100</f>
        <v>39.546891191709847</v>
      </c>
      <c r="AB121" s="6">
        <f>(J121-AB$3)/AB$1*100</f>
        <v>1.8860589812332431</v>
      </c>
      <c r="AC121" s="6">
        <f>(K121-AC$3)/AC$1*100</f>
        <v>45.457640750670251</v>
      </c>
      <c r="AD121" s="6">
        <f>(L121-AD$3)/AD$1*100</f>
        <v>44.832171581769437</v>
      </c>
      <c r="AE121" s="6">
        <f>(M121-AE$3)/AE$1*100</f>
        <v>45.298123324396776</v>
      </c>
      <c r="AF121" s="6">
        <f>(N121-AF$3)/AF$1*100</f>
        <v>45.70911528150134</v>
      </c>
      <c r="AG121" s="6">
        <f>(O121-AG$3)/AG$1*100</f>
        <v>45.150402144772116</v>
      </c>
      <c r="AH121" s="6">
        <f>(P121-AH$3)/AH$1*100</f>
        <v>46.879892761394096</v>
      </c>
      <c r="AI121" s="6">
        <f>(Q121-AI$3)/AI$1*100</f>
        <v>50.717158176943698</v>
      </c>
    </row>
    <row r="122" spans="1:35" x14ac:dyDescent="0.3">
      <c r="A122" s="1">
        <f>A121+1</f>
        <v>52</v>
      </c>
      <c r="B122" s="1">
        <v>108.661</v>
      </c>
      <c r="C122" s="1">
        <v>234.37</v>
      </c>
      <c r="D122" s="1">
        <v>239.166</v>
      </c>
      <c r="E122" s="1">
        <v>244.786</v>
      </c>
      <c r="F122" s="1">
        <v>250.54300000000001</v>
      </c>
      <c r="G122" s="1">
        <v>253.614</v>
      </c>
      <c r="H122" s="1">
        <v>255.52500000000001</v>
      </c>
      <c r="I122" s="1">
        <v>257.81200000000001</v>
      </c>
      <c r="J122" s="6">
        <v>115.477</v>
      </c>
      <c r="K122" s="6">
        <v>280.18400000000003</v>
      </c>
      <c r="L122" s="6">
        <v>277.47300000000001</v>
      </c>
      <c r="M122" s="6">
        <v>278.053</v>
      </c>
      <c r="N122" s="6">
        <v>282.26100000000002</v>
      </c>
      <c r="O122" s="6">
        <v>283.96800000000002</v>
      </c>
      <c r="P122" s="6">
        <v>284.31900000000002</v>
      </c>
      <c r="Q122" s="6">
        <v>304.39699999999999</v>
      </c>
      <c r="S122" s="1">
        <f>S121+1</f>
        <v>52</v>
      </c>
      <c r="T122" s="1">
        <f>(B122-T$3)/T$1*100</f>
        <v>1.8906735751295343</v>
      </c>
      <c r="U122" s="1">
        <f>(C122-U$3)/U$1*100</f>
        <v>34.457772020725393</v>
      </c>
      <c r="V122" s="1">
        <f>(D122-V$3)/V$1*100</f>
        <v>35.700259067357514</v>
      </c>
      <c r="W122" s="1">
        <f>(E122-W$3)/W$1*100</f>
        <v>37.156217616580314</v>
      </c>
      <c r="X122" s="1">
        <f>(F122-X$3)/X$1*100</f>
        <v>38.647668393782389</v>
      </c>
      <c r="Y122" s="1">
        <f>(G122-Y$3)/Y$1*100</f>
        <v>39.443264248704665</v>
      </c>
      <c r="Z122" s="1">
        <f>(H122-Z$3)/Z$1*100</f>
        <v>39.938341968911914</v>
      </c>
      <c r="AA122" s="1">
        <f>(I122-AA$3)/AA$1*100</f>
        <v>40.530829015544043</v>
      </c>
      <c r="AB122" s="6">
        <f>(J122-AB$3)/AB$1*100</f>
        <v>1.8222520107238598</v>
      </c>
      <c r="AC122" s="6">
        <f>(K122-AC$3)/AC$1*100</f>
        <v>45.97962466487936</v>
      </c>
      <c r="AD122" s="6">
        <f>(L122-AD$3)/AD$1*100</f>
        <v>45.252815013404827</v>
      </c>
      <c r="AE122" s="6">
        <f>(M122-AE$3)/AE$1*100</f>
        <v>45.408310991957102</v>
      </c>
      <c r="AF122" s="6">
        <f>(N122-AF$3)/AF$1*100</f>
        <v>46.536461126005371</v>
      </c>
      <c r="AG122" s="6">
        <f>(O122-AG$3)/AG$1*100</f>
        <v>46.9941018766756</v>
      </c>
      <c r="AH122" s="6">
        <f>(P122-AH$3)/AH$1*100</f>
        <v>47.088203753351209</v>
      </c>
      <c r="AI122" s="6">
        <f>(Q122-AI$3)/AI$1*100</f>
        <v>52.471045576407505</v>
      </c>
    </row>
    <row r="123" spans="1:35" x14ac:dyDescent="0.3">
      <c r="A123" s="1">
        <f>A122+1</f>
        <v>53</v>
      </c>
      <c r="B123" s="1">
        <v>109.816</v>
      </c>
      <c r="C123" s="1">
        <v>235.55699999999999</v>
      </c>
      <c r="D123" s="1">
        <v>243.05099999999999</v>
      </c>
      <c r="E123" s="1">
        <v>245.917</v>
      </c>
      <c r="F123" s="1">
        <v>252.292</v>
      </c>
      <c r="G123" s="1">
        <v>255.03700000000001</v>
      </c>
      <c r="H123" s="1">
        <v>261.01600000000002</v>
      </c>
      <c r="I123" s="1">
        <v>259.02600000000001</v>
      </c>
      <c r="J123" s="6">
        <v>116.31399999999999</v>
      </c>
      <c r="K123" s="6">
        <v>278.59800000000001</v>
      </c>
      <c r="L123" s="6">
        <v>277.459</v>
      </c>
      <c r="M123" s="6">
        <v>281.803</v>
      </c>
      <c r="N123" s="6">
        <v>283.35300000000001</v>
      </c>
      <c r="O123" s="6">
        <v>280.57499999999999</v>
      </c>
      <c r="P123" s="6">
        <v>287.99700000000001</v>
      </c>
      <c r="Q123" s="6">
        <v>305.17099999999999</v>
      </c>
      <c r="S123" s="1">
        <f>S122+1</f>
        <v>53</v>
      </c>
      <c r="T123" s="1">
        <f>(B123-T$3)/T$1*100</f>
        <v>2.1898963730569956</v>
      </c>
      <c r="U123" s="1">
        <f>(C123-U$3)/U$1*100</f>
        <v>34.765284974093262</v>
      </c>
      <c r="V123" s="1">
        <f>(D123-V$3)/V$1*100</f>
        <v>36.706735751295334</v>
      </c>
      <c r="W123" s="1">
        <f>(E123-W$3)/W$1*100</f>
        <v>37.449222797927462</v>
      </c>
      <c r="X123" s="1">
        <f>(F123-X$3)/X$1*100</f>
        <v>39.100777202072543</v>
      </c>
      <c r="Y123" s="1">
        <f>(G123-Y$3)/Y$1*100</f>
        <v>39.811917098445598</v>
      </c>
      <c r="Z123" s="1">
        <f>(H123-Z$3)/Z$1*100</f>
        <v>41.360880829015549</v>
      </c>
      <c r="AA123" s="1">
        <f>(I123-AA$3)/AA$1*100</f>
        <v>40.845336787564769</v>
      </c>
      <c r="AB123" s="6">
        <f>(J123-AB$3)/AB$1*100</f>
        <v>2.0466487935656801</v>
      </c>
      <c r="AC123" s="6">
        <f>(K123-AC$3)/AC$1*100</f>
        <v>45.554423592493301</v>
      </c>
      <c r="AD123" s="6">
        <f>(L123-AD$3)/AD$1*100</f>
        <v>45.249061662198393</v>
      </c>
      <c r="AE123" s="6">
        <f>(M123-AE$3)/AE$1*100</f>
        <v>46.413672922252012</v>
      </c>
      <c r="AF123" s="6">
        <f>(N123-AF$3)/AF$1*100</f>
        <v>46.829222520107237</v>
      </c>
      <c r="AG123" s="6">
        <f>(O123-AG$3)/AG$1*100</f>
        <v>46.084450402144768</v>
      </c>
      <c r="AH123" s="6">
        <f>(P123-AH$3)/AH$1*100</f>
        <v>48.074262734584451</v>
      </c>
      <c r="AI123" s="6">
        <f>(Q123-AI$3)/AI$1*100</f>
        <v>52.678552278820369</v>
      </c>
    </row>
    <row r="124" spans="1:35" x14ac:dyDescent="0.3">
      <c r="A124" s="1">
        <f>A123+1</f>
        <v>54</v>
      </c>
      <c r="B124" s="1">
        <v>109.78100000000001</v>
      </c>
      <c r="C124" s="1">
        <v>238.01300000000001</v>
      </c>
      <c r="D124" s="1">
        <v>243.89</v>
      </c>
      <c r="E124" s="1">
        <v>247.148</v>
      </c>
      <c r="F124" s="1">
        <v>254.87</v>
      </c>
      <c r="G124" s="1">
        <v>255.87100000000001</v>
      </c>
      <c r="H124" s="1">
        <v>263.00799999999998</v>
      </c>
      <c r="I124" s="1">
        <v>259.08199999999999</v>
      </c>
      <c r="J124" s="6">
        <v>116.404</v>
      </c>
      <c r="K124" s="6">
        <v>284.48599999999999</v>
      </c>
      <c r="L124" s="6">
        <v>277.40600000000001</v>
      </c>
      <c r="M124" s="6">
        <v>282.76400000000001</v>
      </c>
      <c r="N124" s="6">
        <v>280.92599999999999</v>
      </c>
      <c r="O124" s="6">
        <v>282.60899999999998</v>
      </c>
      <c r="P124" s="6">
        <v>288.38</v>
      </c>
      <c r="Q124" s="6">
        <v>308.428</v>
      </c>
      <c r="S124" s="1">
        <f>S123+1</f>
        <v>54</v>
      </c>
      <c r="T124" s="1">
        <f>(B124-T$3)/T$1*100</f>
        <v>2.1808290155440431</v>
      </c>
      <c r="U124" s="1">
        <f>(C124-U$3)/U$1*100</f>
        <v>35.401554404145081</v>
      </c>
      <c r="V124" s="1">
        <f>(D124-V$3)/V$1*100</f>
        <v>36.924093264248704</v>
      </c>
      <c r="W124" s="1">
        <f>(E124-W$3)/W$1*100</f>
        <v>37.768134715025909</v>
      </c>
      <c r="X124" s="1">
        <f>(F124-X$3)/X$1*100</f>
        <v>39.768652849740931</v>
      </c>
      <c r="Y124" s="1">
        <f>(G124-Y$3)/Y$1*100</f>
        <v>40.027979274611404</v>
      </c>
      <c r="Z124" s="1">
        <f>(H124-Z$3)/Z$1*100</f>
        <v>41.876943005181346</v>
      </c>
      <c r="AA124" s="1">
        <f>(I124-AA$3)/AA$1*100</f>
        <v>40.85984455958549</v>
      </c>
      <c r="AB124" s="6">
        <f>(J124-AB$3)/AB$1*100</f>
        <v>2.0707774798927585</v>
      </c>
      <c r="AC124" s="6">
        <f>(K124-AC$3)/AC$1*100</f>
        <v>47.132975871313668</v>
      </c>
      <c r="AD124" s="6">
        <f>(L124-AD$3)/AD$1*100</f>
        <v>45.234852546916891</v>
      </c>
      <c r="AE124" s="6">
        <f>(M124-AE$3)/AE$1*100</f>
        <v>46.671313672922253</v>
      </c>
      <c r="AF124" s="6">
        <f>(N124-AF$3)/AF$1*100</f>
        <v>46.178552278820376</v>
      </c>
      <c r="AG124" s="6">
        <f>(O124-AG$3)/AG$1*100</f>
        <v>46.629758713136724</v>
      </c>
      <c r="AH124" s="6">
        <f>(P124-AH$3)/AH$1*100</f>
        <v>48.1769436997319</v>
      </c>
      <c r="AI124" s="6">
        <f>(Q124-AI$3)/AI$1*100</f>
        <v>53.551742627345845</v>
      </c>
    </row>
    <row r="125" spans="1:35" x14ac:dyDescent="0.3">
      <c r="A125" s="1">
        <f>A124+1</f>
        <v>55</v>
      </c>
      <c r="B125" s="1">
        <v>108.824</v>
      </c>
      <c r="C125" s="1">
        <v>239.43899999999999</v>
      </c>
      <c r="D125" s="1">
        <v>245.86500000000001</v>
      </c>
      <c r="E125" s="1">
        <v>251.434</v>
      </c>
      <c r="F125" s="1">
        <v>256.45800000000003</v>
      </c>
      <c r="G125" s="1">
        <v>259.06599999999997</v>
      </c>
      <c r="H125" s="1">
        <v>266.46199999999999</v>
      </c>
      <c r="I125" s="1">
        <v>263.11700000000002</v>
      </c>
      <c r="J125" s="6">
        <v>113.575</v>
      </c>
      <c r="K125" s="6">
        <v>284.02199999999999</v>
      </c>
      <c r="L125" s="6">
        <v>281.13799999999998</v>
      </c>
      <c r="M125" s="6">
        <v>283.315</v>
      </c>
      <c r="N125" s="6">
        <v>284.56599999999997</v>
      </c>
      <c r="O125" s="6">
        <v>285.47899999999998</v>
      </c>
      <c r="P125" s="6">
        <v>288.017</v>
      </c>
      <c r="Q125" s="6">
        <v>307.53800000000001</v>
      </c>
      <c r="S125" s="1">
        <f>S124+1</f>
        <v>55</v>
      </c>
      <c r="T125" s="1">
        <f>(B125-T$3)/T$1*100</f>
        <v>1.9329015544041446</v>
      </c>
      <c r="U125" s="1">
        <f>(C125-U$3)/U$1*100</f>
        <v>35.770984455958548</v>
      </c>
      <c r="V125" s="1">
        <f>(D125-V$3)/V$1*100</f>
        <v>37.435751295336786</v>
      </c>
      <c r="W125" s="1">
        <f>(E125-W$3)/W$1*100</f>
        <v>38.878497409326421</v>
      </c>
      <c r="X125" s="1">
        <f>(F125-X$3)/X$1*100</f>
        <v>40.180051813471515</v>
      </c>
      <c r="Y125" s="1">
        <f>(G125-Y$3)/Y$1*100</f>
        <v>40.85569948186528</v>
      </c>
      <c r="Z125" s="1">
        <f>(H125-Z$3)/Z$1*100</f>
        <v>42.771761658031089</v>
      </c>
      <c r="AA125" s="1">
        <f>(I125-AA$3)/AA$1*100</f>
        <v>41.905181347150268</v>
      </c>
      <c r="AB125" s="6">
        <f>(J125-AB$3)/AB$1*100</f>
        <v>1.3123324396782832</v>
      </c>
      <c r="AC125" s="6">
        <f>(K125-AC$3)/AC$1*100</f>
        <v>47.008579088471848</v>
      </c>
      <c r="AD125" s="6">
        <f>(L125-AD$3)/AD$1*100</f>
        <v>46.235388739946373</v>
      </c>
      <c r="AE125" s="6">
        <f>(M125-AE$3)/AE$1*100</f>
        <v>46.819034852546913</v>
      </c>
      <c r="AF125" s="6">
        <f>(N125-AF$3)/AF$1*100</f>
        <v>47.154423592493288</v>
      </c>
      <c r="AG125" s="6">
        <f>(O125-AG$3)/AG$1*100</f>
        <v>47.399195710455757</v>
      </c>
      <c r="AH125" s="6">
        <f>(P125-AH$3)/AH$1*100</f>
        <v>48.079624664879354</v>
      </c>
      <c r="AI125" s="6">
        <f>(Q125-AI$3)/AI$1*100</f>
        <v>53.313136729222521</v>
      </c>
    </row>
    <row r="126" spans="1:35" x14ac:dyDescent="0.3">
      <c r="A126" s="1">
        <f>A125+1</f>
        <v>56</v>
      </c>
      <c r="B126" s="1">
        <v>109.05200000000001</v>
      </c>
      <c r="C126" s="1">
        <v>242.55199999999999</v>
      </c>
      <c r="D126" s="1">
        <v>246.75399999999999</v>
      </c>
      <c r="E126" s="1">
        <v>251.417</v>
      </c>
      <c r="F126" s="1">
        <v>262.44200000000001</v>
      </c>
      <c r="G126" s="1">
        <v>261.029</v>
      </c>
      <c r="H126" s="1">
        <v>267.238</v>
      </c>
      <c r="I126" s="1">
        <v>264.80099999999999</v>
      </c>
      <c r="J126" s="6">
        <v>115.027</v>
      </c>
      <c r="K126" s="6">
        <v>285.64600000000002</v>
      </c>
      <c r="L126" s="6">
        <v>283.72399999999999</v>
      </c>
      <c r="M126" s="6">
        <v>285.72899999999998</v>
      </c>
      <c r="N126" s="6">
        <v>287.43900000000002</v>
      </c>
      <c r="O126" s="6">
        <v>281.08</v>
      </c>
      <c r="P126" s="6">
        <v>288.74900000000002</v>
      </c>
      <c r="Q126" s="6">
        <v>309.83600000000001</v>
      </c>
      <c r="S126" s="1">
        <f>S125+1</f>
        <v>56</v>
      </c>
      <c r="T126" s="1">
        <f>(B126-T$3)/T$1*100</f>
        <v>1.9919689119171005</v>
      </c>
      <c r="U126" s="1">
        <f>(C126-U$3)/U$1*100</f>
        <v>36.577461139896371</v>
      </c>
      <c r="V126" s="1">
        <f>(D126-V$3)/V$1*100</f>
        <v>37.666062176165802</v>
      </c>
      <c r="W126" s="1">
        <f>(E126-W$3)/W$1*100</f>
        <v>38.874093264248707</v>
      </c>
      <c r="X126" s="1">
        <f>(F126-X$3)/X$1*100</f>
        <v>41.730310880829016</v>
      </c>
      <c r="Y126" s="1">
        <f>(G126-Y$3)/Y$1*100</f>
        <v>41.364248704663211</v>
      </c>
      <c r="Z126" s="1">
        <f>(H126-Z$3)/Z$1*100</f>
        <v>42.972797927461137</v>
      </c>
      <c r="AA126" s="1">
        <f>(I126-AA$3)/AA$1*100</f>
        <v>42.34145077720207</v>
      </c>
      <c r="AB126" s="6">
        <f>(J126-AB$3)/AB$1*100</f>
        <v>1.7016085790884701</v>
      </c>
      <c r="AC126" s="6">
        <f>(K126-AC$3)/AC$1*100</f>
        <v>47.443967828418231</v>
      </c>
      <c r="AD126" s="6">
        <f>(L126-AD$3)/AD$1*100</f>
        <v>46.928686327077749</v>
      </c>
      <c r="AE126" s="6">
        <f>(M126-AE$3)/AE$1*100</f>
        <v>47.466219839142084</v>
      </c>
      <c r="AF126" s="6">
        <f>(N126-AF$3)/AF$1*100</f>
        <v>47.92466487935657</v>
      </c>
      <c r="AG126" s="6">
        <f>(O126-AG$3)/AG$1*100</f>
        <v>46.219839142091146</v>
      </c>
      <c r="AH126" s="6">
        <f>(P126-AH$3)/AH$1*100</f>
        <v>48.275871313672923</v>
      </c>
      <c r="AI126" s="6">
        <f>(Q126-AI$3)/AI$1*100</f>
        <v>53.929222520107245</v>
      </c>
    </row>
    <row r="127" spans="1:35" x14ac:dyDescent="0.3">
      <c r="A127" s="1">
        <f>A126+1</f>
        <v>57</v>
      </c>
      <c r="B127" s="1">
        <v>108.876</v>
      </c>
      <c r="C127" s="1">
        <v>243.83799999999999</v>
      </c>
      <c r="D127" s="1">
        <v>249.88900000000001</v>
      </c>
      <c r="E127" s="1">
        <v>254.61699999999999</v>
      </c>
      <c r="F127" s="1">
        <v>260.34100000000001</v>
      </c>
      <c r="G127" s="1">
        <v>264.00099999999998</v>
      </c>
      <c r="H127" s="1">
        <v>269.85700000000003</v>
      </c>
      <c r="I127" s="1">
        <v>266.30700000000002</v>
      </c>
      <c r="J127" s="6">
        <v>114.46899999999999</v>
      </c>
      <c r="K127" s="6">
        <v>286.27600000000001</v>
      </c>
      <c r="L127" s="6">
        <v>282.73700000000002</v>
      </c>
      <c r="M127" s="6">
        <v>288.44200000000001</v>
      </c>
      <c r="N127" s="6">
        <v>287.95400000000001</v>
      </c>
      <c r="O127" s="6">
        <v>289.98</v>
      </c>
      <c r="P127" s="6">
        <v>292.85599999999999</v>
      </c>
      <c r="Q127" s="6">
        <v>310.82600000000002</v>
      </c>
      <c r="S127" s="1">
        <f>S126+1</f>
        <v>57</v>
      </c>
      <c r="T127" s="1">
        <f>(B127-T$3)/T$1*100</f>
        <v>1.9463730569948201</v>
      </c>
      <c r="U127" s="1">
        <f>(C127-U$3)/U$1*100</f>
        <v>36.910621761658028</v>
      </c>
      <c r="V127" s="1">
        <f>(D127-V$3)/V$1*100</f>
        <v>38.478238341968911</v>
      </c>
      <c r="W127" s="1">
        <f>(E127-W$3)/W$1*100</f>
        <v>39.703108808290153</v>
      </c>
      <c r="X127" s="1">
        <f>(F127-X$3)/X$1*100</f>
        <v>41.186010362694304</v>
      </c>
      <c r="Y127" s="1">
        <f>(G127-Y$3)/Y$1*100</f>
        <v>42.134196891191706</v>
      </c>
      <c r="Z127" s="1">
        <f>(H127-Z$3)/Z$1*100</f>
        <v>43.65129533678757</v>
      </c>
      <c r="AA127" s="1">
        <f>(I127-AA$3)/AA$1*100</f>
        <v>42.731606217616587</v>
      </c>
      <c r="AB127" s="6">
        <f>(J127-AB$3)/AB$1*100</f>
        <v>1.5520107238605865</v>
      </c>
      <c r="AC127" s="6">
        <f>(K127-AC$3)/AC$1*100</f>
        <v>47.61286863270778</v>
      </c>
      <c r="AD127" s="6">
        <f>(L127-AD$3)/AD$1*100</f>
        <v>46.664075067024136</v>
      </c>
      <c r="AE127" s="6">
        <f>(M127-AE$3)/AE$1*100</f>
        <v>48.193565683646113</v>
      </c>
      <c r="AF127" s="6">
        <f>(N127-AF$3)/AF$1*100</f>
        <v>48.062734584450403</v>
      </c>
      <c r="AG127" s="6">
        <f>(O127-AG$3)/AG$1*100</f>
        <v>48.605898123324401</v>
      </c>
      <c r="AH127" s="6">
        <f>(P127-AH$3)/AH$1*100</f>
        <v>49.376943699731903</v>
      </c>
      <c r="AI127" s="6">
        <f>(Q127-AI$3)/AI$1*100</f>
        <v>54.194638069705107</v>
      </c>
    </row>
    <row r="128" spans="1:35" x14ac:dyDescent="0.3">
      <c r="A128" s="1">
        <f>A127+1</f>
        <v>58</v>
      </c>
      <c r="B128" s="1">
        <v>108.739</v>
      </c>
      <c r="C128" s="1">
        <v>244.62200000000001</v>
      </c>
      <c r="D128" s="1">
        <v>254.34299999999999</v>
      </c>
      <c r="E128" s="1">
        <v>257.71300000000002</v>
      </c>
      <c r="F128" s="1">
        <v>263.23099999999999</v>
      </c>
      <c r="G128" s="1">
        <v>264.73399999999998</v>
      </c>
      <c r="H128" s="1">
        <v>272.892</v>
      </c>
      <c r="I128" s="1">
        <v>265.11500000000001</v>
      </c>
      <c r="J128" s="6">
        <v>116.206</v>
      </c>
      <c r="K128" s="6">
        <v>286.33699999999999</v>
      </c>
      <c r="L128" s="6">
        <v>284.06099999999998</v>
      </c>
      <c r="M128" s="6">
        <v>288.04700000000003</v>
      </c>
      <c r="N128" s="6">
        <v>288.45499999999998</v>
      </c>
      <c r="O128" s="6">
        <v>291.81700000000001</v>
      </c>
      <c r="P128" s="6">
        <v>291.98700000000002</v>
      </c>
      <c r="Q128" s="6">
        <v>313.72899999999998</v>
      </c>
      <c r="S128" s="1">
        <f>S127+1</f>
        <v>58</v>
      </c>
      <c r="T128" s="1">
        <f>(B128-T$3)/T$1*100</f>
        <v>1.9108808290155452</v>
      </c>
      <c r="U128" s="1">
        <f>(C128-U$3)/U$1*100</f>
        <v>37.113730569948189</v>
      </c>
      <c r="V128" s="1">
        <f>(D128-V$3)/V$1*100</f>
        <v>39.632124352331601</v>
      </c>
      <c r="W128" s="1">
        <f>(E128-W$3)/W$1*100</f>
        <v>40.505181347150263</v>
      </c>
      <c r="X128" s="1">
        <f>(F128-X$3)/X$1*100</f>
        <v>41.934715025906733</v>
      </c>
      <c r="Y128" s="1">
        <f>(G128-Y$3)/Y$1*100</f>
        <v>42.324093264248702</v>
      </c>
      <c r="Z128" s="1">
        <f>(H128-Z$3)/Z$1*100</f>
        <v>44.43756476683938</v>
      </c>
      <c r="AA128" s="1">
        <f>(I128-AA$3)/AA$1*100</f>
        <v>42.42279792746114</v>
      </c>
      <c r="AB128" s="6">
        <f>(J128-AB$3)/AB$1*100</f>
        <v>2.0176943699731895</v>
      </c>
      <c r="AC128" s="6">
        <f>(K128-AC$3)/AC$1*100</f>
        <v>47.629222520107234</v>
      </c>
      <c r="AD128" s="6">
        <f>(L128-AD$3)/AD$1*100</f>
        <v>47.019034852546909</v>
      </c>
      <c r="AE128" s="6">
        <f>(M128-AE$3)/AE$1*100</f>
        <v>48.087667560321719</v>
      </c>
      <c r="AF128" s="6">
        <f>(N128-AF$3)/AF$1*100</f>
        <v>48.197050938337796</v>
      </c>
      <c r="AG128" s="6">
        <f>(O128-AG$3)/AG$1*100</f>
        <v>49.098391420911533</v>
      </c>
      <c r="AH128" s="6">
        <f>(P128-AH$3)/AH$1*100</f>
        <v>49.143967828418234</v>
      </c>
      <c r="AI128" s="6">
        <f>(Q128-AI$3)/AI$1*100</f>
        <v>54.972922252010711</v>
      </c>
    </row>
    <row r="129" spans="1:35" x14ac:dyDescent="0.3">
      <c r="A129" s="1">
        <f>A128+1</f>
        <v>59</v>
      </c>
      <c r="B129" s="1">
        <v>110.05800000000001</v>
      </c>
      <c r="C129" s="1">
        <v>248.31100000000001</v>
      </c>
      <c r="D129" s="1">
        <v>253.113</v>
      </c>
      <c r="E129" s="1">
        <v>259.73399999999998</v>
      </c>
      <c r="F129" s="1">
        <v>264.40199999999999</v>
      </c>
      <c r="G129" s="1">
        <v>270.56400000000002</v>
      </c>
      <c r="H129" s="1">
        <v>273.87599999999998</v>
      </c>
      <c r="I129" s="1">
        <v>267.05099999999999</v>
      </c>
      <c r="J129" s="6">
        <v>116.343</v>
      </c>
      <c r="K129" s="6">
        <v>289.86599999999999</v>
      </c>
      <c r="L129" s="6">
        <v>286.46699999999998</v>
      </c>
      <c r="M129" s="6">
        <v>288.81299999999999</v>
      </c>
      <c r="N129" s="6">
        <v>291.68599999999998</v>
      </c>
      <c r="O129" s="6">
        <v>292.84500000000003</v>
      </c>
      <c r="P129" s="6">
        <v>291.88099999999997</v>
      </c>
      <c r="Q129" s="6">
        <v>312.48899999999998</v>
      </c>
      <c r="S129" s="1">
        <f>S128+1</f>
        <v>59</v>
      </c>
      <c r="T129" s="1">
        <f>(B129-T$3)/T$1*100</f>
        <v>2.2525906735751318</v>
      </c>
      <c r="U129" s="1">
        <f>(C129-U$3)/U$1*100</f>
        <v>38.069430051813477</v>
      </c>
      <c r="V129" s="1">
        <f>(D129-V$3)/V$1*100</f>
        <v>39.313471502590673</v>
      </c>
      <c r="W129" s="1">
        <f>(E129-W$3)/W$1*100</f>
        <v>41.028756476683931</v>
      </c>
      <c r="X129" s="1">
        <f>(F129-X$3)/X$1*100</f>
        <v>42.238082901554399</v>
      </c>
      <c r="Y129" s="1">
        <f>(G129-Y$3)/Y$1*100</f>
        <v>43.834455958549228</v>
      </c>
      <c r="Z129" s="1">
        <f>(H129-Z$3)/Z$1*100</f>
        <v>44.692487046632117</v>
      </c>
      <c r="AA129" s="1">
        <f>(I129-AA$3)/AA$1*100</f>
        <v>42.924352331606215</v>
      </c>
      <c r="AB129" s="6">
        <f>(J129-AB$3)/AB$1*100</f>
        <v>2.054423592493297</v>
      </c>
      <c r="AC129" s="6">
        <f>(K129-AC$3)/AC$1*100</f>
        <v>48.575335120643423</v>
      </c>
      <c r="AD129" s="6">
        <f>(L129-AD$3)/AD$1*100</f>
        <v>47.664075067024129</v>
      </c>
      <c r="AE129" s="6">
        <f>(M129-AE$3)/AE$1*100</f>
        <v>48.293029490616618</v>
      </c>
      <c r="AF129" s="6">
        <f>(N129-AF$3)/AF$1*100</f>
        <v>49.063270777479886</v>
      </c>
      <c r="AG129" s="6">
        <f>(O129-AG$3)/AG$1*100</f>
        <v>49.373994638069711</v>
      </c>
      <c r="AH129" s="6">
        <f>(P129-AH$3)/AH$1*100</f>
        <v>49.115549597855221</v>
      </c>
      <c r="AI129" s="6">
        <f>(Q129-AI$3)/AI$1*100</f>
        <v>54.640482573726537</v>
      </c>
    </row>
    <row r="130" spans="1:35" x14ac:dyDescent="0.3">
      <c r="A130" s="1">
        <f>A129+1</f>
        <v>60</v>
      </c>
      <c r="B130" s="1">
        <v>109.646</v>
      </c>
      <c r="C130" s="1">
        <v>248.143</v>
      </c>
      <c r="D130" s="1">
        <v>254.422</v>
      </c>
      <c r="E130" s="1">
        <v>259.77600000000001</v>
      </c>
      <c r="F130" s="1">
        <v>267.79000000000002</v>
      </c>
      <c r="G130" s="1">
        <v>271.45400000000001</v>
      </c>
      <c r="H130" s="1">
        <v>272.77300000000002</v>
      </c>
      <c r="I130" s="1">
        <v>271.66899999999998</v>
      </c>
      <c r="J130" s="6">
        <v>116.027</v>
      </c>
      <c r="K130" s="6">
        <v>291.45800000000003</v>
      </c>
      <c r="L130" s="6">
        <v>286.73500000000001</v>
      </c>
      <c r="M130" s="6">
        <v>292.267</v>
      </c>
      <c r="N130" s="6">
        <v>290.99900000000002</v>
      </c>
      <c r="O130" s="6">
        <v>295.79000000000002</v>
      </c>
      <c r="P130" s="6">
        <v>292.62700000000001</v>
      </c>
      <c r="Q130" s="6">
        <v>311.63400000000001</v>
      </c>
      <c r="S130" s="1">
        <f>S129+1</f>
        <v>60</v>
      </c>
      <c r="T130" s="1">
        <f>(B130-T$3)/T$1*100</f>
        <v>2.1458549222797929</v>
      </c>
      <c r="U130" s="1">
        <f>(C130-U$3)/U$1*100</f>
        <v>38.025906735751299</v>
      </c>
      <c r="V130" s="1">
        <f>(D130-V$3)/V$1*100</f>
        <v>39.652590673575126</v>
      </c>
      <c r="W130" s="1">
        <f>(E130-W$3)/W$1*100</f>
        <v>41.039637305699486</v>
      </c>
      <c r="X130" s="1">
        <f>(F130-X$3)/X$1*100</f>
        <v>43.115803108808301</v>
      </c>
      <c r="Y130" s="1">
        <f>(G130-Y$3)/Y$1*100</f>
        <v>44.065025906735755</v>
      </c>
      <c r="Z130" s="1">
        <f>(H130-Z$3)/Z$1*100</f>
        <v>44.406735751295344</v>
      </c>
      <c r="AA130" s="1">
        <f>(I130-AA$3)/AA$1*100</f>
        <v>44.120725388601031</v>
      </c>
      <c r="AB130" s="6">
        <f>(J130-AB$3)/AB$1*100</f>
        <v>1.9697050938337786</v>
      </c>
      <c r="AC130" s="6">
        <f>(K130-AC$3)/AC$1*100</f>
        <v>49.002144772117965</v>
      </c>
      <c r="AD130" s="6">
        <f>(L130-AD$3)/AD$1*100</f>
        <v>47.73592493297587</v>
      </c>
      <c r="AE130" s="6">
        <f>(M130-AE$3)/AE$1*100</f>
        <v>49.219034852546912</v>
      </c>
      <c r="AF130" s="6">
        <f>(N130-AF$3)/AF$1*100</f>
        <v>48.879088471849869</v>
      </c>
      <c r="AG130" s="6">
        <f>(O130-AG$3)/AG$1*100</f>
        <v>50.163538873994639</v>
      </c>
      <c r="AH130" s="6">
        <f>(P130-AH$3)/AH$1*100</f>
        <v>49.315549597855231</v>
      </c>
      <c r="AI130" s="6">
        <f>(Q130-AI$3)/AI$1*100</f>
        <v>54.411260053619301</v>
      </c>
    </row>
    <row r="131" spans="1:35" x14ac:dyDescent="0.3">
      <c r="A131" s="9" t="s">
        <v>161</v>
      </c>
      <c r="B131" s="9">
        <f>MIN(B70:B130)</f>
        <v>101.363</v>
      </c>
      <c r="J131" s="9">
        <f>MIN(J70:J130)</f>
        <v>108.68</v>
      </c>
      <c r="AB131" s="6"/>
      <c r="AC131" s="6"/>
      <c r="AD131" s="6"/>
      <c r="AE131" s="6"/>
      <c r="AF131" s="6"/>
      <c r="AG131" s="6"/>
      <c r="AH131" s="6"/>
      <c r="AI131" s="6"/>
    </row>
    <row r="132" spans="1:35" x14ac:dyDescent="0.3">
      <c r="AB132" s="6"/>
      <c r="AC132" s="6"/>
      <c r="AD132" s="6"/>
      <c r="AE132" s="6"/>
      <c r="AF132" s="6"/>
      <c r="AG132" s="6"/>
      <c r="AH132" s="6"/>
      <c r="AI132" s="6"/>
    </row>
    <row r="133" spans="1:35" x14ac:dyDescent="0.3">
      <c r="B133" s="1" t="s">
        <v>227</v>
      </c>
      <c r="C133" s="1" t="s">
        <v>226</v>
      </c>
      <c r="D133" s="1" t="s">
        <v>225</v>
      </c>
      <c r="E133" s="1" t="s">
        <v>224</v>
      </c>
      <c r="F133" s="1" t="s">
        <v>223</v>
      </c>
      <c r="G133" s="1" t="s">
        <v>222</v>
      </c>
      <c r="H133" s="1" t="s">
        <v>221</v>
      </c>
      <c r="I133" s="1" t="s">
        <v>220</v>
      </c>
      <c r="J133" s="6" t="s">
        <v>192</v>
      </c>
      <c r="K133" s="6" t="s">
        <v>190</v>
      </c>
      <c r="L133" s="6" t="s">
        <v>188</v>
      </c>
      <c r="M133" s="6" t="s">
        <v>186</v>
      </c>
      <c r="N133" s="6" t="s">
        <v>184</v>
      </c>
      <c r="O133" s="6" t="s">
        <v>182</v>
      </c>
      <c r="P133" s="6" t="s">
        <v>180</v>
      </c>
      <c r="Q133" s="6" t="s">
        <v>178</v>
      </c>
      <c r="AB133" s="6"/>
      <c r="AC133" s="6"/>
      <c r="AD133" s="6"/>
      <c r="AE133" s="6"/>
      <c r="AF133" s="6"/>
      <c r="AG133" s="6"/>
      <c r="AH133" s="6"/>
      <c r="AI133" s="6"/>
    </row>
    <row r="134" spans="1:35" x14ac:dyDescent="0.3">
      <c r="A134" s="1">
        <v>0</v>
      </c>
      <c r="B134" s="1">
        <v>113.017</v>
      </c>
      <c r="C134" s="1">
        <v>117.32599999999999</v>
      </c>
      <c r="D134" s="1">
        <v>120.36</v>
      </c>
      <c r="E134" s="1">
        <v>119.44499999999999</v>
      </c>
      <c r="F134" s="1">
        <v>115.608</v>
      </c>
      <c r="G134" s="1">
        <v>123.953</v>
      </c>
      <c r="H134" s="1">
        <v>119.556</v>
      </c>
      <c r="I134" s="1">
        <v>126.643</v>
      </c>
      <c r="J134" s="6">
        <v>119.435</v>
      </c>
      <c r="K134" s="6">
        <v>122.488</v>
      </c>
      <c r="L134" s="6">
        <v>124.741</v>
      </c>
      <c r="M134" s="6">
        <v>121.626</v>
      </c>
      <c r="N134" s="6">
        <v>117.25700000000001</v>
      </c>
      <c r="O134" s="6">
        <v>122.005</v>
      </c>
      <c r="P134" s="6">
        <v>120.68899999999999</v>
      </c>
      <c r="Q134" s="6">
        <v>120.669</v>
      </c>
      <c r="S134" s="1">
        <v>0</v>
      </c>
      <c r="T134" s="1">
        <f>(B134-T$4)/T$1*100</f>
        <v>3.5300518134714998</v>
      </c>
      <c r="U134" s="1">
        <f>(C134-U$4)/U$1*100</f>
        <v>4.6463730569948156</v>
      </c>
      <c r="V134" s="1">
        <f>(D134-V$4)/V$1*100</f>
        <v>5.4323834196891179</v>
      </c>
      <c r="W134" s="1">
        <f>(E134-W$4)/W$1*100</f>
        <v>5.1953367875647638</v>
      </c>
      <c r="X134" s="1">
        <f>(F134-X$4)/X$1*100</f>
        <v>4.2012953367875649</v>
      </c>
      <c r="Y134" s="1">
        <f>(G134-Y$4)/Y$1*100</f>
        <v>6.3632124352331605</v>
      </c>
      <c r="Z134" s="1">
        <f>(H134-Z$4)/Z$1*100</f>
        <v>5.2240932642487028</v>
      </c>
      <c r="AA134" s="1">
        <f>(I134-AA$4)/AA$1*100</f>
        <v>7.060103626943004</v>
      </c>
      <c r="AB134" s="6">
        <f>(J134-AB$4)/AB$1*100</f>
        <v>3.212332439678284</v>
      </c>
      <c r="AC134" s="6">
        <f>(K134-AC$4)/AC$1*100</f>
        <v>4.0308310991957095</v>
      </c>
      <c r="AD134" s="6">
        <f>(L134-AD$4)/AD$1*100</f>
        <v>4.6348525469168891</v>
      </c>
      <c r="AE134" s="6">
        <f>(M134-AE$4)/AE$1*100</f>
        <v>3.7997319034852555</v>
      </c>
      <c r="AF134" s="6">
        <f>(N134-AF$4)/AF$1*100</f>
        <v>2.6284182305630033</v>
      </c>
      <c r="AG134" s="6">
        <f>(O134-AG$4)/AG$1*100</f>
        <v>3.9013404825737243</v>
      </c>
      <c r="AH134" s="6">
        <f>(P134-AH$4)/AH$1*100</f>
        <v>3.5485254691688985</v>
      </c>
      <c r="AI134" s="6">
        <f>(Q134-AI$4)/AI$1*100</f>
        <v>3.5431635388739933</v>
      </c>
    </row>
    <row r="135" spans="1:35" x14ac:dyDescent="0.3">
      <c r="A135" s="1">
        <f>A134+1</f>
        <v>1</v>
      </c>
      <c r="B135" s="1">
        <v>106.28</v>
      </c>
      <c r="C135" s="1">
        <v>113.431</v>
      </c>
      <c r="D135" s="1">
        <v>116.224</v>
      </c>
      <c r="E135" s="1">
        <v>116.91</v>
      </c>
      <c r="F135" s="1">
        <v>113.712</v>
      </c>
      <c r="G135" s="1">
        <v>121.642</v>
      </c>
      <c r="H135" s="1">
        <v>116.27500000000001</v>
      </c>
      <c r="I135" s="1">
        <v>124.754</v>
      </c>
      <c r="J135" s="6">
        <v>113.46899999999999</v>
      </c>
      <c r="K135" s="6">
        <v>117.438</v>
      </c>
      <c r="L135" s="6">
        <v>120.809</v>
      </c>
      <c r="M135" s="6">
        <v>119.547</v>
      </c>
      <c r="N135" s="6">
        <v>117.666</v>
      </c>
      <c r="O135" s="6">
        <v>119.723</v>
      </c>
      <c r="P135" s="6">
        <v>119.226</v>
      </c>
      <c r="Q135" s="6">
        <v>120.48699999999999</v>
      </c>
      <c r="S135" s="1">
        <f>S134+1</f>
        <v>1</v>
      </c>
      <c r="T135" s="1">
        <f>(B135-T$4)/T$1*100</f>
        <v>1.7847150259067346</v>
      </c>
      <c r="U135" s="1">
        <f>(C135-U$4)/U$1*100</f>
        <v>3.6373056994818631</v>
      </c>
      <c r="V135" s="1">
        <f>(D135-V$4)/V$1*100</f>
        <v>4.3608808290155432</v>
      </c>
      <c r="W135" s="1">
        <f>(E135-W$4)/W$1*100</f>
        <v>4.5386010362694273</v>
      </c>
      <c r="X135" s="1">
        <f>(F135-X$4)/X$1*100</f>
        <v>3.7101036269430043</v>
      </c>
      <c r="Y135" s="1">
        <f>(G135-Y$4)/Y$1*100</f>
        <v>5.764507772020723</v>
      </c>
      <c r="Z135" s="1">
        <f>(H135-Z$4)/Z$1*100</f>
        <v>4.3740932642487049</v>
      </c>
      <c r="AA135" s="1">
        <f>(I135-AA$4)/AA$1*100</f>
        <v>6.5707253886010353</v>
      </c>
      <c r="AB135" s="6">
        <f>(J135-AB$4)/AB$1*100</f>
        <v>1.6128686327077726</v>
      </c>
      <c r="AC135" s="6">
        <f>(K135-AC$4)/AC$1*100</f>
        <v>2.6769436997319032</v>
      </c>
      <c r="AD135" s="6">
        <f>(L135-AD$4)/AD$1*100</f>
        <v>3.580697050938336</v>
      </c>
      <c r="AE135" s="6">
        <f>(M135-AE$4)/AE$1*100</f>
        <v>3.2423592493297573</v>
      </c>
      <c r="AF135" s="6">
        <f>(N135-AF$4)/AF$1*100</f>
        <v>2.7380697050938321</v>
      </c>
      <c r="AG135" s="6">
        <f>(O135-AG$4)/AG$1*100</f>
        <v>3.2895442359249323</v>
      </c>
      <c r="AH135" s="6">
        <f>(P135-AH$4)/AH$1*100</f>
        <v>3.1563002680965138</v>
      </c>
      <c r="AI135" s="6">
        <f>(Q135-AI$4)/AI$1*100</f>
        <v>3.4943699731903464</v>
      </c>
    </row>
    <row r="136" spans="1:35" x14ac:dyDescent="0.3">
      <c r="A136" s="1">
        <f>A135+1</f>
        <v>2</v>
      </c>
      <c r="B136" s="1">
        <v>105.51600000000001</v>
      </c>
      <c r="C136" s="1">
        <v>113.12</v>
      </c>
      <c r="D136" s="1">
        <v>116.398</v>
      </c>
      <c r="E136" s="1">
        <v>115.946</v>
      </c>
      <c r="F136" s="1">
        <v>115.116</v>
      </c>
      <c r="G136" s="1">
        <v>118.44799999999999</v>
      </c>
      <c r="H136" s="1">
        <v>116.785</v>
      </c>
      <c r="I136" s="1">
        <v>123.63800000000001</v>
      </c>
      <c r="J136" s="6">
        <v>113.17100000000001</v>
      </c>
      <c r="K136" s="6">
        <v>116.69799999999999</v>
      </c>
      <c r="L136" s="6">
        <v>118.95399999999999</v>
      </c>
      <c r="M136" s="6">
        <v>120.021</v>
      </c>
      <c r="N136" s="6">
        <v>117.926</v>
      </c>
      <c r="O136" s="6">
        <v>118.815</v>
      </c>
      <c r="P136" s="6">
        <v>120.301</v>
      </c>
      <c r="Q136" s="6">
        <v>120.44499999999999</v>
      </c>
      <c r="S136" s="1">
        <f>S135+1</f>
        <v>2</v>
      </c>
      <c r="T136" s="1">
        <f>(B136-T$4)/T$1*100</f>
        <v>1.5867875647668395</v>
      </c>
      <c r="U136" s="1">
        <f>(C136-U$4)/U$1*100</f>
        <v>3.5567357512953368</v>
      </c>
      <c r="V136" s="1">
        <f>(D136-V$4)/V$1*100</f>
        <v>4.4059585492227962</v>
      </c>
      <c r="W136" s="1">
        <f>(E136-W$4)/W$1*100</f>
        <v>4.2888601036269414</v>
      </c>
      <c r="X136" s="1">
        <f>(F136-X$4)/X$1*100</f>
        <v>4.0738341968911902</v>
      </c>
      <c r="Y136" s="1">
        <f>(G136-Y$4)/Y$1*100</f>
        <v>4.9370466321243489</v>
      </c>
      <c r="Z136" s="1">
        <f>(H136-Z$4)/Z$1*100</f>
        <v>4.5062176165803089</v>
      </c>
      <c r="AA136" s="1">
        <f>(I136-AA$4)/AA$1*100</f>
        <v>6.2816062176165799</v>
      </c>
      <c r="AB136" s="6">
        <f>(J136-AB$4)/AB$1*100</f>
        <v>1.5329758713136739</v>
      </c>
      <c r="AC136" s="6">
        <f>(K136-AC$4)/AC$1*100</f>
        <v>2.4785522788203727</v>
      </c>
      <c r="AD136" s="6">
        <f>(L136-AD$4)/AD$1*100</f>
        <v>3.0833780160857884</v>
      </c>
      <c r="AE136" s="6">
        <f>(M136-AE$4)/AE$1*100</f>
        <v>3.3694369973190343</v>
      </c>
      <c r="AF136" s="6">
        <f>(N136-AF$4)/AF$1*100</f>
        <v>2.8077747989276136</v>
      </c>
      <c r="AG136" s="6">
        <f>(O136-AG$4)/AG$1*100</f>
        <v>3.0461126005361918</v>
      </c>
      <c r="AH136" s="6">
        <f>(P136-AH$4)/AH$1*100</f>
        <v>3.4445040214477212</v>
      </c>
      <c r="AI136" s="6">
        <f>(Q136-AI$4)/AI$1*100</f>
        <v>3.4831099195710431</v>
      </c>
    </row>
    <row r="137" spans="1:35" x14ac:dyDescent="0.3">
      <c r="A137" s="1">
        <f>A136+1</f>
        <v>3</v>
      </c>
      <c r="B137" s="1">
        <v>104.19199999999999</v>
      </c>
      <c r="C137" s="1">
        <v>112.03400000000001</v>
      </c>
      <c r="D137" s="1">
        <v>116.59699999999999</v>
      </c>
      <c r="E137" s="1">
        <v>118.696</v>
      </c>
      <c r="F137" s="1">
        <v>116.941</v>
      </c>
      <c r="G137" s="1">
        <v>118.70099999999999</v>
      </c>
      <c r="H137" s="1">
        <v>118.03100000000001</v>
      </c>
      <c r="I137" s="1">
        <v>123.28400000000001</v>
      </c>
      <c r="J137" s="6">
        <v>112.79</v>
      </c>
      <c r="K137" s="6">
        <v>116.193</v>
      </c>
      <c r="L137" s="6">
        <v>119.694</v>
      </c>
      <c r="M137" s="6">
        <v>120.69199999999999</v>
      </c>
      <c r="N137" s="6">
        <v>117.774</v>
      </c>
      <c r="O137" s="6">
        <v>119.145</v>
      </c>
      <c r="P137" s="6">
        <v>121.307</v>
      </c>
      <c r="Q137" s="6">
        <v>122.011</v>
      </c>
      <c r="S137" s="1">
        <f>S136+1</f>
        <v>3</v>
      </c>
      <c r="T137" s="1">
        <f>(B137-T$4)/T$1*100</f>
        <v>1.2437823834196859</v>
      </c>
      <c r="U137" s="1">
        <f>(C137-U$4)/U$1*100</f>
        <v>3.2753886010362692</v>
      </c>
      <c r="V137" s="1">
        <f>(D137-V$4)/V$1*100</f>
        <v>4.4575129533678721</v>
      </c>
      <c r="W137" s="1">
        <f>(E137-W$4)/W$1*100</f>
        <v>5.001295336787563</v>
      </c>
      <c r="X137" s="1">
        <f>(F137-X$4)/X$1*100</f>
        <v>4.5466321243523309</v>
      </c>
      <c r="Y137" s="1">
        <f>(G137-Y$4)/Y$1*100</f>
        <v>5.0025906735751269</v>
      </c>
      <c r="Z137" s="1">
        <f>(H137-Z$4)/Z$1*100</f>
        <v>4.8290155440414511</v>
      </c>
      <c r="AA137" s="1">
        <f>(I137-AA$4)/AA$1*100</f>
        <v>6.1898963730569951</v>
      </c>
      <c r="AB137" s="6">
        <f>(J137-AB$4)/AB$1*100</f>
        <v>1.4308310991957114</v>
      </c>
      <c r="AC137" s="6">
        <f>(K137-AC$4)/AC$1*100</f>
        <v>2.3431635388739931</v>
      </c>
      <c r="AD137" s="6">
        <f>(L137-AD$4)/AD$1*100</f>
        <v>3.2817694369973194</v>
      </c>
      <c r="AE137" s="6">
        <f>(M137-AE$4)/AE$1*100</f>
        <v>3.5493297587131343</v>
      </c>
      <c r="AF137" s="6">
        <f>(N137-AF$4)/AF$1*100</f>
        <v>2.7670241286863262</v>
      </c>
      <c r="AG137" s="6">
        <f>(O137-AG$4)/AG$1*100</f>
        <v>3.1345844504021425</v>
      </c>
      <c r="AH137" s="6">
        <f>(P137-AH$4)/AH$1*100</f>
        <v>3.7142091152815011</v>
      </c>
      <c r="AI137" s="6">
        <f>(Q137-AI$4)/AI$1*100</f>
        <v>3.9029490616621962</v>
      </c>
    </row>
    <row r="138" spans="1:35" x14ac:dyDescent="0.3">
      <c r="A138" s="1">
        <f>A137+1</f>
        <v>4</v>
      </c>
      <c r="B138" s="1">
        <v>103.855</v>
      </c>
      <c r="C138" s="1">
        <v>112.749</v>
      </c>
      <c r="D138" s="1">
        <v>115.373</v>
      </c>
      <c r="E138" s="1">
        <v>118.521</v>
      </c>
      <c r="F138" s="1">
        <v>115.91800000000001</v>
      </c>
      <c r="G138" s="1">
        <v>119.334</v>
      </c>
      <c r="H138" s="1">
        <v>120.04900000000001</v>
      </c>
      <c r="I138" s="1">
        <v>121.896</v>
      </c>
      <c r="J138" s="6">
        <v>112.184</v>
      </c>
      <c r="K138" s="6">
        <v>116.04300000000001</v>
      </c>
      <c r="L138" s="6">
        <v>119.664</v>
      </c>
      <c r="M138" s="6">
        <v>119.233</v>
      </c>
      <c r="N138" s="6">
        <v>118.66</v>
      </c>
      <c r="O138" s="6">
        <v>118.179</v>
      </c>
      <c r="P138" s="6">
        <v>118.71</v>
      </c>
      <c r="Q138" s="6">
        <v>119.42</v>
      </c>
      <c r="S138" s="1">
        <f>S137+1</f>
        <v>4</v>
      </c>
      <c r="T138" s="1">
        <f>(B138-T$4)/T$1*100</f>
        <v>1.1564766839378233</v>
      </c>
      <c r="U138" s="1">
        <f>(C138-U$4)/U$1*100</f>
        <v>3.4606217616580279</v>
      </c>
      <c r="V138" s="1">
        <f>(D138-V$4)/V$1*100</f>
        <v>4.1404145077720207</v>
      </c>
      <c r="W138" s="1">
        <f>(E138-W$4)/W$1*100</f>
        <v>4.9559585492227969</v>
      </c>
      <c r="X138" s="1">
        <f>(F138-X$4)/X$1*100</f>
        <v>4.2816062176165808</v>
      </c>
      <c r="Y138" s="1">
        <f>(G138-Y$4)/Y$1*100</f>
        <v>5.1665803108808284</v>
      </c>
      <c r="Z138" s="1">
        <f>(H138-Z$4)/Z$1*100</f>
        <v>5.3518134715025907</v>
      </c>
      <c r="AA138" s="1">
        <f>(I138-AA$4)/AA$1*100</f>
        <v>5.8303108808290141</v>
      </c>
      <c r="AB138" s="6">
        <f>(J138-AB$4)/AB$1*100</f>
        <v>1.2683646112600522</v>
      </c>
      <c r="AC138" s="6">
        <f>(K138-AC$4)/AC$1*100</f>
        <v>2.3029490616621993</v>
      </c>
      <c r="AD138" s="6">
        <f>(L138-AD$4)/AD$1*100</f>
        <v>3.2737265415549595</v>
      </c>
      <c r="AE138" s="6">
        <f>(M138-AE$4)/AE$1*100</f>
        <v>3.1581769436997322</v>
      </c>
      <c r="AF138" s="6">
        <f>(N138-AF$4)/AF$1*100</f>
        <v>3.0045576407506687</v>
      </c>
      <c r="AG138" s="6">
        <f>(O138-AG$4)/AG$1*100</f>
        <v>2.8756032171581767</v>
      </c>
      <c r="AH138" s="6">
        <f>(P138-AH$4)/AH$1*100</f>
        <v>3.017962466487933</v>
      </c>
      <c r="AI138" s="6">
        <f>(Q138-AI$4)/AI$1*100</f>
        <v>3.2083109919571045</v>
      </c>
    </row>
    <row r="139" spans="1:35" x14ac:dyDescent="0.3">
      <c r="A139" s="1">
        <f>A138+1</f>
        <v>5</v>
      </c>
      <c r="B139" s="1">
        <v>104.554</v>
      </c>
      <c r="C139" s="1">
        <v>116.17100000000001</v>
      </c>
      <c r="D139" s="1">
        <v>117.377</v>
      </c>
      <c r="E139" s="1">
        <v>117.223</v>
      </c>
      <c r="F139" s="1">
        <v>117.643</v>
      </c>
      <c r="G139" s="1">
        <v>119.88500000000001</v>
      </c>
      <c r="H139" s="1">
        <v>119.07599999999999</v>
      </c>
      <c r="I139" s="1">
        <v>121.565</v>
      </c>
      <c r="J139" s="6">
        <v>112.393</v>
      </c>
      <c r="K139" s="6">
        <v>116.10599999999999</v>
      </c>
      <c r="L139" s="6">
        <v>119.762</v>
      </c>
      <c r="M139" s="6">
        <v>120.547</v>
      </c>
      <c r="N139" s="6">
        <v>118.334</v>
      </c>
      <c r="O139" s="6">
        <v>118.535</v>
      </c>
      <c r="P139" s="6">
        <v>121.694</v>
      </c>
      <c r="Q139" s="6">
        <v>123.768</v>
      </c>
      <c r="S139" s="1">
        <f>S138+1</f>
        <v>5</v>
      </c>
      <c r="T139" s="1">
        <f>(B139-T$4)/T$1*100</f>
        <v>1.3375647668393773</v>
      </c>
      <c r="U139" s="1">
        <f>(C139-U$4)/U$1*100</f>
        <v>4.3471502590673579</v>
      </c>
      <c r="V139" s="1">
        <f>(D139-V$4)/V$1*100</f>
        <v>4.6595854922279765</v>
      </c>
      <c r="W139" s="1">
        <f>(E139-W$4)/W$1*100</f>
        <v>4.6196891191709826</v>
      </c>
      <c r="X139" s="1">
        <f>(F139-X$4)/X$1*100</f>
        <v>4.7284974093264234</v>
      </c>
      <c r="Y139" s="1">
        <f>(G139-Y$4)/Y$1*100</f>
        <v>5.3093264248704664</v>
      </c>
      <c r="Z139" s="1">
        <f>(H139-Z$4)/Z$1*100</f>
        <v>5.0997409326424838</v>
      </c>
      <c r="AA139" s="1">
        <f>(I139-AA$4)/AA$1*100</f>
        <v>5.744559585492226</v>
      </c>
      <c r="AB139" s="6">
        <f>(J139-AB$4)/AB$1*100</f>
        <v>1.3243967828418226</v>
      </c>
      <c r="AC139" s="6">
        <f>(K139-AC$4)/AC$1*100</f>
        <v>2.3198391420911504</v>
      </c>
      <c r="AD139" s="6">
        <f>(L139-AD$4)/AD$1*100</f>
        <v>3.2999999999999994</v>
      </c>
      <c r="AE139" s="6">
        <f>(M139-AE$4)/AE$1*100</f>
        <v>3.5104557640750658</v>
      </c>
      <c r="AF139" s="6">
        <f>(N139-AF$4)/AF$1*100</f>
        <v>2.9171581769436998</v>
      </c>
      <c r="AG139" s="6">
        <f>(O139-AG$4)/AG$1*100</f>
        <v>2.971045576407505</v>
      </c>
      <c r="AH139" s="6">
        <f>(P139-AH$4)/AH$1*100</f>
        <v>3.8179624664879355</v>
      </c>
      <c r="AI139" s="6">
        <f>(Q139-AI$4)/AI$1*100</f>
        <v>4.3739946380697043</v>
      </c>
    </row>
    <row r="140" spans="1:35" x14ac:dyDescent="0.3">
      <c r="A140" s="1">
        <f>A139+1</f>
        <v>6</v>
      </c>
      <c r="B140" s="1">
        <v>103.126</v>
      </c>
      <c r="C140" s="1">
        <v>113.874</v>
      </c>
      <c r="D140" s="1">
        <v>117.166</v>
      </c>
      <c r="E140" s="1">
        <v>119.133</v>
      </c>
      <c r="F140" s="1">
        <v>118.872</v>
      </c>
      <c r="G140" s="1">
        <v>120.98</v>
      </c>
      <c r="H140" s="1">
        <v>119.767</v>
      </c>
      <c r="I140" s="1">
        <v>122.035</v>
      </c>
      <c r="J140" s="6">
        <v>111.614</v>
      </c>
      <c r="K140" s="6">
        <v>117.238</v>
      </c>
      <c r="L140" s="6">
        <v>121.35899999999999</v>
      </c>
      <c r="M140" s="6">
        <v>123.38500000000001</v>
      </c>
      <c r="N140" s="6">
        <v>119.542</v>
      </c>
      <c r="O140" s="6">
        <v>120.79900000000001</v>
      </c>
      <c r="P140" s="6">
        <v>122.319</v>
      </c>
      <c r="Q140" s="6">
        <v>122.41800000000001</v>
      </c>
      <c r="S140" s="1">
        <f>S139+1</f>
        <v>6</v>
      </c>
      <c r="T140" s="1">
        <f>(B140-T$4)/T$1*100</f>
        <v>0.96761658031088071</v>
      </c>
      <c r="U140" s="1">
        <f>(C140-U$4)/U$1*100</f>
        <v>3.7520725388601011</v>
      </c>
      <c r="V140" s="1">
        <f>(D140-V$4)/V$1*100</f>
        <v>4.6049222797927438</v>
      </c>
      <c r="W140" s="1">
        <f>(E140-W$4)/W$1*100</f>
        <v>5.1145077720207235</v>
      </c>
      <c r="X140" s="1">
        <f>(F140-X$4)/X$1*100</f>
        <v>5.0468911917098431</v>
      </c>
      <c r="Y140" s="1">
        <f>(G140-Y$4)/Y$1*100</f>
        <v>5.5930051813471504</v>
      </c>
      <c r="Z140" s="1">
        <f>(H140-Z$4)/Z$1*100</f>
        <v>5.2787564766839354</v>
      </c>
      <c r="AA140" s="1">
        <f>(I140-AA$4)/AA$1*100</f>
        <v>5.8663212435233136</v>
      </c>
      <c r="AB140" s="6">
        <f>(J140-AB$4)/AB$1*100</f>
        <v>1.1155495978552281</v>
      </c>
      <c r="AC140" s="6">
        <f>(K140-AC$4)/AC$1*100</f>
        <v>2.6233243967828406</v>
      </c>
      <c r="AD140" s="6">
        <f>(L140-AD$4)/AD$1*100</f>
        <v>3.7281501340482555</v>
      </c>
      <c r="AE140" s="6">
        <f>(M140-AE$4)/AE$1*100</f>
        <v>4.2713136729222532</v>
      </c>
      <c r="AF140" s="6">
        <f>(N140-AF$4)/AF$1*100</f>
        <v>3.241018766756032</v>
      </c>
      <c r="AG140" s="6">
        <f>(O140-AG$4)/AG$1*100</f>
        <v>3.5780160857908863</v>
      </c>
      <c r="AH140" s="6">
        <f>(P140-AH$4)/AH$1*100</f>
        <v>3.9855227882037534</v>
      </c>
      <c r="AI140" s="6">
        <f>(Q140-AI$4)/AI$1*100</f>
        <v>4.0120643431635399</v>
      </c>
    </row>
    <row r="141" spans="1:35" x14ac:dyDescent="0.3">
      <c r="A141" s="1">
        <f>A140+1</f>
        <v>7</v>
      </c>
      <c r="B141" s="1">
        <v>103.33</v>
      </c>
      <c r="C141" s="1">
        <v>114.03</v>
      </c>
      <c r="D141" s="1">
        <v>116.645</v>
      </c>
      <c r="E141" s="1">
        <v>120.199</v>
      </c>
      <c r="F141" s="1">
        <v>119.521</v>
      </c>
      <c r="G141" s="1">
        <v>122.911</v>
      </c>
      <c r="H141" s="1">
        <v>118.992</v>
      </c>
      <c r="I141" s="1">
        <v>123.83199999999999</v>
      </c>
      <c r="J141" s="6">
        <v>110.90900000000001</v>
      </c>
      <c r="K141" s="6">
        <v>119.624</v>
      </c>
      <c r="L141" s="6">
        <v>121.339</v>
      </c>
      <c r="M141" s="6">
        <v>123.277</v>
      </c>
      <c r="N141" s="6">
        <v>121.86499999999999</v>
      </c>
      <c r="O141" s="6">
        <v>120.792</v>
      </c>
      <c r="P141" s="6">
        <v>124.20399999999999</v>
      </c>
      <c r="Q141" s="6">
        <v>124.426</v>
      </c>
      <c r="S141" s="1">
        <f>S140+1</f>
        <v>7</v>
      </c>
      <c r="T141" s="1">
        <f>(B141-T$4)/T$1*100</f>
        <v>1.0204663212435214</v>
      </c>
      <c r="U141" s="1">
        <f>(C141-U$4)/U$1*100</f>
        <v>3.792487046632123</v>
      </c>
      <c r="V141" s="1">
        <f>(D141-V$4)/V$1*100</f>
        <v>4.4699481865284945</v>
      </c>
      <c r="W141" s="1">
        <f>(E141-W$4)/W$1*100</f>
        <v>5.3906735751295312</v>
      </c>
      <c r="X141" s="1">
        <f>(F141-X$4)/X$1*100</f>
        <v>5.2150259067357503</v>
      </c>
      <c r="Y141" s="1">
        <f>(G141-Y$4)/Y$1*100</f>
        <v>6.0932642487046618</v>
      </c>
      <c r="Z141" s="1">
        <f>(H141-Z$4)/Z$1*100</f>
        <v>5.0779792746113985</v>
      </c>
      <c r="AA141" s="1">
        <f>(I141-AA$4)/AA$1*100</f>
        <v>6.3318652849740902</v>
      </c>
      <c r="AB141" s="6">
        <f>(J141-AB$4)/AB$1*100</f>
        <v>0.9265415549597863</v>
      </c>
      <c r="AC141" s="6">
        <f>(K141-AC$4)/AC$1*100</f>
        <v>3.2630026809651458</v>
      </c>
      <c r="AD141" s="6">
        <f>(L141-AD$4)/AD$1*100</f>
        <v>3.7227882037533502</v>
      </c>
      <c r="AE141" s="6">
        <f>(M141-AE$4)/AE$1*100</f>
        <v>4.2423592493297582</v>
      </c>
      <c r="AF141" s="6">
        <f>(N141-AF$4)/AF$1*100</f>
        <v>3.8638069705093816</v>
      </c>
      <c r="AG141" s="6">
        <f>(O141-AG$4)/AG$1*100</f>
        <v>3.5761394101876669</v>
      </c>
      <c r="AH141" s="6">
        <f>(P141-AH$4)/AH$1*100</f>
        <v>4.4908847184986573</v>
      </c>
      <c r="AI141" s="6">
        <f>(Q141-AI$4)/AI$1*100</f>
        <v>4.5504021447721179</v>
      </c>
    </row>
    <row r="142" spans="1:35" x14ac:dyDescent="0.3">
      <c r="A142" s="1">
        <f>A141+1</f>
        <v>8</v>
      </c>
      <c r="B142" s="1">
        <v>101.116</v>
      </c>
      <c r="C142" s="1">
        <v>115.54900000000001</v>
      </c>
      <c r="D142" s="1">
        <v>116.97199999999999</v>
      </c>
      <c r="E142" s="1">
        <v>122.123</v>
      </c>
      <c r="F142" s="1">
        <v>122.429</v>
      </c>
      <c r="G142" s="1">
        <v>123.35299999999999</v>
      </c>
      <c r="H142" s="1">
        <v>121.849</v>
      </c>
      <c r="I142" s="1">
        <v>126.53700000000001</v>
      </c>
      <c r="J142" s="6">
        <v>108.955</v>
      </c>
      <c r="K142" s="6">
        <v>121.31699999999999</v>
      </c>
      <c r="L142" s="6">
        <v>120.61499999999999</v>
      </c>
      <c r="M142" s="6">
        <v>125.39</v>
      </c>
      <c r="N142" s="6">
        <v>121.61499999999999</v>
      </c>
      <c r="O142" s="6">
        <v>121.634</v>
      </c>
      <c r="P142" s="6">
        <v>122.804</v>
      </c>
      <c r="Q142" s="6">
        <v>126.303</v>
      </c>
      <c r="S142" s="1">
        <f>S141+1</f>
        <v>8</v>
      </c>
      <c r="T142" s="1">
        <f>(B142-T$4)/T$1*100</f>
        <v>0.44689119170984309</v>
      </c>
      <c r="U142" s="1">
        <f>(C142-U$4)/U$1*100</f>
        <v>4.1860103626943008</v>
      </c>
      <c r="V142" s="1">
        <f>(D142-V$4)/V$1*100</f>
        <v>4.55466321243523</v>
      </c>
      <c r="W142" s="1">
        <f>(E142-W$4)/W$1*100</f>
        <v>5.8891191709844559</v>
      </c>
      <c r="X142" s="1">
        <f>(F142-X$4)/X$1*100</f>
        <v>5.9683937823834192</v>
      </c>
      <c r="Y142" s="1">
        <f>(G142-Y$4)/Y$1*100</f>
        <v>6.2077720207253853</v>
      </c>
      <c r="Z142" s="1">
        <f>(H142-Z$4)/Z$1*100</f>
        <v>5.8181347150259066</v>
      </c>
      <c r="AA142" s="1">
        <f>(I142-AA$4)/AA$1*100</f>
        <v>7.0326424870466324</v>
      </c>
      <c r="AB142" s="6">
        <f>(J142-AB$4)/AB$1*100</f>
        <v>0.40268096514745183</v>
      </c>
      <c r="AC142" s="6">
        <f>(K142-AC$4)/AC$1*100</f>
        <v>3.7168900804289513</v>
      </c>
      <c r="AD142" s="6">
        <f>(L142-AD$4)/AD$1*100</f>
        <v>3.5286863270777458</v>
      </c>
      <c r="AE142" s="6">
        <f>(M142-AE$4)/AE$1*100</f>
        <v>4.8088471849865941</v>
      </c>
      <c r="AF142" s="6">
        <f>(N142-AF$4)/AF$1*100</f>
        <v>3.7967828418230543</v>
      </c>
      <c r="AG142" s="6">
        <f>(O142-AG$4)/AG$1*100</f>
        <v>3.8018766756032161</v>
      </c>
      <c r="AH142" s="6">
        <f>(P142-AH$4)/AH$1*100</f>
        <v>4.1155495978552272</v>
      </c>
      <c r="AI142" s="6">
        <f>(Q142-AI$4)/AI$1*100</f>
        <v>5.0536193029490608</v>
      </c>
    </row>
    <row r="143" spans="1:35" x14ac:dyDescent="0.3">
      <c r="A143" s="1">
        <f>A142+1</f>
        <v>9</v>
      </c>
      <c r="B143" s="1">
        <v>102.72199999999999</v>
      </c>
      <c r="C143" s="1">
        <v>115.848</v>
      </c>
      <c r="D143" s="1">
        <v>118.998</v>
      </c>
      <c r="E143" s="1">
        <v>122.38</v>
      </c>
      <c r="F143" s="1">
        <v>121.63</v>
      </c>
      <c r="G143" s="1">
        <v>125.081</v>
      </c>
      <c r="H143" s="1">
        <v>125.09399999999999</v>
      </c>
      <c r="I143" s="1">
        <v>126.889</v>
      </c>
      <c r="J143" s="6">
        <v>108.616</v>
      </c>
      <c r="K143" s="6">
        <v>120.102</v>
      </c>
      <c r="L143" s="6">
        <v>121.794</v>
      </c>
      <c r="M143" s="6">
        <v>126.52800000000001</v>
      </c>
      <c r="N143" s="6">
        <v>122.88500000000001</v>
      </c>
      <c r="O143" s="6">
        <v>122.10599999999999</v>
      </c>
      <c r="P143" s="6">
        <v>125.294</v>
      </c>
      <c r="Q143" s="6">
        <v>127.72799999999999</v>
      </c>
      <c r="S143" s="1">
        <f>S142+1</f>
        <v>9</v>
      </c>
      <c r="T143" s="1">
        <f>(B143-T$4)/T$1*100</f>
        <v>0.86295336787564492</v>
      </c>
      <c r="U143" s="1">
        <f>(C143-U$4)/U$1*100</f>
        <v>4.2634715025906722</v>
      </c>
      <c r="V143" s="1">
        <f>(D143-V$4)/V$1*100</f>
        <v>5.0795336787564764</v>
      </c>
      <c r="W143" s="1">
        <f>(E143-W$4)/W$1*100</f>
        <v>5.955699481865282</v>
      </c>
      <c r="X143" s="1">
        <f>(F143-X$4)/X$1*100</f>
        <v>5.7613989637305671</v>
      </c>
      <c r="Y143" s="1">
        <f>(G143-Y$4)/Y$1*100</f>
        <v>6.6554404145077708</v>
      </c>
      <c r="Z143" s="1">
        <f>(H143-Z$4)/Z$1*100</f>
        <v>6.658808290155438</v>
      </c>
      <c r="AA143" s="1">
        <f>(I143-AA$4)/AA$1*100</f>
        <v>7.1238341968911891</v>
      </c>
      <c r="AB143" s="6">
        <f>(J143-AB$4)/AB$1*100</f>
        <v>0.31179624664879269</v>
      </c>
      <c r="AC143" s="6">
        <f>(K143-AC$4)/AC$1*100</f>
        <v>3.3911528150134047</v>
      </c>
      <c r="AD143" s="6">
        <f>(L143-AD$4)/AD$1*100</f>
        <v>3.8447721179624645</v>
      </c>
      <c r="AE143" s="6">
        <f>(M143-AE$4)/AE$1*100</f>
        <v>5.1139410187667567</v>
      </c>
      <c r="AF143" s="6">
        <f>(N143-AF$4)/AF$1*100</f>
        <v>4.1372654155495985</v>
      </c>
      <c r="AG143" s="6">
        <f>(O143-AG$4)/AG$1*100</f>
        <v>3.928418230563</v>
      </c>
      <c r="AH143" s="6">
        <f>(P143-AH$4)/AH$1*100</f>
        <v>4.7831099195710447</v>
      </c>
      <c r="AI143" s="6">
        <f>(Q143-AI$4)/AI$1*100</f>
        <v>5.4356568364611242</v>
      </c>
    </row>
    <row r="144" spans="1:35" x14ac:dyDescent="0.3">
      <c r="A144" s="1">
        <f>A143+1</f>
        <v>10</v>
      </c>
      <c r="B144" s="1">
        <v>101.384</v>
      </c>
      <c r="C144" s="1">
        <v>119.4</v>
      </c>
      <c r="D144" s="1">
        <v>119.11199999999999</v>
      </c>
      <c r="E144" s="1">
        <v>123.70099999999999</v>
      </c>
      <c r="F144" s="1">
        <v>124.944</v>
      </c>
      <c r="G144" s="1">
        <v>126.02800000000001</v>
      </c>
      <c r="H144" s="1">
        <v>124.346</v>
      </c>
      <c r="I144" s="1">
        <v>127.77200000000001</v>
      </c>
      <c r="J144" s="6">
        <v>108.583</v>
      </c>
      <c r="K144" s="6">
        <v>121.036</v>
      </c>
      <c r="L144" s="6">
        <v>123.348</v>
      </c>
      <c r="M144" s="6">
        <v>127.595</v>
      </c>
      <c r="N144" s="6">
        <v>124.94799999999999</v>
      </c>
      <c r="O144" s="6">
        <v>125.536</v>
      </c>
      <c r="P144" s="6">
        <v>125.905</v>
      </c>
      <c r="Q144" s="6">
        <v>129.797</v>
      </c>
      <c r="S144" s="1">
        <f>S143+1</f>
        <v>10</v>
      </c>
      <c r="T144" s="1">
        <f>(B144-T$4)/T$1*100</f>
        <v>0.51632124352331477</v>
      </c>
      <c r="U144" s="1">
        <f>(C144-U$4)/U$1*100</f>
        <v>5.1836787564766844</v>
      </c>
      <c r="V144" s="1">
        <f>(D144-V$4)/V$1*100</f>
        <v>5.1090673575129513</v>
      </c>
      <c r="W144" s="1">
        <f>(E144-W$4)/W$1*100</f>
        <v>6.297927461139893</v>
      </c>
      <c r="X144" s="1">
        <f>(F144-X$4)/X$1*100</f>
        <v>6.6199481865284975</v>
      </c>
      <c r="Y144" s="1">
        <f>(G144-Y$4)/Y$1*100</f>
        <v>6.9007772020725389</v>
      </c>
      <c r="Z144" s="1">
        <f>(H144-Z$4)/Z$1*100</f>
        <v>6.4650259067357512</v>
      </c>
      <c r="AA144" s="1">
        <f>(I144-AA$4)/AA$1*100</f>
        <v>7.3525906735751292</v>
      </c>
      <c r="AB144" s="6">
        <f>(J144-AB$4)/AB$1*100</f>
        <v>0.30294906166219721</v>
      </c>
      <c r="AC144" s="6">
        <f>(K144-AC$4)/AC$1*100</f>
        <v>3.6415549597855223</v>
      </c>
      <c r="AD144" s="6">
        <f>(L144-AD$4)/AD$1*100</f>
        <v>4.2613941018766743</v>
      </c>
      <c r="AE144" s="6">
        <f>(M144-AE$4)/AE$1*100</f>
        <v>5.3999999999999995</v>
      </c>
      <c r="AF144" s="6">
        <f>(N144-AF$4)/AF$1*100</f>
        <v>4.6903485254691661</v>
      </c>
      <c r="AG144" s="6">
        <f>(O144-AG$4)/AG$1*100</f>
        <v>4.8479892761394101</v>
      </c>
      <c r="AH144" s="6">
        <f>(P144-AH$4)/AH$1*100</f>
        <v>4.9469168900804288</v>
      </c>
      <c r="AI144" s="6">
        <f>(Q144-AI$4)/AI$1*100</f>
        <v>5.9903485254691669</v>
      </c>
    </row>
    <row r="145" spans="1:35" x14ac:dyDescent="0.3">
      <c r="A145" s="1">
        <f>A144+1</f>
        <v>11</v>
      </c>
      <c r="B145" s="1">
        <v>100.495</v>
      </c>
      <c r="C145" s="1">
        <v>119.669</v>
      </c>
      <c r="D145" s="1">
        <v>121.926</v>
      </c>
      <c r="E145" s="1">
        <v>124.31100000000001</v>
      </c>
      <c r="F145" s="1">
        <v>124.188</v>
      </c>
      <c r="G145" s="1">
        <v>126.751</v>
      </c>
      <c r="H145" s="1">
        <v>126.425</v>
      </c>
      <c r="I145" s="1">
        <v>128.52600000000001</v>
      </c>
      <c r="J145" s="6">
        <v>109.57</v>
      </c>
      <c r="K145" s="6">
        <v>121.232</v>
      </c>
      <c r="L145" s="6">
        <v>121.16800000000001</v>
      </c>
      <c r="M145" s="6">
        <v>128.077</v>
      </c>
      <c r="N145" s="6">
        <v>125.105</v>
      </c>
      <c r="O145" s="6">
        <v>125.033</v>
      </c>
      <c r="P145" s="6">
        <v>126.64700000000001</v>
      </c>
      <c r="Q145" s="6">
        <v>132.863</v>
      </c>
      <c r="S145" s="1">
        <f>S144+1</f>
        <v>11</v>
      </c>
      <c r="T145" s="1">
        <f>(B145-T$4)/T$1*100</f>
        <v>0.2860103626943003</v>
      </c>
      <c r="U145" s="1">
        <f>(C145-U$4)/U$1*100</f>
        <v>5.2533678756476663</v>
      </c>
      <c r="V145" s="1">
        <f>(D145-V$4)/V$1*100</f>
        <v>5.8380829015544036</v>
      </c>
      <c r="W145" s="1">
        <f>(E145-W$4)/W$1*100</f>
        <v>6.4559585492227987</v>
      </c>
      <c r="X145" s="1">
        <f>(F145-X$4)/X$1*100</f>
        <v>6.4240932642487039</v>
      </c>
      <c r="Y145" s="1">
        <f>(G145-Y$4)/Y$1*100</f>
        <v>7.0880829015544045</v>
      </c>
      <c r="Z145" s="1">
        <f>(H145-Z$4)/Z$1*100</f>
        <v>7.0036269430051794</v>
      </c>
      <c r="AA145" s="1">
        <f>(I145-AA$4)/AA$1*100</f>
        <v>7.5479274611398974</v>
      </c>
      <c r="AB145" s="6">
        <f>(J145-AB$4)/AB$1*100</f>
        <v>0.56756032171581505</v>
      </c>
      <c r="AC145" s="6">
        <f>(K145-AC$4)/AC$1*100</f>
        <v>3.6941018766756026</v>
      </c>
      <c r="AD145" s="6">
        <f>(L145-AD$4)/AD$1*100</f>
        <v>3.676943699731904</v>
      </c>
      <c r="AE145" s="6">
        <f>(M145-AE$4)/AE$1*100</f>
        <v>5.5292225201072371</v>
      </c>
      <c r="AF145" s="6">
        <f>(N145-AF$4)/AF$1*100</f>
        <v>4.732439678284182</v>
      </c>
      <c r="AG145" s="6">
        <f>(O145-AG$4)/AG$1*100</f>
        <v>4.7131367292225193</v>
      </c>
      <c r="AH145" s="6">
        <f>(P145-AH$4)/AH$1*100</f>
        <v>5.145844504021448</v>
      </c>
      <c r="AI145" s="6">
        <f>(Q145-AI$4)/AI$1*100</f>
        <v>6.8123324396782827</v>
      </c>
    </row>
    <row r="146" spans="1:35" x14ac:dyDescent="0.3">
      <c r="A146" s="1">
        <f>A145+1</f>
        <v>12</v>
      </c>
      <c r="B146" s="1">
        <v>101.035</v>
      </c>
      <c r="C146" s="1">
        <v>118.578</v>
      </c>
      <c r="D146" s="1">
        <v>119.801</v>
      </c>
      <c r="E146" s="1">
        <v>125.69499999999999</v>
      </c>
      <c r="F146" s="1">
        <v>127.407</v>
      </c>
      <c r="G146" s="1">
        <v>128.327</v>
      </c>
      <c r="H146" s="1">
        <v>129.66</v>
      </c>
      <c r="I146" s="1">
        <v>132.05799999999999</v>
      </c>
      <c r="J146" s="6">
        <v>108.42100000000001</v>
      </c>
      <c r="K146" s="6">
        <v>121.961</v>
      </c>
      <c r="L146" s="6">
        <v>124.47799999999999</v>
      </c>
      <c r="M146" s="6">
        <v>128.745</v>
      </c>
      <c r="N146" s="6">
        <v>126.492</v>
      </c>
      <c r="O146" s="6">
        <v>126.70099999999999</v>
      </c>
      <c r="P146" s="6">
        <v>127.854</v>
      </c>
      <c r="Q146" s="6">
        <v>133.83500000000001</v>
      </c>
      <c r="S146" s="1">
        <f>S145+1</f>
        <v>12</v>
      </c>
      <c r="T146" s="1">
        <f>(B146-T$4)/T$1*100</f>
        <v>0.42590673575129306</v>
      </c>
      <c r="U146" s="1">
        <f>(C146-U$4)/U$1*100</f>
        <v>4.9707253886010356</v>
      </c>
      <c r="V146" s="1">
        <f>(D146-V$4)/V$1*100</f>
        <v>5.2875647668393775</v>
      </c>
      <c r="W146" s="1">
        <f>(E146-W$4)/W$1*100</f>
        <v>6.8145077720207228</v>
      </c>
      <c r="X146" s="1">
        <f>(F146-X$4)/X$1*100</f>
        <v>7.2580310880828991</v>
      </c>
      <c r="Y146" s="1">
        <f>(G146-Y$4)/Y$1*100</f>
        <v>7.4963730569948162</v>
      </c>
      <c r="Z146" s="1">
        <f>(H146-Z$4)/Z$1*100</f>
        <v>7.841709844559583</v>
      </c>
      <c r="AA146" s="1">
        <f>(I146-AA$4)/AA$1*100</f>
        <v>8.4629533678756452</v>
      </c>
      <c r="AB146" s="6">
        <f>(J146-AB$4)/AB$1*100</f>
        <v>0.25951742627345942</v>
      </c>
      <c r="AC146" s="6">
        <f>(K146-AC$4)/AC$1*100</f>
        <v>3.8895442359249319</v>
      </c>
      <c r="AD146" s="6">
        <f>(L146-AD$4)/AD$1*100</f>
        <v>4.5643431635388723</v>
      </c>
      <c r="AE146" s="6">
        <f>(M146-AE$4)/AE$1*100</f>
        <v>5.7083109919571049</v>
      </c>
      <c r="AF146" s="6">
        <f>(N146-AF$4)/AF$1*100</f>
        <v>5.1042895442359253</v>
      </c>
      <c r="AG146" s="6">
        <f>(O146-AG$4)/AG$1*100</f>
        <v>5.1603217158176919</v>
      </c>
      <c r="AH146" s="6">
        <f>(P146-AH$4)/AH$1*100</f>
        <v>5.4694369973190344</v>
      </c>
      <c r="AI146" s="6">
        <f>(Q146-AI$4)/AI$1*100</f>
        <v>7.0729222520107253</v>
      </c>
    </row>
    <row r="147" spans="1:35" x14ac:dyDescent="0.3">
      <c r="A147" s="1">
        <f>A146+1</f>
        <v>13</v>
      </c>
      <c r="B147" s="1">
        <v>99.391000000000005</v>
      </c>
      <c r="C147" s="1">
        <v>118.643</v>
      </c>
      <c r="D147" s="1">
        <v>122.94799999999999</v>
      </c>
      <c r="E147" s="1">
        <v>128.279</v>
      </c>
      <c r="F147" s="1">
        <v>128.43299999999999</v>
      </c>
      <c r="G147" s="1">
        <v>128.126</v>
      </c>
      <c r="H147" s="1">
        <v>130.488</v>
      </c>
      <c r="I147" s="1">
        <v>132.70599999999999</v>
      </c>
      <c r="J147" s="6">
        <v>107.574</v>
      </c>
      <c r="K147" s="6">
        <v>122.512</v>
      </c>
      <c r="L147" s="6">
        <v>126.792</v>
      </c>
      <c r="M147" s="6">
        <v>130.52199999999999</v>
      </c>
      <c r="N147" s="6">
        <v>127.33</v>
      </c>
      <c r="O147" s="6">
        <v>127.45099999999999</v>
      </c>
      <c r="P147" s="6">
        <v>129.15600000000001</v>
      </c>
      <c r="Q147" s="6">
        <v>137.227</v>
      </c>
      <c r="S147" s="1">
        <f>S146+1</f>
        <v>13</v>
      </c>
      <c r="T147" s="1">
        <f>(B147-T$4)/T$1*100</f>
        <v>0</v>
      </c>
      <c r="U147" s="1">
        <f>(C147-U$4)/U$1*100</f>
        <v>4.9875647668393777</v>
      </c>
      <c r="V147" s="1">
        <f>(D147-V$4)/V$1*100</f>
        <v>6.1028497409326397</v>
      </c>
      <c r="W147" s="1">
        <f>(E147-W$4)/W$1*100</f>
        <v>7.4839378238341938</v>
      </c>
      <c r="X147" s="1">
        <f>(F147-X$4)/X$1*100</f>
        <v>7.5238341968911886</v>
      </c>
      <c r="Y147" s="1">
        <f>(G147-Y$4)/Y$1*100</f>
        <v>7.4443005181347148</v>
      </c>
      <c r="Z147" s="1">
        <f>(H147-Z$4)/Z$1*100</f>
        <v>8.0562176165803088</v>
      </c>
      <c r="AA147" s="1">
        <f>(I147-AA$4)/AA$1*100</f>
        <v>8.6308290155440375</v>
      </c>
      <c r="AB147" s="6">
        <f>(J147-AB$4)/AB$1*100</f>
        <v>3.2439678284180998E-2</v>
      </c>
      <c r="AC147" s="6">
        <f>(K147-AC$4)/AC$1*100</f>
        <v>4.0372654155495971</v>
      </c>
      <c r="AD147" s="6">
        <f>(L147-AD$4)/AD$1*100</f>
        <v>5.1847184986595174</v>
      </c>
      <c r="AE147" s="6">
        <f>(M147-AE$4)/AE$1*100</f>
        <v>6.1847184986595147</v>
      </c>
      <c r="AF147" s="6">
        <f>(N147-AF$4)/AF$1*100</f>
        <v>5.3289544235924922</v>
      </c>
      <c r="AG147" s="6">
        <f>(O147-AG$4)/AG$1*100</f>
        <v>5.3613941018766731</v>
      </c>
      <c r="AH147" s="6">
        <f>(P147-AH$4)/AH$1*100</f>
        <v>5.8184986595174273</v>
      </c>
      <c r="AI147" s="6">
        <f>(Q147-AI$4)/AI$1*100</f>
        <v>7.9823056300268105</v>
      </c>
    </row>
    <row r="148" spans="1:35" x14ac:dyDescent="0.3">
      <c r="A148" s="1">
        <f>A147+1</f>
        <v>14</v>
      </c>
      <c r="B148" s="1">
        <v>100.29</v>
      </c>
      <c r="C148" s="1">
        <v>121.904</v>
      </c>
      <c r="D148" s="1">
        <v>121.736</v>
      </c>
      <c r="E148" s="1">
        <v>127.322</v>
      </c>
      <c r="F148" s="1">
        <v>129.80600000000001</v>
      </c>
      <c r="G148" s="1">
        <v>129.399</v>
      </c>
      <c r="H148" s="1">
        <v>133.178</v>
      </c>
      <c r="I148" s="1">
        <v>135.21</v>
      </c>
      <c r="J148" s="6">
        <v>108.55</v>
      </c>
      <c r="K148" s="6">
        <v>125.084</v>
      </c>
      <c r="L148" s="6">
        <v>126.506</v>
      </c>
      <c r="M148" s="6">
        <v>133.227</v>
      </c>
      <c r="N148" s="6">
        <v>129.08600000000001</v>
      </c>
      <c r="O148" s="6">
        <v>129.95599999999999</v>
      </c>
      <c r="P148" s="6">
        <v>130.21100000000001</v>
      </c>
      <c r="Q148" s="6">
        <v>140.947</v>
      </c>
      <c r="S148" s="1">
        <f>S147+1</f>
        <v>14</v>
      </c>
      <c r="T148" s="1">
        <f>(B148-T$4)/T$1*100</f>
        <v>0.23290155440414531</v>
      </c>
      <c r="U148" s="1">
        <f>(C148-U$4)/U$1*100</f>
        <v>5.8323834196891164</v>
      </c>
      <c r="V148" s="1">
        <f>(D148-V$4)/V$1*100</f>
        <v>5.7888601036269431</v>
      </c>
      <c r="W148" s="1">
        <f>(E148-W$4)/W$1*100</f>
        <v>7.2360103626942989</v>
      </c>
      <c r="X148" s="1">
        <f>(F148-X$4)/X$1*100</f>
        <v>7.8795336787564789</v>
      </c>
      <c r="Y148" s="1">
        <f>(G148-Y$4)/Y$1*100</f>
        <v>7.7740932642487035</v>
      </c>
      <c r="Z148" s="1">
        <f>(H148-Z$4)/Z$1*100</f>
        <v>8.753108808290154</v>
      </c>
      <c r="AA148" s="1">
        <f>(I148-AA$4)/AA$1*100</f>
        <v>9.2795336787564775</v>
      </c>
      <c r="AB148" s="6">
        <f>(J148-AB$4)/AB$1*100</f>
        <v>0.29410187667560161</v>
      </c>
      <c r="AC148" s="6">
        <f>(K148-AC$4)/AC$1*100</f>
        <v>4.7268096514745315</v>
      </c>
      <c r="AD148" s="6">
        <f>(L148-AD$4)/AD$1*100</f>
        <v>5.1080428954423587</v>
      </c>
      <c r="AE148" s="6">
        <f>(M148-AE$4)/AE$1*100</f>
        <v>6.9099195710455765</v>
      </c>
      <c r="AF148" s="6">
        <f>(N148-AF$4)/AF$1*100</f>
        <v>5.7997319034852568</v>
      </c>
      <c r="AG148" s="6">
        <f>(O148-AG$4)/AG$1*100</f>
        <v>6.0329758713136696</v>
      </c>
      <c r="AH148" s="6">
        <f>(P148-AH$4)/AH$1*100</f>
        <v>6.101340482573729</v>
      </c>
      <c r="AI148" s="6">
        <f>(Q148-AI$4)/AI$1*100</f>
        <v>8.9796246648793563</v>
      </c>
    </row>
    <row r="149" spans="1:35" x14ac:dyDescent="0.3">
      <c r="A149" s="1">
        <f>A148+1</f>
        <v>15</v>
      </c>
      <c r="B149" s="1">
        <v>101.398</v>
      </c>
      <c r="C149" s="1">
        <v>123.06699999999999</v>
      </c>
      <c r="D149" s="1">
        <v>123.584</v>
      </c>
      <c r="E149" s="1">
        <v>130.67099999999999</v>
      </c>
      <c r="F149" s="1">
        <v>131.15199999999999</v>
      </c>
      <c r="G149" s="1">
        <v>132.31399999999999</v>
      </c>
      <c r="H149" s="1">
        <v>134.41399999999999</v>
      </c>
      <c r="I149" s="1">
        <v>136.59200000000001</v>
      </c>
      <c r="J149" s="6">
        <v>107.995</v>
      </c>
      <c r="K149" s="6">
        <v>125.014</v>
      </c>
      <c r="L149" s="6">
        <v>127.276</v>
      </c>
      <c r="M149" s="6">
        <v>135.28899999999999</v>
      </c>
      <c r="N149" s="6">
        <v>131.33799999999999</v>
      </c>
      <c r="O149" s="6">
        <v>130.33500000000001</v>
      </c>
      <c r="P149" s="6">
        <v>132.785</v>
      </c>
      <c r="Q149" s="6">
        <v>140.46100000000001</v>
      </c>
      <c r="S149" s="1">
        <f>S148+1</f>
        <v>15</v>
      </c>
      <c r="T149" s="1">
        <f>(B149-T$4)/T$1*100</f>
        <v>0.51994818652849506</v>
      </c>
      <c r="U149" s="1">
        <f>(C149-U$4)/U$1*100</f>
        <v>6.133678756476681</v>
      </c>
      <c r="V149" s="1">
        <f>(D149-V$4)/V$1*100</f>
        <v>6.2676165803108805</v>
      </c>
      <c r="W149" s="1">
        <f>(E149-W$4)/W$1*100</f>
        <v>8.1036269430051782</v>
      </c>
      <c r="X149" s="1">
        <f>(F149-X$4)/X$1*100</f>
        <v>8.2282383419689076</v>
      </c>
      <c r="Y149" s="1">
        <f>(G149-Y$4)/Y$1*100</f>
        <v>8.5292746113989608</v>
      </c>
      <c r="Z149" s="1">
        <f>(H149-Z$4)/Z$1*100</f>
        <v>9.0733160621761613</v>
      </c>
      <c r="AA149" s="1">
        <f>(I149-AA$4)/AA$1*100</f>
        <v>9.6375647668393807</v>
      </c>
      <c r="AB149" s="6">
        <f>(J149-AB$4)/AB$1*100</f>
        <v>0.14530831099195754</v>
      </c>
      <c r="AC149" s="6">
        <f>(K149-AC$4)/AC$1*100</f>
        <v>4.7080428954423574</v>
      </c>
      <c r="AD149" s="6">
        <f>(L149-AD$4)/AD$1*100</f>
        <v>5.3144772117962447</v>
      </c>
      <c r="AE149" s="6">
        <f>(M149-AE$4)/AE$1*100</f>
        <v>7.4627345844503976</v>
      </c>
      <c r="AF149" s="6">
        <f>(N149-AF$4)/AF$1*100</f>
        <v>6.4034852546916863</v>
      </c>
      <c r="AG149" s="6">
        <f>(O149-AG$4)/AG$1*100</f>
        <v>6.1345844504021461</v>
      </c>
      <c r="AH149" s="6">
        <f>(P149-AH$4)/AH$1*100</f>
        <v>6.7914209115281485</v>
      </c>
      <c r="AI149" s="6">
        <f>(Q149-AI$4)/AI$1*100</f>
        <v>8.8493297587131394</v>
      </c>
    </row>
    <row r="150" spans="1:35" x14ac:dyDescent="0.3">
      <c r="A150" s="1">
        <f>A149+1</f>
        <v>16</v>
      </c>
      <c r="B150" s="1">
        <v>100.39100000000001</v>
      </c>
      <c r="C150" s="1">
        <v>123.461</v>
      </c>
      <c r="D150" s="1">
        <v>126.405</v>
      </c>
      <c r="E150" s="1">
        <v>131.33000000000001</v>
      </c>
      <c r="F150" s="1">
        <v>134.191</v>
      </c>
      <c r="G150" s="1">
        <v>132.626</v>
      </c>
      <c r="H150" s="1">
        <v>136.726</v>
      </c>
      <c r="I150" s="1">
        <v>136.95599999999999</v>
      </c>
      <c r="J150" s="6">
        <v>108.76600000000001</v>
      </c>
      <c r="K150" s="6">
        <v>126.627</v>
      </c>
      <c r="L150" s="6">
        <v>128.24199999999999</v>
      </c>
      <c r="M150" s="6">
        <v>137.25800000000001</v>
      </c>
      <c r="N150" s="6">
        <v>133.19300000000001</v>
      </c>
      <c r="O150" s="6">
        <v>131.78100000000001</v>
      </c>
      <c r="P150" s="6">
        <v>133.92599999999999</v>
      </c>
      <c r="Q150" s="6">
        <v>144.042</v>
      </c>
      <c r="S150" s="1">
        <f>S149+1</f>
        <v>16</v>
      </c>
      <c r="T150" s="1">
        <f>(B150-T$4)/T$1*100</f>
        <v>0.2590673575129534</v>
      </c>
      <c r="U150" s="1">
        <f>(C150-U$4)/U$1*100</f>
        <v>6.2357512953367857</v>
      </c>
      <c r="V150" s="1">
        <f>(D150-V$4)/V$1*100</f>
        <v>6.9984455958549212</v>
      </c>
      <c r="W150" s="1">
        <f>(E150-W$4)/W$1*100</f>
        <v>8.2743523316062184</v>
      </c>
      <c r="X150" s="1">
        <f>(F150-X$4)/X$1*100</f>
        <v>9.0155440414507773</v>
      </c>
      <c r="Y150" s="1">
        <f>(G150-Y$4)/Y$1*100</f>
        <v>8.6101036269430047</v>
      </c>
      <c r="Z150" s="1">
        <f>(H150-Z$4)/Z$1*100</f>
        <v>9.6722797927461119</v>
      </c>
      <c r="AA150" s="1">
        <f>(I150-AA$4)/AA$1*100</f>
        <v>9.7318652849740896</v>
      </c>
      <c r="AB150" s="6">
        <f>(J150-AB$4)/AB$1*100</f>
        <v>0.35201072386059046</v>
      </c>
      <c r="AC150" s="6">
        <f>(K150-AC$4)/AC$1*100</f>
        <v>5.1404825737265396</v>
      </c>
      <c r="AD150" s="6">
        <f>(L150-AD$4)/AD$1*100</f>
        <v>5.5734584450402105</v>
      </c>
      <c r="AE150" s="6">
        <f>(M150-AE$4)/AE$1*100</f>
        <v>7.9906166219839161</v>
      </c>
      <c r="AF150" s="6">
        <f>(N150-AF$4)/AF$1*100</f>
        <v>6.9008042895442383</v>
      </c>
      <c r="AG150" s="6">
        <f>(O150-AG$4)/AG$1*100</f>
        <v>6.5222520107238608</v>
      </c>
      <c r="AH150" s="6">
        <f>(P150-AH$4)/AH$1*100</f>
        <v>7.0973190348525419</v>
      </c>
      <c r="AI150" s="6">
        <f>(Q150-AI$4)/AI$1*100</f>
        <v>9.8093833780160864</v>
      </c>
    </row>
    <row r="151" spans="1:35" x14ac:dyDescent="0.3">
      <c r="A151" s="1">
        <f>A150+1</f>
        <v>17</v>
      </c>
      <c r="B151" s="1">
        <v>102.765</v>
      </c>
      <c r="C151" s="1">
        <v>125.51300000000001</v>
      </c>
      <c r="D151" s="1">
        <v>125.949</v>
      </c>
      <c r="E151" s="1">
        <v>133.55199999999999</v>
      </c>
      <c r="F151" s="1">
        <v>135.35900000000001</v>
      </c>
      <c r="G151" s="1">
        <v>134.405</v>
      </c>
      <c r="H151" s="1">
        <v>138.94800000000001</v>
      </c>
      <c r="I151" s="1">
        <v>142.09800000000001</v>
      </c>
      <c r="J151" s="6">
        <v>109.26300000000001</v>
      </c>
      <c r="K151" s="6">
        <v>127.414</v>
      </c>
      <c r="L151" s="6">
        <v>129.91300000000001</v>
      </c>
      <c r="M151" s="6">
        <v>137.67599999999999</v>
      </c>
      <c r="N151" s="6">
        <v>136.33199999999999</v>
      </c>
      <c r="O151" s="6">
        <v>135.32</v>
      </c>
      <c r="P151" s="6">
        <v>136.25200000000001</v>
      </c>
      <c r="Q151" s="6">
        <v>145.59299999999999</v>
      </c>
      <c r="S151" s="1">
        <f>S150+1</f>
        <v>17</v>
      </c>
      <c r="T151" s="1">
        <f>(B151-T$4)/T$1*100</f>
        <v>0.87409326424870337</v>
      </c>
      <c r="U151" s="1">
        <f>(C151-U$4)/U$1*100</f>
        <v>6.7673575129533674</v>
      </c>
      <c r="V151" s="1">
        <f>(D151-V$4)/V$1*100</f>
        <v>6.880310880829013</v>
      </c>
      <c r="W151" s="1">
        <f>(E151-W$4)/W$1*100</f>
        <v>8.8499999999999961</v>
      </c>
      <c r="X151" s="1">
        <f>(F151-X$4)/X$1*100</f>
        <v>9.3181347150259075</v>
      </c>
      <c r="Y151" s="1">
        <f>(G151-Y$4)/Y$1*100</f>
        <v>9.0709844559585484</v>
      </c>
      <c r="Z151" s="1">
        <f>(H151-Z$4)/Z$1*100</f>
        <v>10.247927461139897</v>
      </c>
      <c r="AA151" s="1">
        <f>(I151-AA$4)/AA$1*100</f>
        <v>11.063989637305701</v>
      </c>
      <c r="AB151" s="6">
        <f>(J151-AB$4)/AB$1*100</f>
        <v>0.48525469168900864</v>
      </c>
      <c r="AC151" s="6">
        <f>(K151-AC$4)/AC$1*100</f>
        <v>5.3514745308310987</v>
      </c>
      <c r="AD151" s="6">
        <f>(L151-AD$4)/AD$1*100</f>
        <v>6.0214477211796273</v>
      </c>
      <c r="AE151" s="6">
        <f>(M151-AE$4)/AE$1*100</f>
        <v>8.1026809651474494</v>
      </c>
      <c r="AF151" s="6">
        <f>(N151-AF$4)/AF$1*100</f>
        <v>7.7423592493297573</v>
      </c>
      <c r="AG151" s="6">
        <f>(O151-AG$4)/AG$1*100</f>
        <v>7.4710455764075032</v>
      </c>
      <c r="AH151" s="6">
        <f>(P151-AH$4)/AH$1*100</f>
        <v>7.7209115281501361</v>
      </c>
      <c r="AI151" s="6">
        <f>(Q151-AI$4)/AI$1*100</f>
        <v>10.225201072386056</v>
      </c>
    </row>
    <row r="152" spans="1:35" x14ac:dyDescent="0.3">
      <c r="A152" s="1">
        <f>A151+1</f>
        <v>18</v>
      </c>
      <c r="B152" s="1">
        <v>99.760999999999996</v>
      </c>
      <c r="C152" s="1">
        <v>127.694</v>
      </c>
      <c r="D152" s="1">
        <v>129.11699999999999</v>
      </c>
      <c r="E152" s="1">
        <v>137.73400000000001</v>
      </c>
      <c r="F152" s="1">
        <v>137.85</v>
      </c>
      <c r="G152" s="1">
        <v>136.834</v>
      </c>
      <c r="H152" s="1">
        <v>141.30500000000001</v>
      </c>
      <c r="I152" s="1">
        <v>142.56100000000001</v>
      </c>
      <c r="J152" s="6">
        <v>109.426</v>
      </c>
      <c r="K152" s="6">
        <v>128.80099999999999</v>
      </c>
      <c r="L152" s="6">
        <v>132.22800000000001</v>
      </c>
      <c r="M152" s="6">
        <v>140.60900000000001</v>
      </c>
      <c r="N152" s="6">
        <v>137.40299999999999</v>
      </c>
      <c r="O152" s="6">
        <v>135.5</v>
      </c>
      <c r="P152" s="6">
        <v>137.482</v>
      </c>
      <c r="Q152" s="6">
        <v>147.791</v>
      </c>
      <c r="S152" s="1">
        <f>S151+1</f>
        <v>18</v>
      </c>
      <c r="T152" s="1">
        <f>(B152-T$4)/T$1*100</f>
        <v>9.5854922279790242E-2</v>
      </c>
      <c r="U152" s="1">
        <f>(C152-U$4)/U$1*100</f>
        <v>7.3323834196891191</v>
      </c>
      <c r="V152" s="1">
        <f>(D152-V$4)/V$1*100</f>
        <v>7.7010362694300474</v>
      </c>
      <c r="W152" s="1">
        <f>(E152-W$4)/W$1*100</f>
        <v>9.9334196891191713</v>
      </c>
      <c r="X152" s="1">
        <f>(F152-X$4)/X$1*100</f>
        <v>9.9634715025906715</v>
      </c>
      <c r="Y152" s="1">
        <f>(G152-Y$4)/Y$1*100</f>
        <v>9.7002590673575124</v>
      </c>
      <c r="Z152" s="1">
        <f>(H152-Z$4)/Z$1*100</f>
        <v>10.858549222797928</v>
      </c>
      <c r="AA152" s="1">
        <f>(I152-AA$4)/AA$1*100</f>
        <v>11.183937823834198</v>
      </c>
      <c r="AB152" s="6">
        <f>(J152-AB$4)/AB$1*100</f>
        <v>0.52895442359249301</v>
      </c>
      <c r="AC152" s="6">
        <f>(K152-AC$4)/AC$1*100</f>
        <v>5.7233243967828376</v>
      </c>
      <c r="AD152" s="6">
        <f>(L152-AD$4)/AD$1*100</f>
        <v>6.6420911528150146</v>
      </c>
      <c r="AE152" s="6">
        <f>(M152-AE$4)/AE$1*100</f>
        <v>8.8890080428954441</v>
      </c>
      <c r="AF152" s="6">
        <f>(N152-AF$4)/AF$1*100</f>
        <v>8.029490616621981</v>
      </c>
      <c r="AG152" s="6">
        <f>(O152-AG$4)/AG$1*100</f>
        <v>7.519302949061661</v>
      </c>
      <c r="AH152" s="6">
        <f>(P152-AH$4)/AH$1*100</f>
        <v>8.0506702412868627</v>
      </c>
      <c r="AI152" s="6">
        <f>(Q152-AI$4)/AI$1*100</f>
        <v>10.814477211796245</v>
      </c>
    </row>
    <row r="153" spans="1:35" x14ac:dyDescent="0.3">
      <c r="A153" s="1">
        <f>A152+1</f>
        <v>19</v>
      </c>
      <c r="B153" s="1">
        <v>100.48099999999999</v>
      </c>
      <c r="C153" s="1">
        <v>128.001</v>
      </c>
      <c r="D153" s="1">
        <v>128.667</v>
      </c>
      <c r="E153" s="1">
        <v>137.31200000000001</v>
      </c>
      <c r="F153" s="1">
        <v>140.20500000000001</v>
      </c>
      <c r="G153" s="1">
        <v>137.36099999999999</v>
      </c>
      <c r="H153" s="1">
        <v>143.38900000000001</v>
      </c>
      <c r="I153" s="1">
        <v>143.197</v>
      </c>
      <c r="J153" s="6">
        <v>107.81</v>
      </c>
      <c r="K153" s="6">
        <v>130.88999999999999</v>
      </c>
      <c r="L153" s="6">
        <v>133.24100000000001</v>
      </c>
      <c r="M153" s="6">
        <v>143.16</v>
      </c>
      <c r="N153" s="6">
        <v>139.30799999999999</v>
      </c>
      <c r="O153" s="6">
        <v>136.9</v>
      </c>
      <c r="P153" s="6">
        <v>140.82400000000001</v>
      </c>
      <c r="Q153" s="6">
        <v>149.4</v>
      </c>
      <c r="S153" s="1">
        <f>S152+1</f>
        <v>19</v>
      </c>
      <c r="T153" s="1">
        <f>(B153-T$4)/T$1*100</f>
        <v>0.2823834196891164</v>
      </c>
      <c r="U153" s="1">
        <f>(C153-U$4)/U$1*100</f>
        <v>7.4119170984455955</v>
      </c>
      <c r="V153" s="1">
        <f>(D153-V$4)/V$1*100</f>
        <v>7.5844559585492215</v>
      </c>
      <c r="W153" s="1">
        <f>(E153-W$4)/W$1*100</f>
        <v>9.824093264248706</v>
      </c>
      <c r="X153" s="1">
        <f>(F153-X$4)/X$1*100</f>
        <v>10.57357512953368</v>
      </c>
      <c r="Y153" s="1">
        <f>(G153-Y$4)/Y$1*100</f>
        <v>9.8367875647668352</v>
      </c>
      <c r="Z153" s="1">
        <f>(H153-Z$4)/Z$1*100</f>
        <v>11.398445595854923</v>
      </c>
      <c r="AA153" s="1">
        <f>(I153-AA$4)/AA$1*100</f>
        <v>11.348704663212434</v>
      </c>
      <c r="AB153" s="6">
        <f>(J153-AB$4)/AB$1*100</f>
        <v>9.5710455764074887E-2</v>
      </c>
      <c r="AC153" s="6">
        <f>(K153-AC$4)/AC$1*100</f>
        <v>6.2833780160857859</v>
      </c>
      <c r="AD153" s="6">
        <f>(L153-AD$4)/AD$1*100</f>
        <v>6.9136729222520135</v>
      </c>
      <c r="AE153" s="6">
        <f>(M153-AE$4)/AE$1*100</f>
        <v>9.5729222520107218</v>
      </c>
      <c r="AF153" s="6">
        <f>(N153-AF$4)/AF$1*100</f>
        <v>8.5402144772117943</v>
      </c>
      <c r="AG153" s="6">
        <f>(O153-AG$4)/AG$1*100</f>
        <v>7.8946380697050937</v>
      </c>
      <c r="AH153" s="6">
        <f>(P153-AH$4)/AH$1*100</f>
        <v>8.9466487935656858</v>
      </c>
      <c r="AI153" s="6">
        <f>(Q153-AI$4)/AI$1*100</f>
        <v>11.245844504021449</v>
      </c>
    </row>
    <row r="154" spans="1:35" x14ac:dyDescent="0.3">
      <c r="A154" s="1">
        <f>A153+1</f>
        <v>20</v>
      </c>
      <c r="B154" s="1">
        <v>102.178</v>
      </c>
      <c r="C154" s="1">
        <v>133.06399999999999</v>
      </c>
      <c r="D154" s="1">
        <v>133.41300000000001</v>
      </c>
      <c r="E154" s="1">
        <v>141.48599999999999</v>
      </c>
      <c r="F154" s="1">
        <v>142.64599999999999</v>
      </c>
      <c r="G154" s="1">
        <v>139.39699999999999</v>
      </c>
      <c r="H154" s="1">
        <v>148.696</v>
      </c>
      <c r="I154" s="1">
        <v>146.749</v>
      </c>
      <c r="J154" s="6">
        <v>108.46599999999999</v>
      </c>
      <c r="K154" s="6">
        <v>130.24799999999999</v>
      </c>
      <c r="L154" s="6">
        <v>134.453</v>
      </c>
      <c r="M154" s="6">
        <v>145.36099999999999</v>
      </c>
      <c r="N154" s="6">
        <v>142.88499999999999</v>
      </c>
      <c r="O154" s="6">
        <v>139.244</v>
      </c>
      <c r="P154" s="6">
        <v>140.27000000000001</v>
      </c>
      <c r="Q154" s="6">
        <v>153.59</v>
      </c>
      <c r="S154" s="1">
        <f>S153+1</f>
        <v>20</v>
      </c>
      <c r="T154" s="1">
        <f>(B154-T$4)/T$1*100</f>
        <v>0.72202072538859896</v>
      </c>
      <c r="U154" s="1">
        <f>(C154-U$4)/U$1*100</f>
        <v>8.7235751295336748</v>
      </c>
      <c r="V154" s="1">
        <f>(D154-V$4)/V$1*100</f>
        <v>8.813989637305701</v>
      </c>
      <c r="W154" s="1">
        <f>(E154-W$4)/W$1*100</f>
        <v>10.905440414507767</v>
      </c>
      <c r="X154" s="1">
        <f>(F154-X$4)/X$1*100</f>
        <v>11.205958549222792</v>
      </c>
      <c r="Y154" s="1">
        <f>(G154-Y$4)/Y$1*100</f>
        <v>10.364248704663209</v>
      </c>
      <c r="Z154" s="1">
        <f>(H154-Z$4)/Z$1*100</f>
        <v>12.773316062176162</v>
      </c>
      <c r="AA154" s="1">
        <f>(I154-AA$4)/AA$1*100</f>
        <v>12.268911917098443</v>
      </c>
      <c r="AB154" s="6">
        <f>(J154-AB$4)/AB$1*100</f>
        <v>0.27158176943699491</v>
      </c>
      <c r="AC154" s="6">
        <f>(K154-AC$4)/AC$1*100</f>
        <v>6.1112600536192998</v>
      </c>
      <c r="AD154" s="6">
        <f>(L154-AD$4)/AD$1*100</f>
        <v>7.2386058981233248</v>
      </c>
      <c r="AE154" s="6">
        <f>(M154-AE$4)/AE$1*100</f>
        <v>10.163002680965144</v>
      </c>
      <c r="AF154" s="6">
        <f>(N154-AF$4)/AF$1*100</f>
        <v>9.4991957104557621</v>
      </c>
      <c r="AG154" s="6">
        <f>(O154-AG$4)/AG$1*100</f>
        <v>8.523056300268097</v>
      </c>
      <c r="AH154" s="6">
        <f>(P154-AH$4)/AH$1*100</f>
        <v>8.7981233243967853</v>
      </c>
      <c r="AI154" s="6">
        <f>(Q154-AI$4)/AI$1*100</f>
        <v>12.36916890080429</v>
      </c>
    </row>
    <row r="155" spans="1:35" x14ac:dyDescent="0.3">
      <c r="A155" s="1">
        <f>A154+1</f>
        <v>21</v>
      </c>
      <c r="B155" s="1">
        <v>102.76600000000001</v>
      </c>
      <c r="C155" s="1">
        <v>131.93100000000001</v>
      </c>
      <c r="D155" s="1">
        <v>132.358</v>
      </c>
      <c r="E155" s="1">
        <v>142.47200000000001</v>
      </c>
      <c r="F155" s="1">
        <v>144.90700000000001</v>
      </c>
      <c r="G155" s="1">
        <v>141.934</v>
      </c>
      <c r="H155" s="1">
        <v>150.30799999999999</v>
      </c>
      <c r="I155" s="1">
        <v>149.745</v>
      </c>
      <c r="J155" s="6">
        <v>108.76</v>
      </c>
      <c r="K155" s="6">
        <v>133.834</v>
      </c>
      <c r="L155" s="6">
        <v>135.66399999999999</v>
      </c>
      <c r="M155" s="6">
        <v>145.53700000000001</v>
      </c>
      <c r="N155" s="6">
        <v>145.36099999999999</v>
      </c>
      <c r="O155" s="6">
        <v>140.29900000000001</v>
      </c>
      <c r="P155" s="6">
        <v>143.79400000000001</v>
      </c>
      <c r="Q155" s="6">
        <v>155.71700000000001</v>
      </c>
      <c r="S155" s="1">
        <f>S154+1</f>
        <v>21</v>
      </c>
      <c r="T155" s="1">
        <f>(B155-T$4)/T$1*100</f>
        <v>0.87435233160621761</v>
      </c>
      <c r="U155" s="1">
        <f>(C155-U$4)/U$1*100</f>
        <v>8.4300518134715041</v>
      </c>
      <c r="V155" s="1">
        <f>(D155-V$4)/V$1*100</f>
        <v>8.5406735751295333</v>
      </c>
      <c r="W155" s="1">
        <f>(E155-W$4)/W$1*100</f>
        <v>11.160880829015545</v>
      </c>
      <c r="X155" s="1">
        <f>(F155-X$4)/X$1*100</f>
        <v>11.791709844559586</v>
      </c>
      <c r="Y155" s="1">
        <f>(G155-Y$4)/Y$1*100</f>
        <v>11.021502590673574</v>
      </c>
      <c r="Z155" s="1">
        <f>(H155-Z$4)/Z$1*100</f>
        <v>13.190932642487043</v>
      </c>
      <c r="AA155" s="1">
        <f>(I155-AA$4)/AA$1*100</f>
        <v>13.045077720207255</v>
      </c>
      <c r="AB155" s="6">
        <f>(J155-AB$4)/AB$1*100</f>
        <v>0.35040214477211856</v>
      </c>
      <c r="AC155" s="6">
        <f>(K155-AC$4)/AC$1*100</f>
        <v>7.0726541554959788</v>
      </c>
      <c r="AD155" s="6">
        <f>(L155-AD$4)/AD$1*100</f>
        <v>7.5632707774798886</v>
      </c>
      <c r="AE155" s="6">
        <f>(M155-AE$4)/AE$1*100</f>
        <v>10.210187667560323</v>
      </c>
      <c r="AF155" s="6">
        <f>(N155-AF$4)/AF$1*100</f>
        <v>10.163002680965144</v>
      </c>
      <c r="AG155" s="6">
        <f>(O155-AG$4)/AG$1*100</f>
        <v>8.8058981233243969</v>
      </c>
      <c r="AH155" s="6">
        <f>(P155-AH$4)/AH$1*100</f>
        <v>9.7428954423592522</v>
      </c>
      <c r="AI155" s="6">
        <f>(Q155-AI$4)/AI$1*100</f>
        <v>12.939410187667564</v>
      </c>
    </row>
    <row r="156" spans="1:35" x14ac:dyDescent="0.3">
      <c r="A156" s="1">
        <f>A155+1</f>
        <v>22</v>
      </c>
      <c r="B156" s="1">
        <v>100.92700000000001</v>
      </c>
      <c r="C156" s="1">
        <v>136.90700000000001</v>
      </c>
      <c r="D156" s="1">
        <v>133.34899999999999</v>
      </c>
      <c r="E156" s="1">
        <v>146.64400000000001</v>
      </c>
      <c r="F156" s="1">
        <v>147.69800000000001</v>
      </c>
      <c r="G156" s="1">
        <v>144.137</v>
      </c>
      <c r="H156" s="1">
        <v>152.14500000000001</v>
      </c>
      <c r="I156" s="1">
        <v>150.61099999999999</v>
      </c>
      <c r="J156" s="6">
        <v>107.453</v>
      </c>
      <c r="K156" s="6">
        <v>133.995</v>
      </c>
      <c r="L156" s="6">
        <v>137.083</v>
      </c>
      <c r="M156" s="6">
        <v>150.304</v>
      </c>
      <c r="N156" s="6">
        <v>145.80500000000001</v>
      </c>
      <c r="O156" s="6">
        <v>142.5</v>
      </c>
      <c r="P156" s="6">
        <v>145.86000000000001</v>
      </c>
      <c r="Q156" s="6">
        <v>157.36799999999999</v>
      </c>
      <c r="S156" s="1">
        <f>S155+1</f>
        <v>22</v>
      </c>
      <c r="T156" s="1">
        <f>(B156-T$4)/T$1*100</f>
        <v>0.39792746113989674</v>
      </c>
      <c r="U156" s="1">
        <f>(C156-U$4)/U$1*100</f>
        <v>9.7191709844559604</v>
      </c>
      <c r="V156" s="1">
        <f>(D156-V$4)/V$1*100</f>
        <v>8.7974093264248676</v>
      </c>
      <c r="W156" s="1">
        <f>(E156-W$4)/W$1*100</f>
        <v>12.241709844559585</v>
      </c>
      <c r="X156" s="1">
        <f>(F156-X$4)/X$1*100</f>
        <v>12.514766839378238</v>
      </c>
      <c r="Y156" s="1">
        <f>(G156-Y$4)/Y$1*100</f>
        <v>11.592227979274611</v>
      </c>
      <c r="Z156" s="1">
        <f>(H156-Z$4)/Z$1*100</f>
        <v>13.666839378238343</v>
      </c>
      <c r="AA156" s="1">
        <f>(I156-AA$4)/AA$1*100</f>
        <v>13.269430051813469</v>
      </c>
      <c r="AB156" s="6">
        <f>(J156-AB$4)/AB$1*100</f>
        <v>0</v>
      </c>
      <c r="AC156" s="6">
        <f>(K156-AC$4)/AC$1*100</f>
        <v>7.1158176943699729</v>
      </c>
      <c r="AD156" s="6">
        <f>(L156-AD$4)/AD$1*100</f>
        <v>7.9436997319034832</v>
      </c>
      <c r="AE156" s="6">
        <f>(M156-AE$4)/AE$1*100</f>
        <v>11.488203753351206</v>
      </c>
      <c r="AF156" s="6">
        <f>(N156-AF$4)/AF$1*100</f>
        <v>10.282037533512066</v>
      </c>
      <c r="AG156" s="6">
        <f>(O156-AG$4)/AG$1*100</f>
        <v>9.3959785522788195</v>
      </c>
      <c r="AH156" s="6">
        <f>(P156-AH$4)/AH$1*100</f>
        <v>10.296782841823058</v>
      </c>
      <c r="AI156" s="6">
        <f>(Q156-AI$4)/AI$1*100</f>
        <v>13.382037533512062</v>
      </c>
    </row>
    <row r="157" spans="1:35" x14ac:dyDescent="0.3">
      <c r="A157" s="1">
        <f>A156+1</f>
        <v>23</v>
      </c>
      <c r="B157" s="1">
        <v>101.245</v>
      </c>
      <c r="C157" s="1">
        <v>140.08699999999999</v>
      </c>
      <c r="D157" s="1">
        <v>135.81100000000001</v>
      </c>
      <c r="E157" s="1">
        <v>148.91499999999999</v>
      </c>
      <c r="F157" s="1">
        <v>149.77199999999999</v>
      </c>
      <c r="G157" s="1">
        <v>147.65100000000001</v>
      </c>
      <c r="H157" s="1">
        <v>154.31700000000001</v>
      </c>
      <c r="I157" s="1">
        <v>154.119</v>
      </c>
      <c r="J157" s="6">
        <v>108.742</v>
      </c>
      <c r="K157" s="6">
        <v>137.32</v>
      </c>
      <c r="L157" s="6">
        <v>140.08199999999999</v>
      </c>
      <c r="M157" s="6">
        <v>150.512</v>
      </c>
      <c r="N157" s="6">
        <v>148.322</v>
      </c>
      <c r="O157" s="6">
        <v>143.53100000000001</v>
      </c>
      <c r="P157" s="6">
        <v>149.13999999999999</v>
      </c>
      <c r="Q157" s="6">
        <v>161.76599999999999</v>
      </c>
      <c r="S157" s="1">
        <f>S156+1</f>
        <v>23</v>
      </c>
      <c r="T157" s="1">
        <f>(B157-T$4)/T$1*100</f>
        <v>0.4803108808290153</v>
      </c>
      <c r="U157" s="1">
        <f>(C157-U$4)/U$1*100</f>
        <v>10.543005181347146</v>
      </c>
      <c r="V157" s="1">
        <f>(D157-V$4)/V$1*100</f>
        <v>9.4352331606217614</v>
      </c>
      <c r="W157" s="1">
        <f>(E157-W$4)/W$1*100</f>
        <v>12.830051813471499</v>
      </c>
      <c r="X157" s="1">
        <f>(F157-X$4)/X$1*100</f>
        <v>13.052072538860099</v>
      </c>
      <c r="Y157" s="1">
        <f>(G157-Y$4)/Y$1*100</f>
        <v>12.502590673575131</v>
      </c>
      <c r="Z157" s="1">
        <f>(H157-Z$4)/Z$1*100</f>
        <v>14.229533678756479</v>
      </c>
      <c r="AA157" s="1">
        <f>(I157-AA$4)/AA$1*100</f>
        <v>14.17823834196891</v>
      </c>
      <c r="AB157" s="6">
        <f>(J157-AB$4)/AB$1*100</f>
        <v>0.34557640750670282</v>
      </c>
      <c r="AC157" s="6">
        <f>(K157-AC$4)/AC$1*100</f>
        <v>8.0072386058981202</v>
      </c>
      <c r="AD157" s="6">
        <f>(L157-AD$4)/AD$1*100</f>
        <v>8.7477211796246621</v>
      </c>
      <c r="AE157" s="6">
        <f>(M157-AE$4)/AE$1*100</f>
        <v>11.543967828418229</v>
      </c>
      <c r="AF157" s="6">
        <f>(N157-AF$4)/AF$1*100</f>
        <v>10.956836461126006</v>
      </c>
      <c r="AG157" s="6">
        <f>(O157-AG$4)/AG$1*100</f>
        <v>9.6723860589812354</v>
      </c>
      <c r="AH157" s="6">
        <f>(P157-AH$4)/AH$1*100</f>
        <v>11.176139410187663</v>
      </c>
      <c r="AI157" s="6">
        <f>(Q157-AI$4)/AI$1*100</f>
        <v>14.561126005361928</v>
      </c>
    </row>
    <row r="158" spans="1:35" x14ac:dyDescent="0.3">
      <c r="A158" s="1">
        <f>A157+1</f>
        <v>24</v>
      </c>
      <c r="B158" s="1">
        <v>102.3</v>
      </c>
      <c r="C158" s="1">
        <v>140.98599999999999</v>
      </c>
      <c r="D158" s="1">
        <v>138.917</v>
      </c>
      <c r="E158" s="1">
        <v>151.11000000000001</v>
      </c>
      <c r="F158" s="1">
        <v>154.05199999999999</v>
      </c>
      <c r="G158" s="1">
        <v>150.21799999999999</v>
      </c>
      <c r="H158" s="1">
        <v>159.14400000000001</v>
      </c>
      <c r="I158" s="1">
        <v>156.40899999999999</v>
      </c>
      <c r="J158" s="6">
        <v>109.818</v>
      </c>
      <c r="K158" s="6">
        <v>137.929</v>
      </c>
      <c r="L158" s="6">
        <v>141.578</v>
      </c>
      <c r="M158" s="6">
        <v>152.90899999999999</v>
      </c>
      <c r="N158" s="6">
        <v>150.13399999999999</v>
      </c>
      <c r="O158" s="6">
        <v>146.38800000000001</v>
      </c>
      <c r="P158" s="6">
        <v>150.602</v>
      </c>
      <c r="Q158" s="6">
        <v>164.04</v>
      </c>
      <c r="S158" s="1">
        <f>S157+1</f>
        <v>24</v>
      </c>
      <c r="T158" s="1">
        <f>(B158-T$4)/T$1*100</f>
        <v>0.75362694300517918</v>
      </c>
      <c r="U158" s="1">
        <f>(C158-U$4)/U$1*100</f>
        <v>10.77590673575129</v>
      </c>
      <c r="V158" s="1">
        <f>(D158-V$4)/V$1*100</f>
        <v>10.239896373056993</v>
      </c>
      <c r="W158" s="1">
        <f>(E158-W$4)/W$1*100</f>
        <v>13.398704663212438</v>
      </c>
      <c r="X158" s="1">
        <f>(F158-X$4)/X$1*100</f>
        <v>14.160880829015539</v>
      </c>
      <c r="Y158" s="1">
        <f>(G158-Y$4)/Y$1*100</f>
        <v>13.167616580310876</v>
      </c>
      <c r="Z158" s="1">
        <f>(H158-Z$4)/Z$1*100</f>
        <v>15.480051813471501</v>
      </c>
      <c r="AA158" s="1">
        <f>(I158-AA$4)/AA$1*100</f>
        <v>14.771502590673572</v>
      </c>
      <c r="AB158" s="6">
        <f>(J158-AB$4)/AB$1*100</f>
        <v>0.6340482573726528</v>
      </c>
      <c r="AC158" s="6">
        <f>(K158-AC$4)/AC$1*100</f>
        <v>8.1705093833780165</v>
      </c>
      <c r="AD158" s="6">
        <f>(L158-AD$4)/AD$1*100</f>
        <v>9.148793565683647</v>
      </c>
      <c r="AE158" s="6">
        <f>(M158-AE$4)/AE$1*100</f>
        <v>12.186595174262733</v>
      </c>
      <c r="AF158" s="6">
        <f>(N158-AF$4)/AF$1*100</f>
        <v>11.4426273458445</v>
      </c>
      <c r="AG158" s="6">
        <f>(O158-AG$4)/AG$1*100</f>
        <v>10.438337801608579</v>
      </c>
      <c r="AH158" s="6">
        <f>(P158-AH$4)/AH$1*100</f>
        <v>11.568096514745308</v>
      </c>
      <c r="AI158" s="6">
        <f>(Q158-AI$4)/AI$1*100</f>
        <v>15.170777479892758</v>
      </c>
    </row>
    <row r="159" spans="1:35" x14ac:dyDescent="0.3">
      <c r="A159" s="1">
        <f>A158+1</f>
        <v>25</v>
      </c>
      <c r="B159" s="1">
        <v>101.997</v>
      </c>
      <c r="C159" s="1">
        <v>144.21</v>
      </c>
      <c r="D159" s="1">
        <v>140.6</v>
      </c>
      <c r="E159" s="1">
        <v>155.88200000000001</v>
      </c>
      <c r="F159" s="1">
        <v>154.82499999999999</v>
      </c>
      <c r="G159" s="1">
        <v>153.351</v>
      </c>
      <c r="H159" s="1">
        <v>161.535</v>
      </c>
      <c r="I159" s="1">
        <v>160.84700000000001</v>
      </c>
      <c r="J159" s="6">
        <v>109.258</v>
      </c>
      <c r="K159" s="6">
        <v>139.922</v>
      </c>
      <c r="L159" s="6">
        <v>143.53</v>
      </c>
      <c r="M159" s="6">
        <v>155.39400000000001</v>
      </c>
      <c r="N159" s="6">
        <v>151.63800000000001</v>
      </c>
      <c r="O159" s="6">
        <v>150.209</v>
      </c>
      <c r="P159" s="6">
        <v>152.726</v>
      </c>
      <c r="Q159" s="6">
        <v>168.50899999999999</v>
      </c>
      <c r="S159" s="1">
        <f>S158+1</f>
        <v>25</v>
      </c>
      <c r="T159" s="1">
        <f>(B159-T$4)/T$1*100</f>
        <v>0.67512953367875506</v>
      </c>
      <c r="U159" s="1">
        <f>(C159-U$4)/U$1*100</f>
        <v>11.611139896373057</v>
      </c>
      <c r="V159" s="1">
        <f>(D159-V$4)/V$1*100</f>
        <v>10.675906735751292</v>
      </c>
      <c r="W159" s="1">
        <f>(E159-W$4)/W$1*100</f>
        <v>14.634974093264249</v>
      </c>
      <c r="X159" s="1">
        <f>(F159-X$4)/X$1*100</f>
        <v>14.361139896373052</v>
      </c>
      <c r="Y159" s="1">
        <f>(G159-Y$4)/Y$1*100</f>
        <v>13.979274611398962</v>
      </c>
      <c r="Z159" s="1">
        <f>(H159-Z$4)/Z$1*100</f>
        <v>16.099481865284972</v>
      </c>
      <c r="AA159" s="1">
        <f>(I159-AA$4)/AA$1*100</f>
        <v>15.921243523316065</v>
      </c>
      <c r="AB159" s="6">
        <f>(J159-AB$4)/AB$1*100</f>
        <v>0.48391420911527949</v>
      </c>
      <c r="AC159" s="6">
        <f>(K159-AC$4)/AC$1*100</f>
        <v>8.7048257372654128</v>
      </c>
      <c r="AD159" s="6">
        <f>(L159-AD$4)/AD$1*100</f>
        <v>9.6721179624664888</v>
      </c>
      <c r="AE159" s="6">
        <f>(M159-AE$4)/AE$1*100</f>
        <v>12.852815013404825</v>
      </c>
      <c r="AF159" s="6">
        <f>(N159-AF$4)/AF$1*100</f>
        <v>11.845844504021448</v>
      </c>
      <c r="AG159" s="6">
        <f>(O159-AG$4)/AG$1*100</f>
        <v>11.462734584450402</v>
      </c>
      <c r="AH159" s="6">
        <f>(P159-AH$4)/AH$1*100</f>
        <v>12.137533512064342</v>
      </c>
      <c r="AI159" s="6">
        <f>(Q159-AI$4)/AI$1*100</f>
        <v>16.368900804289542</v>
      </c>
    </row>
    <row r="160" spans="1:35" x14ac:dyDescent="0.3">
      <c r="A160" s="1">
        <f>A159+1</f>
        <v>26</v>
      </c>
      <c r="B160" s="1">
        <v>103.77500000000001</v>
      </c>
      <c r="C160" s="1">
        <v>146.52199999999999</v>
      </c>
      <c r="D160" s="1">
        <v>144.80199999999999</v>
      </c>
      <c r="E160" s="1">
        <v>159.73599999999999</v>
      </c>
      <c r="F160" s="1">
        <v>161.49100000000001</v>
      </c>
      <c r="G160" s="1">
        <v>155.63999999999999</v>
      </c>
      <c r="H160" s="1">
        <v>163.744</v>
      </c>
      <c r="I160" s="1">
        <v>162.536</v>
      </c>
      <c r="J160" s="6">
        <v>108.53700000000001</v>
      </c>
      <c r="K160" s="6">
        <v>141.60300000000001</v>
      </c>
      <c r="L160" s="6">
        <v>146.23400000000001</v>
      </c>
      <c r="M160" s="6">
        <v>157.90899999999999</v>
      </c>
      <c r="N160" s="6">
        <v>156.321</v>
      </c>
      <c r="O160" s="6">
        <v>150.15600000000001</v>
      </c>
      <c r="P160" s="6">
        <v>155.82400000000001</v>
      </c>
      <c r="Q160" s="6">
        <v>171.10599999999999</v>
      </c>
      <c r="S160" s="1">
        <f>S159+1</f>
        <v>26</v>
      </c>
      <c r="T160" s="1">
        <f>(B160-T$4)/T$1*100</f>
        <v>1.1357512953367876</v>
      </c>
      <c r="U160" s="1">
        <f>(C160-U$4)/U$1*100</f>
        <v>12.210103626943001</v>
      </c>
      <c r="V160" s="1">
        <f>(D160-V$4)/V$1*100</f>
        <v>11.764507772020721</v>
      </c>
      <c r="W160" s="1">
        <f>(E160-W$4)/W$1*100</f>
        <v>15.633419689119165</v>
      </c>
      <c r="X160" s="1">
        <f>(F160-X$4)/X$1*100</f>
        <v>16.088082901554408</v>
      </c>
      <c r="Y160" s="1">
        <f>(G160-Y$4)/Y$1*100</f>
        <v>14.572279792746109</v>
      </c>
      <c r="Z160" s="1">
        <f>(H160-Z$4)/Z$1*100</f>
        <v>16.671761658031087</v>
      </c>
      <c r="AA160" s="1">
        <f>(I160-AA$4)/AA$1*100</f>
        <v>16.358808290155437</v>
      </c>
      <c r="AB160" s="6">
        <f>(J160-AB$4)/AB$1*100</f>
        <v>0.29061662198391508</v>
      </c>
      <c r="AC160" s="6">
        <f>(K160-AC$4)/AC$1*100</f>
        <v>9.1554959785522811</v>
      </c>
      <c r="AD160" s="6">
        <f>(L160-AD$4)/AD$1*100</f>
        <v>10.397050938337802</v>
      </c>
      <c r="AE160" s="6">
        <f>(M160-AE$4)/AE$1*100</f>
        <v>13.527077747989274</v>
      </c>
      <c r="AF160" s="6">
        <f>(N160-AF$4)/AF$1*100</f>
        <v>13.101340482573725</v>
      </c>
      <c r="AG160" s="6">
        <f>(O160-AG$4)/AG$1*100</f>
        <v>11.448525469168903</v>
      </c>
      <c r="AH160" s="6">
        <f>(P160-AH$4)/AH$1*100</f>
        <v>12.968096514745312</v>
      </c>
      <c r="AI160" s="6">
        <f>(Q160-AI$4)/AI$1*100</f>
        <v>17.065147453083107</v>
      </c>
    </row>
    <row r="161" spans="1:35" x14ac:dyDescent="0.3">
      <c r="A161" s="1">
        <f>A160+1</f>
        <v>27</v>
      </c>
      <c r="B161" s="1">
        <v>102.58</v>
      </c>
      <c r="C161" s="1">
        <v>151.76400000000001</v>
      </c>
      <c r="D161" s="1">
        <v>147.672</v>
      </c>
      <c r="E161" s="1">
        <v>162.184</v>
      </c>
      <c r="F161" s="1">
        <v>165.02199999999999</v>
      </c>
      <c r="G161" s="1">
        <v>157.506</v>
      </c>
      <c r="H161" s="1">
        <v>166.20099999999999</v>
      </c>
      <c r="I161" s="1">
        <v>166.41</v>
      </c>
      <c r="J161" s="6">
        <v>109.393</v>
      </c>
      <c r="K161" s="6">
        <v>143.976</v>
      </c>
      <c r="L161" s="6">
        <v>146.44399999999999</v>
      </c>
      <c r="M161" s="6">
        <v>162.197</v>
      </c>
      <c r="N161" s="6">
        <v>158.25899999999999</v>
      </c>
      <c r="O161" s="6">
        <v>155.11000000000001</v>
      </c>
      <c r="P161" s="6">
        <v>159.11600000000001</v>
      </c>
      <c r="Q161" s="6">
        <v>174.05</v>
      </c>
      <c r="S161" s="1">
        <f>S160+1</f>
        <v>27</v>
      </c>
      <c r="T161" s="1">
        <f>(B161-T$4)/T$1*100</f>
        <v>0.82616580310880638</v>
      </c>
      <c r="U161" s="1">
        <f>(C161-U$4)/U$1*100</f>
        <v>13.568134715025909</v>
      </c>
      <c r="V161" s="1">
        <f>(D161-V$4)/V$1*100</f>
        <v>12.5080310880829</v>
      </c>
      <c r="W161" s="1">
        <f>(E161-W$4)/W$1*100</f>
        <v>16.267616580310879</v>
      </c>
      <c r="X161" s="1">
        <f>(F161-X$4)/X$1*100</f>
        <v>17.002849740932639</v>
      </c>
      <c r="Y161" s="1">
        <f>(G161-Y$4)/Y$1*100</f>
        <v>15.055699481865284</v>
      </c>
      <c r="Z161" s="1">
        <f>(H161-Z$4)/Z$1*100</f>
        <v>17.30829015544041</v>
      </c>
      <c r="AA161" s="1">
        <f>(I161-AA$4)/AA$1*100</f>
        <v>17.362435233160621</v>
      </c>
      <c r="AB161" s="6">
        <f>(J161-AB$4)/AB$1*100</f>
        <v>0.52010723860589747</v>
      </c>
      <c r="AC161" s="6">
        <f>(K161-AC$4)/AC$1*100</f>
        <v>9.7916890080428942</v>
      </c>
      <c r="AD161" s="6">
        <f>(L161-AD$4)/AD$1*100</f>
        <v>10.453351206434313</v>
      </c>
      <c r="AE161" s="6">
        <f>(M161-AE$4)/AE$1*100</f>
        <v>14.676675603217157</v>
      </c>
      <c r="AF161" s="6">
        <f>(N161-AF$4)/AF$1*100</f>
        <v>13.620911528150129</v>
      </c>
      <c r="AG161" s="6">
        <f>(O161-AG$4)/AG$1*100</f>
        <v>12.776675603217161</v>
      </c>
      <c r="AH161" s="6">
        <f>(P161-AH$4)/AH$1*100</f>
        <v>13.850670241286867</v>
      </c>
      <c r="AI161" s="6">
        <f>(Q161-AI$4)/AI$1*100</f>
        <v>17.854423592493298</v>
      </c>
    </row>
    <row r="162" spans="1:35" x14ac:dyDescent="0.3">
      <c r="A162" s="1">
        <f>A161+1</f>
        <v>28</v>
      </c>
      <c r="B162" s="1">
        <v>102.15600000000001</v>
      </c>
      <c r="C162" s="1">
        <v>150.90700000000001</v>
      </c>
      <c r="D162" s="1">
        <v>149.30500000000001</v>
      </c>
      <c r="E162" s="1">
        <v>164.94800000000001</v>
      </c>
      <c r="F162" s="1">
        <v>164.53</v>
      </c>
      <c r="G162" s="1">
        <v>162.077</v>
      </c>
      <c r="H162" s="1">
        <v>170.084</v>
      </c>
      <c r="I162" s="1">
        <v>165.48400000000001</v>
      </c>
      <c r="J162" s="6">
        <v>109.556</v>
      </c>
      <c r="K162" s="6">
        <v>144.93700000000001</v>
      </c>
      <c r="L162" s="6">
        <v>149.75700000000001</v>
      </c>
      <c r="M162" s="6">
        <v>163.29300000000001</v>
      </c>
      <c r="N162" s="6">
        <v>159.834</v>
      </c>
      <c r="O162" s="6">
        <v>156.083</v>
      </c>
      <c r="P162" s="6">
        <v>159.38900000000001</v>
      </c>
      <c r="Q162" s="6">
        <v>178.99</v>
      </c>
      <c r="S162" s="1">
        <f>S161+1</f>
        <v>28</v>
      </c>
      <c r="T162" s="1">
        <f>(B162-T$4)/T$1*100</f>
        <v>0.71632124352331628</v>
      </c>
      <c r="U162" s="1">
        <f>(C162-U$4)/U$1*100</f>
        <v>13.346113989637306</v>
      </c>
      <c r="V162" s="1">
        <f>(D162-V$4)/V$1*100</f>
        <v>12.931088082901553</v>
      </c>
      <c r="W162" s="1">
        <f>(E162-W$4)/W$1*100</f>
        <v>16.983678756476685</v>
      </c>
      <c r="X162" s="1">
        <f>(F162-X$4)/X$1*100</f>
        <v>16.875388601036267</v>
      </c>
      <c r="Y162" s="1">
        <f>(G162-Y$4)/Y$1*100</f>
        <v>16.239896373056993</v>
      </c>
      <c r="Z162" s="1">
        <f>(H162-Z$4)/Z$1*100</f>
        <v>18.314248704663211</v>
      </c>
      <c r="AA162" s="1">
        <f>(I162-AA$4)/AA$1*100</f>
        <v>17.122538860103628</v>
      </c>
      <c r="AB162" s="6">
        <f>(J162-AB$4)/AB$1*100</f>
        <v>0.56380697050938189</v>
      </c>
      <c r="AC162" s="6">
        <f>(K162-AC$4)/AC$1*100</f>
        <v>10.049329758713139</v>
      </c>
      <c r="AD162" s="6">
        <f>(L162-AD$4)/AD$1*100</f>
        <v>11.341554959785523</v>
      </c>
      <c r="AE162" s="6">
        <f>(M162-AE$4)/AE$1*100</f>
        <v>14.970509383378017</v>
      </c>
      <c r="AF162" s="6">
        <f>(N162-AF$4)/AF$1*100</f>
        <v>14.043163538873996</v>
      </c>
      <c r="AG162" s="6">
        <f>(O162-AG$4)/AG$1*100</f>
        <v>13.037533512064343</v>
      </c>
      <c r="AH162" s="6">
        <f>(P162-AH$4)/AH$1*100</f>
        <v>13.923860589812334</v>
      </c>
      <c r="AI162" s="6">
        <f>(Q162-AI$4)/AI$1*100</f>
        <v>19.178820375335125</v>
      </c>
    </row>
    <row r="163" spans="1:35" x14ac:dyDescent="0.3">
      <c r="A163" s="1">
        <f>A162+1</f>
        <v>29</v>
      </c>
      <c r="B163" s="1">
        <v>102.81</v>
      </c>
      <c r="C163" s="1">
        <v>156.10300000000001</v>
      </c>
      <c r="D163" s="1">
        <v>152.351</v>
      </c>
      <c r="E163" s="1">
        <v>169.72800000000001</v>
      </c>
      <c r="F163" s="1">
        <v>170.39599999999999</v>
      </c>
      <c r="G163" s="1">
        <v>164.62899999999999</v>
      </c>
      <c r="H163" s="1">
        <v>175.77500000000001</v>
      </c>
      <c r="I163" s="1">
        <v>172.21799999999999</v>
      </c>
      <c r="J163" s="6">
        <v>110.51</v>
      </c>
      <c r="K163" s="6">
        <v>145.59399999999999</v>
      </c>
      <c r="L163" s="6">
        <v>149.60599999999999</v>
      </c>
      <c r="M163" s="6">
        <v>165.62299999999999</v>
      </c>
      <c r="N163" s="6">
        <v>163.42599999999999</v>
      </c>
      <c r="O163" s="6">
        <v>158.11600000000001</v>
      </c>
      <c r="P163" s="6">
        <v>162.60300000000001</v>
      </c>
      <c r="Q163" s="6">
        <v>181.16200000000001</v>
      </c>
      <c r="S163" s="1">
        <f>S162+1</f>
        <v>29</v>
      </c>
      <c r="T163" s="1">
        <f>(B163-T$4)/T$1*100</f>
        <v>0.88575129533678665</v>
      </c>
      <c r="U163" s="1">
        <f>(C163-U$4)/U$1*100</f>
        <v>14.692227979274614</v>
      </c>
      <c r="V163" s="1">
        <f>(D163-V$4)/V$1*100</f>
        <v>13.720207253886008</v>
      </c>
      <c r="W163" s="1">
        <f>(E163-W$4)/W$1*100</f>
        <v>18.222020725388603</v>
      </c>
      <c r="X163" s="1">
        <f>(F163-X$4)/X$1*100</f>
        <v>18.395077720207247</v>
      </c>
      <c r="Y163" s="1">
        <f>(G163-Y$4)/Y$1*100</f>
        <v>16.901036269430048</v>
      </c>
      <c r="Z163" s="1">
        <f>(H163-Z$4)/Z$1*100</f>
        <v>19.78860103626943</v>
      </c>
      <c r="AA163" s="1">
        <f>(I163-AA$4)/AA$1*100</f>
        <v>18.86709844559585</v>
      </c>
      <c r="AB163" s="6">
        <f>(J163-AB$4)/AB$1*100</f>
        <v>0.81957104557640814</v>
      </c>
      <c r="AC163" s="6">
        <f>(K163-AC$4)/AC$1*100</f>
        <v>10.225469168900803</v>
      </c>
      <c r="AD163" s="6">
        <f>(L163-AD$4)/AD$1*100</f>
        <v>11.301072386058978</v>
      </c>
      <c r="AE163" s="6">
        <f>(M163-AE$4)/AE$1*100</f>
        <v>15.595174262734583</v>
      </c>
      <c r="AF163" s="6">
        <f>(N163-AF$4)/AF$1*100</f>
        <v>15.006166219839137</v>
      </c>
      <c r="AG163" s="6">
        <f>(O163-AG$4)/AG$1*100</f>
        <v>13.582573726541558</v>
      </c>
      <c r="AH163" s="6">
        <f>(P163-AH$4)/AH$1*100</f>
        <v>14.785522788203757</v>
      </c>
      <c r="AI163" s="6">
        <f>(Q163-AI$4)/AI$1*100</f>
        <v>19.76112600536193</v>
      </c>
    </row>
    <row r="164" spans="1:35" x14ac:dyDescent="0.3">
      <c r="A164" s="12">
        <f>A163+1</f>
        <v>30</v>
      </c>
      <c r="B164" s="12">
        <v>103.753</v>
      </c>
      <c r="C164" s="12">
        <v>157.06800000000001</v>
      </c>
      <c r="D164" s="12">
        <v>152.62299999999999</v>
      </c>
      <c r="E164" s="12">
        <v>170.86199999999999</v>
      </c>
      <c r="F164" s="12">
        <v>172.40799999999999</v>
      </c>
      <c r="G164" s="12">
        <v>166.83500000000001</v>
      </c>
      <c r="H164" s="12">
        <v>173.77</v>
      </c>
      <c r="I164" s="12">
        <v>173.738</v>
      </c>
      <c r="J164" s="11">
        <v>110.367</v>
      </c>
      <c r="K164" s="11">
        <v>150.15100000000001</v>
      </c>
      <c r="L164" s="11">
        <v>152.03299999999999</v>
      </c>
      <c r="M164" s="11">
        <v>168.541</v>
      </c>
      <c r="N164" s="11">
        <v>162.761</v>
      </c>
      <c r="O164" s="11">
        <v>159.06800000000001</v>
      </c>
      <c r="P164" s="11">
        <v>162.97999999999999</v>
      </c>
      <c r="Q164" s="11">
        <v>184.87799999999999</v>
      </c>
      <c r="S164" s="12">
        <f>S163+1</f>
        <v>30</v>
      </c>
      <c r="T164" s="15">
        <f>(B164-T$4)/T$1*100</f>
        <v>1.1300518134715012</v>
      </c>
      <c r="U164" s="15">
        <f>(C164-U$4)/U$1*100</f>
        <v>14.942227979274614</v>
      </c>
      <c r="V164" s="15">
        <f>(D164-V$4)/V$1*100</f>
        <v>13.790673575129532</v>
      </c>
      <c r="W164" s="15">
        <f>(E164-W$4)/W$1*100</f>
        <v>18.515803108808289</v>
      </c>
      <c r="X164" s="15">
        <f>(F164-X$4)/X$1*100</f>
        <v>18.916321243523313</v>
      </c>
      <c r="Y164" s="15">
        <f>(G164-Y$4)/Y$1*100</f>
        <v>17.472538860103629</v>
      </c>
      <c r="Z164" s="15">
        <f>(H164-Z$4)/Z$1*100</f>
        <v>19.269170984455961</v>
      </c>
      <c r="AA164" s="15">
        <f>(I164-AA$4)/AA$1*100</f>
        <v>19.260880829015541</v>
      </c>
      <c r="AB164" s="14">
        <f>(J164-AB$4)/AB$1*100</f>
        <v>0.78123324396782889</v>
      </c>
      <c r="AC164" s="14">
        <f>(K164-AC$4)/AC$1*100</f>
        <v>11.447184986595177</v>
      </c>
      <c r="AD164" s="14">
        <f>(L164-AD$4)/AD$1*100</f>
        <v>11.95174262734584</v>
      </c>
      <c r="AE164" s="14">
        <f>(M164-AE$4)/AE$1*100</f>
        <v>16.377479892761393</v>
      </c>
      <c r="AF164" s="14">
        <f>(N164-AF$4)/AF$1*100</f>
        <v>14.827882037533509</v>
      </c>
      <c r="AG164" s="14">
        <f>(O164-AG$4)/AG$1*100</f>
        <v>13.837801608579092</v>
      </c>
      <c r="AH164" s="14">
        <f>(P164-AH$4)/AH$1*100</f>
        <v>14.886595174262732</v>
      </c>
      <c r="AI164" s="14">
        <f>(Q164-AI$4)/AI$1*100</f>
        <v>20.757372654155493</v>
      </c>
    </row>
    <row r="165" spans="1:35" x14ac:dyDescent="0.3">
      <c r="A165" s="1">
        <f>A164+1</f>
        <v>31</v>
      </c>
      <c r="B165" s="1">
        <v>102.369</v>
      </c>
      <c r="C165" s="1">
        <v>162.81</v>
      </c>
      <c r="D165" s="1">
        <v>157.65199999999999</v>
      </c>
      <c r="E165" s="1">
        <v>175.173</v>
      </c>
      <c r="F165" s="1">
        <v>177.11</v>
      </c>
      <c r="G165" s="1">
        <v>169.36799999999999</v>
      </c>
      <c r="H165" s="1">
        <v>181.29900000000001</v>
      </c>
      <c r="I165" s="1">
        <v>177.56800000000001</v>
      </c>
      <c r="J165" s="6">
        <v>109.758</v>
      </c>
      <c r="K165" s="6">
        <v>151.40100000000001</v>
      </c>
      <c r="L165" s="6">
        <v>154.47300000000001</v>
      </c>
      <c r="M165" s="6">
        <v>169.727</v>
      </c>
      <c r="N165" s="6">
        <v>166.82599999999999</v>
      </c>
      <c r="O165" s="6">
        <v>161.23099999999999</v>
      </c>
      <c r="P165" s="6">
        <v>167.96899999999999</v>
      </c>
      <c r="Q165" s="6">
        <v>186.97900000000001</v>
      </c>
      <c r="S165" s="1">
        <f>S164+1</f>
        <v>31</v>
      </c>
      <c r="T165" s="1">
        <f>(B165-T$4)/T$1*100</f>
        <v>0.77150259067357374</v>
      </c>
      <c r="U165" s="1">
        <f>(C165-U$4)/U$1*100</f>
        <v>16.429792746113989</v>
      </c>
      <c r="V165" s="1">
        <f>(D165-V$4)/V$1*100</f>
        <v>15.093523316062171</v>
      </c>
      <c r="W165" s="1">
        <f>(E165-W$4)/W$1*100</f>
        <v>19.632642487046631</v>
      </c>
      <c r="X165" s="1">
        <f>(F165-X$4)/X$1*100</f>
        <v>20.134455958549225</v>
      </c>
      <c r="Y165" s="1">
        <f>(G165-Y$4)/Y$1*100</f>
        <v>18.128756476683936</v>
      </c>
      <c r="Z165" s="1">
        <f>(H165-Z$4)/Z$1*100</f>
        <v>21.219689119170983</v>
      </c>
      <c r="AA165" s="1">
        <f>(I165-AA$4)/AA$1*100</f>
        <v>20.253108808290158</v>
      </c>
      <c r="AB165" s="6">
        <f>(J165-AB$4)/AB$1*100</f>
        <v>0.61796246648793363</v>
      </c>
      <c r="AC165" s="6">
        <f>(K165-AC$4)/AC$1*100</f>
        <v>11.78230563002681</v>
      </c>
      <c r="AD165" s="6">
        <f>(L165-AD$4)/AD$1*100</f>
        <v>12.605898123324399</v>
      </c>
      <c r="AE165" s="6">
        <f>(M165-AE$4)/AE$1*100</f>
        <v>16.695442359249331</v>
      </c>
      <c r="AF165" s="6">
        <f>(N165-AF$4)/AF$1*100</f>
        <v>15.917694369973187</v>
      </c>
      <c r="AG165" s="6">
        <f>(O165-AG$4)/AG$1*100</f>
        <v>14.417694369973189</v>
      </c>
      <c r="AH165" s="6">
        <f>(P165-AH$4)/AH$1*100</f>
        <v>16.224128686327074</v>
      </c>
      <c r="AI165" s="6">
        <f>(Q165-AI$4)/AI$1*100</f>
        <v>21.320643431635393</v>
      </c>
    </row>
    <row r="166" spans="1:35" x14ac:dyDescent="0.3">
      <c r="A166" s="1">
        <f>A165+1</f>
        <v>32</v>
      </c>
      <c r="B166" s="1">
        <v>102.67400000000001</v>
      </c>
      <c r="C166" s="1">
        <v>164.685</v>
      </c>
      <c r="D166" s="1">
        <v>159.15</v>
      </c>
      <c r="E166" s="1">
        <v>178.04599999999999</v>
      </c>
      <c r="F166" s="1">
        <v>179.697</v>
      </c>
      <c r="G166" s="1">
        <v>175.374</v>
      </c>
      <c r="H166" s="1">
        <v>181.68600000000001</v>
      </c>
      <c r="I166" s="1">
        <v>179.232</v>
      </c>
      <c r="J166" s="6">
        <v>109.117</v>
      </c>
      <c r="K166" s="6">
        <v>154.70400000000001</v>
      </c>
      <c r="L166" s="6">
        <v>157.55099999999999</v>
      </c>
      <c r="M166" s="6">
        <v>176.46700000000001</v>
      </c>
      <c r="N166" s="6">
        <v>168.56100000000001</v>
      </c>
      <c r="O166" s="6">
        <v>163.65700000000001</v>
      </c>
      <c r="P166" s="6">
        <v>168.93</v>
      </c>
      <c r="Q166" s="6">
        <v>189.40799999999999</v>
      </c>
      <c r="S166" s="1">
        <f>S165+1</f>
        <v>32</v>
      </c>
      <c r="T166" s="1">
        <f>(B166-T$4)/T$1*100</f>
        <v>0.85051813471502624</v>
      </c>
      <c r="U166" s="1">
        <f>(C166-U$4)/U$1*100</f>
        <v>16.915544041450776</v>
      </c>
      <c r="V166" s="1">
        <f>(D166-V$4)/V$1*100</f>
        <v>15.48160621761658</v>
      </c>
      <c r="W166" s="1">
        <f>(E166-W$4)/W$1*100</f>
        <v>20.376943005181346</v>
      </c>
      <c r="X166" s="1">
        <f>(F166-X$4)/X$1*100</f>
        <v>20.80466321243523</v>
      </c>
      <c r="Y166" s="1">
        <f>(G166-Y$4)/Y$1*100</f>
        <v>19.684715025906733</v>
      </c>
      <c r="Z166" s="1">
        <f>(H166-Z$4)/Z$1*100</f>
        <v>21.319948186528499</v>
      </c>
      <c r="AA166" s="1">
        <f>(I166-AA$4)/AA$1*100</f>
        <v>20.684196891191707</v>
      </c>
      <c r="AB166" s="6">
        <f>(J166-AB$4)/AB$1*100</f>
        <v>0.44611260053619339</v>
      </c>
      <c r="AC166" s="6">
        <f>(K166-AC$4)/AC$1*100</f>
        <v>12.667828418230565</v>
      </c>
      <c r="AD166" s="6">
        <f>(L166-AD$4)/AD$1*100</f>
        <v>13.431099195710452</v>
      </c>
      <c r="AE166" s="6">
        <f>(M166-AE$4)/AE$1*100</f>
        <v>18.50241286863271</v>
      </c>
      <c r="AF166" s="6">
        <f>(N166-AF$4)/AF$1*100</f>
        <v>16.382841823056303</v>
      </c>
      <c r="AG166" s="6">
        <f>(O166-AG$4)/AG$1*100</f>
        <v>15.06809651474531</v>
      </c>
      <c r="AH166" s="6">
        <f>(P166-AH$4)/AH$1*100</f>
        <v>16.481769436997322</v>
      </c>
      <c r="AI166" s="6">
        <f>(Q166-AI$4)/AI$1*100</f>
        <v>21.971849865951739</v>
      </c>
    </row>
    <row r="167" spans="1:35" x14ac:dyDescent="0.3">
      <c r="A167" s="1">
        <f>A166+1</f>
        <v>33</v>
      </c>
      <c r="B167" s="1">
        <v>103.01600000000001</v>
      </c>
      <c r="C167" s="1">
        <v>169.19399999999999</v>
      </c>
      <c r="D167" s="1">
        <v>162.536</v>
      </c>
      <c r="E167" s="1">
        <v>181.44800000000001</v>
      </c>
      <c r="F167" s="1">
        <v>183.94499999999999</v>
      </c>
      <c r="G167" s="1">
        <v>177.024</v>
      </c>
      <c r="H167" s="1">
        <v>188.58199999999999</v>
      </c>
      <c r="I167" s="1">
        <v>182.874</v>
      </c>
      <c r="J167" s="6">
        <v>110.245</v>
      </c>
      <c r="K167" s="6">
        <v>152.02099999999999</v>
      </c>
      <c r="L167" s="6">
        <v>159.33699999999999</v>
      </c>
      <c r="M167" s="6">
        <v>177.06299999999999</v>
      </c>
      <c r="N167" s="6">
        <v>170.203</v>
      </c>
      <c r="O167" s="6">
        <v>167.41399999999999</v>
      </c>
      <c r="P167" s="6">
        <v>170.12799999999999</v>
      </c>
      <c r="Q167" s="6">
        <v>195.46100000000001</v>
      </c>
      <c r="S167" s="1">
        <f>S166+1</f>
        <v>33</v>
      </c>
      <c r="T167" s="1">
        <f>(B167-T$4)/T$1*100</f>
        <v>0.93911917098445596</v>
      </c>
      <c r="U167" s="1">
        <f>(C167-U$4)/U$1*100</f>
        <v>18.083678756476679</v>
      </c>
      <c r="V167" s="1">
        <f>(D167-V$4)/V$1*100</f>
        <v>16.358808290155437</v>
      </c>
      <c r="W167" s="1">
        <f>(E167-W$4)/W$1*100</f>
        <v>21.258290155440417</v>
      </c>
      <c r="X167" s="1">
        <f>(F167-X$4)/X$1*100</f>
        <v>21.905181347150258</v>
      </c>
      <c r="Y167" s="1">
        <f>(G167-Y$4)/Y$1*100</f>
        <v>20.11217616580311</v>
      </c>
      <c r="Z167" s="1">
        <f>(H167-Z$4)/Z$1*100</f>
        <v>23.106476683937821</v>
      </c>
      <c r="AA167" s="1">
        <f>(I167-AA$4)/AA$1*100</f>
        <v>21.627720207253883</v>
      </c>
      <c r="AB167" s="6">
        <f>(J167-AB$4)/AB$1*100</f>
        <v>0.74852546916890128</v>
      </c>
      <c r="AC167" s="6">
        <f>(K167-AC$4)/AC$1*100</f>
        <v>11.948525469168898</v>
      </c>
      <c r="AD167" s="6">
        <f>(L167-AD$4)/AD$1*100</f>
        <v>13.909919571045574</v>
      </c>
      <c r="AE167" s="6">
        <f>(M167-AE$4)/AE$1*100</f>
        <v>18.662198391420908</v>
      </c>
      <c r="AF167" s="6">
        <f>(N167-AF$4)/AF$1*100</f>
        <v>16.823056300268096</v>
      </c>
      <c r="AG167" s="6">
        <f>(O167-AG$4)/AG$1*100</f>
        <v>16.075335120643427</v>
      </c>
      <c r="AH167" s="6">
        <f>(P167-AH$4)/AH$1*100</f>
        <v>16.802949061662193</v>
      </c>
      <c r="AI167" s="6">
        <f>(Q167-AI$4)/AI$1*100</f>
        <v>23.594638069705095</v>
      </c>
    </row>
    <row r="168" spans="1:35" x14ac:dyDescent="0.3">
      <c r="A168" s="1">
        <f>A167+1</f>
        <v>34</v>
      </c>
      <c r="B168" s="1">
        <v>102.956</v>
      </c>
      <c r="C168" s="1">
        <v>171.904</v>
      </c>
      <c r="D168" s="1">
        <v>161.64400000000001</v>
      </c>
      <c r="E168" s="1">
        <v>186.489</v>
      </c>
      <c r="F168" s="1">
        <v>186.76499999999999</v>
      </c>
      <c r="G168" s="1">
        <v>179.77799999999999</v>
      </c>
      <c r="H168" s="1">
        <v>192.43</v>
      </c>
      <c r="I168" s="1">
        <v>185.43299999999999</v>
      </c>
      <c r="J168" s="6">
        <v>110.089</v>
      </c>
      <c r="K168" s="6">
        <v>156.851</v>
      </c>
      <c r="L168" s="6">
        <v>162.578</v>
      </c>
      <c r="M168" s="6">
        <v>180.143</v>
      </c>
      <c r="N168" s="6">
        <v>175.30500000000001</v>
      </c>
      <c r="O168" s="6">
        <v>169.21700000000001</v>
      </c>
      <c r="P168" s="6">
        <v>174.797</v>
      </c>
      <c r="Q168" s="6">
        <v>197.76599999999999</v>
      </c>
      <c r="S168" s="1">
        <f>S167+1</f>
        <v>34</v>
      </c>
      <c r="T168" s="1">
        <f>(B168-T$4)/T$1*100</f>
        <v>0.92357512953367815</v>
      </c>
      <c r="U168" s="1">
        <f>(C168-U$4)/U$1*100</f>
        <v>18.785751295336787</v>
      </c>
      <c r="V168" s="1">
        <f>(D168-V$4)/V$1*100</f>
        <v>16.127720207253887</v>
      </c>
      <c r="W168" s="1">
        <f>(E168-W$4)/W$1*100</f>
        <v>22.564248704663211</v>
      </c>
      <c r="X168" s="1">
        <f>(F168-X$4)/X$1*100</f>
        <v>22.635751295336785</v>
      </c>
      <c r="Y168" s="1">
        <f>(G168-Y$4)/Y$1*100</f>
        <v>20.825647668393778</v>
      </c>
      <c r="Z168" s="1">
        <f>(H168-Z$4)/Z$1*100</f>
        <v>24.10336787564767</v>
      </c>
      <c r="AA168" s="1">
        <f>(I168-AA$4)/AA$1*100</f>
        <v>22.290673575129532</v>
      </c>
      <c r="AB168" s="6">
        <f>(J168-AB$4)/AB$1*100</f>
        <v>0.70670241286863156</v>
      </c>
      <c r="AC168" s="6">
        <f>(K168-AC$4)/AC$1*100</f>
        <v>13.243431635388738</v>
      </c>
      <c r="AD168" s="6">
        <f>(L168-AD$4)/AD$1*100</f>
        <v>14.778820375335119</v>
      </c>
      <c r="AE168" s="6">
        <f>(M168-AE$4)/AE$1*100</f>
        <v>19.487935656836459</v>
      </c>
      <c r="AF168" s="6">
        <f>(N168-AF$4)/AF$1*100</f>
        <v>18.190884718498658</v>
      </c>
      <c r="AG168" s="6">
        <f>(O168-AG$4)/AG$1*100</f>
        <v>16.558713136729224</v>
      </c>
      <c r="AH168" s="6">
        <f>(P168-AH$4)/AH$1*100</f>
        <v>18.054691689008038</v>
      </c>
      <c r="AI168" s="6">
        <f>(Q168-AI$4)/AI$1*100</f>
        <v>24.212600536193026</v>
      </c>
    </row>
    <row r="169" spans="1:35" x14ac:dyDescent="0.3">
      <c r="A169" s="1">
        <f>A168+1</f>
        <v>35</v>
      </c>
      <c r="B169" s="1">
        <v>103.846</v>
      </c>
      <c r="C169" s="1">
        <v>175.79499999999999</v>
      </c>
      <c r="D169" s="1">
        <v>166.93600000000001</v>
      </c>
      <c r="E169" s="1">
        <v>188.93100000000001</v>
      </c>
      <c r="F169" s="1">
        <v>194.261</v>
      </c>
      <c r="G169" s="1">
        <v>182.38200000000001</v>
      </c>
      <c r="H169" s="1">
        <v>193.43</v>
      </c>
      <c r="I169" s="1">
        <v>190.35900000000001</v>
      </c>
      <c r="J169" s="6">
        <v>110.68600000000001</v>
      </c>
      <c r="K169" s="6">
        <v>158.72499999999999</v>
      </c>
      <c r="L169" s="6">
        <v>164.506</v>
      </c>
      <c r="M169" s="6">
        <v>182.55699999999999</v>
      </c>
      <c r="N169" s="6">
        <v>177.84</v>
      </c>
      <c r="O169" s="6">
        <v>173.666</v>
      </c>
      <c r="P169" s="6">
        <v>176.64099999999999</v>
      </c>
      <c r="Q169" s="6">
        <v>201.59399999999999</v>
      </c>
      <c r="S169" s="1">
        <f>S168+1</f>
        <v>35</v>
      </c>
      <c r="T169" s="1">
        <f>(B169-T$4)/T$1*100</f>
        <v>1.1541450777202069</v>
      </c>
      <c r="U169" s="1">
        <f>(C169-U$4)/U$1*100</f>
        <v>19.793782383419682</v>
      </c>
      <c r="V169" s="1">
        <f>(D169-V$4)/V$1*100</f>
        <v>17.498704663212436</v>
      </c>
      <c r="W169" s="1">
        <f>(E169-W$4)/W$1*100</f>
        <v>23.196891191709845</v>
      </c>
      <c r="X169" s="1">
        <f>(F169-X$4)/X$1*100</f>
        <v>24.577720207253883</v>
      </c>
      <c r="Y169" s="1">
        <f>(G169-Y$4)/Y$1*100</f>
        <v>21.500259067357515</v>
      </c>
      <c r="Z169" s="1">
        <f>(H169-Z$4)/Z$1*100</f>
        <v>24.362435233160625</v>
      </c>
      <c r="AA169" s="1">
        <f>(I169-AA$4)/AA$1*100</f>
        <v>23.566839378238345</v>
      </c>
      <c r="AB169" s="6">
        <f>(J169-AB$4)/AB$1*100</f>
        <v>0.86675603217158292</v>
      </c>
      <c r="AC169" s="6">
        <f>(K169-AC$4)/AC$1*100</f>
        <v>13.745844504021445</v>
      </c>
      <c r="AD169" s="6">
        <f>(L169-AD$4)/AD$1*100</f>
        <v>15.295710455764075</v>
      </c>
      <c r="AE169" s="6">
        <f>(M169-AE$4)/AE$1*100</f>
        <v>20.13512064343163</v>
      </c>
      <c r="AF169" s="6">
        <f>(N169-AF$4)/AF$1*100</f>
        <v>18.870509383378018</v>
      </c>
      <c r="AG169" s="6">
        <f>(O169-AG$4)/AG$1*100</f>
        <v>17.751474530831096</v>
      </c>
      <c r="AH169" s="6">
        <f>(P169-AH$4)/AH$1*100</f>
        <v>18.549061662198387</v>
      </c>
      <c r="AI169" s="6">
        <f>(Q169-AI$4)/AI$1*100</f>
        <v>25.238873994638066</v>
      </c>
    </row>
    <row r="170" spans="1:35" x14ac:dyDescent="0.3">
      <c r="A170" s="1">
        <f>A169+1</f>
        <v>36</v>
      </c>
      <c r="B170" s="1">
        <v>103.928</v>
      </c>
      <c r="C170" s="1">
        <v>181.03700000000001</v>
      </c>
      <c r="D170" s="1">
        <v>171.411</v>
      </c>
      <c r="E170" s="1">
        <v>190.542</v>
      </c>
      <c r="F170" s="1">
        <v>194.90199999999999</v>
      </c>
      <c r="G170" s="1">
        <v>185.697</v>
      </c>
      <c r="H170" s="1">
        <v>201.024</v>
      </c>
      <c r="I170" s="1">
        <v>191.84299999999999</v>
      </c>
      <c r="J170" s="6">
        <v>111.669</v>
      </c>
      <c r="K170" s="6">
        <v>160.87799999999999</v>
      </c>
      <c r="L170" s="6">
        <v>165.63900000000001</v>
      </c>
      <c r="M170" s="6">
        <v>182.66900000000001</v>
      </c>
      <c r="N170" s="6">
        <v>178.62299999999999</v>
      </c>
      <c r="O170" s="6">
        <v>174.08099999999999</v>
      </c>
      <c r="P170" s="6">
        <v>178.01300000000001</v>
      </c>
      <c r="Q170" s="6">
        <v>202.19300000000001</v>
      </c>
      <c r="S170" s="1">
        <f>S169+1</f>
        <v>36</v>
      </c>
      <c r="T170" s="1">
        <f>(B170-T$4)/T$1*100</f>
        <v>1.1753886010362673</v>
      </c>
      <c r="U170" s="1">
        <f>(C170-U$4)/U$1*100</f>
        <v>21.151813471502589</v>
      </c>
      <c r="V170" s="1">
        <f>(D170-V$4)/V$1*100</f>
        <v>18.6580310880829</v>
      </c>
      <c r="W170" s="1">
        <f>(E170-W$4)/W$1*100</f>
        <v>23.614248704663211</v>
      </c>
      <c r="X170" s="1">
        <f>(F170-X$4)/X$1*100</f>
        <v>24.743782383419685</v>
      </c>
      <c r="Y170" s="1">
        <f>(G170-Y$4)/Y$1*100</f>
        <v>22.359067357512952</v>
      </c>
      <c r="Z170" s="1">
        <f>(H170-Z$4)/Z$1*100</f>
        <v>26.329792746113988</v>
      </c>
      <c r="AA170" s="1">
        <f>(I170-AA$4)/AA$1*100</f>
        <v>23.951295336787563</v>
      </c>
      <c r="AB170" s="6">
        <f>(J170-AB$4)/AB$1*100</f>
        <v>1.1302949061662182</v>
      </c>
      <c r="AC170" s="6">
        <f>(K170-AC$4)/AC$1*100</f>
        <v>14.323056300268092</v>
      </c>
      <c r="AD170" s="6">
        <f>(L170-AD$4)/AD$1*100</f>
        <v>15.599463806970512</v>
      </c>
      <c r="AE170" s="6">
        <f>(M170-AE$4)/AE$1*100</f>
        <v>20.165147453083112</v>
      </c>
      <c r="AF170" s="6">
        <f>(N170-AF$4)/AF$1*100</f>
        <v>19.080428954423589</v>
      </c>
      <c r="AG170" s="6">
        <f>(O170-AG$4)/AG$1*100</f>
        <v>17.862734584450397</v>
      </c>
      <c r="AH170" s="6">
        <f>(P170-AH$4)/AH$1*100</f>
        <v>18.916890080428956</v>
      </c>
      <c r="AI170" s="6">
        <f>(Q170-AI$4)/AI$1*100</f>
        <v>25.399463806970513</v>
      </c>
    </row>
    <row r="171" spans="1:35" x14ac:dyDescent="0.3">
      <c r="A171" s="1">
        <f>A170+1</f>
        <v>37</v>
      </c>
      <c r="B171" s="1">
        <v>103.092</v>
      </c>
      <c r="C171" s="1">
        <v>181.453</v>
      </c>
      <c r="D171" s="1">
        <v>174.053</v>
      </c>
      <c r="E171" s="1">
        <v>196.17400000000001</v>
      </c>
      <c r="F171" s="1">
        <v>198.30199999999999</v>
      </c>
      <c r="G171" s="1">
        <v>188.154</v>
      </c>
      <c r="H171" s="1">
        <v>201.62299999999999</v>
      </c>
      <c r="I171" s="1">
        <v>194.303</v>
      </c>
      <c r="J171" s="6">
        <v>110.39</v>
      </c>
      <c r="K171" s="6">
        <v>161.84100000000001</v>
      </c>
      <c r="L171" s="6">
        <v>166.35</v>
      </c>
      <c r="M171" s="6">
        <v>186.858</v>
      </c>
      <c r="N171" s="6">
        <v>181.21199999999999</v>
      </c>
      <c r="O171" s="6">
        <v>179.75399999999999</v>
      </c>
      <c r="P171" s="6">
        <v>181.06399999999999</v>
      </c>
      <c r="Q171" s="6">
        <v>208.58699999999999</v>
      </c>
      <c r="S171" s="1">
        <f>S170+1</f>
        <v>37</v>
      </c>
      <c r="T171" s="1">
        <f>(B171-T$4)/T$1*100</f>
        <v>0.95880829015543867</v>
      </c>
      <c r="U171" s="1">
        <f>(C171-U$4)/U$1*100</f>
        <v>21.259585492227977</v>
      </c>
      <c r="V171" s="1">
        <f>(D171-V$4)/V$1*100</f>
        <v>19.342487046632122</v>
      </c>
      <c r="W171" s="1">
        <f>(E171-W$4)/W$1*100</f>
        <v>25.073316062176165</v>
      </c>
      <c r="X171" s="1">
        <f>(F171-X$4)/X$1*100</f>
        <v>25.624611398963726</v>
      </c>
      <c r="Y171" s="1">
        <f>(G171-Y$4)/Y$1*100</f>
        <v>22.995595854922275</v>
      </c>
      <c r="Z171" s="1">
        <f>(H171-Z$4)/Z$1*100</f>
        <v>26.484974093264245</v>
      </c>
      <c r="AA171" s="1">
        <f>(I171-AA$4)/AA$1*100</f>
        <v>24.588601036269427</v>
      </c>
      <c r="AB171" s="6">
        <f>(J171-AB$4)/AB$1*100</f>
        <v>0.78739946380696979</v>
      </c>
      <c r="AC171" s="6">
        <f>(K171-AC$4)/AC$1*100</f>
        <v>14.581233243967832</v>
      </c>
      <c r="AD171" s="6">
        <f>(L171-AD$4)/AD$1*100</f>
        <v>15.79008042895442</v>
      </c>
      <c r="AE171" s="6">
        <f>(M171-AE$4)/AE$1*100</f>
        <v>21.288203753351205</v>
      </c>
      <c r="AF171" s="6">
        <f>(N171-AF$4)/AF$1*100</f>
        <v>19.774530831099192</v>
      </c>
      <c r="AG171" s="6">
        <f>(O171-AG$4)/AG$1*100</f>
        <v>19.383646112600534</v>
      </c>
      <c r="AH171" s="6">
        <f>(P171-AH$4)/AH$1*100</f>
        <v>19.734852546916887</v>
      </c>
      <c r="AI171" s="6">
        <f>(Q171-AI$4)/AI$1*100</f>
        <v>27.113672922252007</v>
      </c>
    </row>
    <row r="172" spans="1:35" x14ac:dyDescent="0.3">
      <c r="A172" s="1">
        <f>A171+1</f>
        <v>38</v>
      </c>
      <c r="B172" s="1">
        <v>102.98699999999999</v>
      </c>
      <c r="C172" s="1">
        <v>183.66200000000001</v>
      </c>
      <c r="D172" s="1">
        <v>176.55600000000001</v>
      </c>
      <c r="E172" s="1">
        <v>201.25200000000001</v>
      </c>
      <c r="F172" s="1">
        <v>204.28100000000001</v>
      </c>
      <c r="G172" s="1">
        <v>193.68700000000001</v>
      </c>
      <c r="H172" s="1">
        <v>204.58600000000001</v>
      </c>
      <c r="I172" s="1">
        <v>198.089</v>
      </c>
      <c r="J172" s="6">
        <v>111.607</v>
      </c>
      <c r="K172" s="6">
        <v>164.91300000000001</v>
      </c>
      <c r="L172" s="6">
        <v>170.494</v>
      </c>
      <c r="M172" s="6">
        <v>190.65100000000001</v>
      </c>
      <c r="N172" s="6">
        <v>185.71199999999999</v>
      </c>
      <c r="O172" s="6">
        <v>179.85300000000001</v>
      </c>
      <c r="P172" s="6">
        <v>184.28100000000001</v>
      </c>
      <c r="Q172" s="6">
        <v>210.22399999999999</v>
      </c>
      <c r="S172" s="1">
        <f>S171+1</f>
        <v>38</v>
      </c>
      <c r="T172" s="1">
        <f>(B172-T$4)/T$1*100</f>
        <v>0.93160621761657758</v>
      </c>
      <c r="U172" s="1">
        <f>(C172-U$4)/U$1*100</f>
        <v>21.831865284974093</v>
      </c>
      <c r="V172" s="1">
        <f>(D172-V$4)/V$1*100</f>
        <v>19.990932642487046</v>
      </c>
      <c r="W172" s="1">
        <f>(E172-W$4)/W$1*100</f>
        <v>26.388860103626943</v>
      </c>
      <c r="X172" s="1">
        <f>(F172-X$4)/X$1*100</f>
        <v>27.173575129533678</v>
      </c>
      <c r="Y172" s="1">
        <f>(G172-Y$4)/Y$1*100</f>
        <v>24.429015544041452</v>
      </c>
      <c r="Z172" s="1">
        <f>(H172-Z$4)/Z$1*100</f>
        <v>27.252590673575135</v>
      </c>
      <c r="AA172" s="1">
        <f>(I172-AA$4)/AA$1*100</f>
        <v>25.56943005181347</v>
      </c>
      <c r="AB172" s="6">
        <f>(J172-AB$4)/AB$1*100</f>
        <v>1.1136729222520096</v>
      </c>
      <c r="AC172" s="6">
        <f>(K172-AC$4)/AC$1*100</f>
        <v>15.404825737265417</v>
      </c>
      <c r="AD172" s="6">
        <f>(L172-AD$4)/AD$1*100</f>
        <v>16.901072386058978</v>
      </c>
      <c r="AE172" s="6">
        <f>(M172-AE$4)/AE$1*100</f>
        <v>22.305093833780163</v>
      </c>
      <c r="AF172" s="6">
        <f>(N172-AF$4)/AF$1*100</f>
        <v>20.98096514745308</v>
      </c>
      <c r="AG172" s="6">
        <f>(O172-AG$4)/AG$1*100</f>
        <v>19.410187667560322</v>
      </c>
      <c r="AH172" s="6">
        <f>(P172-AH$4)/AH$1*100</f>
        <v>20.59731903485255</v>
      </c>
      <c r="AI172" s="6">
        <f>(Q172-AI$4)/AI$1*100</f>
        <v>27.552546916890076</v>
      </c>
    </row>
    <row r="173" spans="1:35" x14ac:dyDescent="0.3">
      <c r="A173" s="1">
        <f>A172+1</f>
        <v>39</v>
      </c>
      <c r="B173" s="1">
        <v>104.185</v>
      </c>
      <c r="C173" s="1">
        <v>189.797</v>
      </c>
      <c r="D173" s="1">
        <v>180.28399999999999</v>
      </c>
      <c r="E173" s="1">
        <v>204.518</v>
      </c>
      <c r="F173" s="1">
        <v>206.215</v>
      </c>
      <c r="G173" s="1">
        <v>194.09399999999999</v>
      </c>
      <c r="H173" s="1">
        <v>210.34800000000001</v>
      </c>
      <c r="I173" s="1">
        <v>200.39099999999999</v>
      </c>
      <c r="J173" s="6">
        <v>110.785</v>
      </c>
      <c r="K173" s="6">
        <v>168.11099999999999</v>
      </c>
      <c r="L173" s="6">
        <v>173.28299999999999</v>
      </c>
      <c r="M173" s="6">
        <v>193.357</v>
      </c>
      <c r="N173" s="6">
        <v>188.756</v>
      </c>
      <c r="O173" s="6">
        <v>183.083</v>
      </c>
      <c r="P173" s="6">
        <v>184.75899999999999</v>
      </c>
      <c r="Q173" s="6">
        <v>215.27799999999999</v>
      </c>
      <c r="S173" s="1">
        <f>S172+1</f>
        <v>39</v>
      </c>
      <c r="T173" s="1">
        <f>(B173-T$4)/T$1*100</f>
        <v>1.2419689119170976</v>
      </c>
      <c r="U173" s="1">
        <f>(C173-U$4)/U$1*100</f>
        <v>23.421243523316061</v>
      </c>
      <c r="V173" s="1">
        <f>(D173-V$4)/V$1*100</f>
        <v>20.956735751295334</v>
      </c>
      <c r="W173" s="1">
        <f>(E173-W$4)/W$1*100</f>
        <v>27.234974093264245</v>
      </c>
      <c r="X173" s="1">
        <f>(F173-X$4)/X$1*100</f>
        <v>27.674611398963727</v>
      </c>
      <c r="Y173" s="1">
        <f>(G173-Y$4)/Y$1*100</f>
        <v>24.53445595854922</v>
      </c>
      <c r="Z173" s="1">
        <f>(H173-Z$4)/Z$1*100</f>
        <v>28.745336787564767</v>
      </c>
      <c r="AA173" s="1">
        <f>(I173-AA$4)/AA$1*100</f>
        <v>26.165803108808287</v>
      </c>
      <c r="AB173" s="6">
        <f>(J173-AB$4)/AB$1*100</f>
        <v>0.89329758713136553</v>
      </c>
      <c r="AC173" s="6">
        <f>(K173-AC$4)/AC$1*100</f>
        <v>16.262198391420906</v>
      </c>
      <c r="AD173" s="6">
        <f>(L173-AD$4)/AD$1*100</f>
        <v>17.648793565683643</v>
      </c>
      <c r="AE173" s="6">
        <f>(M173-AE$4)/AE$1*100</f>
        <v>23.030563002680964</v>
      </c>
      <c r="AF173" s="6">
        <f>(N173-AF$4)/AF$1*100</f>
        <v>21.797050938337801</v>
      </c>
      <c r="AG173" s="6">
        <f>(O173-AG$4)/AG$1*100</f>
        <v>20.276139410187668</v>
      </c>
      <c r="AH173" s="6">
        <f>(P173-AH$4)/AH$1*100</f>
        <v>20.725469168900801</v>
      </c>
      <c r="AI173" s="6">
        <f>(Q173-AI$4)/AI$1*100</f>
        <v>28.907506702412867</v>
      </c>
    </row>
    <row r="174" spans="1:35" x14ac:dyDescent="0.3">
      <c r="A174" s="1">
        <f>A173+1</f>
        <v>40</v>
      </c>
      <c r="B174" s="1">
        <v>105.77200000000001</v>
      </c>
      <c r="C174" s="1">
        <v>192.00200000000001</v>
      </c>
      <c r="D174" s="1">
        <v>182.38800000000001</v>
      </c>
      <c r="E174" s="1">
        <v>208.23599999999999</v>
      </c>
      <c r="F174" s="1">
        <v>209.26499999999999</v>
      </c>
      <c r="G174" s="1">
        <v>197.346</v>
      </c>
      <c r="H174" s="1">
        <v>211.667</v>
      </c>
      <c r="I174" s="1">
        <v>206.19399999999999</v>
      </c>
      <c r="J174" s="6">
        <v>111.74</v>
      </c>
      <c r="K174" s="6">
        <v>169.12</v>
      </c>
      <c r="L174" s="6">
        <v>174.661</v>
      </c>
      <c r="M174" s="6">
        <v>196.11699999999999</v>
      </c>
      <c r="N174" s="6">
        <v>190.24299999999999</v>
      </c>
      <c r="O174" s="6">
        <v>187.38300000000001</v>
      </c>
      <c r="P174" s="6">
        <v>189.13399999999999</v>
      </c>
      <c r="Q174" s="6">
        <v>217.50899999999999</v>
      </c>
      <c r="S174" s="1">
        <f>S173+1</f>
        <v>40</v>
      </c>
      <c r="T174" s="1">
        <f>(B174-T$4)/T$1*100</f>
        <v>1.6531088082901557</v>
      </c>
      <c r="U174" s="1">
        <f>(C174-U$4)/U$1*100</f>
        <v>23.992487046632125</v>
      </c>
      <c r="V174" s="1">
        <f>(D174-V$4)/V$1*100</f>
        <v>21.50181347150259</v>
      </c>
      <c r="W174" s="1">
        <f>(E174-W$4)/W$1*100</f>
        <v>28.198186528497406</v>
      </c>
      <c r="X174" s="1">
        <f>(F174-X$4)/X$1*100</f>
        <v>28.464766839378235</v>
      </c>
      <c r="Y174" s="1">
        <f>(G174-Y$4)/Y$1*100</f>
        <v>25.376943005181346</v>
      </c>
      <c r="Z174" s="1">
        <f>(H174-Z$4)/Z$1*100</f>
        <v>29.087046632124352</v>
      </c>
      <c r="AA174" s="1">
        <f>(I174-AA$4)/AA$1*100</f>
        <v>27.669170984455953</v>
      </c>
      <c r="AB174" s="6">
        <f>(J174-AB$4)/AB$1*100</f>
        <v>1.1493297587131346</v>
      </c>
      <c r="AC174" s="6">
        <f>(K174-AC$4)/AC$1*100</f>
        <v>16.532707774798926</v>
      </c>
      <c r="AD174" s="6">
        <f>(L174-AD$4)/AD$1*100</f>
        <v>18.018230563002678</v>
      </c>
      <c r="AE174" s="6">
        <f>(M174-AE$4)/AE$1*100</f>
        <v>23.770509383378013</v>
      </c>
      <c r="AF174" s="6">
        <f>(N174-AF$4)/AF$1*100</f>
        <v>22.195710455764072</v>
      </c>
      <c r="AG174" s="6">
        <f>(O174-AG$4)/AG$1*100</f>
        <v>21.428954423592494</v>
      </c>
      <c r="AH174" s="6">
        <f>(P174-AH$4)/AH$1*100</f>
        <v>21.898391420911523</v>
      </c>
      <c r="AI174" s="6">
        <f>(Q174-AI$4)/AI$1*100</f>
        <v>29.505630026809648</v>
      </c>
    </row>
    <row r="175" spans="1:35" x14ac:dyDescent="0.3">
      <c r="A175" s="1">
        <f>A174+1</f>
        <v>41</v>
      </c>
      <c r="B175" s="1">
        <v>105.617</v>
      </c>
      <c r="C175" s="1">
        <v>195.22399999999999</v>
      </c>
      <c r="D175" s="1">
        <v>186.893</v>
      </c>
      <c r="E175" s="1">
        <v>209.39699999999999</v>
      </c>
      <c r="F175" s="1">
        <v>212.63200000000001</v>
      </c>
      <c r="G175" s="1">
        <v>203.89099999999999</v>
      </c>
      <c r="H175" s="1">
        <v>215.15</v>
      </c>
      <c r="I175" s="1">
        <v>209.09800000000001</v>
      </c>
      <c r="J175" s="6">
        <v>110.837</v>
      </c>
      <c r="K175" s="6">
        <v>171.52</v>
      </c>
      <c r="L175" s="6">
        <v>176.66399999999999</v>
      </c>
      <c r="M175" s="6">
        <v>197.93299999999999</v>
      </c>
      <c r="N175" s="6">
        <v>192.797</v>
      </c>
      <c r="O175" s="6">
        <v>188.66</v>
      </c>
      <c r="P175" s="6">
        <v>192.10400000000001</v>
      </c>
      <c r="Q175" s="6">
        <v>220.46299999999999</v>
      </c>
      <c r="S175" s="1">
        <f>S174+1</f>
        <v>41</v>
      </c>
      <c r="T175" s="1">
        <f>(B175-T$4)/T$1*100</f>
        <v>1.6129533678756474</v>
      </c>
      <c r="U175" s="1">
        <f>(C175-U$4)/U$1*100</f>
        <v>24.827202072538856</v>
      </c>
      <c r="V175" s="1">
        <f>(D175-V$4)/V$1*100</f>
        <v>22.668911917098445</v>
      </c>
      <c r="W175" s="1">
        <f>(E175-W$4)/W$1*100</f>
        <v>28.498963730569944</v>
      </c>
      <c r="X175" s="1">
        <f>(F175-X$4)/X$1*100</f>
        <v>29.337046632124352</v>
      </c>
      <c r="Y175" s="1">
        <f>(G175-Y$4)/Y$1*100</f>
        <v>27.072538860103624</v>
      </c>
      <c r="Z175" s="1">
        <f>(H175-Z$4)/Z$1*100</f>
        <v>29.989378238341967</v>
      </c>
      <c r="AA175" s="1">
        <f>(I175-AA$4)/AA$1*100</f>
        <v>28.421502590673576</v>
      </c>
      <c r="AB175" s="6">
        <f>(J175-AB$4)/AB$1*100</f>
        <v>0.90723860589812344</v>
      </c>
      <c r="AC175" s="6">
        <f>(K175-AC$4)/AC$1*100</f>
        <v>17.17613941018767</v>
      </c>
      <c r="AD175" s="6">
        <f>(L175-AD$4)/AD$1*100</f>
        <v>18.555227882037528</v>
      </c>
      <c r="AE175" s="6">
        <f>(M175-AE$4)/AE$1*100</f>
        <v>24.257372654155493</v>
      </c>
      <c r="AF175" s="6">
        <f>(N175-AF$4)/AF$1*100</f>
        <v>22.880428954423589</v>
      </c>
      <c r="AG175" s="6">
        <f>(O175-AG$4)/AG$1*100</f>
        <v>21.771313672922251</v>
      </c>
      <c r="AH175" s="6">
        <f>(P175-AH$4)/AH$1*100</f>
        <v>22.694638069705096</v>
      </c>
      <c r="AI175" s="6">
        <f>(Q175-AI$4)/AI$1*100</f>
        <v>30.297587131367287</v>
      </c>
    </row>
    <row r="176" spans="1:35" x14ac:dyDescent="0.3">
      <c r="A176" s="1">
        <f>A175+1</f>
        <v>42</v>
      </c>
      <c r="B176" s="1">
        <v>105.54300000000001</v>
      </c>
      <c r="C176" s="1">
        <v>199.27500000000001</v>
      </c>
      <c r="D176" s="1">
        <v>190.05699999999999</v>
      </c>
      <c r="E176" s="1">
        <v>216.25399999999999</v>
      </c>
      <c r="F176" s="1">
        <v>216.54599999999999</v>
      </c>
      <c r="G176" s="1">
        <v>204.50200000000001</v>
      </c>
      <c r="H176" s="1">
        <v>220.733</v>
      </c>
      <c r="I176" s="1">
        <v>208.84299999999999</v>
      </c>
      <c r="J176" s="6">
        <v>111.041</v>
      </c>
      <c r="K176" s="6">
        <v>172.95599999999999</v>
      </c>
      <c r="L176" s="6">
        <v>180.20099999999999</v>
      </c>
      <c r="M176" s="6">
        <v>200.84800000000001</v>
      </c>
      <c r="N176" s="6">
        <v>196.96299999999999</v>
      </c>
      <c r="O176" s="6">
        <v>190.374</v>
      </c>
      <c r="P176" s="6">
        <v>194.221</v>
      </c>
      <c r="Q176" s="6">
        <v>222.292</v>
      </c>
      <c r="S176" s="1">
        <f>S175+1</f>
        <v>42</v>
      </c>
      <c r="T176" s="1">
        <f>(B176-T$4)/T$1*100</f>
        <v>1.5937823834196891</v>
      </c>
      <c r="U176" s="1">
        <f>(C176-U$4)/U$1*100</f>
        <v>25.876683937823834</v>
      </c>
      <c r="V176" s="1">
        <f>(D176-V$4)/V$1*100</f>
        <v>23.488601036269426</v>
      </c>
      <c r="W176" s="1">
        <f>(E176-W$4)/W$1*100</f>
        <v>30.275388601036269</v>
      </c>
      <c r="X176" s="1">
        <f>(F176-X$4)/X$1*100</f>
        <v>30.351036269430047</v>
      </c>
      <c r="Y176" s="1">
        <f>(G176-Y$4)/Y$1*100</f>
        <v>27.230829015544046</v>
      </c>
      <c r="Z176" s="1">
        <f>(H176-Z$4)/Z$1*100</f>
        <v>31.435751295336789</v>
      </c>
      <c r="AA176" s="1">
        <f>(I176-AA$4)/AA$1*100</f>
        <v>28.355440414507765</v>
      </c>
      <c r="AB176" s="6">
        <f>(J176-AB$4)/AB$1*100</f>
        <v>0.96193029490616455</v>
      </c>
      <c r="AC176" s="6">
        <f>(K176-AC$4)/AC$1*100</f>
        <v>17.561126005361928</v>
      </c>
      <c r="AD176" s="6">
        <f>(L176-AD$4)/AD$1*100</f>
        <v>19.503485254691686</v>
      </c>
      <c r="AE176" s="6">
        <f>(M176-AE$4)/AE$1*100</f>
        <v>25.038873994638074</v>
      </c>
      <c r="AF176" s="6">
        <f>(N176-AF$4)/AF$1*100</f>
        <v>23.997319034852545</v>
      </c>
      <c r="AG176" s="6">
        <f>(O176-AG$4)/AG$1*100</f>
        <v>22.230831099195708</v>
      </c>
      <c r="AH176" s="6">
        <f>(P176-AH$4)/AH$1*100</f>
        <v>23.262198391420913</v>
      </c>
      <c r="AI176" s="6">
        <f>(Q176-AI$4)/AI$1*100</f>
        <v>30.787935656836463</v>
      </c>
    </row>
    <row r="177" spans="1:35" x14ac:dyDescent="0.3">
      <c r="A177" s="1">
        <f>A176+1</f>
        <v>43</v>
      </c>
      <c r="B177" s="1">
        <v>103.85599999999999</v>
      </c>
      <c r="C177" s="1">
        <v>202.58699999999999</v>
      </c>
      <c r="D177" s="1">
        <v>192.40799999999999</v>
      </c>
      <c r="E177" s="1">
        <v>217.642</v>
      </c>
      <c r="F177" s="1">
        <v>218.94399999999999</v>
      </c>
      <c r="G177" s="1">
        <v>209.34200000000001</v>
      </c>
      <c r="H177" s="1">
        <v>221.566</v>
      </c>
      <c r="I177" s="1">
        <v>212.61799999999999</v>
      </c>
      <c r="J177" s="6">
        <v>111.706</v>
      </c>
      <c r="K177" s="6">
        <v>175.27</v>
      </c>
      <c r="L177" s="6">
        <v>180.648</v>
      </c>
      <c r="M177" s="6">
        <v>203.87799999999999</v>
      </c>
      <c r="N177" s="6">
        <v>199.238</v>
      </c>
      <c r="O177" s="6">
        <v>193.774</v>
      </c>
      <c r="P177" s="6">
        <v>197.52</v>
      </c>
      <c r="Q177" s="6">
        <v>226.17400000000001</v>
      </c>
      <c r="S177" s="1">
        <f>S176+1</f>
        <v>43</v>
      </c>
      <c r="T177" s="1">
        <f>(B177-T$4)/T$1*100</f>
        <v>1.156735751295334</v>
      </c>
      <c r="U177" s="1">
        <f>(C177-U$4)/U$1*100</f>
        <v>26.734715025906731</v>
      </c>
      <c r="V177" s="1">
        <f>(D177-V$4)/V$1*100</f>
        <v>24.097668393782378</v>
      </c>
      <c r="W177" s="1">
        <f>(E177-W$4)/W$1*100</f>
        <v>30.634974093264244</v>
      </c>
      <c r="X177" s="1">
        <f>(F177-X$4)/X$1*100</f>
        <v>30.972279792746111</v>
      </c>
      <c r="Y177" s="1">
        <f>(G177-Y$4)/Y$1*100</f>
        <v>28.484715025906738</v>
      </c>
      <c r="Z177" s="1">
        <f>(H177-Z$4)/Z$1*100</f>
        <v>31.651554404145077</v>
      </c>
      <c r="AA177" s="1">
        <f>(I177-AA$4)/AA$1*100</f>
        <v>29.333419689119168</v>
      </c>
      <c r="AB177" s="6">
        <f>(J177-AB$4)/AB$1*100</f>
        <v>1.1402144772117964</v>
      </c>
      <c r="AC177" s="6">
        <f>(K177-AC$4)/AC$1*100</f>
        <v>18.181501340482576</v>
      </c>
      <c r="AD177" s="6">
        <f>(L177-AD$4)/AD$1*100</f>
        <v>19.623324396782841</v>
      </c>
      <c r="AE177" s="6">
        <f>(M177-AE$4)/AE$1*100</f>
        <v>25.851206434316349</v>
      </c>
      <c r="AF177" s="6">
        <f>(N177-AF$4)/AF$1*100</f>
        <v>24.607238605898122</v>
      </c>
      <c r="AG177" s="6">
        <f>(O177-AG$4)/AG$1*100</f>
        <v>23.142359249329758</v>
      </c>
      <c r="AH177" s="6">
        <f>(P177-AH$4)/AH$1*100</f>
        <v>24.146648793565685</v>
      </c>
      <c r="AI177" s="6">
        <f>(Q177-AI$4)/AI$1*100</f>
        <v>31.828686327077747</v>
      </c>
    </row>
    <row r="178" spans="1:35" x14ac:dyDescent="0.3">
      <c r="A178" s="1">
        <f>A177+1</f>
        <v>44</v>
      </c>
      <c r="B178" s="1">
        <v>105.15300000000001</v>
      </c>
      <c r="C178" s="1">
        <v>206.65899999999999</v>
      </c>
      <c r="D178" s="1">
        <v>196.107</v>
      </c>
      <c r="E178" s="1">
        <v>221.44200000000001</v>
      </c>
      <c r="F178" s="1">
        <v>223.80699999999999</v>
      </c>
      <c r="G178" s="1">
        <v>212.423</v>
      </c>
      <c r="H178" s="1">
        <v>226.71</v>
      </c>
      <c r="I178" s="1">
        <v>217.73699999999999</v>
      </c>
      <c r="J178" s="6">
        <v>111.33499999999999</v>
      </c>
      <c r="K178" s="6">
        <v>178.31899999999999</v>
      </c>
      <c r="L178" s="6">
        <v>184.285</v>
      </c>
      <c r="M178" s="6">
        <v>206.40100000000001</v>
      </c>
      <c r="N178" s="6">
        <v>200.82900000000001</v>
      </c>
      <c r="O178" s="6">
        <v>197.792</v>
      </c>
      <c r="P178" s="6">
        <v>199.77799999999999</v>
      </c>
      <c r="Q178" s="6">
        <v>228.227</v>
      </c>
      <c r="S178" s="1">
        <f>S177+1</f>
        <v>44</v>
      </c>
      <c r="T178" s="1">
        <f>(B178-T$4)/T$1*100</f>
        <v>1.4927461139896374</v>
      </c>
      <c r="U178" s="1">
        <f>(C178-U$4)/U$1*100</f>
        <v>27.789637305699479</v>
      </c>
      <c r="V178" s="1">
        <f>(D178-V$4)/V$1*100</f>
        <v>25.055958549222794</v>
      </c>
      <c r="W178" s="1">
        <f>(E178-W$4)/W$1*100</f>
        <v>31.619430051813474</v>
      </c>
      <c r="X178" s="1">
        <f>(F178-X$4)/X$1*100</f>
        <v>32.232124352331603</v>
      </c>
      <c r="Y178" s="1">
        <f>(G178-Y$4)/Y$1*100</f>
        <v>29.282901554404145</v>
      </c>
      <c r="Z178" s="1">
        <f>(H178-Z$4)/Z$1*100</f>
        <v>32.984196891191708</v>
      </c>
      <c r="AA178" s="1">
        <f>(I178-AA$4)/AA$1*100</f>
        <v>30.659585492227976</v>
      </c>
      <c r="AB178" s="6">
        <f>(J178-AB$4)/AB$1*100</f>
        <v>1.0407506702412843</v>
      </c>
      <c r="AC178" s="6">
        <f>(K178-AC$4)/AC$1*100</f>
        <v>18.998927613941014</v>
      </c>
      <c r="AD178" s="6">
        <f>(L178-AD$4)/AD$1*100</f>
        <v>20.598391420911526</v>
      </c>
      <c r="AE178" s="6">
        <f>(M178-AE$4)/AE$1*100</f>
        <v>26.527613941018767</v>
      </c>
      <c r="AF178" s="6">
        <f>(N178-AF$4)/AF$1*100</f>
        <v>25.033780160857908</v>
      </c>
      <c r="AG178" s="6">
        <f>(O178-AG$4)/AG$1*100</f>
        <v>24.219571045576409</v>
      </c>
      <c r="AH178" s="6">
        <f>(P178-AH$4)/AH$1*100</f>
        <v>24.752010723860586</v>
      </c>
      <c r="AI178" s="6">
        <f>(Q178-AI$4)/AI$1*100</f>
        <v>32.379088471849862</v>
      </c>
    </row>
    <row r="179" spans="1:35" x14ac:dyDescent="0.3">
      <c r="A179" s="1">
        <f>A178+1</f>
        <v>45</v>
      </c>
      <c r="B179" s="1">
        <v>104.45699999999999</v>
      </c>
      <c r="C179" s="1">
        <v>209.19300000000001</v>
      </c>
      <c r="D179" s="1">
        <v>199.34100000000001</v>
      </c>
      <c r="E179" s="1">
        <v>222.499</v>
      </c>
      <c r="F179" s="1">
        <v>227.523</v>
      </c>
      <c r="G179" s="1">
        <v>217.15100000000001</v>
      </c>
      <c r="H179" s="1">
        <v>228.15</v>
      </c>
      <c r="I179" s="1">
        <v>220.35400000000001</v>
      </c>
      <c r="J179" s="6">
        <v>111.26300000000001</v>
      </c>
      <c r="K179" s="6">
        <v>181.065</v>
      </c>
      <c r="L179" s="6">
        <v>185.62799999999999</v>
      </c>
      <c r="M179" s="6">
        <v>207.80699999999999</v>
      </c>
      <c r="N179" s="6">
        <v>200.751</v>
      </c>
      <c r="O179" s="6">
        <v>198.066</v>
      </c>
      <c r="P179" s="6">
        <v>201.47900000000001</v>
      </c>
      <c r="Q179" s="6">
        <v>232.249</v>
      </c>
      <c r="S179" s="1">
        <f>S178+1</f>
        <v>45</v>
      </c>
      <c r="T179" s="1">
        <f>(B179-T$4)/T$1*100</f>
        <v>1.3124352331606188</v>
      </c>
      <c r="U179" s="1">
        <f>(C179-U$4)/U$1*100</f>
        <v>28.446113989637308</v>
      </c>
      <c r="V179" s="1">
        <f>(D179-V$4)/V$1*100</f>
        <v>25.893782383419691</v>
      </c>
      <c r="W179" s="1">
        <f>(E179-W$4)/W$1*100</f>
        <v>31.893264248704661</v>
      </c>
      <c r="X179" s="1">
        <f>(F179-X$4)/X$1*100</f>
        <v>33.194818652849747</v>
      </c>
      <c r="Y179" s="1">
        <f>(G179-Y$4)/Y$1*100</f>
        <v>30.507772020725387</v>
      </c>
      <c r="Z179" s="1">
        <f>(H179-Z$4)/Z$1*100</f>
        <v>33.357253886010369</v>
      </c>
      <c r="AA179" s="1">
        <f>(I179-AA$4)/AA$1*100</f>
        <v>31.337564766839382</v>
      </c>
      <c r="AB179" s="6">
        <f>(J179-AB$4)/AB$1*100</f>
        <v>1.0214477211796251</v>
      </c>
      <c r="AC179" s="6">
        <f>(K179-AC$4)/AC$1*100</f>
        <v>19.735120643431632</v>
      </c>
      <c r="AD179" s="6">
        <f>(L179-AD$4)/AD$1*100</f>
        <v>20.958445040214475</v>
      </c>
      <c r="AE179" s="6">
        <f>(M179-AE$4)/AE$1*100</f>
        <v>26.904557640750664</v>
      </c>
      <c r="AF179" s="6">
        <f>(N179-AF$4)/AF$1*100</f>
        <v>25.012868632707775</v>
      </c>
      <c r="AG179" s="6">
        <f>(O179-AG$4)/AG$1*100</f>
        <v>24.293029490616622</v>
      </c>
      <c r="AH179" s="6">
        <f>(P179-AH$4)/AH$1*100</f>
        <v>25.208042895442361</v>
      </c>
      <c r="AI179" s="6">
        <f>(Q179-AI$4)/AI$1*100</f>
        <v>33.457372654155492</v>
      </c>
    </row>
    <row r="180" spans="1:35" x14ac:dyDescent="0.3">
      <c r="A180" s="1">
        <f>A179+1</f>
        <v>46</v>
      </c>
      <c r="B180" s="1">
        <v>105.79900000000001</v>
      </c>
      <c r="C180" s="1">
        <v>210.80600000000001</v>
      </c>
      <c r="D180" s="1">
        <v>197.654</v>
      </c>
      <c r="E180" s="1">
        <v>229.98400000000001</v>
      </c>
      <c r="F180" s="1">
        <v>230.41399999999999</v>
      </c>
      <c r="G180" s="1">
        <v>220.102</v>
      </c>
      <c r="H180" s="1">
        <v>233.387</v>
      </c>
      <c r="I180" s="1">
        <v>224.74100000000001</v>
      </c>
      <c r="J180" s="6">
        <v>112.09099999999999</v>
      </c>
      <c r="K180" s="6">
        <v>182.24700000000001</v>
      </c>
      <c r="L180" s="6">
        <v>187.24299999999999</v>
      </c>
      <c r="M180" s="6">
        <v>212.63900000000001</v>
      </c>
      <c r="N180" s="6">
        <v>206.1</v>
      </c>
      <c r="O180" s="6">
        <v>201.42</v>
      </c>
      <c r="P180" s="6">
        <v>204.577</v>
      </c>
      <c r="Q180" s="6">
        <v>235.38900000000001</v>
      </c>
      <c r="S180" s="1">
        <f>S179+1</f>
        <v>46</v>
      </c>
      <c r="T180" s="1">
        <f>(B180-T$4)/T$1*100</f>
        <v>1.6601036269430054</v>
      </c>
      <c r="U180" s="1">
        <f>(C180-U$4)/U$1*100</f>
        <v>28.863989637305703</v>
      </c>
      <c r="V180" s="1">
        <f>(D180-V$4)/V$1*100</f>
        <v>25.456735751295334</v>
      </c>
      <c r="W180" s="1">
        <f>(E180-W$4)/W$1*100</f>
        <v>33.832383419689123</v>
      </c>
      <c r="X180" s="1">
        <f>(F180-X$4)/X$1*100</f>
        <v>33.943782383419681</v>
      </c>
      <c r="Y180" s="1">
        <f>(G180-Y$4)/Y$1*100</f>
        <v>31.272279792746115</v>
      </c>
      <c r="Z180" s="1">
        <f>(H180-Z$4)/Z$1*100</f>
        <v>34.713989637305694</v>
      </c>
      <c r="AA180" s="1">
        <f>(I180-AA$4)/AA$1*100</f>
        <v>32.474093264248708</v>
      </c>
      <c r="AB180" s="6">
        <f>(J180-AB$4)/AB$1*100</f>
        <v>1.2434316353887376</v>
      </c>
      <c r="AC180" s="6">
        <f>(K180-AC$4)/AC$1*100</f>
        <v>20.05201072386059</v>
      </c>
      <c r="AD180" s="6">
        <f>(L180-AD$4)/AD$1*100</f>
        <v>21.391420911528147</v>
      </c>
      <c r="AE180" s="6">
        <f>(M180-AE$4)/AE$1*100</f>
        <v>28.200000000000003</v>
      </c>
      <c r="AF180" s="6">
        <f>(N180-AF$4)/AF$1*100</f>
        <v>26.446916890080423</v>
      </c>
      <c r="AG180" s="6">
        <f>(O180-AG$4)/AG$1*100</f>
        <v>25.192225201072382</v>
      </c>
      <c r="AH180" s="6">
        <f>(P180-AH$4)/AH$1*100</f>
        <v>26.038605898123322</v>
      </c>
      <c r="AI180" s="6">
        <f>(Q180-AI$4)/AI$1*100</f>
        <v>34.299195710455763</v>
      </c>
    </row>
    <row r="181" spans="1:35" x14ac:dyDescent="0.3">
      <c r="A181" s="1">
        <f>A180+1</f>
        <v>47</v>
      </c>
      <c r="B181" s="1">
        <v>106.012</v>
      </c>
      <c r="C181" s="1">
        <v>212.893</v>
      </c>
      <c r="D181" s="1">
        <v>204.458</v>
      </c>
      <c r="E181" s="1">
        <v>229.92099999999999</v>
      </c>
      <c r="F181" s="1">
        <v>232.71899999999999</v>
      </c>
      <c r="G181" s="1">
        <v>222.76599999999999</v>
      </c>
      <c r="H181" s="1">
        <v>233.08099999999999</v>
      </c>
      <c r="I181" s="1">
        <v>228.55099999999999</v>
      </c>
      <c r="J181" s="6">
        <v>111.982</v>
      </c>
      <c r="K181" s="6">
        <v>185.125</v>
      </c>
      <c r="L181" s="6">
        <v>191.42</v>
      </c>
      <c r="M181" s="6">
        <v>212.792</v>
      </c>
      <c r="N181" s="6">
        <v>208.87100000000001</v>
      </c>
      <c r="O181" s="6">
        <v>202.50700000000001</v>
      </c>
      <c r="P181" s="6">
        <v>207.08699999999999</v>
      </c>
      <c r="Q181" s="6">
        <v>237.54300000000001</v>
      </c>
      <c r="S181" s="1">
        <f>S180+1</f>
        <v>47</v>
      </c>
      <c r="T181" s="1">
        <f>(B181-T$4)/T$1*100</f>
        <v>1.715284974093263</v>
      </c>
      <c r="U181" s="1">
        <f>(C181-U$4)/U$1*100</f>
        <v>29.404663212435235</v>
      </c>
      <c r="V181" s="1">
        <f>(D181-V$4)/V$1*100</f>
        <v>27.219430051813472</v>
      </c>
      <c r="W181" s="1">
        <f>(E181-W$4)/W$1*100</f>
        <v>33.816062176165794</v>
      </c>
      <c r="X181" s="1">
        <f>(F181-X$4)/X$1*100</f>
        <v>34.540932642487036</v>
      </c>
      <c r="Y181" s="1">
        <f>(G181-Y$4)/Y$1*100</f>
        <v>31.962435233160619</v>
      </c>
      <c r="Z181" s="1">
        <f>(H181-Z$4)/Z$1*100</f>
        <v>34.634715025906736</v>
      </c>
      <c r="AA181" s="1">
        <f>(I181-AA$4)/AA$1*100</f>
        <v>33.461139896373048</v>
      </c>
      <c r="AB181" s="6">
        <f>(J181-AB$4)/AB$1*100</f>
        <v>1.2142091152815004</v>
      </c>
      <c r="AC181" s="6">
        <f>(K181-AC$4)/AC$1*100</f>
        <v>20.823592493297586</v>
      </c>
      <c r="AD181" s="6">
        <f>(L181-AD$4)/AD$1*100</f>
        <v>22.511260053619296</v>
      </c>
      <c r="AE181" s="6">
        <f>(M181-AE$4)/AE$1*100</f>
        <v>28.241018766756032</v>
      </c>
      <c r="AF181" s="6">
        <f>(N181-AF$4)/AF$1*100</f>
        <v>27.189812332439679</v>
      </c>
      <c r="AG181" s="6">
        <f>(O181-AG$4)/AG$1*100</f>
        <v>25.483646112600539</v>
      </c>
      <c r="AH181" s="6">
        <f>(P181-AH$4)/AH$1*100</f>
        <v>26.711528150134043</v>
      </c>
      <c r="AI181" s="6">
        <f>(Q181-AI$4)/AI$1*100</f>
        <v>34.876675603217159</v>
      </c>
    </row>
    <row r="182" spans="1:35" x14ac:dyDescent="0.3">
      <c r="A182" s="1">
        <f>A181+1</f>
        <v>48</v>
      </c>
      <c r="B182" s="1">
        <v>104.82899999999999</v>
      </c>
      <c r="C182" s="1">
        <v>218.024</v>
      </c>
      <c r="D182" s="1">
        <v>206.36799999999999</v>
      </c>
      <c r="E182" s="1">
        <v>232.10300000000001</v>
      </c>
      <c r="F182" s="1">
        <v>235.28800000000001</v>
      </c>
      <c r="G182" s="1">
        <v>224.84100000000001</v>
      </c>
      <c r="H182" s="1">
        <v>238.78899999999999</v>
      </c>
      <c r="I182" s="1">
        <v>229.39099999999999</v>
      </c>
      <c r="J182" s="6">
        <v>111.515</v>
      </c>
      <c r="K182" s="6">
        <v>188.08500000000001</v>
      </c>
      <c r="L182" s="6">
        <v>192.66200000000001</v>
      </c>
      <c r="M182" s="6">
        <v>218.25</v>
      </c>
      <c r="N182" s="6">
        <v>211.04400000000001</v>
      </c>
      <c r="O182" s="6">
        <v>205.95500000000001</v>
      </c>
      <c r="P182" s="6">
        <v>210.101</v>
      </c>
      <c r="Q182" s="6">
        <v>239.69300000000001</v>
      </c>
      <c r="S182" s="1">
        <f>S181+1</f>
        <v>48</v>
      </c>
      <c r="T182" s="1">
        <f>(B182-T$4)/T$1*100</f>
        <v>1.4088082901554373</v>
      </c>
      <c r="U182" s="1">
        <f>(C182-U$4)/U$1*100</f>
        <v>30.733937823834196</v>
      </c>
      <c r="V182" s="1">
        <f>(D182-V$4)/V$1*100</f>
        <v>27.714248704663209</v>
      </c>
      <c r="W182" s="1">
        <f>(E182-W$4)/W$1*100</f>
        <v>34.381347150259067</v>
      </c>
      <c r="X182" s="1">
        <f>(F182-X$4)/X$1*100</f>
        <v>35.206476683937822</v>
      </c>
      <c r="Y182" s="1">
        <f>(G182-Y$4)/Y$1*100</f>
        <v>32.5</v>
      </c>
      <c r="Z182" s="1">
        <f>(H182-Z$4)/Z$1*100</f>
        <v>36.113471502590663</v>
      </c>
      <c r="AA182" s="1">
        <f>(I182-AA$4)/AA$1*100</f>
        <v>33.678756476683937</v>
      </c>
      <c r="AB182" s="6">
        <f>(J182-AB$4)/AB$1*100</f>
        <v>1.0890080428954416</v>
      </c>
      <c r="AC182" s="6">
        <f>(K182-AC$4)/AC$1*100</f>
        <v>21.6171581769437</v>
      </c>
      <c r="AD182" s="6">
        <f>(L182-AD$4)/AD$1*100</f>
        <v>22.844235924932978</v>
      </c>
      <c r="AE182" s="6">
        <f>(M182-AE$4)/AE$1*100</f>
        <v>29.704289544235923</v>
      </c>
      <c r="AF182" s="6">
        <f>(N182-AF$4)/AF$1*100</f>
        <v>27.772386058981237</v>
      </c>
      <c r="AG182" s="6">
        <f>(O182-AG$4)/AG$1*100</f>
        <v>26.408042895442364</v>
      </c>
      <c r="AH182" s="6">
        <f>(P182-AH$4)/AH$1*100</f>
        <v>27.519571045576406</v>
      </c>
      <c r="AI182" s="6">
        <f>(Q182-AI$4)/AI$1*100</f>
        <v>35.453083109919575</v>
      </c>
    </row>
    <row r="183" spans="1:35" x14ac:dyDescent="0.3">
      <c r="A183" s="1">
        <f>A182+1</f>
        <v>49</v>
      </c>
      <c r="B183" s="1">
        <v>106.54</v>
      </c>
      <c r="C183" s="1">
        <v>220.33699999999999</v>
      </c>
      <c r="D183" s="1">
        <v>209.52199999999999</v>
      </c>
      <c r="E183" s="1">
        <v>236.82599999999999</v>
      </c>
      <c r="F183" s="1">
        <v>237.405</v>
      </c>
      <c r="G183" s="1">
        <v>226.83199999999999</v>
      </c>
      <c r="H183" s="1">
        <v>240.285</v>
      </c>
      <c r="I183" s="1">
        <v>232.09</v>
      </c>
      <c r="J183" s="6">
        <v>113.16500000000001</v>
      </c>
      <c r="K183" s="6">
        <v>191.011</v>
      </c>
      <c r="L183" s="6">
        <v>194.66</v>
      </c>
      <c r="M183" s="6">
        <v>220.303</v>
      </c>
      <c r="N183" s="6">
        <v>212.01400000000001</v>
      </c>
      <c r="O183" s="6">
        <v>208.5</v>
      </c>
      <c r="P183" s="6">
        <v>210.71</v>
      </c>
      <c r="Q183" s="6">
        <v>241.87200000000001</v>
      </c>
      <c r="S183" s="1">
        <f>S182+1</f>
        <v>49</v>
      </c>
      <c r="T183" s="1">
        <f>(B183-T$4)/T$1*100</f>
        <v>1.8520725388601038</v>
      </c>
      <c r="U183" s="1">
        <f>(C183-U$4)/U$1*100</f>
        <v>31.333160621761653</v>
      </c>
      <c r="V183" s="1">
        <f>(D183-V$4)/V$1*100</f>
        <v>28.531347150259062</v>
      </c>
      <c r="W183" s="1">
        <f>(E183-W$4)/W$1*100</f>
        <v>35.604922279792746</v>
      </c>
      <c r="X183" s="1">
        <f>(F183-X$4)/X$1*100</f>
        <v>35.754922279792751</v>
      </c>
      <c r="Y183" s="1">
        <f>(G183-Y$4)/Y$1*100</f>
        <v>33.015803108808292</v>
      </c>
      <c r="Z183" s="1">
        <f>(H183-Z$4)/Z$1*100</f>
        <v>36.501036269430053</v>
      </c>
      <c r="AA183" s="1">
        <f>(I183-AA$4)/AA$1*100</f>
        <v>34.377979274611405</v>
      </c>
      <c r="AB183" s="6">
        <f>(J183-AB$4)/AB$1*100</f>
        <v>1.531367292225202</v>
      </c>
      <c r="AC183" s="6">
        <f>(K183-AC$4)/AC$1*100</f>
        <v>22.401608579088471</v>
      </c>
      <c r="AD183" s="6">
        <f>(L183-AD$4)/AD$1*100</f>
        <v>23.3798927613941</v>
      </c>
      <c r="AE183" s="6">
        <f>(M183-AE$4)/AE$1*100</f>
        <v>30.254691689008041</v>
      </c>
      <c r="AF183" s="6">
        <f>(N183-AF$4)/AF$1*100</f>
        <v>28.032439678284181</v>
      </c>
      <c r="AG183" s="6">
        <f>(O183-AG$4)/AG$1*100</f>
        <v>27.090348525469167</v>
      </c>
      <c r="AH183" s="6">
        <f>(P183-AH$4)/AH$1*100</f>
        <v>27.682841823056304</v>
      </c>
      <c r="AI183" s="6">
        <f>(Q183-AI$4)/AI$1*100</f>
        <v>36.037265415549605</v>
      </c>
    </row>
    <row r="184" spans="1:35" x14ac:dyDescent="0.3">
      <c r="A184" s="1">
        <f>A183+1</f>
        <v>50</v>
      </c>
      <c r="B184" s="1">
        <v>106.952</v>
      </c>
      <c r="C184" s="1">
        <v>222.50700000000001</v>
      </c>
      <c r="D184" s="1">
        <v>213.952</v>
      </c>
      <c r="E184" s="1">
        <v>241.61099999999999</v>
      </c>
      <c r="F184" s="1">
        <v>241.423</v>
      </c>
      <c r="G184" s="1">
        <v>231.01499999999999</v>
      </c>
      <c r="H184" s="1">
        <v>244.70599999999999</v>
      </c>
      <c r="I184" s="1">
        <v>235.01400000000001</v>
      </c>
      <c r="J184" s="6">
        <v>111.991</v>
      </c>
      <c r="K184" s="6">
        <v>192.34299999999999</v>
      </c>
      <c r="L184" s="6">
        <v>198.404</v>
      </c>
      <c r="M184" s="6">
        <v>223.124</v>
      </c>
      <c r="N184" s="6">
        <v>216.01</v>
      </c>
      <c r="O184" s="6">
        <v>212.94300000000001</v>
      </c>
      <c r="P184" s="6">
        <v>215.02600000000001</v>
      </c>
      <c r="Q184" s="6">
        <v>242.726</v>
      </c>
      <c r="S184" s="1">
        <f>S183+1</f>
        <v>50</v>
      </c>
      <c r="T184" s="1">
        <f>(B184-T$4)/T$1*100</f>
        <v>1.9588082901554387</v>
      </c>
      <c r="U184" s="1">
        <f>(C184-U$4)/U$1*100</f>
        <v>31.895336787564766</v>
      </c>
      <c r="V184" s="1">
        <f>(D184-V$4)/V$1*100</f>
        <v>29.679015544041448</v>
      </c>
      <c r="W184" s="1">
        <f>(E184-W$4)/W$1*100</f>
        <v>36.84455958549222</v>
      </c>
      <c r="X184" s="1">
        <f>(F184-X$4)/X$1*100</f>
        <v>36.795854922279787</v>
      </c>
      <c r="Y184" s="1">
        <f>(G184-Y$4)/Y$1*100</f>
        <v>34.099481865284964</v>
      </c>
      <c r="Z184" s="1">
        <f>(H184-Z$4)/Z$1*100</f>
        <v>37.646373056994818</v>
      </c>
      <c r="AA184" s="1">
        <f>(I184-AA$4)/AA$1*100</f>
        <v>35.13549222797927</v>
      </c>
      <c r="AB184" s="6">
        <f>(J184-AB$4)/AB$1*100</f>
        <v>1.2166219839142083</v>
      </c>
      <c r="AC184" s="6">
        <f>(K184-AC$4)/AC$1*100</f>
        <v>22.75871313672922</v>
      </c>
      <c r="AD184" s="6">
        <f>(L184-AD$4)/AD$1*100</f>
        <v>24.383646112600534</v>
      </c>
      <c r="AE184" s="6">
        <f>(M184-AE$4)/AE$1*100</f>
        <v>31.010991957104554</v>
      </c>
      <c r="AF184" s="6">
        <f>(N184-AF$4)/AF$1*100</f>
        <v>29.103753351206429</v>
      </c>
      <c r="AG184" s="6">
        <f>(O184-AG$4)/AG$1*100</f>
        <v>28.281501340482578</v>
      </c>
      <c r="AH184" s="6">
        <f>(P184-AH$4)/AH$1*100</f>
        <v>28.83994638069705</v>
      </c>
      <c r="AI184" s="6">
        <f>(Q184-AI$4)/AI$1*100</f>
        <v>36.266219839142089</v>
      </c>
    </row>
    <row r="185" spans="1:35" x14ac:dyDescent="0.3">
      <c r="A185" s="1">
        <f>A184+1</f>
        <v>51</v>
      </c>
      <c r="B185" s="1">
        <v>106.036</v>
      </c>
      <c r="C185" s="1">
        <v>223.30099999999999</v>
      </c>
      <c r="D185" s="1">
        <v>216.10900000000001</v>
      </c>
      <c r="E185" s="1">
        <v>241.94</v>
      </c>
      <c r="F185" s="1">
        <v>245.464</v>
      </c>
      <c r="G185" s="1">
        <v>235.68</v>
      </c>
      <c r="H185" s="1">
        <v>245.089</v>
      </c>
      <c r="I185" s="1">
        <v>239.56700000000001</v>
      </c>
      <c r="J185" s="6">
        <v>111.343</v>
      </c>
      <c r="K185" s="6">
        <v>192.43100000000001</v>
      </c>
      <c r="L185" s="6">
        <v>198.9</v>
      </c>
      <c r="M185" s="6">
        <v>224.327</v>
      </c>
      <c r="N185" s="6">
        <v>218.143</v>
      </c>
      <c r="O185" s="6">
        <v>214.98500000000001</v>
      </c>
      <c r="P185" s="6">
        <v>215.643</v>
      </c>
      <c r="Q185" s="6">
        <v>243.589</v>
      </c>
      <c r="S185" s="1">
        <f>S184+1</f>
        <v>51</v>
      </c>
      <c r="T185" s="1">
        <f>(B185-T$4)/T$1*100</f>
        <v>1.7215025906735741</v>
      </c>
      <c r="U185" s="1">
        <f>(C185-U$4)/U$1*100</f>
        <v>32.101036269430047</v>
      </c>
      <c r="V185" s="1">
        <f>(D185-V$4)/V$1*100</f>
        <v>30.237823834196892</v>
      </c>
      <c r="W185" s="1">
        <f>(E185-W$4)/W$1*100</f>
        <v>36.929792746113982</v>
      </c>
      <c r="X185" s="1">
        <f>(F185-X$4)/X$1*100</f>
        <v>37.842746113989634</v>
      </c>
      <c r="Y185" s="1">
        <f>(G185-Y$4)/Y$1*100</f>
        <v>35.308031088082899</v>
      </c>
      <c r="Z185" s="1">
        <f>(H185-Z$4)/Z$1*100</f>
        <v>37.745595854922279</v>
      </c>
      <c r="AA185" s="1">
        <f>(I185-AA$4)/AA$1*100</f>
        <v>36.315025906735748</v>
      </c>
      <c r="AB185" s="6">
        <f>(J185-AB$4)/AB$1*100</f>
        <v>1.0428954423592496</v>
      </c>
      <c r="AC185" s="6">
        <f>(K185-AC$4)/AC$1*100</f>
        <v>22.782305630026812</v>
      </c>
      <c r="AD185" s="6">
        <f>(L185-AD$4)/AD$1*100</f>
        <v>24.516621983914209</v>
      </c>
      <c r="AE185" s="6">
        <f>(M185-AE$4)/AE$1*100</f>
        <v>31.333512064343161</v>
      </c>
      <c r="AF185" s="6">
        <f>(N185-AF$4)/AF$1*100</f>
        <v>29.675603217158177</v>
      </c>
      <c r="AG185" s="6">
        <f>(O185-AG$4)/AG$1*100</f>
        <v>28.828954423592496</v>
      </c>
      <c r="AH185" s="6">
        <f>(P185-AH$4)/AH$1*100</f>
        <v>29.005361930294903</v>
      </c>
      <c r="AI185" s="6">
        <f>(Q185-AI$4)/AI$1*100</f>
        <v>36.49758713136729</v>
      </c>
    </row>
    <row r="186" spans="1:35" x14ac:dyDescent="0.3">
      <c r="A186" s="1">
        <f>A185+1</f>
        <v>52</v>
      </c>
      <c r="B186" s="1">
        <v>106.447</v>
      </c>
      <c r="C186" s="1">
        <v>227.13499999999999</v>
      </c>
      <c r="D186" s="1">
        <v>218.31800000000001</v>
      </c>
      <c r="E186" s="1">
        <v>245.54300000000001</v>
      </c>
      <c r="F186" s="1">
        <v>246.934</v>
      </c>
      <c r="G186" s="1">
        <v>237.56399999999999</v>
      </c>
      <c r="H186" s="1">
        <v>250.83500000000001</v>
      </c>
      <c r="I186" s="1">
        <v>240.83699999999999</v>
      </c>
      <c r="J186" s="6">
        <v>111.842</v>
      </c>
      <c r="K186" s="6">
        <v>195.70099999999999</v>
      </c>
      <c r="L186" s="6">
        <v>203.34399999999999</v>
      </c>
      <c r="M186" s="6">
        <v>225.66499999999999</v>
      </c>
      <c r="N186" s="6">
        <v>219.797</v>
      </c>
      <c r="O186" s="6">
        <v>214.874</v>
      </c>
      <c r="P186" s="6">
        <v>219.946</v>
      </c>
      <c r="Q186" s="6">
        <v>249.38</v>
      </c>
      <c r="S186" s="1">
        <f>S185+1</f>
        <v>52</v>
      </c>
      <c r="T186" s="1">
        <f>(B186-T$4)/T$1*100</f>
        <v>1.8279792746113983</v>
      </c>
      <c r="U186" s="1">
        <f>(C186-U$4)/U$1*100</f>
        <v>33.094300518134709</v>
      </c>
      <c r="V186" s="1">
        <f>(D186-V$4)/V$1*100</f>
        <v>30.810103626943008</v>
      </c>
      <c r="W186" s="1">
        <f>(E186-W$4)/W$1*100</f>
        <v>37.863212435233159</v>
      </c>
      <c r="X186" s="1">
        <f>(F186-X$4)/X$1*100</f>
        <v>38.223575129533685</v>
      </c>
      <c r="Y186" s="1">
        <f>(G186-Y$4)/Y$1*100</f>
        <v>35.796113989637306</v>
      </c>
      <c r="Z186" s="1">
        <f>(H186-Z$4)/Z$1*100</f>
        <v>39.234196891191715</v>
      </c>
      <c r="AA186" s="1">
        <f>(I186-AA$4)/AA$1*100</f>
        <v>36.644041450777195</v>
      </c>
      <c r="AB186" s="6">
        <f>(J186-AB$4)/AB$1*100</f>
        <v>1.176675603217157</v>
      </c>
      <c r="AC186" s="6">
        <f>(K186-AC$4)/AC$1*100</f>
        <v>23.658981233243964</v>
      </c>
      <c r="AD186" s="6">
        <f>(L186-AD$4)/AD$1*100</f>
        <v>25.708042895442357</v>
      </c>
      <c r="AE186" s="6">
        <f>(M186-AE$4)/AE$1*100</f>
        <v>31.692225201072382</v>
      </c>
      <c r="AF186" s="6">
        <f>(N186-AF$4)/AF$1*100</f>
        <v>30.119034852546918</v>
      </c>
      <c r="AG186" s="6">
        <f>(O186-AG$4)/AG$1*100</f>
        <v>28.799195710455759</v>
      </c>
      <c r="AH186" s="6">
        <f>(P186-AH$4)/AH$1*100</f>
        <v>30.158981233243964</v>
      </c>
      <c r="AI186" s="6">
        <f>(Q186-AI$4)/AI$1*100</f>
        <v>38.05013404825737</v>
      </c>
    </row>
    <row r="187" spans="1:35" x14ac:dyDescent="0.3">
      <c r="A187" s="1">
        <f>A186+1</f>
        <v>53</v>
      </c>
      <c r="B187" s="1">
        <v>107.991</v>
      </c>
      <c r="C187" s="1">
        <v>230.99199999999999</v>
      </c>
      <c r="D187" s="1">
        <v>220.26499999999999</v>
      </c>
      <c r="E187" s="1">
        <v>246.07</v>
      </c>
      <c r="F187" s="1">
        <v>249.24700000000001</v>
      </c>
      <c r="G187" s="1">
        <v>240.68600000000001</v>
      </c>
      <c r="H187" s="1">
        <v>251.387</v>
      </c>
      <c r="I187" s="1">
        <v>244.90299999999999</v>
      </c>
      <c r="J187" s="6">
        <v>113.27</v>
      </c>
      <c r="K187" s="6">
        <v>198.39699999999999</v>
      </c>
      <c r="L187" s="6">
        <v>204.98099999999999</v>
      </c>
      <c r="M187" s="6">
        <v>229.44900000000001</v>
      </c>
      <c r="N187" s="6">
        <v>221.44200000000001</v>
      </c>
      <c r="O187" s="6">
        <v>218.59899999999999</v>
      </c>
      <c r="P187" s="6">
        <v>222.667</v>
      </c>
      <c r="Q187" s="6">
        <v>251.76900000000001</v>
      </c>
      <c r="S187" s="1">
        <f>S186+1</f>
        <v>53</v>
      </c>
      <c r="T187" s="1">
        <f>(B187-T$4)/T$1*100</f>
        <v>2.2279792746113976</v>
      </c>
      <c r="U187" s="1">
        <f>(C187-U$4)/U$1*100</f>
        <v>34.093523316062175</v>
      </c>
      <c r="V187" s="1">
        <f>(D187-V$4)/V$1*100</f>
        <v>31.314507772020722</v>
      </c>
      <c r="W187" s="1">
        <f>(E187-W$4)/W$1*100</f>
        <v>37.999740932642482</v>
      </c>
      <c r="X187" s="1">
        <f>(F187-X$4)/X$1*100</f>
        <v>38.822797927461139</v>
      </c>
      <c r="Y187" s="1">
        <f>(G187-Y$4)/Y$1*100</f>
        <v>36.604922279792753</v>
      </c>
      <c r="Z187" s="1">
        <f>(H187-Z$4)/Z$1*100</f>
        <v>39.37720207253885</v>
      </c>
      <c r="AA187" s="1">
        <f>(I187-AA$4)/AA$1*100</f>
        <v>37.697409326424868</v>
      </c>
      <c r="AB187" s="6">
        <f>(J187-AB$4)/AB$1*100</f>
        <v>1.5595174262734566</v>
      </c>
      <c r="AC187" s="6">
        <f>(K187-AC$4)/AC$1*100</f>
        <v>24.381769436997317</v>
      </c>
      <c r="AD187" s="6">
        <f>(L187-AD$4)/AD$1*100</f>
        <v>26.14691689008043</v>
      </c>
      <c r="AE187" s="6">
        <f>(M187-AE$4)/AE$1*100</f>
        <v>32.706702412868637</v>
      </c>
      <c r="AF187" s="6">
        <f>(N187-AF$4)/AF$1*100</f>
        <v>30.560053619302952</v>
      </c>
      <c r="AG187" s="6">
        <f>(O187-AG$4)/AG$1*100</f>
        <v>29.797855227882035</v>
      </c>
      <c r="AH187" s="6">
        <f>(P187-AH$4)/AH$1*100</f>
        <v>30.888471849865951</v>
      </c>
      <c r="AI187" s="6">
        <f>(Q187-AI$4)/AI$1*100</f>
        <v>38.690616621983914</v>
      </c>
    </row>
    <row r="188" spans="1:35" x14ac:dyDescent="0.3">
      <c r="A188" s="1">
        <f>A187+1</f>
        <v>54</v>
      </c>
      <c r="B188" s="1">
        <v>108.077</v>
      </c>
      <c r="C188" s="1">
        <v>232.292</v>
      </c>
      <c r="D188" s="1">
        <v>223.81100000000001</v>
      </c>
      <c r="E188" s="1">
        <v>249.251</v>
      </c>
      <c r="F188" s="1">
        <v>252.328</v>
      </c>
      <c r="G188" s="1">
        <v>244.63900000000001</v>
      </c>
      <c r="H188" s="1">
        <v>253.02199999999999</v>
      </c>
      <c r="I188" s="1">
        <v>249.40700000000001</v>
      </c>
      <c r="J188" s="6">
        <v>112.471</v>
      </c>
      <c r="K188" s="6">
        <v>201.29</v>
      </c>
      <c r="L188" s="6">
        <v>206.447</v>
      </c>
      <c r="M188" s="6">
        <v>231.30699999999999</v>
      </c>
      <c r="N188" s="6">
        <v>225.21299999999999</v>
      </c>
      <c r="O188" s="6">
        <v>222.36500000000001</v>
      </c>
      <c r="P188" s="6">
        <v>222.96199999999999</v>
      </c>
      <c r="Q188" s="6">
        <v>254.083</v>
      </c>
      <c r="S188" s="1">
        <f>S187+1</f>
        <v>54</v>
      </c>
      <c r="T188" s="1">
        <f>(B188-T$4)/T$1*100</f>
        <v>2.2502590673575114</v>
      </c>
      <c r="U188" s="1">
        <f>(C188-U$4)/U$1*100</f>
        <v>34.430310880829019</v>
      </c>
      <c r="V188" s="1">
        <f>(D188-V$4)/V$1*100</f>
        <v>32.233160621761655</v>
      </c>
      <c r="W188" s="1">
        <f>(E188-W$4)/W$1*100</f>
        <v>38.823834196891191</v>
      </c>
      <c r="X188" s="1">
        <f>(F188-X$4)/X$1*100</f>
        <v>39.620984455958549</v>
      </c>
      <c r="Y188" s="1">
        <f>(G188-Y$4)/Y$1*100</f>
        <v>37.629015544041451</v>
      </c>
      <c r="Z188" s="1">
        <f>(H188-Z$4)/Z$1*100</f>
        <v>39.800777202072531</v>
      </c>
      <c r="AA188" s="1">
        <f>(I188-AA$4)/AA$1*100</f>
        <v>38.864248704663218</v>
      </c>
      <c r="AB188" s="6">
        <f>(J188-AB$4)/AB$1*100</f>
        <v>1.3453083109919572</v>
      </c>
      <c r="AC188" s="6">
        <f>(K188-AC$4)/AC$1*100</f>
        <v>25.157372654155491</v>
      </c>
      <c r="AD188" s="6">
        <f>(L188-AD$4)/AD$1*100</f>
        <v>26.539946380697049</v>
      </c>
      <c r="AE188" s="6">
        <f>(M188-AE$4)/AE$1*100</f>
        <v>33.204825737265409</v>
      </c>
      <c r="AF188" s="6">
        <f>(N188-AF$4)/AF$1*100</f>
        <v>31.571045576407503</v>
      </c>
      <c r="AG188" s="6">
        <f>(O188-AG$4)/AG$1*100</f>
        <v>30.807506702412869</v>
      </c>
      <c r="AH188" s="6">
        <f>(P188-AH$4)/AH$1*100</f>
        <v>30.967560321715816</v>
      </c>
      <c r="AI188" s="6">
        <f>(Q188-AI$4)/AI$1*100</f>
        <v>39.310991957104555</v>
      </c>
    </row>
    <row r="189" spans="1:35" x14ac:dyDescent="0.3">
      <c r="A189" s="1">
        <f>A188+1</f>
        <v>55</v>
      </c>
      <c r="B189" s="1">
        <v>108.78100000000001</v>
      </c>
      <c r="C189" s="1">
        <v>233.80699999999999</v>
      </c>
      <c r="D189" s="1">
        <v>224.59299999999999</v>
      </c>
      <c r="E189" s="1">
        <v>253.97300000000001</v>
      </c>
      <c r="F189" s="1">
        <v>255.27199999999999</v>
      </c>
      <c r="G189" s="1">
        <v>243.93899999999999</v>
      </c>
      <c r="H189" s="1">
        <v>255.958</v>
      </c>
      <c r="I189" s="1">
        <v>248.553</v>
      </c>
      <c r="J189" s="6">
        <v>112.523</v>
      </c>
      <c r="K189" s="6">
        <v>201.65100000000001</v>
      </c>
      <c r="L189" s="6">
        <v>209.267</v>
      </c>
      <c r="M189" s="6">
        <v>234.339</v>
      </c>
      <c r="N189" s="6">
        <v>228.15299999999999</v>
      </c>
      <c r="O189" s="6">
        <v>222.286</v>
      </c>
      <c r="P189" s="6">
        <v>226.23500000000001</v>
      </c>
      <c r="Q189" s="6">
        <v>254.58199999999999</v>
      </c>
      <c r="S189" s="1">
        <f>S188+1</f>
        <v>55</v>
      </c>
      <c r="T189" s="1">
        <f>(B189-T$4)/T$1*100</f>
        <v>2.4326424870466323</v>
      </c>
      <c r="U189" s="1">
        <f>(C189-U$4)/U$1*100</f>
        <v>34.822797927461139</v>
      </c>
      <c r="V189" s="1">
        <f>(D189-V$4)/V$1*100</f>
        <v>32.435751295336786</v>
      </c>
      <c r="W189" s="1">
        <f>(E189-W$4)/W$1*100</f>
        <v>40.047150259067351</v>
      </c>
      <c r="X189" s="1">
        <f>(F189-X$4)/X$1*100</f>
        <v>40.383678756476677</v>
      </c>
      <c r="Y189" s="1">
        <f>(G189-Y$4)/Y$1*100</f>
        <v>37.447668393782386</v>
      </c>
      <c r="Z189" s="1">
        <f>(H189-Z$4)/Z$1*100</f>
        <v>40.561398963730575</v>
      </c>
      <c r="AA189" s="1">
        <f>(I189-AA$4)/AA$1*100</f>
        <v>38.643005181347142</v>
      </c>
      <c r="AB189" s="6">
        <f>(J189-AB$4)/AB$1*100</f>
        <v>1.3592493297587114</v>
      </c>
      <c r="AC189" s="6">
        <f>(K189-AC$4)/AC$1*100</f>
        <v>25.254155495978551</v>
      </c>
      <c r="AD189" s="6">
        <f>(L189-AD$4)/AD$1*100</f>
        <v>27.295978552278822</v>
      </c>
      <c r="AE189" s="6">
        <f>(M189-AE$4)/AE$1*100</f>
        <v>34.017694369973192</v>
      </c>
      <c r="AF189" s="6">
        <f>(N189-AF$4)/AF$1*100</f>
        <v>32.359249329758711</v>
      </c>
      <c r="AG189" s="6">
        <f>(O189-AG$4)/AG$1*100</f>
        <v>30.786327077747988</v>
      </c>
      <c r="AH189" s="6">
        <f>(P189-AH$4)/AH$1*100</f>
        <v>31.845040214477216</v>
      </c>
      <c r="AI189" s="6">
        <f>(Q189-AI$4)/AI$1*100</f>
        <v>39.444772117962465</v>
      </c>
    </row>
    <row r="190" spans="1:35" x14ac:dyDescent="0.3">
      <c r="A190" s="1">
        <f>A189+1</f>
        <v>56</v>
      </c>
      <c r="B190" s="1">
        <v>107.979</v>
      </c>
      <c r="C190" s="1">
        <v>237.50899999999999</v>
      </c>
      <c r="D190" s="1">
        <v>227.40199999999999</v>
      </c>
      <c r="E190" s="1">
        <v>252.458</v>
      </c>
      <c r="F190" s="1">
        <v>257.04300000000001</v>
      </c>
      <c r="G190" s="1">
        <v>247.38499999999999</v>
      </c>
      <c r="H190" s="1">
        <v>259.77499999999998</v>
      </c>
      <c r="I190" s="1">
        <v>251.696</v>
      </c>
      <c r="J190" s="6">
        <v>111.761</v>
      </c>
      <c r="K190" s="6">
        <v>202.94300000000001</v>
      </c>
      <c r="L190" s="6">
        <v>211.13399999999999</v>
      </c>
      <c r="M190" s="6">
        <v>236.45099999999999</v>
      </c>
      <c r="N190" s="6">
        <v>231.68700000000001</v>
      </c>
      <c r="O190" s="6">
        <v>223.99199999999999</v>
      </c>
      <c r="P190" s="6">
        <v>229.49299999999999</v>
      </c>
      <c r="Q190" s="6">
        <v>258.339</v>
      </c>
      <c r="S190" s="1">
        <f>S189+1</f>
        <v>56</v>
      </c>
      <c r="T190" s="1">
        <f>(B190-T$4)/T$1*100</f>
        <v>2.2248704663212422</v>
      </c>
      <c r="U190" s="1">
        <f>(C190-U$4)/U$1*100</f>
        <v>35.781865284974089</v>
      </c>
      <c r="V190" s="1">
        <f>(D190-V$4)/V$1*100</f>
        <v>33.16347150259066</v>
      </c>
      <c r="W190" s="1">
        <f>(E190-W$4)/W$1*100</f>
        <v>39.654663212435239</v>
      </c>
      <c r="X190" s="1">
        <f>(F190-X$4)/X$1*100</f>
        <v>40.842487046632122</v>
      </c>
      <c r="Y190" s="1">
        <f>(G190-Y$4)/Y$1*100</f>
        <v>38.34041450777201</v>
      </c>
      <c r="Z190" s="1">
        <f>(H190-Z$4)/Z$1*100</f>
        <v>41.550259067357501</v>
      </c>
      <c r="AA190" s="1">
        <f>(I190-AA$4)/AA$1*100</f>
        <v>39.457253886010363</v>
      </c>
      <c r="AB190" s="6">
        <f>(J190-AB$4)/AB$1*100</f>
        <v>1.1549597855227862</v>
      </c>
      <c r="AC190" s="6">
        <f>(K190-AC$4)/AC$1*100</f>
        <v>25.600536193029495</v>
      </c>
      <c r="AD190" s="6">
        <f>(L190-AD$4)/AD$1*100</f>
        <v>27.796514745308304</v>
      </c>
      <c r="AE190" s="6">
        <f>(M190-AE$4)/AE$1*100</f>
        <v>34.583914209115278</v>
      </c>
      <c r="AF190" s="6">
        <f>(N190-AF$4)/AF$1*100</f>
        <v>33.306702412868631</v>
      </c>
      <c r="AG190" s="6">
        <f>(O190-AG$4)/AG$1*100</f>
        <v>31.243699731903479</v>
      </c>
      <c r="AH190" s="6">
        <f>(P190-AH$4)/AH$1*100</f>
        <v>32.718498659517422</v>
      </c>
      <c r="AI190" s="6">
        <f>(Q190-AI$4)/AI$1*100</f>
        <v>40.452010723860589</v>
      </c>
    </row>
    <row r="191" spans="1:35" x14ac:dyDescent="0.3">
      <c r="A191" s="1">
        <f>A190+1</f>
        <v>57</v>
      </c>
      <c r="B191" s="1">
        <v>107.143</v>
      </c>
      <c r="C191" s="1">
        <v>240.05600000000001</v>
      </c>
      <c r="D191" s="1">
        <v>230.44800000000001</v>
      </c>
      <c r="E191" s="1">
        <v>258.27300000000002</v>
      </c>
      <c r="F191" s="1">
        <v>260.89100000000002</v>
      </c>
      <c r="G191" s="1">
        <v>249.61199999999999</v>
      </c>
      <c r="H191" s="1">
        <v>261.99099999999999</v>
      </c>
      <c r="I191" s="1">
        <v>256.339</v>
      </c>
      <c r="J191" s="6">
        <v>112.069</v>
      </c>
      <c r="K191" s="6">
        <v>206.56299999999999</v>
      </c>
      <c r="L191" s="6">
        <v>211.83500000000001</v>
      </c>
      <c r="M191" s="6">
        <v>238.06100000000001</v>
      </c>
      <c r="N191" s="6">
        <v>233.07599999999999</v>
      </c>
      <c r="O191" s="6">
        <v>224.803</v>
      </c>
      <c r="P191" s="6">
        <v>231.137</v>
      </c>
      <c r="Q191" s="6">
        <v>258.48399999999998</v>
      </c>
      <c r="S191" s="1">
        <f>S190+1</f>
        <v>57</v>
      </c>
      <c r="T191" s="1">
        <f>(B191-T$4)/T$1*100</f>
        <v>2.0082901554404136</v>
      </c>
      <c r="U191" s="1">
        <f>(C191-U$4)/U$1*100</f>
        <v>36.44170984455959</v>
      </c>
      <c r="V191" s="1">
        <f>(D191-V$4)/V$1*100</f>
        <v>33.952590673575131</v>
      </c>
      <c r="W191" s="1">
        <f>(E191-W$4)/W$1*100</f>
        <v>41.161139896373058</v>
      </c>
      <c r="X191" s="1">
        <f>(F191-X$4)/X$1*100</f>
        <v>41.839378238341965</v>
      </c>
      <c r="Y191" s="1">
        <f>(G191-Y$4)/Y$1*100</f>
        <v>38.917357512953373</v>
      </c>
      <c r="Z191" s="1">
        <f>(H191-Z$4)/Z$1*100</f>
        <v>42.124352331606204</v>
      </c>
      <c r="AA191" s="1">
        <f>(I191-AA$4)/AA$1*100</f>
        <v>40.660103626942998</v>
      </c>
      <c r="AB191" s="6">
        <f>(J191-AB$4)/AB$1*100</f>
        <v>1.2375335120643431</v>
      </c>
      <c r="AC191" s="6">
        <f>(K191-AC$4)/AC$1*100</f>
        <v>26.571045576407503</v>
      </c>
      <c r="AD191" s="6">
        <f>(L191-AD$4)/AD$1*100</f>
        <v>27.984450402144773</v>
      </c>
      <c r="AE191" s="6">
        <f>(M191-AE$4)/AE$1*100</f>
        <v>35.015549597855227</v>
      </c>
      <c r="AF191" s="6">
        <f>(N191-AF$4)/AF$1*100</f>
        <v>33.679088471849859</v>
      </c>
      <c r="AG191" s="6">
        <f>(O191-AG$4)/AG$1*100</f>
        <v>31.461126005361926</v>
      </c>
      <c r="AH191" s="6">
        <f>(P191-AH$4)/AH$1*100</f>
        <v>33.159249329758708</v>
      </c>
      <c r="AI191" s="6">
        <f>(Q191-AI$4)/AI$1*100</f>
        <v>40.490884718498656</v>
      </c>
    </row>
    <row r="192" spans="1:35" x14ac:dyDescent="0.3">
      <c r="A192" s="1">
        <f>A191+1</f>
        <v>58</v>
      </c>
      <c r="B192" s="1">
        <v>107.61499999999999</v>
      </c>
      <c r="C192" s="1">
        <v>238.64400000000001</v>
      </c>
      <c r="D192" s="1">
        <v>232.70699999999999</v>
      </c>
      <c r="E192" s="1">
        <v>258.35199999999998</v>
      </c>
      <c r="F192" s="1">
        <v>258.49900000000002</v>
      </c>
      <c r="G192" s="1">
        <v>251.041</v>
      </c>
      <c r="H192" s="1">
        <v>259.74700000000001</v>
      </c>
      <c r="I192" s="1">
        <v>256.33699999999999</v>
      </c>
      <c r="J192" s="6">
        <v>114.161</v>
      </c>
      <c r="K192" s="6">
        <v>208.63399999999999</v>
      </c>
      <c r="L192" s="6">
        <v>214.57400000000001</v>
      </c>
      <c r="M192" s="6">
        <v>240.18</v>
      </c>
      <c r="N192" s="6">
        <v>233.33</v>
      </c>
      <c r="O192" s="6">
        <v>230.16300000000001</v>
      </c>
      <c r="P192" s="6">
        <v>235.15799999999999</v>
      </c>
      <c r="Q192" s="6">
        <v>259.90800000000002</v>
      </c>
      <c r="S192" s="1">
        <f>S191+1</f>
        <v>58</v>
      </c>
      <c r="T192" s="1">
        <f>(B192-T$4)/T$1*100</f>
        <v>2.1305699481865257</v>
      </c>
      <c r="U192" s="1">
        <f>(C192-U$4)/U$1*100</f>
        <v>36.075906735751289</v>
      </c>
      <c r="V192" s="1">
        <f>(D192-V$4)/V$1*100</f>
        <v>34.537823834196885</v>
      </c>
      <c r="W192" s="1">
        <f>(E192-W$4)/W$1*100</f>
        <v>41.181606217616569</v>
      </c>
      <c r="X192" s="1">
        <f>(F192-X$4)/X$1*100</f>
        <v>41.219689119170987</v>
      </c>
      <c r="Y192" s="1">
        <f>(G192-Y$4)/Y$1*100</f>
        <v>39.287564766839374</v>
      </c>
      <c r="Z192" s="1">
        <f>(H192-Z$4)/Z$1*100</f>
        <v>41.543005181347148</v>
      </c>
      <c r="AA192" s="1">
        <f>(I192-AA$4)/AA$1*100</f>
        <v>40.659585492227976</v>
      </c>
      <c r="AB192" s="6">
        <f>(J192-AB$4)/AB$1*100</f>
        <v>1.7983914209115277</v>
      </c>
      <c r="AC192" s="6">
        <f>(K192-AC$4)/AC$1*100</f>
        <v>27.126273458445038</v>
      </c>
      <c r="AD192" s="6">
        <f>(L192-AD$4)/AD$1*100</f>
        <v>28.718766756032171</v>
      </c>
      <c r="AE192" s="6">
        <f>(M192-AE$4)/AE$1*100</f>
        <v>35.583646112600533</v>
      </c>
      <c r="AF192" s="6">
        <f>(N192-AF$4)/AF$1*100</f>
        <v>33.747184986595173</v>
      </c>
      <c r="AG192" s="6">
        <f>(O192-AG$4)/AG$1*100</f>
        <v>32.898123324396785</v>
      </c>
      <c r="AH192" s="6">
        <f>(P192-AH$4)/AH$1*100</f>
        <v>34.237265415549594</v>
      </c>
      <c r="AI192" s="6">
        <f>(Q192-AI$4)/AI$1*100</f>
        <v>40.872654155495979</v>
      </c>
    </row>
    <row r="193" spans="1:35" x14ac:dyDescent="0.3">
      <c r="A193" s="1">
        <f>A192+1</f>
        <v>59</v>
      </c>
      <c r="B193" s="1">
        <v>108.666</v>
      </c>
      <c r="C193" s="1">
        <v>241.96700000000001</v>
      </c>
      <c r="D193" s="1">
        <v>232.785</v>
      </c>
      <c r="E193" s="1">
        <v>261.05700000000002</v>
      </c>
      <c r="F193" s="1">
        <v>261.10199999999998</v>
      </c>
      <c r="G193" s="1">
        <v>256.01499999999999</v>
      </c>
      <c r="H193" s="1">
        <v>265.70400000000001</v>
      </c>
      <c r="I193" s="1">
        <v>258.55700000000002</v>
      </c>
      <c r="J193" s="6">
        <v>112.369</v>
      </c>
      <c r="K193" s="6">
        <v>211.25700000000001</v>
      </c>
      <c r="L193" s="6">
        <v>215.49100000000001</v>
      </c>
      <c r="M193" s="6">
        <v>241.80199999999999</v>
      </c>
      <c r="N193" s="6">
        <v>234.42099999999999</v>
      </c>
      <c r="O193" s="6">
        <v>229.994</v>
      </c>
      <c r="P193" s="6">
        <v>235.703</v>
      </c>
      <c r="Q193" s="6">
        <v>265.33699999999999</v>
      </c>
      <c r="S193" s="1">
        <f>S192+1</f>
        <v>59</v>
      </c>
      <c r="T193" s="1">
        <f>(B193-T$4)/T$1*100</f>
        <v>2.4028497409326404</v>
      </c>
      <c r="U193" s="1">
        <f>(C193-U$4)/U$1*100</f>
        <v>36.936787564766846</v>
      </c>
      <c r="V193" s="1">
        <f>(D193-V$4)/V$1*100</f>
        <v>34.558031088082899</v>
      </c>
      <c r="W193" s="1">
        <f>(E193-W$4)/W$1*100</f>
        <v>41.88238341968912</v>
      </c>
      <c r="X193" s="1">
        <f>(F193-X$4)/X$1*100</f>
        <v>41.894041450777195</v>
      </c>
      <c r="Y193" s="1">
        <f>(G193-Y$4)/Y$1*100</f>
        <v>40.5761658031088</v>
      </c>
      <c r="Z193" s="1">
        <f>(H193-Z$4)/Z$1*100</f>
        <v>43.086269430051807</v>
      </c>
      <c r="AA193" s="1">
        <f>(I193-AA$4)/AA$1*100</f>
        <v>41.234715025906738</v>
      </c>
      <c r="AB193" s="6">
        <f>(J193-AB$4)/AB$1*100</f>
        <v>1.3179624664879348</v>
      </c>
      <c r="AC193" s="6">
        <f>(K193-AC$4)/AC$1*100</f>
        <v>27.829490616621982</v>
      </c>
      <c r="AD193" s="6">
        <f>(L193-AD$4)/AD$1*100</f>
        <v>28.964611260053623</v>
      </c>
      <c r="AE193" s="6">
        <f>(M193-AE$4)/AE$1*100</f>
        <v>36.018498659517419</v>
      </c>
      <c r="AF193" s="6">
        <f>(N193-AF$4)/AF$1*100</f>
        <v>34.039678284182301</v>
      </c>
      <c r="AG193" s="6">
        <f>(O193-AG$4)/AG$1*100</f>
        <v>32.852815013404822</v>
      </c>
      <c r="AH193" s="6">
        <f>(P193-AH$4)/AH$1*100</f>
        <v>34.383378016085793</v>
      </c>
      <c r="AI193" s="6">
        <f>(Q193-AI$4)/AI$1*100</f>
        <v>42.328150134048251</v>
      </c>
    </row>
    <row r="194" spans="1:35" x14ac:dyDescent="0.3">
      <c r="A194" s="1">
        <f>A193+1</f>
        <v>60</v>
      </c>
      <c r="B194" s="1">
        <v>108.245</v>
      </c>
      <c r="C194" s="1">
        <v>244.37700000000001</v>
      </c>
      <c r="D194" s="1">
        <v>237.238</v>
      </c>
      <c r="E194" s="1">
        <v>261.42399999999998</v>
      </c>
      <c r="F194" s="1">
        <v>266.04399999999998</v>
      </c>
      <c r="G194" s="1">
        <v>255.95</v>
      </c>
      <c r="H194" s="1">
        <v>266.93799999999999</v>
      </c>
      <c r="I194" s="1">
        <v>263.37700000000001</v>
      </c>
      <c r="J194" s="6">
        <v>112.78400000000001</v>
      </c>
      <c r="K194" s="6">
        <v>213.083</v>
      </c>
      <c r="L194" s="6">
        <v>218.345</v>
      </c>
      <c r="M194" s="6">
        <v>244.589</v>
      </c>
      <c r="N194" s="6">
        <v>236.04599999999999</v>
      </c>
      <c r="O194" s="6">
        <v>232.976</v>
      </c>
      <c r="P194" s="6">
        <v>236.273</v>
      </c>
      <c r="Q194" s="6">
        <v>266.18200000000002</v>
      </c>
      <c r="S194" s="1">
        <f>S193+1</f>
        <v>60</v>
      </c>
      <c r="T194" s="1">
        <f>(B194-T$4)/T$1*100</f>
        <v>2.2937823834196887</v>
      </c>
      <c r="U194" s="1">
        <f>(C194-U$4)/U$1*100</f>
        <v>37.561139896373049</v>
      </c>
      <c r="V194" s="1">
        <f>(D194-V$4)/V$1*100</f>
        <v>35.711658031088078</v>
      </c>
      <c r="W194" s="1">
        <f>(E194-W$4)/W$1*100</f>
        <v>41.977461139896363</v>
      </c>
      <c r="X194" s="1">
        <f>(F194-X$4)/X$1*100</f>
        <v>43.174352331606208</v>
      </c>
      <c r="Y194" s="1">
        <f>(G194-Y$4)/Y$1*100</f>
        <v>40.559326424870456</v>
      </c>
      <c r="Z194" s="1">
        <f>(H194-Z$4)/Z$1*100</f>
        <v>43.405958549222788</v>
      </c>
      <c r="AA194" s="1">
        <f>(I194-AA$4)/AA$1*100</f>
        <v>42.483419689119167</v>
      </c>
      <c r="AB194" s="6">
        <f>(J194-AB$4)/AB$1*100</f>
        <v>1.4292225201072393</v>
      </c>
      <c r="AC194" s="6">
        <f>(K194-AC$4)/AC$1*100</f>
        <v>28.319034852546913</v>
      </c>
      <c r="AD194" s="6">
        <f>(L194-AD$4)/AD$1*100</f>
        <v>29.729758713136729</v>
      </c>
      <c r="AE194" s="6">
        <f>(M194-AE$4)/AE$1*100</f>
        <v>36.765683646112599</v>
      </c>
      <c r="AF194" s="6">
        <f>(N194-AF$4)/AF$1*100</f>
        <v>34.475335120643429</v>
      </c>
      <c r="AG194" s="6">
        <f>(O194-AG$4)/AG$1*100</f>
        <v>33.652278820375336</v>
      </c>
      <c r="AH194" s="6">
        <f>(P194-AH$4)/AH$1*100</f>
        <v>34.536193029490612</v>
      </c>
      <c r="AI194" s="6">
        <f>(Q194-AI$4)/AI$1*100</f>
        <v>42.554691689008045</v>
      </c>
    </row>
    <row r="195" spans="1:35" x14ac:dyDescent="0.3">
      <c r="A195" s="9" t="s">
        <v>161</v>
      </c>
      <c r="B195" s="9">
        <f>MIN(B134:B194)</f>
        <v>99.391000000000005</v>
      </c>
      <c r="J195" s="9">
        <f>MIN(J134:J194)</f>
        <v>107.453</v>
      </c>
    </row>
  </sheetData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Figure A and B</vt:lpstr>
      <vt:lpstr>Figure C and D</vt:lpstr>
      <vt:lpstr>Figure E and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hongk</dc:creator>
  <cp:lastModifiedBy>hongk</cp:lastModifiedBy>
  <dcterms:created xsi:type="dcterms:W3CDTF">2019-08-27T20:35:25Z</dcterms:created>
  <dcterms:modified xsi:type="dcterms:W3CDTF">2019-11-22T20:20:30Z</dcterms:modified>
</cp:coreProperties>
</file>