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x2/Desktop/Xiaofei Bai Project/Golden lab/PEZO-1 Project/Manuscript and grant draft /122719 First PEZO-1 function manuscript/040820 PEZO-1 resubmission to elife/Source data/"/>
    </mc:Choice>
  </mc:AlternateContent>
  <xr:revisionPtr revIDLastSave="0" documentId="8_{69AFC18C-148C-2341-B881-EFAD427B7914}" xr6:coauthVersionLast="45" xr6:coauthVersionMax="45" xr10:uidLastSave="{00000000-0000-0000-0000-000000000000}"/>
  <bookViews>
    <workbookView xWindow="11980" yWindow="5960" windowWidth="27640" windowHeight="16940" xr2:uid="{073B3063-6355-004D-A02C-B87FD3A3F6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<sst xmlns="http://schemas.openxmlformats.org/spreadsheetml/2006/main" count="118" uniqueCount="52">
  <si>
    <r>
      <t>Panel C: The reduction in brood size of two other alleles</t>
    </r>
    <r>
      <rPr>
        <b/>
        <i/>
        <sz val="12"/>
        <color theme="1"/>
        <rFont val="Times New RomaN"/>
        <family val="1"/>
      </rPr>
      <t xml:space="preserve"> pezo-1 (sy1199)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 xml:space="preserve">pezo-1 (sy1398) </t>
    </r>
  </si>
  <si>
    <t>The data were collected by n=3 independent experiments</t>
  </si>
  <si>
    <t>Genotype</t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</si>
  <si>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</t>
    </r>
  </si>
  <si>
    <r>
      <t xml:space="preserve">pezo-1(sy1199) </t>
    </r>
    <r>
      <rPr>
        <b/>
        <sz val="12"/>
        <color theme="1"/>
        <rFont val="Times New RomaN"/>
        <family val="1"/>
      </rPr>
      <t>(0-36 hrs)</t>
    </r>
  </si>
  <si>
    <r>
      <t xml:space="preserve">pezo-1(sy1398) </t>
    </r>
    <r>
      <rPr>
        <b/>
        <sz val="12"/>
        <color theme="1"/>
        <rFont val="Times New RomaN"/>
        <family val="1"/>
      </rPr>
      <t>(0-36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</si>
  <si>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(0-36 hrs)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</si>
  <si>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(36-60 hrs)</t>
    </r>
  </si>
  <si>
    <r>
      <t xml:space="preserve">pezo-1(sy1199) </t>
    </r>
    <r>
      <rPr>
        <b/>
        <sz val="12"/>
        <color theme="1"/>
        <rFont val="Times New RomaN"/>
        <family val="1"/>
      </rPr>
      <t>(36-60 hrs)</t>
    </r>
  </si>
  <si>
    <r>
      <t xml:space="preserve">pezo-1(sy1398) </t>
    </r>
    <r>
      <rPr>
        <b/>
        <sz val="12"/>
        <color theme="1"/>
        <rFont val="Times New RomaN"/>
        <family val="1"/>
      </rPr>
      <t>(36-60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</si>
  <si>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36-60 hrs)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</si>
  <si>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(0-60 hrs)</t>
    </r>
  </si>
  <si>
    <r>
      <t>pezo-1(sy1199) (</t>
    </r>
    <r>
      <rPr>
        <b/>
        <sz val="12"/>
        <color theme="1"/>
        <rFont val="Times New RomaN"/>
        <family val="1"/>
      </rPr>
      <t>0-60 hrs)</t>
    </r>
  </si>
  <si>
    <r>
      <t xml:space="preserve">pezo-1(sy1398) </t>
    </r>
    <r>
      <rPr>
        <b/>
        <sz val="12"/>
        <color theme="1"/>
        <rFont val="Times New RomaN"/>
        <family val="1"/>
      </rPr>
      <t>(0-60 hrs)</t>
    </r>
  </si>
  <si>
    <r>
      <t xml:space="preserve">pezo-1 full deletion (av240) ( </t>
    </r>
    <r>
      <rPr>
        <b/>
        <sz val="12"/>
        <color theme="0"/>
        <rFont val="Times New RomaN"/>
        <family val="1"/>
      </rPr>
      <t>0-60 hrs)</t>
    </r>
  </si>
  <si>
    <t>Temp. (ºC)</t>
  </si>
  <si>
    <t>20ºC</t>
  </si>
  <si>
    <t>Brood Size</t>
  </si>
  <si>
    <t>Mean</t>
  </si>
  <si>
    <t>p-value from an unpaired 2 tailed t-test</t>
  </si>
  <si>
    <r>
      <t xml:space="preserve">****:  p &lt;0.0001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(0-36 hrs)</t>
    </r>
  </si>
  <si>
    <r>
      <t xml:space="preserve">***: p= 0.0003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</t>
    </r>
  </si>
  <si>
    <r>
      <t xml:space="preserve">****: p&lt;0.0001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(36-60 hrs)</t>
    </r>
  </si>
  <si>
    <r>
      <t xml:space="preserve">***: p= 0.0003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(36-60 hrs)</t>
    </r>
  </si>
  <si>
    <t>****: p&lt; 0.0001 towt (0-60 hrs)</t>
  </si>
  <si>
    <r>
      <t xml:space="preserve">Panel D: The reduction in brood size of </t>
    </r>
    <r>
      <rPr>
        <b/>
        <i/>
        <sz val="12"/>
        <color theme="1"/>
        <rFont val="Times New RomaN"/>
        <family val="1"/>
      </rPr>
      <t>pezo-1</t>
    </r>
    <r>
      <rPr>
        <b/>
        <sz val="12"/>
        <color theme="1"/>
        <rFont val="Times New RomaN"/>
        <family val="1"/>
      </rPr>
      <t xml:space="preserve"> deletion animals was enhanced when the animals were grown at 25°C. 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</si>
  <si>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(0-24 hrs)</t>
    </r>
  </si>
  <si>
    <r>
      <t xml:space="preserve">pezo-1 NΔ </t>
    </r>
    <r>
      <rPr>
        <b/>
        <sz val="12"/>
        <color theme="1"/>
        <rFont val="Times New RomaN"/>
        <family val="1"/>
      </rPr>
      <t>(0-24 hrs)</t>
    </r>
  </si>
  <si>
    <r>
      <t xml:space="preserve">pezo-1 CΔ </t>
    </r>
    <r>
      <rPr>
        <b/>
        <sz val="12"/>
        <color theme="1"/>
        <rFont val="Times New RomaN"/>
        <family val="1"/>
      </rPr>
      <t>(0-24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</si>
  <si>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(0-24 hrs)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</si>
  <si>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(24-48 hrs)</t>
    </r>
  </si>
  <si>
    <r>
      <t xml:space="preserve">pezo-1 NΔ </t>
    </r>
    <r>
      <rPr>
        <b/>
        <sz val="12"/>
        <color theme="1"/>
        <rFont val="Times New RomaN"/>
        <family val="1"/>
      </rPr>
      <t>(24-48 hrs)</t>
    </r>
  </si>
  <si>
    <r>
      <t xml:space="preserve">pezo-1 CΔ </t>
    </r>
    <r>
      <rPr>
        <b/>
        <sz val="12"/>
        <color theme="1"/>
        <rFont val="Times New RomaN"/>
        <family val="1"/>
      </rPr>
      <t>(24-48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</si>
  <si>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(24-48 hrs)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</si>
  <si>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(48-60 hrs)</t>
    </r>
  </si>
  <si>
    <r>
      <t xml:space="preserve">pezo-1 NΔ </t>
    </r>
    <r>
      <rPr>
        <b/>
        <sz val="12"/>
        <color theme="1"/>
        <rFont val="Times New RomaN"/>
        <family val="1"/>
      </rPr>
      <t>(48-60 hrs)</t>
    </r>
  </si>
  <si>
    <r>
      <t xml:space="preserve">pezo-1 CΔ </t>
    </r>
    <r>
      <rPr>
        <b/>
        <sz val="12"/>
        <color theme="1"/>
        <rFont val="Times New RomaN"/>
        <family val="1"/>
      </rPr>
      <t>(48-60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</si>
  <si>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(48-60 hrs)</t>
    </r>
  </si>
  <si>
    <r>
      <t xml:space="preserve">pezo-1 NΔ </t>
    </r>
    <r>
      <rPr>
        <b/>
        <sz val="12"/>
        <color theme="1"/>
        <rFont val="Times New RomaN"/>
        <family val="1"/>
      </rPr>
      <t>(0-60 hrs)</t>
    </r>
  </si>
  <si>
    <r>
      <t xml:space="preserve">pezo-1 CΔ </t>
    </r>
    <r>
      <rPr>
        <b/>
        <sz val="12"/>
        <color theme="1"/>
        <rFont val="Times New RomaN"/>
        <family val="1"/>
      </rPr>
      <t>(0-60 hrs)</t>
    </r>
  </si>
  <si>
    <r>
      <t xml:space="preserve">pezo-1 full deletion (av240) </t>
    </r>
    <r>
      <rPr>
        <b/>
        <sz val="12"/>
        <color theme="0"/>
        <rFont val="Times New RomaN"/>
        <family val="1"/>
      </rPr>
      <t>(0-60 hrs)</t>
    </r>
  </si>
  <si>
    <t>25 ºC</t>
  </si>
  <si>
    <r>
      <t xml:space="preserve">****:  p &lt;0.0001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(0-24 hrs)</t>
    </r>
  </si>
  <si>
    <r>
      <t xml:space="preserve">****:  p &lt;0.0001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(0-24 hrs)</t>
    </r>
  </si>
  <si>
    <r>
      <t>****:  p &lt;0.0001 to</t>
    </r>
    <r>
      <rPr>
        <b/>
        <i/>
        <sz val="12"/>
        <color theme="1"/>
        <rFont val="Times New RomaN"/>
        <family val="1"/>
      </rPr>
      <t xml:space="preserve"> wt </t>
    </r>
    <r>
      <rPr>
        <b/>
        <sz val="12"/>
        <color theme="1"/>
        <rFont val="Times New RomaN"/>
        <family val="1"/>
      </rPr>
      <t>(24-48 hrs)</t>
    </r>
  </si>
  <si>
    <r>
      <t xml:space="preserve">****:  p &lt;0.0001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(24-48 hrs)</t>
    </r>
  </si>
  <si>
    <r>
      <t xml:space="preserve">*: p= 0.0022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>(48-60 hrs)</t>
    </r>
  </si>
  <si>
    <r>
      <t xml:space="preserve">**: p= 0.0021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(48-60 hrs)</t>
    </r>
  </si>
  <si>
    <r>
      <t xml:space="preserve">***: p= 0.0002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(48-60 hrs)</t>
    </r>
  </si>
  <si>
    <r>
      <t xml:space="preserve">****: p&lt; 0.0001 to </t>
    </r>
    <r>
      <rPr>
        <b/>
        <i/>
        <sz val="12"/>
        <color theme="1"/>
        <rFont val="Times New RomaN"/>
        <family val="1"/>
      </rPr>
      <t>wt (0-60 hrs)</t>
    </r>
  </si>
  <si>
    <t>****: p&lt; 0.0001 to wt (0-60 hrs)</t>
  </si>
  <si>
    <r>
      <t xml:space="preserve">Figure 2-figure supplement 1. Deletions of the </t>
    </r>
    <r>
      <rPr>
        <b/>
        <i/>
        <sz val="12"/>
        <color theme="1"/>
        <rFont val="Times New RomaN"/>
        <family val="1"/>
      </rPr>
      <t>pezo-1</t>
    </r>
    <r>
      <rPr>
        <b/>
        <sz val="12"/>
        <color theme="1"/>
        <rFont val="Times New RomaN"/>
        <family val="1"/>
      </rPr>
      <t xml:space="preserve"> gene cause a reduction in brood size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</si>
</sst>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FB8E"/>
        <bgColor indexed="64"/>
      </patternFill>
    </fill>
    <fill>
      <patternFill patternType="solid">
        <fgColor rgb="FF6AE5ED"/>
        <bgColor indexed="64"/>
      </patternFill>
    </fill>
    <fill>
      <patternFill patternType="solid">
        <fgColor rgb="FFFB7A00"/>
        <bgColor indexed="64"/>
      </patternFill>
    </fill>
    <fill>
      <patternFill patternType="solid">
        <fgColor rgb="FF1636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1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FB4F-F5B9-624E-9775-6528566BE068}">
  <dimension ref="A3:Q57"/>
  <sheetViews>
    <sheetView tabSelected="1" workbookViewId="0">
      <selection activeCell="B2" sqref="B2"/>
    </sheetView>
  </sheetViews>
  <sheetFormatPr baseColWidth="10" defaultRowHeight="16" x14ac:dyDescent="0.2"/>
  <cols>
    <col min="1" max="1" width="35.5" customWidth="1"/>
    <col min="2" max="2" width="23" customWidth="1"/>
    <col min="3" max="3" width="30.33203125" customWidth="1"/>
    <col min="4" max="4" width="35" customWidth="1"/>
    <col min="5" max="5" width="37.33203125" customWidth="1"/>
    <col min="6" max="6" width="35.6640625" customWidth="1"/>
    <col min="7" max="7" width="42.1640625" customWidth="1"/>
    <col min="8" max="8" width="31.33203125" customWidth="1"/>
    <col min="9" max="9" width="44.6640625" customWidth="1"/>
    <col min="10" max="10" width="35.33203125" customWidth="1"/>
    <col min="11" max="11" width="35.5" customWidth="1"/>
    <col min="12" max="12" width="34" customWidth="1"/>
    <col min="13" max="13" width="43" customWidth="1"/>
    <col min="14" max="14" width="33.6640625" customWidth="1"/>
    <col min="15" max="15" width="36.5" customWidth="1"/>
    <col min="16" max="16" width="38.1640625" customWidth="1"/>
    <col min="17" max="17" width="40" customWidth="1"/>
  </cols>
  <sheetData>
    <row r="3" spans="1:13" x14ac:dyDescent="0.2">
      <c r="A3" s="1" t="s">
        <v>51</v>
      </c>
      <c r="B3" s="1"/>
      <c r="C3" s="1"/>
      <c r="D3" s="1"/>
      <c r="E3" s="1"/>
      <c r="F3" s="1"/>
      <c r="G3" s="1"/>
    </row>
    <row r="5" spans="1:13" x14ac:dyDescent="0.2">
      <c r="A5" s="1" t="s">
        <v>0</v>
      </c>
      <c r="B5" s="1"/>
      <c r="C5" s="1"/>
      <c r="D5" s="1"/>
      <c r="E5" s="1" t="s">
        <v>1</v>
      </c>
      <c r="F5" s="1"/>
      <c r="G5" s="1"/>
    </row>
    <row r="6" spans="1:13" x14ac:dyDescent="0.2">
      <c r="A6" s="2"/>
      <c r="B6" s="2"/>
      <c r="C6" s="2"/>
      <c r="D6" s="2"/>
      <c r="E6" s="2"/>
      <c r="F6" s="2"/>
      <c r="G6" s="2"/>
    </row>
    <row r="7" spans="1:13" x14ac:dyDescent="0.2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4" t="s">
        <v>7</v>
      </c>
      <c r="G7" s="5" t="s">
        <v>8</v>
      </c>
      <c r="H7" s="6" t="s">
        <v>9</v>
      </c>
      <c r="I7" s="7" t="s">
        <v>10</v>
      </c>
      <c r="J7" s="4" t="s">
        <v>11</v>
      </c>
      <c r="K7" s="5" t="s">
        <v>12</v>
      </c>
      <c r="L7" s="6" t="s">
        <v>13</v>
      </c>
      <c r="M7" s="7" t="s">
        <v>14</v>
      </c>
    </row>
    <row r="8" spans="1:13" x14ac:dyDescent="0.2">
      <c r="A8" s="8" t="s">
        <v>15</v>
      </c>
      <c r="B8" s="9" t="s">
        <v>16</v>
      </c>
      <c r="C8" s="9" t="s">
        <v>16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9" t="s">
        <v>16</v>
      </c>
      <c r="L8" s="9" t="s">
        <v>16</v>
      </c>
      <c r="M8" s="9" t="s">
        <v>16</v>
      </c>
    </row>
    <row r="9" spans="1:13" x14ac:dyDescent="0.2">
      <c r="A9" s="10"/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</row>
    <row r="10" spans="1:13" x14ac:dyDescent="0.2">
      <c r="B10" s="9">
        <v>119</v>
      </c>
      <c r="C10" s="9">
        <v>102</v>
      </c>
      <c r="D10" s="9">
        <v>136</v>
      </c>
      <c r="E10" s="9">
        <v>16</v>
      </c>
      <c r="F10" s="9">
        <v>158</v>
      </c>
      <c r="G10" s="9">
        <v>6</v>
      </c>
      <c r="H10" s="9">
        <v>92</v>
      </c>
      <c r="I10" s="9">
        <v>0</v>
      </c>
      <c r="J10" s="9">
        <v>277</v>
      </c>
      <c r="K10" s="9">
        <v>108</v>
      </c>
      <c r="L10" s="9">
        <v>228</v>
      </c>
      <c r="M10" s="9">
        <v>16</v>
      </c>
    </row>
    <row r="11" spans="1:13" x14ac:dyDescent="0.2">
      <c r="B11" s="9">
        <v>166</v>
      </c>
      <c r="C11" s="9">
        <v>109</v>
      </c>
      <c r="D11" s="9">
        <v>132</v>
      </c>
      <c r="E11" s="9">
        <v>8</v>
      </c>
      <c r="F11" s="9">
        <v>144</v>
      </c>
      <c r="G11" s="9">
        <v>12</v>
      </c>
      <c r="H11" s="9">
        <v>94</v>
      </c>
      <c r="I11" s="9">
        <v>0</v>
      </c>
      <c r="J11" s="9">
        <v>310</v>
      </c>
      <c r="K11" s="9">
        <v>121</v>
      </c>
      <c r="L11" s="9">
        <v>226</v>
      </c>
      <c r="M11" s="9">
        <v>8</v>
      </c>
    </row>
    <row r="12" spans="1:13" x14ac:dyDescent="0.2">
      <c r="B12" s="9">
        <v>172</v>
      </c>
      <c r="C12" s="9">
        <v>126</v>
      </c>
      <c r="D12" s="9">
        <v>99</v>
      </c>
      <c r="E12" s="9">
        <v>19</v>
      </c>
      <c r="F12" s="9">
        <v>174</v>
      </c>
      <c r="G12" s="9">
        <v>24</v>
      </c>
      <c r="H12" s="9">
        <v>106</v>
      </c>
      <c r="I12" s="9">
        <v>0</v>
      </c>
      <c r="J12" s="9">
        <v>346</v>
      </c>
      <c r="K12" s="9">
        <v>150</v>
      </c>
      <c r="L12" s="9">
        <v>205</v>
      </c>
      <c r="M12" s="9">
        <v>19</v>
      </c>
    </row>
    <row r="13" spans="1:13" x14ac:dyDescent="0.2">
      <c r="B13" s="9">
        <v>149</v>
      </c>
      <c r="C13" s="9">
        <v>124</v>
      </c>
      <c r="D13" s="9">
        <v>133</v>
      </c>
      <c r="E13" s="9">
        <v>25</v>
      </c>
      <c r="F13" s="9">
        <v>130</v>
      </c>
      <c r="G13" s="9">
        <v>60</v>
      </c>
      <c r="H13" s="9">
        <v>41</v>
      </c>
      <c r="I13" s="9">
        <v>5</v>
      </c>
      <c r="J13" s="9">
        <v>279</v>
      </c>
      <c r="K13" s="9">
        <v>184</v>
      </c>
      <c r="L13" s="9">
        <v>174</v>
      </c>
      <c r="M13" s="9">
        <v>30</v>
      </c>
    </row>
    <row r="14" spans="1:13" x14ac:dyDescent="0.2">
      <c r="B14" s="9">
        <v>177</v>
      </c>
      <c r="C14" s="9">
        <v>113</v>
      </c>
      <c r="D14" s="9">
        <v>130</v>
      </c>
      <c r="E14" s="9">
        <v>13</v>
      </c>
      <c r="F14" s="9">
        <v>123</v>
      </c>
      <c r="G14" s="9">
        <v>39</v>
      </c>
      <c r="H14" s="9">
        <v>134</v>
      </c>
      <c r="I14" s="9">
        <v>0</v>
      </c>
      <c r="J14" s="9">
        <v>300</v>
      </c>
      <c r="K14" s="9">
        <v>152</v>
      </c>
      <c r="L14" s="9">
        <v>264</v>
      </c>
      <c r="M14" s="9">
        <v>13</v>
      </c>
    </row>
    <row r="15" spans="1:13" x14ac:dyDescent="0.2">
      <c r="B15" s="9">
        <v>162</v>
      </c>
      <c r="C15" s="9">
        <v>122</v>
      </c>
      <c r="D15" s="9">
        <v>117</v>
      </c>
      <c r="E15" s="9">
        <v>12</v>
      </c>
      <c r="F15" s="9">
        <v>201</v>
      </c>
      <c r="G15" s="9">
        <v>62</v>
      </c>
      <c r="H15" s="9">
        <v>108</v>
      </c>
      <c r="I15" s="9">
        <v>0</v>
      </c>
      <c r="J15" s="9">
        <v>363</v>
      </c>
      <c r="K15" s="9">
        <v>184</v>
      </c>
      <c r="L15" s="9">
        <v>225</v>
      </c>
      <c r="M15" s="9">
        <v>12</v>
      </c>
    </row>
    <row r="16" spans="1:13" x14ac:dyDescent="0.2">
      <c r="B16" s="9">
        <v>123</v>
      </c>
      <c r="C16" s="9">
        <v>98</v>
      </c>
      <c r="D16" s="9">
        <v>114</v>
      </c>
      <c r="E16" s="9">
        <v>8</v>
      </c>
      <c r="F16" s="9">
        <v>197</v>
      </c>
      <c r="G16" s="9">
        <v>40</v>
      </c>
      <c r="H16" s="9">
        <v>81</v>
      </c>
      <c r="I16" s="9">
        <v>0</v>
      </c>
      <c r="J16" s="9">
        <v>320</v>
      </c>
      <c r="K16" s="9">
        <v>138</v>
      </c>
      <c r="L16" s="9">
        <v>195</v>
      </c>
      <c r="M16" s="9">
        <v>8</v>
      </c>
    </row>
    <row r="17" spans="1:13" x14ac:dyDescent="0.2">
      <c r="B17" s="9">
        <v>138</v>
      </c>
      <c r="C17" s="9">
        <v>109</v>
      </c>
      <c r="D17" s="9">
        <v>127</v>
      </c>
      <c r="E17" s="9">
        <v>10</v>
      </c>
      <c r="F17" s="9">
        <v>125</v>
      </c>
      <c r="G17" s="9">
        <v>37</v>
      </c>
      <c r="H17" s="9">
        <v>126</v>
      </c>
      <c r="I17" s="9">
        <v>0</v>
      </c>
      <c r="J17" s="9">
        <v>263</v>
      </c>
      <c r="K17" s="9">
        <v>146</v>
      </c>
      <c r="L17" s="9">
        <v>253</v>
      </c>
      <c r="M17" s="9">
        <v>10</v>
      </c>
    </row>
    <row r="18" spans="1:13" x14ac:dyDescent="0.2">
      <c r="B18" s="9">
        <v>123</v>
      </c>
      <c r="C18" s="9">
        <v>126</v>
      </c>
      <c r="D18" s="9">
        <v>139</v>
      </c>
      <c r="E18" s="9">
        <v>12</v>
      </c>
      <c r="F18" s="9">
        <v>171</v>
      </c>
      <c r="G18" s="9">
        <v>40</v>
      </c>
      <c r="H18" s="9">
        <v>109</v>
      </c>
      <c r="I18" s="9">
        <v>0</v>
      </c>
      <c r="J18" s="9">
        <v>294</v>
      </c>
      <c r="K18" s="9">
        <v>166</v>
      </c>
      <c r="L18" s="9">
        <v>248</v>
      </c>
      <c r="M18" s="9">
        <v>12</v>
      </c>
    </row>
    <row r="19" spans="1:13" x14ac:dyDescent="0.2">
      <c r="B19" s="9">
        <v>145</v>
      </c>
      <c r="C19" s="9">
        <v>114</v>
      </c>
      <c r="D19" s="9">
        <v>123</v>
      </c>
      <c r="E19" s="9">
        <v>15</v>
      </c>
      <c r="F19" s="9">
        <v>171</v>
      </c>
      <c r="G19" s="9">
        <v>19</v>
      </c>
      <c r="H19" s="9">
        <v>107</v>
      </c>
      <c r="I19" s="9">
        <v>0</v>
      </c>
      <c r="J19" s="9">
        <v>316</v>
      </c>
      <c r="K19" s="9">
        <v>133</v>
      </c>
      <c r="L19" s="9">
        <v>230</v>
      </c>
      <c r="M19" s="9">
        <v>15</v>
      </c>
    </row>
    <row r="20" spans="1:13" x14ac:dyDescent="0.2">
      <c r="B20" s="9">
        <v>114</v>
      </c>
      <c r="C20" s="9">
        <v>81</v>
      </c>
      <c r="D20" s="9">
        <v>116</v>
      </c>
      <c r="E20" s="9">
        <v>27</v>
      </c>
      <c r="F20" s="9">
        <v>137</v>
      </c>
      <c r="G20" s="9">
        <v>0</v>
      </c>
      <c r="H20" s="9">
        <v>118</v>
      </c>
      <c r="I20" s="9">
        <v>0</v>
      </c>
      <c r="J20" s="9">
        <v>251</v>
      </c>
      <c r="K20" s="9">
        <v>81</v>
      </c>
      <c r="L20" s="9">
        <v>234</v>
      </c>
      <c r="M20" s="9">
        <v>27</v>
      </c>
    </row>
    <row r="21" spans="1:13" x14ac:dyDescent="0.2">
      <c r="B21" s="9">
        <v>150</v>
      </c>
      <c r="C21" s="9">
        <v>100</v>
      </c>
      <c r="D21" s="9">
        <v>102</v>
      </c>
      <c r="E21" s="9">
        <v>21</v>
      </c>
      <c r="F21" s="9">
        <v>160</v>
      </c>
      <c r="G21" s="9">
        <v>69</v>
      </c>
      <c r="H21" s="9">
        <v>115</v>
      </c>
      <c r="I21" s="9">
        <v>0</v>
      </c>
      <c r="J21" s="9">
        <v>310</v>
      </c>
      <c r="K21" s="9">
        <v>169</v>
      </c>
      <c r="L21" s="9">
        <v>217</v>
      </c>
      <c r="M21" s="9">
        <v>21</v>
      </c>
    </row>
    <row r="22" spans="1:13" x14ac:dyDescent="0.2">
      <c r="B22" s="9">
        <v>138</v>
      </c>
      <c r="C22" s="9">
        <v>100</v>
      </c>
      <c r="D22" s="9">
        <v>97</v>
      </c>
      <c r="E22" s="9">
        <v>9</v>
      </c>
      <c r="F22" s="9">
        <v>134</v>
      </c>
      <c r="G22" s="9">
        <v>78</v>
      </c>
      <c r="H22" s="9">
        <v>94</v>
      </c>
      <c r="I22" s="9">
        <v>0</v>
      </c>
      <c r="J22" s="9">
        <v>272</v>
      </c>
      <c r="K22" s="9">
        <v>178</v>
      </c>
      <c r="L22" s="9">
        <v>191</v>
      </c>
      <c r="M22" s="9">
        <v>9</v>
      </c>
    </row>
    <row r="23" spans="1:13" x14ac:dyDescent="0.2">
      <c r="B23" s="9">
        <v>131</v>
      </c>
      <c r="C23" s="9">
        <v>107</v>
      </c>
      <c r="D23" s="9">
        <v>135</v>
      </c>
      <c r="E23" s="9">
        <v>18</v>
      </c>
      <c r="F23" s="9">
        <v>97</v>
      </c>
      <c r="G23" s="9">
        <v>35</v>
      </c>
      <c r="H23" s="9">
        <v>107</v>
      </c>
      <c r="I23" s="9">
        <v>0</v>
      </c>
      <c r="J23" s="9">
        <v>228</v>
      </c>
      <c r="K23" s="9">
        <v>142</v>
      </c>
      <c r="L23" s="9">
        <v>242</v>
      </c>
      <c r="M23" s="9">
        <v>18</v>
      </c>
    </row>
    <row r="24" spans="1:13" x14ac:dyDescent="0.2">
      <c r="B24" s="9">
        <v>143</v>
      </c>
      <c r="C24" s="9"/>
      <c r="D24" s="9">
        <v>135</v>
      </c>
      <c r="E24" s="9">
        <v>7</v>
      </c>
      <c r="F24" s="9">
        <v>158</v>
      </c>
      <c r="G24" s="9"/>
      <c r="H24" s="9">
        <v>118</v>
      </c>
      <c r="I24" s="9">
        <v>0</v>
      </c>
      <c r="J24" s="9">
        <v>301</v>
      </c>
      <c r="K24" s="9"/>
      <c r="L24" s="9">
        <v>253</v>
      </c>
      <c r="M24" s="9">
        <v>7</v>
      </c>
    </row>
    <row r="25" spans="1:13" x14ac:dyDescent="0.2">
      <c r="B25" s="9">
        <v>149</v>
      </c>
      <c r="C25" s="11"/>
      <c r="D25" s="11"/>
      <c r="E25" s="9">
        <v>18</v>
      </c>
      <c r="F25" s="9">
        <v>153</v>
      </c>
      <c r="G25" s="11"/>
      <c r="H25" s="11"/>
      <c r="I25" s="9">
        <v>0</v>
      </c>
      <c r="J25" s="9">
        <v>302</v>
      </c>
      <c r="K25" s="9"/>
      <c r="L25" s="9"/>
      <c r="M25" s="9">
        <v>18</v>
      </c>
    </row>
    <row r="26" spans="1:13" x14ac:dyDescent="0.2">
      <c r="B26" s="11"/>
      <c r="C26" s="11"/>
      <c r="D26" s="11"/>
      <c r="E26" s="9">
        <v>8</v>
      </c>
      <c r="F26" s="11"/>
      <c r="G26" s="11"/>
      <c r="H26" s="11"/>
      <c r="I26" s="9">
        <v>0</v>
      </c>
      <c r="J26" s="9"/>
      <c r="K26" s="9"/>
      <c r="L26" s="9"/>
      <c r="M26" s="9">
        <v>8</v>
      </c>
    </row>
    <row r="27" spans="1:13" x14ac:dyDescent="0.2">
      <c r="B27" s="11"/>
      <c r="C27" s="11"/>
      <c r="D27" s="11"/>
      <c r="E27" s="9">
        <v>17</v>
      </c>
      <c r="F27" s="11"/>
      <c r="G27" s="11"/>
      <c r="H27" s="11"/>
      <c r="I27" s="9">
        <v>0</v>
      </c>
      <c r="J27" s="9"/>
      <c r="K27" s="9"/>
      <c r="L27" s="9"/>
      <c r="M27" s="9">
        <v>17</v>
      </c>
    </row>
    <row r="28" spans="1:13" x14ac:dyDescent="0.2">
      <c r="D28" s="12"/>
      <c r="E28" s="9">
        <v>19</v>
      </c>
      <c r="I28" s="9">
        <v>0</v>
      </c>
      <c r="J28" s="9"/>
      <c r="K28" s="9"/>
      <c r="L28" s="9"/>
      <c r="M28" s="9">
        <v>19</v>
      </c>
    </row>
    <row r="29" spans="1:13" x14ac:dyDescent="0.2">
      <c r="E29" s="9">
        <v>25</v>
      </c>
      <c r="I29" s="9">
        <v>0</v>
      </c>
      <c r="J29" s="9"/>
      <c r="K29" s="9"/>
      <c r="L29" s="9"/>
      <c r="M29" s="9">
        <v>25</v>
      </c>
    </row>
    <row r="32" spans="1:13" x14ac:dyDescent="0.2">
      <c r="A32" s="13" t="s">
        <v>18</v>
      </c>
      <c r="B32" s="13">
        <f>AVERAGE(B10:B25)</f>
        <v>143.6875</v>
      </c>
      <c r="C32" s="13">
        <f>AVERAGE(C10:C23)</f>
        <v>109.35714285714286</v>
      </c>
      <c r="D32" s="13">
        <f>AVERAGE(D10:D24)</f>
        <v>122.33333333333333</v>
      </c>
      <c r="E32" s="13">
        <f>AVERAGE(E10:E29)</f>
        <v>15.35</v>
      </c>
      <c r="F32" s="13">
        <f>AVERAGE(F10:F25)</f>
        <v>152.0625</v>
      </c>
      <c r="G32" s="13">
        <f>AVERAGE(G10:G23)</f>
        <v>37.214285714285715</v>
      </c>
      <c r="H32" s="13">
        <f>AVERAGE(H10:H24)</f>
        <v>103.33333333333333</v>
      </c>
      <c r="I32" s="13">
        <f>AVERAGE(I10:I29)</f>
        <v>0.25</v>
      </c>
      <c r="J32" s="13">
        <f>AVERAGE(J10:J25)</f>
        <v>295.75</v>
      </c>
      <c r="K32" s="13">
        <f>AVERAGE(K10:K23)</f>
        <v>146.57142857142858</v>
      </c>
      <c r="L32" s="13">
        <f>AVERAGE(L10:L24)</f>
        <v>225.66666666666666</v>
      </c>
      <c r="M32" s="13">
        <f>AVERAGE(M10:M29)</f>
        <v>15.6</v>
      </c>
    </row>
    <row r="33" spans="1:17" x14ac:dyDescent="0.2">
      <c r="A33" s="13" t="s">
        <v>19</v>
      </c>
      <c r="B33" s="13"/>
      <c r="C33" s="13" t="s">
        <v>20</v>
      </c>
      <c r="D33" s="13" t="s">
        <v>21</v>
      </c>
      <c r="E33" s="13" t="s">
        <v>20</v>
      </c>
      <c r="F33" s="13"/>
      <c r="G33" s="13" t="s">
        <v>22</v>
      </c>
      <c r="H33" s="13" t="s">
        <v>23</v>
      </c>
      <c r="I33" s="13" t="s">
        <v>22</v>
      </c>
      <c r="J33" s="13"/>
      <c r="K33" s="13" t="s">
        <v>24</v>
      </c>
      <c r="L33" s="13" t="s">
        <v>24</v>
      </c>
      <c r="M33" s="13" t="s">
        <v>24</v>
      </c>
    </row>
    <row r="35" spans="1:17" x14ac:dyDescent="0.2">
      <c r="A35" s="1" t="s">
        <v>25</v>
      </c>
      <c r="B35" s="1"/>
      <c r="C35" s="1"/>
      <c r="D35" s="1"/>
      <c r="E35" s="1" t="s">
        <v>1</v>
      </c>
      <c r="F35" s="1"/>
      <c r="G35" s="1"/>
    </row>
    <row r="37" spans="1:17" x14ac:dyDescent="0.2">
      <c r="A37" s="3" t="s">
        <v>2</v>
      </c>
      <c r="B37" s="4" t="s">
        <v>26</v>
      </c>
      <c r="C37" s="5" t="s">
        <v>27</v>
      </c>
      <c r="D37" s="14" t="s">
        <v>28</v>
      </c>
      <c r="E37" s="7" t="s">
        <v>29</v>
      </c>
      <c r="F37" s="4" t="s">
        <v>30</v>
      </c>
      <c r="G37" s="5" t="s">
        <v>31</v>
      </c>
      <c r="H37" s="14" t="s">
        <v>32</v>
      </c>
      <c r="I37" s="7" t="s">
        <v>33</v>
      </c>
      <c r="J37" s="4" t="s">
        <v>34</v>
      </c>
      <c r="K37" s="5" t="s">
        <v>35</v>
      </c>
      <c r="L37" s="14" t="s">
        <v>36</v>
      </c>
      <c r="M37" s="7" t="s">
        <v>37</v>
      </c>
      <c r="N37" s="4" t="s">
        <v>11</v>
      </c>
      <c r="O37" s="5" t="s">
        <v>38</v>
      </c>
      <c r="P37" s="14" t="s">
        <v>39</v>
      </c>
      <c r="Q37" s="7" t="s">
        <v>40</v>
      </c>
    </row>
    <row r="38" spans="1:17" x14ac:dyDescent="0.2">
      <c r="A38" s="8" t="s">
        <v>15</v>
      </c>
      <c r="B38" s="9" t="s">
        <v>41</v>
      </c>
      <c r="C38" s="9" t="s">
        <v>41</v>
      </c>
      <c r="D38" s="9" t="s">
        <v>41</v>
      </c>
      <c r="E38" s="9" t="s">
        <v>41</v>
      </c>
      <c r="F38" s="9" t="s">
        <v>41</v>
      </c>
      <c r="G38" s="9" t="s">
        <v>41</v>
      </c>
      <c r="H38" s="9" t="s">
        <v>41</v>
      </c>
      <c r="I38" s="9" t="s">
        <v>41</v>
      </c>
      <c r="J38" s="9" t="s">
        <v>41</v>
      </c>
      <c r="K38" s="9" t="s">
        <v>41</v>
      </c>
      <c r="L38" s="9" t="s">
        <v>41</v>
      </c>
      <c r="M38" s="9" t="s">
        <v>41</v>
      </c>
      <c r="N38" s="9" t="s">
        <v>41</v>
      </c>
      <c r="O38" s="9" t="s">
        <v>41</v>
      </c>
      <c r="P38" s="9" t="s">
        <v>41</v>
      </c>
      <c r="Q38" s="9" t="s">
        <v>41</v>
      </c>
    </row>
    <row r="39" spans="1:17" x14ac:dyDescent="0.2">
      <c r="A39" s="10"/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  <c r="Q39" s="9" t="s">
        <v>17</v>
      </c>
    </row>
    <row r="40" spans="1:17" x14ac:dyDescent="0.2">
      <c r="B40" s="9">
        <v>95</v>
      </c>
      <c r="C40" s="9">
        <v>65</v>
      </c>
      <c r="D40" s="9">
        <v>26</v>
      </c>
      <c r="E40" s="9">
        <v>6</v>
      </c>
      <c r="F40" s="9">
        <v>158</v>
      </c>
      <c r="G40" s="9">
        <v>55</v>
      </c>
      <c r="H40" s="9">
        <v>17</v>
      </c>
      <c r="I40" s="9">
        <v>0</v>
      </c>
      <c r="J40" s="9">
        <v>13</v>
      </c>
      <c r="K40" s="9">
        <v>1</v>
      </c>
      <c r="L40" s="9">
        <v>1</v>
      </c>
      <c r="M40" s="9">
        <v>0</v>
      </c>
      <c r="N40" s="9">
        <v>266</v>
      </c>
      <c r="O40" s="9">
        <v>44</v>
      </c>
      <c r="P40" s="9">
        <v>121</v>
      </c>
      <c r="Q40" s="9">
        <v>6</v>
      </c>
    </row>
    <row r="41" spans="1:17" x14ac:dyDescent="0.2">
      <c r="B41" s="9">
        <v>104</v>
      </c>
      <c r="C41" s="9">
        <v>60</v>
      </c>
      <c r="D41" s="9">
        <v>7</v>
      </c>
      <c r="E41" s="9">
        <v>6</v>
      </c>
      <c r="F41" s="9">
        <v>140</v>
      </c>
      <c r="G41" s="9">
        <v>63</v>
      </c>
      <c r="H41" s="9">
        <v>0</v>
      </c>
      <c r="I41" s="9">
        <v>0</v>
      </c>
      <c r="J41" s="9">
        <v>2</v>
      </c>
      <c r="K41" s="9">
        <v>0</v>
      </c>
      <c r="L41" s="9">
        <v>0</v>
      </c>
      <c r="M41" s="9">
        <v>0</v>
      </c>
      <c r="N41" s="9">
        <v>243</v>
      </c>
      <c r="O41" s="9">
        <v>7</v>
      </c>
      <c r="P41" s="9">
        <v>123</v>
      </c>
      <c r="Q41" s="9">
        <v>6</v>
      </c>
    </row>
    <row r="42" spans="1:17" ht="17" customHeight="1" x14ac:dyDescent="0.2">
      <c r="B42" s="9">
        <v>87</v>
      </c>
      <c r="C42" s="9">
        <v>58</v>
      </c>
      <c r="D42" s="9">
        <v>18</v>
      </c>
      <c r="E42" s="9">
        <v>4</v>
      </c>
      <c r="F42" s="9">
        <v>147</v>
      </c>
      <c r="G42" s="9">
        <v>41</v>
      </c>
      <c r="H42" s="9">
        <v>2</v>
      </c>
      <c r="I42" s="9">
        <v>0</v>
      </c>
      <c r="J42" s="9">
        <v>16</v>
      </c>
      <c r="K42" s="9">
        <v>8</v>
      </c>
      <c r="L42" s="9">
        <v>0</v>
      </c>
      <c r="M42" s="9">
        <v>0</v>
      </c>
      <c r="N42" s="9">
        <v>256</v>
      </c>
      <c r="O42" s="9">
        <v>20</v>
      </c>
      <c r="P42" s="9">
        <v>107</v>
      </c>
      <c r="Q42" s="9">
        <v>4</v>
      </c>
    </row>
    <row r="43" spans="1:17" x14ac:dyDescent="0.2">
      <c r="B43" s="9">
        <v>93</v>
      </c>
      <c r="C43" s="9">
        <v>54</v>
      </c>
      <c r="D43" s="9">
        <v>21</v>
      </c>
      <c r="E43" s="9">
        <v>7</v>
      </c>
      <c r="F43" s="9">
        <v>155</v>
      </c>
      <c r="G43" s="9">
        <v>41</v>
      </c>
      <c r="H43" s="9">
        <v>0</v>
      </c>
      <c r="I43" s="9">
        <v>0</v>
      </c>
      <c r="J43" s="9">
        <v>16</v>
      </c>
      <c r="K43" s="9">
        <v>0</v>
      </c>
      <c r="L43" s="9">
        <v>0</v>
      </c>
      <c r="M43" s="9">
        <v>0</v>
      </c>
      <c r="N43" s="9">
        <v>256</v>
      </c>
      <c r="O43" s="9">
        <v>21</v>
      </c>
      <c r="P43" s="9">
        <v>95</v>
      </c>
      <c r="Q43" s="9">
        <v>7</v>
      </c>
    </row>
    <row r="44" spans="1:17" x14ac:dyDescent="0.2">
      <c r="B44" s="9">
        <v>86</v>
      </c>
      <c r="C44" s="9">
        <v>44</v>
      </c>
      <c r="D44" s="9">
        <v>11</v>
      </c>
      <c r="E44" s="9">
        <v>5</v>
      </c>
      <c r="F44" s="9">
        <v>138</v>
      </c>
      <c r="G44" s="9">
        <v>53</v>
      </c>
      <c r="H44" s="9">
        <v>0</v>
      </c>
      <c r="I44" s="9">
        <v>0</v>
      </c>
      <c r="J44" s="9">
        <v>15</v>
      </c>
      <c r="K44" s="9">
        <v>0</v>
      </c>
      <c r="L44" s="9">
        <v>0</v>
      </c>
      <c r="M44" s="9">
        <v>0</v>
      </c>
      <c r="N44" s="9">
        <v>224</v>
      </c>
      <c r="O44" s="9">
        <v>11</v>
      </c>
      <c r="P44" s="9">
        <v>97</v>
      </c>
      <c r="Q44" s="9">
        <v>5</v>
      </c>
    </row>
    <row r="45" spans="1:17" x14ac:dyDescent="0.2">
      <c r="B45" s="9">
        <v>72</v>
      </c>
      <c r="C45" s="9">
        <v>54</v>
      </c>
      <c r="D45" s="9">
        <v>24</v>
      </c>
      <c r="E45" s="9">
        <v>8</v>
      </c>
      <c r="F45" s="9"/>
      <c r="G45" s="9">
        <v>56</v>
      </c>
      <c r="H45" s="9">
        <v>0</v>
      </c>
      <c r="I45" s="9">
        <v>0</v>
      </c>
      <c r="J45" s="9">
        <v>14</v>
      </c>
      <c r="K45" s="9">
        <v>4</v>
      </c>
      <c r="L45" s="9">
        <v>0</v>
      </c>
      <c r="M45" s="9">
        <v>0</v>
      </c>
      <c r="N45" s="9">
        <v>265</v>
      </c>
      <c r="O45" s="9">
        <v>24</v>
      </c>
      <c r="P45" s="9">
        <v>114</v>
      </c>
      <c r="Q45" s="9">
        <v>8</v>
      </c>
    </row>
    <row r="46" spans="1:17" x14ac:dyDescent="0.2">
      <c r="B46" s="9">
        <v>64</v>
      </c>
      <c r="E46" s="9">
        <v>9</v>
      </c>
      <c r="I46" s="9">
        <v>0</v>
      </c>
      <c r="M46" s="9">
        <v>0</v>
      </c>
      <c r="N46" s="9">
        <v>286</v>
      </c>
      <c r="O46" s="9"/>
      <c r="P46" s="9"/>
      <c r="Q46" s="9">
        <v>9</v>
      </c>
    </row>
    <row r="47" spans="1:17" x14ac:dyDescent="0.2">
      <c r="B47" s="9">
        <v>72</v>
      </c>
      <c r="E47" s="9">
        <v>14</v>
      </c>
      <c r="I47" s="9">
        <v>0</v>
      </c>
      <c r="M47" s="9">
        <v>0</v>
      </c>
      <c r="N47" s="9">
        <v>228</v>
      </c>
      <c r="Q47" s="9">
        <v>14</v>
      </c>
    </row>
    <row r="48" spans="1:17" x14ac:dyDescent="0.2">
      <c r="B48" s="9">
        <v>75</v>
      </c>
      <c r="E48" s="9">
        <v>7</v>
      </c>
      <c r="I48" s="9">
        <v>0</v>
      </c>
      <c r="M48" s="9">
        <v>0</v>
      </c>
      <c r="N48" s="9">
        <v>298</v>
      </c>
      <c r="Q48" s="9">
        <v>7</v>
      </c>
    </row>
    <row r="49" spans="1:17" x14ac:dyDescent="0.2">
      <c r="B49" s="9">
        <v>81</v>
      </c>
      <c r="N49" s="9">
        <v>254</v>
      </c>
    </row>
    <row r="50" spans="1:17" x14ac:dyDescent="0.2">
      <c r="B50" s="9">
        <v>73</v>
      </c>
      <c r="N50" s="9">
        <v>292</v>
      </c>
    </row>
    <row r="51" spans="1:17" x14ac:dyDescent="0.2">
      <c r="B51" s="9">
        <v>67</v>
      </c>
      <c r="N51" s="9">
        <v>321</v>
      </c>
    </row>
    <row r="52" spans="1:17" x14ac:dyDescent="0.2">
      <c r="B52" s="9">
        <v>74</v>
      </c>
      <c r="N52" s="9">
        <v>290</v>
      </c>
    </row>
    <row r="53" spans="1:17" x14ac:dyDescent="0.2">
      <c r="B53" s="9">
        <v>89</v>
      </c>
      <c r="N53" s="9">
        <v>248</v>
      </c>
    </row>
    <row r="54" spans="1:17" x14ac:dyDescent="0.2">
      <c r="B54" s="9">
        <v>98</v>
      </c>
    </row>
    <row r="56" spans="1:17" x14ac:dyDescent="0.2">
      <c r="A56" s="13" t="s">
        <v>18</v>
      </c>
      <c r="B56" s="13">
        <f>AVERAGE(B40:B54)</f>
        <v>82</v>
      </c>
      <c r="C56" s="13">
        <f>AVERAGE(C40:C45)</f>
        <v>55.833333333333336</v>
      </c>
      <c r="D56" s="13">
        <f>AVERAGE(D40:D45)</f>
        <v>17.833333333333332</v>
      </c>
      <c r="E56" s="13">
        <f>AVERAGE(E40:E48)</f>
        <v>7.333333333333333</v>
      </c>
      <c r="F56" s="13">
        <f>AVERAGE(F40:F45)</f>
        <v>147.6</v>
      </c>
      <c r="G56" s="13">
        <f>AVERAGE(G40:G45)</f>
        <v>51.5</v>
      </c>
      <c r="H56" s="13">
        <f>AVERAGE(H40:H45)</f>
        <v>3.1666666666666665</v>
      </c>
      <c r="I56" s="13">
        <f>AVERAGE(I40:I48)</f>
        <v>0</v>
      </c>
      <c r="J56" s="13">
        <f>AVERAGE(J40:J45)</f>
        <v>12.666666666666666</v>
      </c>
      <c r="K56" s="13">
        <f>AVERAGE(K40:K45)</f>
        <v>2.1666666666666665</v>
      </c>
      <c r="L56" s="13">
        <f>AVERAGE(L40:L45)</f>
        <v>0.16666666666666666</v>
      </c>
      <c r="M56" s="13">
        <f>AVERAGE(M40:M48)</f>
        <v>0</v>
      </c>
      <c r="N56" s="13">
        <f>AVERAGE(N40:N53)</f>
        <v>266.21428571428572</v>
      </c>
      <c r="O56" s="13">
        <f>AVERAGE(O40:O45)</f>
        <v>21.166666666666668</v>
      </c>
      <c r="P56" s="13">
        <f>AVERAGE(P40:P45)</f>
        <v>109.5</v>
      </c>
      <c r="Q56" s="13">
        <f>AVERAGE(Q40:Q48)</f>
        <v>7.333333333333333</v>
      </c>
    </row>
    <row r="57" spans="1:17" x14ac:dyDescent="0.2">
      <c r="A57" s="13" t="s">
        <v>19</v>
      </c>
      <c r="B57" s="13"/>
      <c r="C57" s="13" t="s">
        <v>42</v>
      </c>
      <c r="D57" s="13" t="s">
        <v>43</v>
      </c>
      <c r="E57" s="13" t="s">
        <v>43</v>
      </c>
      <c r="F57" s="13"/>
      <c r="G57" s="13" t="s">
        <v>44</v>
      </c>
      <c r="H57" s="13" t="s">
        <v>45</v>
      </c>
      <c r="I57" s="13" t="s">
        <v>45</v>
      </c>
      <c r="J57" s="13"/>
      <c r="K57" s="13" t="s">
        <v>46</v>
      </c>
      <c r="L57" s="13" t="s">
        <v>47</v>
      </c>
      <c r="M57" s="13" t="s">
        <v>48</v>
      </c>
      <c r="N57" s="13"/>
      <c r="O57" s="13" t="s">
        <v>24</v>
      </c>
      <c r="P57" s="13" t="s">
        <v>49</v>
      </c>
      <c r="Q57" s="13" t="s">
        <v>50</v>
      </c>
    </row>
  </sheetData>
  <mergeCells count="5">
    <mergeCell ref="A3:G3"/>
    <mergeCell ref="A5:D5"/>
    <mergeCell ref="E5:G5"/>
    <mergeCell ref="A35:D35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2020-04-29T13:34:11Z</dcterms:created>
  <dcterms:modified xsi:type="dcterms:W3CDTF">2020-04-29T13:34:55Z</dcterms:modified>
</cp:coreProperties>
</file>