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ix2/Desktop/Xiaofei Bai Project/Golden lab/PEZO-1 Project/Manuscript and grant draft /122719 First PEZO-1 function manuscript/040820 PEZO-1 resubmission to elife/Source data/"/>
    </mc:Choice>
  </mc:AlternateContent>
  <xr:revisionPtr revIDLastSave="0" documentId="8_{886EB685-2856-9A4A-9AEB-5F0D7003B67E}" xr6:coauthVersionLast="45" xr6:coauthVersionMax="45" xr10:uidLastSave="{00000000-0000-0000-0000-000000000000}"/>
  <bookViews>
    <workbookView xWindow="11980" yWindow="5960" windowWidth="27640" windowHeight="16940" xr2:uid="{0B875AAC-4383-394F-8BB4-3B17AC54A1B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" l="1"/>
  <c r="F70" i="1"/>
  <c r="E70" i="1"/>
  <c r="D70" i="1"/>
  <c r="C70" i="1"/>
  <c r="B70" i="1"/>
  <c r="I54" i="1"/>
  <c r="H54" i="1"/>
  <c r="G54" i="1"/>
  <c r="F54" i="1"/>
  <c r="E54" i="1"/>
  <c r="D54" i="1"/>
  <c r="C54" i="1"/>
  <c r="B54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<sst xmlns="http://schemas.openxmlformats.org/spreadsheetml/2006/main" count="94" uniqueCount="37">
  <si>
    <r>
      <t>Figure 4.</t>
    </r>
    <r>
      <rPr>
        <b/>
        <i/>
        <sz val="12"/>
        <color theme="1"/>
        <rFont val="Times New RomaN"/>
        <family val="1"/>
      </rPr>
      <t xml:space="preserve"> pezo-1</t>
    </r>
    <r>
      <rPr>
        <b/>
        <sz val="12"/>
        <color theme="1"/>
        <rFont val="Times New RomaN"/>
        <family val="1"/>
      </rPr>
      <t xml:space="preserve"> mutants genetically interact with cytosolic Ca2+ regulators</t>
    </r>
  </si>
  <si>
    <r>
      <t xml:space="preserve">Panel A: </t>
    </r>
    <r>
      <rPr>
        <b/>
        <i/>
        <sz val="12"/>
        <color theme="1"/>
        <rFont val="Times New RomaN"/>
        <family val="1"/>
      </rPr>
      <t>itr-1</t>
    </r>
    <r>
      <rPr>
        <b/>
        <sz val="12"/>
        <color theme="1"/>
        <rFont val="Times New RomaN"/>
        <family val="1"/>
      </rPr>
      <t xml:space="preserve"> (RNAi) reduced the brood size in </t>
    </r>
    <r>
      <rPr>
        <b/>
        <i/>
        <sz val="12"/>
        <color theme="1"/>
        <rFont val="Times New RomaN"/>
        <family val="1"/>
      </rPr>
      <t>pezo-1 CΔ</t>
    </r>
    <r>
      <rPr>
        <b/>
        <sz val="12"/>
        <color theme="1"/>
        <rFont val="Times New RomaN"/>
        <family val="1"/>
      </rPr>
      <t xml:space="preserve"> animals.  (The data were collected by n=3 independent experiments)</t>
    </r>
  </si>
  <si>
    <t>Genotype</t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</si>
  <si>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(0-36 hrs); </t>
    </r>
    <r>
      <rPr>
        <b/>
        <i/>
        <sz val="12"/>
        <color theme="1"/>
        <rFont val="Times New RomaN"/>
        <family val="1"/>
      </rPr>
      <t>control</t>
    </r>
    <r>
      <rPr>
        <b/>
        <sz val="12"/>
        <color theme="1"/>
        <rFont val="Times New RomaN"/>
        <family val="1"/>
      </rPr>
      <t xml:space="preserve"> (</t>
    </r>
    <r>
      <rPr>
        <b/>
        <i/>
        <sz val="12"/>
        <color theme="1"/>
        <rFont val="Times New RomaN"/>
        <family val="1"/>
      </rPr>
      <t>smd-1</t>
    </r>
    <r>
      <rPr>
        <b/>
        <sz val="12"/>
        <color theme="1"/>
        <rFont val="Times New RomaN"/>
        <family val="1"/>
      </rPr>
      <t xml:space="preserve">) RNAi </t>
    </r>
  </si>
  <si>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(0-36 hrs); </t>
    </r>
    <r>
      <rPr>
        <b/>
        <i/>
        <sz val="12"/>
        <color theme="1"/>
        <rFont val="Times New RomaN"/>
        <family val="1"/>
      </rPr>
      <t xml:space="preserve">itr-1 </t>
    </r>
    <r>
      <rPr>
        <b/>
        <sz val="12"/>
        <color theme="1"/>
        <rFont val="Times New RomaN"/>
        <family val="1"/>
      </rPr>
      <t>RNAi</t>
    </r>
  </si>
  <si>
    <r>
      <t xml:space="preserve">pezo-1 CΔ </t>
    </r>
    <r>
      <rPr>
        <b/>
        <sz val="12"/>
        <color theme="1"/>
        <rFont val="Times New RomaN"/>
        <family val="1"/>
      </rPr>
      <t>(0-36 hrs)</t>
    </r>
    <r>
      <rPr>
        <b/>
        <i/>
        <sz val="12"/>
        <color theme="1"/>
        <rFont val="Times New RomaN"/>
        <family val="1"/>
      </rPr>
      <t>; ; control (smd-1) RNAi</t>
    </r>
  </si>
  <si>
    <r>
      <rPr>
        <b/>
        <i/>
        <sz val="12"/>
        <color theme="1"/>
        <rFont val="Times New RomaN"/>
        <family val="1"/>
      </rPr>
      <t xml:space="preserve">pezo-1 CΔ </t>
    </r>
    <r>
      <rPr>
        <b/>
        <sz val="12"/>
        <color theme="1"/>
        <rFont val="Times New RomaN"/>
        <family val="1"/>
      </rPr>
      <t xml:space="preserve">(0-36 hrs); </t>
    </r>
    <r>
      <rPr>
        <b/>
        <i/>
        <sz val="12"/>
        <color theme="1"/>
        <rFont val="Times New RomaN"/>
        <family val="1"/>
      </rPr>
      <t>itr-1</t>
    </r>
    <r>
      <rPr>
        <b/>
        <sz val="12"/>
        <color theme="1"/>
        <rFont val="Times New RomaN"/>
        <family val="1"/>
      </rPr>
      <t xml:space="preserve"> RNAi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</si>
  <si>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(36-60 hrs); </t>
    </r>
    <r>
      <rPr>
        <b/>
        <i/>
        <sz val="12"/>
        <color theme="1"/>
        <rFont val="Times New RomaN"/>
        <family val="1"/>
      </rPr>
      <t>control</t>
    </r>
    <r>
      <rPr>
        <b/>
        <sz val="12"/>
        <color theme="1"/>
        <rFont val="Times New RomaN"/>
        <family val="1"/>
      </rPr>
      <t xml:space="preserve"> (</t>
    </r>
    <r>
      <rPr>
        <b/>
        <i/>
        <sz val="12"/>
        <color theme="1"/>
        <rFont val="Times New RomaN"/>
        <family val="1"/>
      </rPr>
      <t>smd-1</t>
    </r>
    <r>
      <rPr>
        <b/>
        <sz val="12"/>
        <color theme="1"/>
        <rFont val="Times New RomaN"/>
        <family val="1"/>
      </rPr>
      <t xml:space="preserve">) RNAi 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</si>
  <si>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(36-60 hrs); </t>
    </r>
    <r>
      <rPr>
        <b/>
        <i/>
        <sz val="12"/>
        <color theme="1"/>
        <rFont val="Times New RomaN"/>
        <family val="1"/>
      </rPr>
      <t xml:space="preserve">itr-1 </t>
    </r>
    <r>
      <rPr>
        <b/>
        <sz val="12"/>
        <color theme="1"/>
        <rFont val="Times New RomaN"/>
        <family val="1"/>
      </rPr>
      <t>RNAi</t>
    </r>
  </si>
  <si>
    <r>
      <t xml:space="preserve">pezo-1 CΔ </t>
    </r>
    <r>
      <rPr>
        <b/>
        <sz val="12"/>
        <color theme="1"/>
        <rFont val="Times New RomaN"/>
        <family val="1"/>
      </rPr>
      <t>(36-60 hrs)</t>
    </r>
    <r>
      <rPr>
        <b/>
        <i/>
        <sz val="12"/>
        <color theme="1"/>
        <rFont val="Times New RomaN"/>
        <family val="1"/>
      </rPr>
      <t>; ; control (smd-1) RNAi</t>
    </r>
  </si>
  <si>
    <r>
      <rPr>
        <b/>
        <i/>
        <sz val="12"/>
        <color theme="1"/>
        <rFont val="Times New RomaN"/>
        <family val="1"/>
      </rPr>
      <t xml:space="preserve">pezo-1 CΔ </t>
    </r>
    <r>
      <rPr>
        <b/>
        <sz val="12"/>
        <color theme="1"/>
        <rFont val="Times New RomaN"/>
        <family val="1"/>
      </rPr>
      <t xml:space="preserve">(36-60 hrs); </t>
    </r>
    <r>
      <rPr>
        <b/>
        <i/>
        <sz val="12"/>
        <color theme="1"/>
        <rFont val="Times New RomaN"/>
        <family val="1"/>
      </rPr>
      <t>itr-1</t>
    </r>
    <r>
      <rPr>
        <b/>
        <sz val="12"/>
        <color theme="1"/>
        <rFont val="Times New RomaN"/>
        <family val="1"/>
      </rPr>
      <t xml:space="preserve"> RNAi</t>
    </r>
  </si>
  <si>
    <t>Temp. (ºC)</t>
  </si>
  <si>
    <t>20ºC</t>
  </si>
  <si>
    <t>Brood Size</t>
  </si>
  <si>
    <t>Mean</t>
  </si>
  <si>
    <t>p-value from an unpaired 2 tailed t-test</t>
  </si>
  <si>
    <r>
      <t xml:space="preserve">n.s. to </t>
    </r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(0-36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</si>
  <si>
    <r>
      <t xml:space="preserve">****: p &lt;0.0001 to </t>
    </r>
    <r>
      <rPr>
        <b/>
        <i/>
        <sz val="12"/>
        <color theme="1"/>
        <rFont val="Times New RomaN"/>
        <family val="1"/>
      </rPr>
      <t>pezo-1 CΔ</t>
    </r>
    <r>
      <rPr>
        <b/>
        <sz val="12"/>
        <color theme="1"/>
        <rFont val="Times New RomaN"/>
        <family val="1"/>
      </rPr>
      <t xml:space="preserve"> (0-36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</si>
  <si>
    <r>
      <t xml:space="preserve">n.s. to </t>
    </r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(36-60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</si>
  <si>
    <r>
      <t xml:space="preserve">**: p=0.0048 to </t>
    </r>
    <r>
      <rPr>
        <b/>
        <i/>
        <sz val="12"/>
        <color theme="1"/>
        <rFont val="Times New RomaN"/>
        <family val="1"/>
      </rPr>
      <t>pezo-1 CΔ</t>
    </r>
    <r>
      <rPr>
        <b/>
        <sz val="12"/>
        <color theme="1"/>
        <rFont val="Times New RomaN"/>
        <family val="1"/>
      </rPr>
      <t xml:space="preserve"> (36-60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</si>
  <si>
    <r>
      <t xml:space="preserve">Panel B: </t>
    </r>
    <r>
      <rPr>
        <b/>
        <i/>
        <sz val="12"/>
        <color theme="1"/>
        <rFont val="Times New RomaN"/>
        <family val="1"/>
      </rPr>
      <t xml:space="preserve">lfe-2 </t>
    </r>
    <r>
      <rPr>
        <b/>
        <sz val="12"/>
        <color theme="1"/>
        <rFont val="Times New RomaN"/>
        <family val="1"/>
      </rPr>
      <t xml:space="preserve">(RNAi) slightly rescued the smaller brood size in </t>
    </r>
    <r>
      <rPr>
        <b/>
        <i/>
        <sz val="12"/>
        <color theme="1"/>
        <rFont val="Times New RomaN"/>
        <family val="1"/>
      </rPr>
      <t xml:space="preserve">pezo-1 CΔ </t>
    </r>
    <r>
      <rPr>
        <b/>
        <sz val="12"/>
        <color theme="1"/>
        <rFont val="Times New RomaN"/>
        <family val="1"/>
      </rPr>
      <t>animals. (The data were collected by n=3 independent experiments)</t>
    </r>
  </si>
  <si>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(0-36 hrs); </t>
    </r>
    <r>
      <rPr>
        <b/>
        <i/>
        <sz val="12"/>
        <color theme="1"/>
        <rFont val="Times New RomaN"/>
        <family val="1"/>
      </rPr>
      <t>control</t>
    </r>
    <r>
      <rPr>
        <b/>
        <sz val="12"/>
        <color theme="1"/>
        <rFont val="Times New RomaN"/>
        <family val="1"/>
      </rPr>
      <t xml:space="preserve"> (</t>
    </r>
    <r>
      <rPr>
        <b/>
        <i/>
        <sz val="12"/>
        <color theme="1"/>
        <rFont val="Times New RomaN"/>
        <family val="1"/>
      </rPr>
      <t>smd-1</t>
    </r>
    <r>
      <rPr>
        <b/>
        <sz val="12"/>
        <color theme="1"/>
        <rFont val="Times New RomaN"/>
        <family val="1"/>
      </rPr>
      <t xml:space="preserve">) RNAi 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</si>
  <si>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(0-36 hrs); </t>
    </r>
    <r>
      <rPr>
        <b/>
        <i/>
        <sz val="12"/>
        <color theme="1"/>
        <rFont val="Times New RomaN"/>
        <family val="1"/>
      </rPr>
      <t xml:space="preserve">lfe-2 </t>
    </r>
    <r>
      <rPr>
        <b/>
        <sz val="12"/>
        <color theme="1"/>
        <rFont val="Times New RomaN"/>
        <family val="1"/>
      </rPr>
      <t>RNAi</t>
    </r>
  </si>
  <si>
    <r>
      <rPr>
        <b/>
        <i/>
        <sz val="12"/>
        <color theme="1"/>
        <rFont val="Times New RomaN"/>
        <family val="1"/>
      </rPr>
      <t xml:space="preserve">pezo-1 CΔ </t>
    </r>
    <r>
      <rPr>
        <b/>
        <sz val="12"/>
        <color theme="1"/>
        <rFont val="Times New RomaN"/>
        <family val="1"/>
      </rPr>
      <t xml:space="preserve">(0-36 hrs); </t>
    </r>
    <r>
      <rPr>
        <b/>
        <i/>
        <sz val="12"/>
        <color theme="1"/>
        <rFont val="Times New RomaN"/>
        <family val="1"/>
      </rPr>
      <t>lfe-2</t>
    </r>
    <r>
      <rPr>
        <b/>
        <sz val="12"/>
        <color theme="1"/>
        <rFont val="Times New RomaN"/>
        <family val="1"/>
      </rPr>
      <t xml:space="preserve"> RNAi</t>
    </r>
  </si>
  <si>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(36-60 hrs); </t>
    </r>
    <r>
      <rPr>
        <b/>
        <i/>
        <sz val="12"/>
        <color theme="1"/>
        <rFont val="Times New RomaN"/>
        <family val="1"/>
      </rPr>
      <t>control</t>
    </r>
    <r>
      <rPr>
        <b/>
        <sz val="12"/>
        <color theme="1"/>
        <rFont val="Times New RomaN"/>
        <family val="1"/>
      </rPr>
      <t xml:space="preserve"> (</t>
    </r>
    <r>
      <rPr>
        <b/>
        <i/>
        <sz val="12"/>
        <color theme="1"/>
        <rFont val="Times New RomaN"/>
        <family val="1"/>
      </rPr>
      <t>smd-1</t>
    </r>
    <r>
      <rPr>
        <b/>
        <sz val="12"/>
        <color theme="1"/>
        <rFont val="Times New RomaN"/>
        <family val="1"/>
      </rPr>
      <t xml:space="preserve">) RNAi </t>
    </r>
  </si>
  <si>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(36-60 hrs); </t>
    </r>
    <r>
      <rPr>
        <b/>
        <i/>
        <sz val="12"/>
        <color theme="1"/>
        <rFont val="Times New RomaN"/>
        <family val="1"/>
      </rPr>
      <t xml:space="preserve">lfe-2 </t>
    </r>
    <r>
      <rPr>
        <b/>
        <sz val="12"/>
        <color theme="1"/>
        <rFont val="Times New RomaN"/>
        <family val="1"/>
      </rPr>
      <t>RNAi</t>
    </r>
  </si>
  <si>
    <r>
      <rPr>
        <b/>
        <i/>
        <sz val="12"/>
        <color theme="1"/>
        <rFont val="Times New RomaN"/>
        <family val="1"/>
      </rPr>
      <t xml:space="preserve">pezo-1 CΔ </t>
    </r>
    <r>
      <rPr>
        <b/>
        <sz val="12"/>
        <color theme="1"/>
        <rFont val="Times New RomaN"/>
        <family val="1"/>
      </rPr>
      <t xml:space="preserve">(36-60 hrs); </t>
    </r>
    <r>
      <rPr>
        <b/>
        <i/>
        <sz val="12"/>
        <color theme="1"/>
        <rFont val="Times New RomaN"/>
        <family val="1"/>
      </rPr>
      <t xml:space="preserve">lfe-2 </t>
    </r>
    <r>
      <rPr>
        <b/>
        <sz val="12"/>
        <color theme="1"/>
        <rFont val="Times New RomaN"/>
        <family val="1"/>
      </rPr>
      <t>RNAi</t>
    </r>
  </si>
  <si>
    <r>
      <t xml:space="preserve">n.s. to </t>
    </r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(0-36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</si>
  <si>
    <r>
      <t xml:space="preserve">***: p=0.0001 to </t>
    </r>
    <r>
      <rPr>
        <b/>
        <i/>
        <sz val="12"/>
        <color theme="1"/>
        <rFont val="Times New RomaN"/>
        <family val="1"/>
      </rPr>
      <t>pezo-1 C-Δ</t>
    </r>
    <r>
      <rPr>
        <b/>
        <sz val="12"/>
        <color theme="1"/>
        <rFont val="Times New RomaN"/>
        <family val="1"/>
      </rPr>
      <t xml:space="preserve"> (0-36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</si>
  <si>
    <r>
      <t xml:space="preserve">n.s. to </t>
    </r>
    <r>
      <rPr>
        <b/>
        <i/>
        <sz val="12"/>
        <color theme="1"/>
        <rFont val="Times New RomaN"/>
        <family val="1"/>
      </rPr>
      <t>pezo-1 C-Δ</t>
    </r>
    <r>
      <rPr>
        <b/>
        <sz val="12"/>
        <color theme="1"/>
        <rFont val="Times New RomaN"/>
        <family val="1"/>
      </rPr>
      <t xml:space="preserve"> (36-60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</si>
  <si>
    <r>
      <t xml:space="preserve">Panel C: Depletion of both </t>
    </r>
    <r>
      <rPr>
        <b/>
        <i/>
        <sz val="12"/>
        <color theme="1"/>
        <rFont val="Times New RomaN"/>
        <family val="1"/>
      </rPr>
      <t>orai-1</t>
    </r>
    <r>
      <rPr>
        <b/>
        <sz val="12"/>
        <color theme="1"/>
        <rFont val="Times New RomaN"/>
        <family val="1"/>
      </rPr>
      <t xml:space="preserve"> and </t>
    </r>
    <r>
      <rPr>
        <b/>
        <i/>
        <sz val="12"/>
        <color theme="1"/>
        <rFont val="Times New RomaN"/>
        <family val="1"/>
      </rPr>
      <t>sca-1</t>
    </r>
    <r>
      <rPr>
        <b/>
        <sz val="12"/>
        <color theme="1"/>
        <rFont val="Times New RomaN"/>
        <family val="1"/>
      </rPr>
      <t xml:space="preserve"> by RNAi also enhanced the brood size reduction of </t>
    </r>
    <r>
      <rPr>
        <b/>
        <i/>
        <sz val="12"/>
        <color theme="1"/>
        <rFont val="Times New RomaN"/>
        <family val="1"/>
      </rPr>
      <t>pezo-1 CΔ</t>
    </r>
    <r>
      <rPr>
        <b/>
        <sz val="12"/>
        <color theme="1"/>
        <rFont val="Times New RomaN"/>
        <family val="1"/>
      </rPr>
      <t xml:space="preserve"> mutants.  (The data were collected by n=2 independent experiments)</t>
    </r>
  </si>
  <si>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(0-36 hrs); </t>
    </r>
    <r>
      <rPr>
        <b/>
        <i/>
        <sz val="12"/>
        <color theme="1"/>
        <rFont val="Times New RomaN"/>
        <family val="1"/>
      </rPr>
      <t xml:space="preserve">orai-1 </t>
    </r>
    <r>
      <rPr>
        <b/>
        <sz val="12"/>
        <color theme="1"/>
        <rFont val="Times New RomaN"/>
        <family val="1"/>
      </rPr>
      <t>RNAi</t>
    </r>
  </si>
  <si>
    <r>
      <rPr>
        <b/>
        <i/>
        <sz val="12"/>
        <color theme="1"/>
        <rFont val="Times New RomaN"/>
        <family val="1"/>
      </rPr>
      <t>wt</t>
    </r>
    <r>
      <rPr>
        <b/>
        <sz val="12"/>
        <color theme="1"/>
        <rFont val="Times New RomaN"/>
        <family val="1"/>
      </rPr>
      <t xml:space="preserve"> (0-36 hrs); </t>
    </r>
    <r>
      <rPr>
        <b/>
        <i/>
        <sz val="12"/>
        <color theme="1"/>
        <rFont val="Times New RomaN"/>
        <family val="1"/>
      </rPr>
      <t xml:space="preserve">sca-1 </t>
    </r>
    <r>
      <rPr>
        <b/>
        <sz val="12"/>
        <color theme="1"/>
        <rFont val="Times New RomaN"/>
        <family val="1"/>
      </rPr>
      <t>RNAi</t>
    </r>
  </si>
  <si>
    <r>
      <t xml:space="preserve">pezo-1 CΔ </t>
    </r>
    <r>
      <rPr>
        <b/>
        <sz val="12"/>
        <color theme="1"/>
        <rFont val="Times New RomaN"/>
        <family val="1"/>
      </rPr>
      <t>(0-36 hrs)</t>
    </r>
    <r>
      <rPr>
        <b/>
        <i/>
        <sz val="12"/>
        <color theme="1"/>
        <rFont val="Times New RomaN"/>
        <family val="1"/>
      </rPr>
      <t>; orai-1 RNAi</t>
    </r>
  </si>
  <si>
    <r>
      <t xml:space="preserve">pezo-1 CΔ </t>
    </r>
    <r>
      <rPr>
        <b/>
        <sz val="12"/>
        <color theme="1"/>
        <rFont val="Times New RomaN"/>
        <family val="1"/>
      </rPr>
      <t>(0-36 hrs)</t>
    </r>
    <r>
      <rPr>
        <b/>
        <i/>
        <sz val="12"/>
        <color theme="1"/>
        <rFont val="Times New RomaN"/>
        <family val="1"/>
      </rPr>
      <t>; sca-1 RNAi</t>
    </r>
  </si>
  <si>
    <r>
      <t xml:space="preserve">*: p=0.0250 to </t>
    </r>
    <r>
      <rPr>
        <b/>
        <i/>
        <sz val="12"/>
        <color theme="1"/>
        <rFont val="Times New RomaN"/>
        <family val="1"/>
      </rPr>
      <t xml:space="preserve">wt </t>
    </r>
    <r>
      <rPr>
        <b/>
        <sz val="12"/>
        <color theme="1"/>
        <rFont val="Times New RomaN"/>
        <family val="1"/>
      </rPr>
      <t xml:space="preserve">(0-36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</si>
  <si>
    <r>
      <t xml:space="preserve">****: p&lt;0.0001 to </t>
    </r>
    <r>
      <rPr>
        <b/>
        <i/>
        <sz val="12"/>
        <color theme="1"/>
        <rFont val="Times New RomaN"/>
        <family val="1"/>
      </rPr>
      <t>pezo-1 CΔ</t>
    </r>
    <r>
      <rPr>
        <b/>
        <sz val="12"/>
        <color theme="1"/>
        <rFont val="Times New RomaN"/>
        <family val="1"/>
      </rPr>
      <t xml:space="preserve"> (0-36 hrs); </t>
    </r>
    <r>
      <rPr>
        <b/>
        <i/>
        <sz val="12"/>
        <color theme="1"/>
        <rFont val="Times New RomaN"/>
        <family val="1"/>
      </rPr>
      <t>control (smd-1)</t>
    </r>
    <r>
      <rPr>
        <b/>
        <sz val="12"/>
        <color theme="1"/>
        <rFont val="Times New RomaN"/>
        <family val="1"/>
      </rPr>
      <t xml:space="preserve"> RNAi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</si>
</sst>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FB8E"/>
        <bgColor indexed="64"/>
      </patternFill>
    </fill>
    <fill>
      <patternFill patternType="solid">
        <fgColor rgb="FF6AE5ED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5333C-40EC-564E-B663-A31388A0521B}">
  <dimension ref="A1:S71"/>
  <sheetViews>
    <sheetView tabSelected="1" workbookViewId="0">
      <selection sqref="A1:XFD1048576"/>
    </sheetView>
  </sheetViews>
  <sheetFormatPr baseColWidth="10" defaultRowHeight="16" x14ac:dyDescent="0.2"/>
  <cols>
    <col min="1" max="1" width="37.6640625" customWidth="1"/>
    <col min="2" max="2" width="35.33203125" customWidth="1"/>
    <col min="3" max="3" width="49.6640625" customWidth="1"/>
    <col min="4" max="4" width="43.1640625" customWidth="1"/>
    <col min="5" max="5" width="57.5" customWidth="1"/>
    <col min="6" max="6" width="56.83203125" customWidth="1"/>
    <col min="7" max="7" width="58" customWidth="1"/>
    <col min="8" max="8" width="42.5" customWidth="1"/>
    <col min="9" max="9" width="54.6640625" customWidth="1"/>
    <col min="15" max="15" width="32.1640625" customWidth="1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x14ac:dyDescent="0.2">
      <c r="A3" s="1" t="s">
        <v>1</v>
      </c>
      <c r="B3" s="1"/>
      <c r="C3" s="1"/>
      <c r="D3" s="1"/>
      <c r="E3" s="1"/>
      <c r="F3" s="1"/>
      <c r="G3" s="1"/>
      <c r="H3" s="2"/>
      <c r="J3" s="1"/>
      <c r="K3" s="1"/>
      <c r="L3" s="1"/>
      <c r="M3" s="1"/>
      <c r="N3" s="1"/>
      <c r="O3" s="1"/>
    </row>
    <row r="5" spans="1:19" x14ac:dyDescent="0.2">
      <c r="A5" s="3" t="s">
        <v>2</v>
      </c>
      <c r="B5" s="4" t="s">
        <v>3</v>
      </c>
      <c r="C5" s="4" t="s">
        <v>4</v>
      </c>
      <c r="D5" s="5" t="s">
        <v>5</v>
      </c>
      <c r="E5" s="6" t="s">
        <v>6</v>
      </c>
      <c r="F5" s="4" t="s">
        <v>7</v>
      </c>
      <c r="G5" s="4" t="s">
        <v>8</v>
      </c>
      <c r="H5" s="5" t="s">
        <v>9</v>
      </c>
      <c r="I5" s="6" t="s">
        <v>10</v>
      </c>
    </row>
    <row r="6" spans="1:19" x14ac:dyDescent="0.2">
      <c r="A6" s="7" t="s">
        <v>11</v>
      </c>
      <c r="B6" s="8" t="s">
        <v>12</v>
      </c>
      <c r="C6" s="8" t="s">
        <v>12</v>
      </c>
      <c r="D6" s="8" t="s">
        <v>12</v>
      </c>
      <c r="E6" s="8" t="s">
        <v>12</v>
      </c>
      <c r="F6" s="8" t="s">
        <v>12</v>
      </c>
      <c r="G6" s="8" t="s">
        <v>12</v>
      </c>
      <c r="H6" s="8" t="s">
        <v>12</v>
      </c>
      <c r="I6" s="8" t="s">
        <v>12</v>
      </c>
    </row>
    <row r="7" spans="1:19" x14ac:dyDescent="0.2">
      <c r="A7" s="9"/>
      <c r="B7" s="8" t="s">
        <v>13</v>
      </c>
      <c r="C7" s="8" t="s">
        <v>13</v>
      </c>
      <c r="D7" s="8" t="s">
        <v>13</v>
      </c>
      <c r="E7" s="8" t="s">
        <v>13</v>
      </c>
      <c r="F7" s="8" t="s">
        <v>13</v>
      </c>
      <c r="G7" s="8" t="s">
        <v>13</v>
      </c>
      <c r="H7" s="8" t="s">
        <v>13</v>
      </c>
      <c r="I7" s="8" t="s">
        <v>13</v>
      </c>
    </row>
    <row r="8" spans="1:19" x14ac:dyDescent="0.2">
      <c r="B8" s="8">
        <v>121</v>
      </c>
      <c r="C8" s="8">
        <v>114</v>
      </c>
      <c r="D8" s="8">
        <v>57</v>
      </c>
      <c r="E8" s="8">
        <v>46</v>
      </c>
      <c r="F8" s="8">
        <v>103</v>
      </c>
      <c r="G8" s="8">
        <v>114</v>
      </c>
      <c r="H8" s="8">
        <v>0</v>
      </c>
      <c r="I8" s="8">
        <v>0</v>
      </c>
    </row>
    <row r="9" spans="1:19" x14ac:dyDescent="0.2">
      <c r="B9" s="8">
        <v>147</v>
      </c>
      <c r="C9" s="8">
        <v>170</v>
      </c>
      <c r="D9" s="8">
        <v>55</v>
      </c>
      <c r="E9" s="8">
        <v>64</v>
      </c>
      <c r="F9" s="8">
        <v>78</v>
      </c>
      <c r="G9" s="8">
        <v>114</v>
      </c>
      <c r="H9" s="8">
        <v>10</v>
      </c>
      <c r="I9" s="8">
        <v>0</v>
      </c>
    </row>
    <row r="10" spans="1:19" x14ac:dyDescent="0.2">
      <c r="B10" s="8">
        <v>150</v>
      </c>
      <c r="C10" s="8">
        <v>129</v>
      </c>
      <c r="D10" s="8">
        <v>69</v>
      </c>
      <c r="E10" s="8">
        <v>57</v>
      </c>
      <c r="F10" s="8">
        <v>113</v>
      </c>
      <c r="G10" s="8">
        <v>119</v>
      </c>
      <c r="H10" s="8">
        <v>3</v>
      </c>
      <c r="I10" s="8">
        <v>0</v>
      </c>
    </row>
    <row r="11" spans="1:19" x14ac:dyDescent="0.2">
      <c r="B11" s="8">
        <v>141</v>
      </c>
      <c r="C11" s="8">
        <v>146</v>
      </c>
      <c r="D11" s="8">
        <v>104</v>
      </c>
      <c r="E11" s="8">
        <v>16</v>
      </c>
      <c r="F11" s="8">
        <v>110</v>
      </c>
      <c r="G11" s="8">
        <v>100</v>
      </c>
      <c r="H11" s="8">
        <v>14</v>
      </c>
      <c r="I11" s="8">
        <v>0</v>
      </c>
    </row>
    <row r="12" spans="1:19" x14ac:dyDescent="0.2">
      <c r="B12" s="8">
        <v>113</v>
      </c>
      <c r="C12" s="8">
        <v>160</v>
      </c>
      <c r="D12" s="8">
        <v>87</v>
      </c>
      <c r="E12" s="8">
        <v>35</v>
      </c>
      <c r="F12" s="8">
        <v>129</v>
      </c>
      <c r="G12" s="8">
        <v>94</v>
      </c>
      <c r="H12" s="8">
        <v>0</v>
      </c>
      <c r="I12" s="8">
        <v>7</v>
      </c>
    </row>
    <row r="13" spans="1:19" x14ac:dyDescent="0.2">
      <c r="B13" s="8">
        <v>127</v>
      </c>
      <c r="C13" s="8">
        <v>145</v>
      </c>
      <c r="D13" s="8">
        <v>59</v>
      </c>
      <c r="E13" s="8">
        <v>62</v>
      </c>
      <c r="F13" s="8">
        <v>145</v>
      </c>
      <c r="G13" s="8">
        <v>169</v>
      </c>
      <c r="H13" s="8">
        <v>18</v>
      </c>
      <c r="I13" s="8">
        <v>14</v>
      </c>
    </row>
    <row r="14" spans="1:19" x14ac:dyDescent="0.2">
      <c r="B14" s="8">
        <v>114</v>
      </c>
      <c r="C14" s="8">
        <v>110</v>
      </c>
      <c r="D14" s="8">
        <v>69</v>
      </c>
      <c r="E14" s="8">
        <v>25</v>
      </c>
      <c r="F14" s="8">
        <v>183</v>
      </c>
      <c r="G14" s="8">
        <v>141</v>
      </c>
      <c r="H14" s="8">
        <v>56</v>
      </c>
      <c r="I14" s="8">
        <v>0</v>
      </c>
    </row>
    <row r="15" spans="1:19" x14ac:dyDescent="0.2">
      <c r="B15" s="8">
        <v>154</v>
      </c>
      <c r="C15" s="8">
        <v>127</v>
      </c>
      <c r="D15" s="8">
        <v>56</v>
      </c>
      <c r="E15" s="8">
        <v>45</v>
      </c>
      <c r="F15" s="8">
        <v>204</v>
      </c>
      <c r="G15" s="8">
        <v>147</v>
      </c>
      <c r="H15" s="8">
        <v>15</v>
      </c>
      <c r="I15" s="8">
        <v>0</v>
      </c>
    </row>
    <row r="16" spans="1:19" x14ac:dyDescent="0.2">
      <c r="B16" s="8">
        <v>135</v>
      </c>
      <c r="C16" s="8">
        <v>168</v>
      </c>
      <c r="D16" s="8">
        <v>78</v>
      </c>
      <c r="E16" s="8">
        <v>30</v>
      </c>
      <c r="F16" s="8">
        <v>164</v>
      </c>
      <c r="G16" s="8">
        <v>137</v>
      </c>
      <c r="H16" s="8">
        <v>31</v>
      </c>
      <c r="I16" s="8">
        <v>0</v>
      </c>
    </row>
    <row r="17" spans="1:9" x14ac:dyDescent="0.2">
      <c r="B17" s="8">
        <v>145</v>
      </c>
      <c r="C17" s="8">
        <v>126</v>
      </c>
      <c r="D17" s="8">
        <v>99</v>
      </c>
      <c r="E17" s="8">
        <v>45</v>
      </c>
      <c r="F17" s="8">
        <v>112</v>
      </c>
      <c r="G17" s="8">
        <v>131</v>
      </c>
      <c r="H17" s="8">
        <v>26</v>
      </c>
      <c r="I17" s="8">
        <v>14</v>
      </c>
    </row>
    <row r="18" spans="1:9" x14ac:dyDescent="0.2">
      <c r="B18" s="8">
        <v>137</v>
      </c>
      <c r="C18" s="8">
        <v>170</v>
      </c>
      <c r="D18" s="8">
        <v>93</v>
      </c>
      <c r="E18" s="8">
        <v>31</v>
      </c>
      <c r="F18" s="8">
        <v>213</v>
      </c>
      <c r="G18" s="8">
        <v>114</v>
      </c>
      <c r="H18" s="8">
        <v>32</v>
      </c>
      <c r="I18" s="8">
        <v>0</v>
      </c>
    </row>
    <row r="19" spans="1:9" x14ac:dyDescent="0.2">
      <c r="B19" s="8">
        <v>150</v>
      </c>
      <c r="C19" s="8">
        <v>170</v>
      </c>
      <c r="D19" s="8">
        <v>78</v>
      </c>
      <c r="E19" s="8">
        <v>46</v>
      </c>
      <c r="F19" s="8">
        <v>165</v>
      </c>
      <c r="G19" s="8">
        <v>102</v>
      </c>
      <c r="H19" s="8">
        <v>34</v>
      </c>
      <c r="I19" s="8">
        <v>0</v>
      </c>
    </row>
    <row r="20" spans="1:9" x14ac:dyDescent="0.2">
      <c r="B20" s="8">
        <v>160</v>
      </c>
      <c r="C20" s="8"/>
      <c r="D20" s="8">
        <v>83</v>
      </c>
      <c r="E20" s="8">
        <v>46</v>
      </c>
      <c r="F20" s="8">
        <v>136</v>
      </c>
      <c r="G20" s="8"/>
      <c r="H20" s="8">
        <v>6</v>
      </c>
      <c r="I20" s="8">
        <v>3</v>
      </c>
    </row>
    <row r="21" spans="1:9" x14ac:dyDescent="0.2">
      <c r="B21" s="8">
        <v>152</v>
      </c>
      <c r="C21" s="8"/>
      <c r="D21" s="8">
        <v>97</v>
      </c>
      <c r="E21" s="8"/>
      <c r="F21" s="8">
        <v>112</v>
      </c>
      <c r="G21" s="8"/>
      <c r="H21" s="8">
        <v>13</v>
      </c>
      <c r="I21" s="8"/>
    </row>
    <row r="22" spans="1:9" x14ac:dyDescent="0.2">
      <c r="B22" s="8">
        <v>147</v>
      </c>
      <c r="C22" s="8"/>
      <c r="D22" s="8">
        <v>41</v>
      </c>
      <c r="E22" s="8"/>
      <c r="F22" s="8">
        <v>135</v>
      </c>
      <c r="G22" s="8"/>
      <c r="H22" s="8">
        <v>72</v>
      </c>
      <c r="I22" s="8"/>
    </row>
    <row r="23" spans="1:9" x14ac:dyDescent="0.2">
      <c r="B23" s="8">
        <v>153</v>
      </c>
      <c r="C23" s="8"/>
      <c r="D23" s="8">
        <v>71</v>
      </c>
      <c r="E23" s="8"/>
      <c r="F23" s="8">
        <v>200</v>
      </c>
      <c r="G23" s="8"/>
      <c r="H23" s="8">
        <v>12</v>
      </c>
      <c r="I23" s="8"/>
    </row>
    <row r="24" spans="1:9" x14ac:dyDescent="0.2">
      <c r="B24" s="8"/>
      <c r="C24" s="8"/>
      <c r="D24" s="8">
        <v>44</v>
      </c>
      <c r="E24" s="8"/>
      <c r="F24" s="8"/>
      <c r="G24" s="8"/>
      <c r="H24" s="8">
        <v>17</v>
      </c>
      <c r="I24" s="8"/>
    </row>
    <row r="25" spans="1:9" x14ac:dyDescent="0.2">
      <c r="B25" s="8"/>
      <c r="C25" s="8"/>
      <c r="D25" s="8">
        <v>64</v>
      </c>
      <c r="E25" s="8"/>
      <c r="F25" s="8"/>
      <c r="G25" s="8"/>
      <c r="H25" s="8">
        <v>0</v>
      </c>
      <c r="I25" s="8"/>
    </row>
    <row r="27" spans="1:9" x14ac:dyDescent="0.2">
      <c r="A27" s="10" t="s">
        <v>14</v>
      </c>
      <c r="B27" s="10">
        <f>AVERAGE(B8:B23)</f>
        <v>140.375</v>
      </c>
      <c r="C27" s="10">
        <f>AVERAGE(C8:C19)</f>
        <v>144.58333333333334</v>
      </c>
      <c r="D27" s="10">
        <f>AVERAGE(D8:D25)</f>
        <v>72.444444444444443</v>
      </c>
      <c r="E27" s="10">
        <f>AVERAGE(E8:E20)</f>
        <v>42.153846153846153</v>
      </c>
      <c r="F27" s="10">
        <f>AVERAGE(F8:F23)</f>
        <v>143.875</v>
      </c>
      <c r="G27" s="10">
        <f>AVERAGE(G8:G19)</f>
        <v>123.5</v>
      </c>
      <c r="H27" s="10">
        <f>AVERAGE(H8:H25)</f>
        <v>19.944444444444443</v>
      </c>
      <c r="I27" s="10">
        <f>AVERAGE(I8:I20)</f>
        <v>2.9230769230769229</v>
      </c>
    </row>
    <row r="28" spans="1:9" x14ac:dyDescent="0.2">
      <c r="A28" s="10" t="s">
        <v>15</v>
      </c>
      <c r="B28" s="10"/>
      <c r="C28" s="10" t="s">
        <v>16</v>
      </c>
      <c r="D28" s="10"/>
      <c r="E28" s="10" t="s">
        <v>17</v>
      </c>
      <c r="F28" s="10"/>
      <c r="G28" s="10" t="s">
        <v>18</v>
      </c>
      <c r="H28" s="10"/>
      <c r="I28" s="10" t="s">
        <v>19</v>
      </c>
    </row>
    <row r="30" spans="1:9" x14ac:dyDescent="0.2">
      <c r="A30" s="1" t="s">
        <v>20</v>
      </c>
      <c r="B30" s="1"/>
      <c r="C30" s="1"/>
      <c r="D30" s="1"/>
      <c r="E30" s="1"/>
      <c r="F30" s="1"/>
      <c r="G30" s="1"/>
    </row>
    <row r="32" spans="1:9" x14ac:dyDescent="0.2">
      <c r="A32" s="3" t="s">
        <v>2</v>
      </c>
      <c r="B32" s="4" t="s">
        <v>21</v>
      </c>
      <c r="C32" s="4" t="s">
        <v>22</v>
      </c>
      <c r="D32" s="5" t="s">
        <v>5</v>
      </c>
      <c r="E32" s="6" t="s">
        <v>23</v>
      </c>
      <c r="F32" s="4" t="s">
        <v>24</v>
      </c>
      <c r="G32" s="4" t="s">
        <v>25</v>
      </c>
      <c r="H32" s="5" t="s">
        <v>9</v>
      </c>
      <c r="I32" s="6" t="s">
        <v>26</v>
      </c>
    </row>
    <row r="33" spans="1:9" x14ac:dyDescent="0.2">
      <c r="A33" s="7" t="s">
        <v>11</v>
      </c>
      <c r="B33" s="8" t="s">
        <v>12</v>
      </c>
      <c r="C33" s="8" t="s">
        <v>12</v>
      </c>
      <c r="D33" s="8" t="s">
        <v>12</v>
      </c>
      <c r="E33" s="8" t="s">
        <v>12</v>
      </c>
      <c r="F33" s="8" t="s">
        <v>12</v>
      </c>
      <c r="G33" s="8" t="s">
        <v>12</v>
      </c>
      <c r="H33" s="8" t="s">
        <v>12</v>
      </c>
      <c r="I33" s="8" t="s">
        <v>12</v>
      </c>
    </row>
    <row r="34" spans="1:9" x14ac:dyDescent="0.2">
      <c r="B34" s="8" t="s">
        <v>13</v>
      </c>
      <c r="C34" s="8" t="s">
        <v>13</v>
      </c>
      <c r="D34" s="8" t="s">
        <v>13</v>
      </c>
      <c r="E34" s="8" t="s">
        <v>13</v>
      </c>
      <c r="F34" s="8" t="s">
        <v>13</v>
      </c>
      <c r="G34" s="8" t="s">
        <v>13</v>
      </c>
      <c r="H34" s="8" t="s">
        <v>13</v>
      </c>
      <c r="I34" s="8" t="s">
        <v>13</v>
      </c>
    </row>
    <row r="35" spans="1:9" x14ac:dyDescent="0.2">
      <c r="B35" s="8">
        <v>121</v>
      </c>
      <c r="C35" s="8">
        <v>126</v>
      </c>
      <c r="D35" s="8">
        <v>57</v>
      </c>
      <c r="E35" s="8">
        <v>108</v>
      </c>
      <c r="F35" s="8">
        <v>103</v>
      </c>
      <c r="G35" s="8">
        <v>102</v>
      </c>
      <c r="H35" s="8">
        <v>0</v>
      </c>
      <c r="I35" s="8">
        <v>0</v>
      </c>
    </row>
    <row r="36" spans="1:9" x14ac:dyDescent="0.2">
      <c r="B36" s="8">
        <v>147</v>
      </c>
      <c r="C36" s="8">
        <v>119</v>
      </c>
      <c r="D36" s="8">
        <v>55</v>
      </c>
      <c r="E36" s="8">
        <v>140</v>
      </c>
      <c r="F36" s="8">
        <v>78</v>
      </c>
      <c r="G36" s="8">
        <v>111</v>
      </c>
      <c r="H36" s="8">
        <v>10</v>
      </c>
      <c r="I36" s="8">
        <v>26</v>
      </c>
    </row>
    <row r="37" spans="1:9" x14ac:dyDescent="0.2">
      <c r="B37" s="8">
        <v>150</v>
      </c>
      <c r="C37" s="8">
        <v>123</v>
      </c>
      <c r="D37" s="8">
        <v>69</v>
      </c>
      <c r="E37" s="8">
        <v>119</v>
      </c>
      <c r="F37" s="8">
        <v>113</v>
      </c>
      <c r="G37" s="8">
        <v>97</v>
      </c>
      <c r="H37" s="8">
        <v>3</v>
      </c>
      <c r="I37" s="8">
        <v>13</v>
      </c>
    </row>
    <row r="38" spans="1:9" x14ac:dyDescent="0.2">
      <c r="B38" s="8">
        <v>141</v>
      </c>
      <c r="C38" s="8">
        <v>150</v>
      </c>
      <c r="D38" s="8">
        <v>104</v>
      </c>
      <c r="E38" s="8">
        <v>117</v>
      </c>
      <c r="F38" s="8">
        <v>110</v>
      </c>
      <c r="G38" s="8">
        <v>94</v>
      </c>
      <c r="H38" s="8">
        <v>14</v>
      </c>
      <c r="I38" s="8">
        <v>13</v>
      </c>
    </row>
    <row r="39" spans="1:9" x14ac:dyDescent="0.2">
      <c r="B39" s="8">
        <v>113</v>
      </c>
      <c r="C39" s="8">
        <v>126</v>
      </c>
      <c r="D39" s="8">
        <v>87</v>
      </c>
      <c r="E39" s="8">
        <v>78</v>
      </c>
      <c r="F39" s="8">
        <v>129</v>
      </c>
      <c r="G39" s="8">
        <v>97</v>
      </c>
      <c r="H39" s="8">
        <v>0</v>
      </c>
      <c r="I39" s="8">
        <v>0</v>
      </c>
    </row>
    <row r="40" spans="1:9" x14ac:dyDescent="0.2">
      <c r="B40" s="8">
        <v>127</v>
      </c>
      <c r="C40" s="8">
        <v>126</v>
      </c>
      <c r="D40" s="8">
        <v>59</v>
      </c>
      <c r="E40" s="8">
        <v>88</v>
      </c>
      <c r="F40" s="8">
        <v>145</v>
      </c>
      <c r="G40" s="8">
        <v>185</v>
      </c>
      <c r="H40" s="8">
        <v>18</v>
      </c>
      <c r="I40" s="8">
        <v>8</v>
      </c>
    </row>
    <row r="41" spans="1:9" x14ac:dyDescent="0.2">
      <c r="B41" s="8">
        <v>114</v>
      </c>
      <c r="C41" s="8">
        <v>135</v>
      </c>
      <c r="D41" s="8">
        <v>69</v>
      </c>
      <c r="E41" s="8">
        <v>100</v>
      </c>
      <c r="F41" s="8">
        <v>183</v>
      </c>
      <c r="G41" s="8">
        <v>143</v>
      </c>
      <c r="H41" s="8">
        <v>56</v>
      </c>
      <c r="I41" s="8">
        <v>9</v>
      </c>
    </row>
    <row r="42" spans="1:9" x14ac:dyDescent="0.2">
      <c r="B42" s="8">
        <v>154</v>
      </c>
      <c r="C42" s="8">
        <v>120</v>
      </c>
      <c r="D42" s="8">
        <v>56</v>
      </c>
      <c r="E42" s="8">
        <v>78</v>
      </c>
      <c r="F42" s="8">
        <v>204</v>
      </c>
      <c r="G42" s="8">
        <v>160</v>
      </c>
      <c r="H42" s="8">
        <v>15</v>
      </c>
      <c r="I42" s="8">
        <v>28</v>
      </c>
    </row>
    <row r="43" spans="1:9" x14ac:dyDescent="0.2">
      <c r="B43" s="8">
        <v>135</v>
      </c>
      <c r="C43" s="8">
        <v>142</v>
      </c>
      <c r="D43" s="8">
        <v>78</v>
      </c>
      <c r="E43" s="8">
        <v>100</v>
      </c>
      <c r="F43" s="8">
        <v>164</v>
      </c>
      <c r="G43" s="8">
        <v>111</v>
      </c>
      <c r="H43" s="8">
        <v>31</v>
      </c>
      <c r="I43" s="8">
        <v>7</v>
      </c>
    </row>
    <row r="44" spans="1:9" x14ac:dyDescent="0.2">
      <c r="B44" s="8">
        <v>145</v>
      </c>
      <c r="C44" s="8">
        <v>120</v>
      </c>
      <c r="D44" s="8">
        <v>99</v>
      </c>
      <c r="E44" s="8">
        <v>96</v>
      </c>
      <c r="F44" s="8">
        <v>112</v>
      </c>
      <c r="G44" s="8">
        <v>188</v>
      </c>
      <c r="H44" s="8">
        <v>26</v>
      </c>
      <c r="I44" s="8">
        <v>51</v>
      </c>
    </row>
    <row r="45" spans="1:9" x14ac:dyDescent="0.2">
      <c r="B45" s="8">
        <v>137</v>
      </c>
      <c r="C45" s="8">
        <v>152</v>
      </c>
      <c r="D45" s="8">
        <v>93</v>
      </c>
      <c r="E45" s="8">
        <v>154</v>
      </c>
      <c r="F45" s="8">
        <v>213</v>
      </c>
      <c r="G45" s="8">
        <v>180</v>
      </c>
      <c r="H45" s="8">
        <v>32</v>
      </c>
      <c r="I45" s="8">
        <v>11</v>
      </c>
    </row>
    <row r="46" spans="1:9" x14ac:dyDescent="0.2">
      <c r="B46" s="8">
        <v>150</v>
      </c>
      <c r="C46" s="8">
        <v>160</v>
      </c>
      <c r="D46" s="8">
        <v>78</v>
      </c>
      <c r="E46" s="8">
        <v>98</v>
      </c>
      <c r="F46" s="8">
        <v>165</v>
      </c>
      <c r="G46" s="8">
        <v>197</v>
      </c>
      <c r="H46" s="8">
        <v>34</v>
      </c>
      <c r="I46" s="8">
        <v>11</v>
      </c>
    </row>
    <row r="47" spans="1:9" x14ac:dyDescent="0.2">
      <c r="B47" s="8">
        <v>160</v>
      </c>
      <c r="C47" s="8"/>
      <c r="D47" s="8">
        <v>83</v>
      </c>
      <c r="E47" s="8"/>
      <c r="F47" s="8">
        <v>136</v>
      </c>
      <c r="G47" s="8"/>
      <c r="H47" s="8">
        <v>6</v>
      </c>
      <c r="I47" s="8"/>
    </row>
    <row r="48" spans="1:9" x14ac:dyDescent="0.2">
      <c r="B48" s="8">
        <v>152</v>
      </c>
      <c r="C48" s="8"/>
      <c r="D48" s="8">
        <v>97</v>
      </c>
      <c r="E48" s="8"/>
      <c r="F48" s="8">
        <v>112</v>
      </c>
      <c r="G48" s="8"/>
      <c r="H48" s="8">
        <v>13</v>
      </c>
      <c r="I48" s="8"/>
    </row>
    <row r="49" spans="1:9" x14ac:dyDescent="0.2">
      <c r="B49" s="8">
        <v>147</v>
      </c>
      <c r="C49" s="8"/>
      <c r="D49" s="8">
        <v>41</v>
      </c>
      <c r="E49" s="8"/>
      <c r="F49" s="8">
        <v>135</v>
      </c>
      <c r="G49" s="8"/>
      <c r="H49" s="8">
        <v>72</v>
      </c>
      <c r="I49" s="8"/>
    </row>
    <row r="50" spans="1:9" x14ac:dyDescent="0.2">
      <c r="B50" s="8">
        <v>153</v>
      </c>
      <c r="C50" s="8"/>
      <c r="D50" s="8">
        <v>71</v>
      </c>
      <c r="E50" s="8"/>
      <c r="F50" s="8">
        <v>200</v>
      </c>
      <c r="G50" s="8"/>
      <c r="H50" s="8">
        <v>12</v>
      </c>
      <c r="I50" s="8"/>
    </row>
    <row r="51" spans="1:9" x14ac:dyDescent="0.2">
      <c r="B51" s="8"/>
      <c r="C51" s="8"/>
      <c r="D51" s="8">
        <v>44</v>
      </c>
      <c r="E51" s="8"/>
      <c r="F51" s="8"/>
      <c r="G51" s="8"/>
      <c r="H51" s="8">
        <v>17</v>
      </c>
      <c r="I51" s="8"/>
    </row>
    <row r="52" spans="1:9" x14ac:dyDescent="0.2">
      <c r="B52" s="8"/>
      <c r="C52" s="8"/>
      <c r="D52" s="8">
        <v>64</v>
      </c>
      <c r="E52" s="8"/>
      <c r="F52" s="8"/>
      <c r="G52" s="8"/>
      <c r="H52" s="8">
        <v>0</v>
      </c>
      <c r="I52" s="8"/>
    </row>
    <row r="54" spans="1:9" x14ac:dyDescent="0.2">
      <c r="A54" s="10" t="s">
        <v>14</v>
      </c>
      <c r="B54" s="10">
        <f>AVERAGE(B35:B50)</f>
        <v>140.375</v>
      </c>
      <c r="C54" s="10">
        <f>AVERAGE(C35:C46)</f>
        <v>133.25</v>
      </c>
      <c r="D54" s="10">
        <f>AVERAGE(D35:D52)</f>
        <v>72.444444444444443</v>
      </c>
      <c r="E54" s="10">
        <f>AVERAGE(E35:E46)</f>
        <v>106.33333333333333</v>
      </c>
      <c r="F54" s="10">
        <f>AVERAGE(F35:F50)</f>
        <v>143.875</v>
      </c>
      <c r="G54" s="10">
        <f>AVERAGE(G35:G46)</f>
        <v>138.75</v>
      </c>
      <c r="H54" s="10">
        <f>AVERAGE(H35:H52)</f>
        <v>19.944444444444443</v>
      </c>
      <c r="I54" s="10">
        <f>AVERAGE(I35:I46)</f>
        <v>14.75</v>
      </c>
    </row>
    <row r="55" spans="1:9" x14ac:dyDescent="0.2">
      <c r="A55" s="10" t="s">
        <v>15</v>
      </c>
      <c r="B55" s="10"/>
      <c r="C55" s="10" t="s">
        <v>27</v>
      </c>
      <c r="D55" s="10"/>
      <c r="E55" s="10" t="s">
        <v>28</v>
      </c>
      <c r="F55" s="10"/>
      <c r="G55" s="10" t="s">
        <v>18</v>
      </c>
      <c r="H55" s="10"/>
      <c r="I55" s="10" t="s">
        <v>29</v>
      </c>
    </row>
    <row r="57" spans="1:9" x14ac:dyDescent="0.2">
      <c r="A57" s="1" t="s">
        <v>30</v>
      </c>
      <c r="B57" s="1"/>
      <c r="C57" s="1"/>
      <c r="D57" s="1"/>
      <c r="E57" s="1"/>
      <c r="F57" s="1"/>
      <c r="G57" s="1"/>
    </row>
    <row r="59" spans="1:9" x14ac:dyDescent="0.2">
      <c r="A59" s="3" t="s">
        <v>2</v>
      </c>
      <c r="B59" s="4" t="s">
        <v>21</v>
      </c>
      <c r="C59" s="4" t="s">
        <v>31</v>
      </c>
      <c r="D59" s="4" t="s">
        <v>32</v>
      </c>
      <c r="E59" s="5" t="s">
        <v>5</v>
      </c>
      <c r="F59" s="5" t="s">
        <v>33</v>
      </c>
      <c r="G59" s="5" t="s">
        <v>34</v>
      </c>
    </row>
    <row r="60" spans="1:9" x14ac:dyDescent="0.2">
      <c r="A60" s="7" t="s">
        <v>11</v>
      </c>
      <c r="B60" s="8" t="s">
        <v>12</v>
      </c>
      <c r="C60" s="8" t="s">
        <v>12</v>
      </c>
      <c r="D60" s="8" t="s">
        <v>12</v>
      </c>
      <c r="E60" s="8" t="s">
        <v>12</v>
      </c>
      <c r="F60" s="8" t="s">
        <v>12</v>
      </c>
      <c r="G60" s="8" t="s">
        <v>12</v>
      </c>
    </row>
    <row r="61" spans="1:9" x14ac:dyDescent="0.2">
      <c r="B61" s="8" t="s">
        <v>13</v>
      </c>
      <c r="C61" s="8" t="s">
        <v>13</v>
      </c>
      <c r="D61" s="8" t="s">
        <v>13</v>
      </c>
      <c r="E61" s="8" t="s">
        <v>13</v>
      </c>
      <c r="F61" s="8" t="s">
        <v>13</v>
      </c>
      <c r="G61" s="8" t="s">
        <v>13</v>
      </c>
    </row>
    <row r="62" spans="1:9" x14ac:dyDescent="0.2">
      <c r="B62" s="8">
        <v>167</v>
      </c>
      <c r="C62" s="8">
        <v>116</v>
      </c>
      <c r="D62" s="8">
        <v>132</v>
      </c>
      <c r="E62" s="8">
        <v>70</v>
      </c>
      <c r="F62" s="8">
        <v>0</v>
      </c>
      <c r="G62" s="8">
        <v>0</v>
      </c>
    </row>
    <row r="63" spans="1:9" x14ac:dyDescent="0.2">
      <c r="B63" s="8">
        <v>127</v>
      </c>
      <c r="C63" s="8">
        <v>61</v>
      </c>
      <c r="D63" s="8">
        <v>125</v>
      </c>
      <c r="E63" s="8">
        <v>91</v>
      </c>
      <c r="F63" s="8">
        <v>0</v>
      </c>
      <c r="G63" s="8">
        <v>0</v>
      </c>
    </row>
    <row r="64" spans="1:9" x14ac:dyDescent="0.2">
      <c r="B64" s="8">
        <v>109</v>
      </c>
      <c r="C64" s="8">
        <v>63</v>
      </c>
      <c r="D64" s="8">
        <v>152</v>
      </c>
      <c r="E64" s="8">
        <v>77</v>
      </c>
      <c r="F64" s="8">
        <v>0</v>
      </c>
      <c r="G64" s="8">
        <v>0</v>
      </c>
    </row>
    <row r="65" spans="1:7" x14ac:dyDescent="0.2">
      <c r="B65" s="8">
        <v>95</v>
      </c>
      <c r="C65" s="8">
        <v>68</v>
      </c>
      <c r="D65" s="8">
        <v>103</v>
      </c>
      <c r="E65" s="8">
        <v>62</v>
      </c>
      <c r="F65" s="8">
        <v>0</v>
      </c>
      <c r="G65" s="8">
        <v>0</v>
      </c>
    </row>
    <row r="66" spans="1:7" x14ac:dyDescent="0.2">
      <c r="B66" s="8">
        <v>114</v>
      </c>
      <c r="C66" s="8">
        <v>105</v>
      </c>
      <c r="D66" s="8">
        <v>144</v>
      </c>
      <c r="E66" s="8">
        <v>86</v>
      </c>
      <c r="F66" s="8">
        <v>0</v>
      </c>
      <c r="G66" s="8">
        <v>0</v>
      </c>
    </row>
    <row r="67" spans="1:7" x14ac:dyDescent="0.2">
      <c r="B67" s="8">
        <v>108</v>
      </c>
      <c r="C67" s="8">
        <v>2</v>
      </c>
      <c r="D67" s="8">
        <v>140</v>
      </c>
      <c r="E67" s="8">
        <v>67</v>
      </c>
      <c r="F67" s="8">
        <v>0</v>
      </c>
      <c r="G67" s="8">
        <v>0</v>
      </c>
    </row>
    <row r="68" spans="1:7" x14ac:dyDescent="0.2">
      <c r="B68" s="8">
        <v>95</v>
      </c>
      <c r="C68" s="8"/>
      <c r="D68" s="8">
        <v>129</v>
      </c>
      <c r="E68" s="8">
        <v>64</v>
      </c>
      <c r="F68" s="8">
        <v>0</v>
      </c>
      <c r="G68" s="8">
        <v>40</v>
      </c>
    </row>
    <row r="70" spans="1:7" x14ac:dyDescent="0.2">
      <c r="A70" s="10" t="s">
        <v>14</v>
      </c>
      <c r="B70" s="10">
        <f>AVERAGE(B62:B68)</f>
        <v>116.42857142857143</v>
      </c>
      <c r="C70" s="10">
        <f>AVERAGE(C62:C67)</f>
        <v>69.166666666666671</v>
      </c>
      <c r="D70" s="10">
        <f>AVERAGE(D62:D68)</f>
        <v>132.14285714285714</v>
      </c>
      <c r="E70" s="10">
        <f>AVERAGE(E62:E68)</f>
        <v>73.857142857142861</v>
      </c>
      <c r="F70" s="10">
        <f>AVERAGE(F62:F68)</f>
        <v>0</v>
      </c>
      <c r="G70" s="10">
        <f>AVERAGE(G62:G68)</f>
        <v>5.7142857142857144</v>
      </c>
    </row>
    <row r="71" spans="1:7" x14ac:dyDescent="0.2">
      <c r="A71" s="10" t="s">
        <v>15</v>
      </c>
      <c r="B71" s="10"/>
      <c r="C71" s="10" t="s">
        <v>35</v>
      </c>
      <c r="D71" s="10" t="s">
        <v>27</v>
      </c>
      <c r="E71" s="10"/>
      <c r="F71" s="10" t="s">
        <v>36</v>
      </c>
      <c r="G71" s="10" t="s">
        <v>36</v>
      </c>
    </row>
  </sheetData>
  <mergeCells count="5">
    <mergeCell ref="A1:S1"/>
    <mergeCell ref="A3:G3"/>
    <mergeCell ref="J3:O3"/>
    <mergeCell ref="A30:G30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2020-04-29T13:31:37Z</dcterms:created>
  <dcterms:modified xsi:type="dcterms:W3CDTF">2020-04-29T13:31:53Z</dcterms:modified>
</cp:coreProperties>
</file>