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9E9AEDEC-C575-0D45-B73E-5A2CA811A9E4}" xr6:coauthVersionLast="45" xr6:coauthVersionMax="45" xr10:uidLastSave="{00000000-0000-0000-0000-000000000000}"/>
  <bookViews>
    <workbookView xWindow="11980" yWindow="5960" windowWidth="27640" windowHeight="16940" xr2:uid="{B6EBEF5F-EF44-DE4F-81C6-3AE74123C1C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C63" i="1"/>
  <c r="B63" i="1"/>
  <c r="E21" i="1"/>
  <c r="D21" i="1"/>
  <c r="C21" i="1"/>
  <c r="B21" i="1"/>
</calcChain>
</file>

<file path=xl/sharedStrings.xml><?xml version="1.0" encoding="utf-8"?>
<sst xmlns="http://schemas.openxmlformats.org/spreadsheetml/2006/main" count="47" uniqueCount="25">
  <si>
    <r>
      <t xml:space="preserve">Figure 6 Male sperm rescue the ovulation defects in </t>
    </r>
    <r>
      <rPr>
        <b/>
        <i/>
        <sz val="12"/>
        <color theme="1"/>
        <rFont val="Times New RomaN"/>
        <family val="1"/>
      </rPr>
      <t>pezo-1</t>
    </r>
    <r>
      <rPr>
        <b/>
        <sz val="12"/>
        <color theme="1"/>
        <rFont val="Times New RomaN"/>
        <family val="1"/>
      </rPr>
      <t xml:space="preserve"> mutants</t>
    </r>
  </si>
  <si>
    <r>
      <t>Panel A: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Both </t>
    </r>
    <r>
      <rPr>
        <b/>
        <i/>
        <sz val="12"/>
        <color theme="1"/>
        <rFont val="Times New RomaN"/>
        <family val="1"/>
      </rPr>
      <t>pezo-1 C-∆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pezo-1 N-∆</t>
    </r>
    <r>
      <rPr>
        <b/>
        <sz val="12"/>
        <color theme="1"/>
        <rFont val="Times New RomaN"/>
        <family val="1"/>
      </rPr>
      <t xml:space="preserve"> males are fertile and sire progeny when mated with </t>
    </r>
    <r>
      <rPr>
        <b/>
        <i/>
        <sz val="12"/>
        <color theme="1"/>
        <rFont val="Times New RomaN"/>
        <family val="1"/>
      </rPr>
      <t>fem-1(hc17ts)</t>
    </r>
    <r>
      <rPr>
        <b/>
        <sz val="12"/>
        <color theme="1"/>
        <rFont val="Times New RomaN"/>
        <family val="1"/>
      </rPr>
      <t xml:space="preserve"> mutants  (The data were collected by n=2 independent experiments)</t>
    </r>
  </si>
  <si>
    <t>Genotype</t>
  </si>
  <si>
    <t>fem-1(hc17)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</si>
  <si>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♂ X </t>
    </r>
    <r>
      <rPr>
        <b/>
        <i/>
        <sz val="12"/>
        <color theme="1"/>
        <rFont val="Times New RomaN"/>
        <family val="1"/>
      </rPr>
      <t>fem-1(hc17)</t>
    </r>
  </si>
  <si>
    <t>pezo-1 NΔ X fem-1(hc17)</t>
  </si>
  <si>
    <t>pezo-1 CΔ X fem-1(hc17)</t>
  </si>
  <si>
    <t>Temp. (ºC)</t>
  </si>
  <si>
    <t>20ºC</t>
  </si>
  <si>
    <t>Brood Size</t>
  </si>
  <si>
    <t>Mean</t>
  </si>
  <si>
    <t>p-value from an unpaired 2 tailed t-test</t>
  </si>
  <si>
    <r>
      <t xml:space="preserve">n.s. to WT ♂ X </t>
    </r>
    <r>
      <rPr>
        <b/>
        <i/>
        <sz val="12"/>
        <color theme="1"/>
        <rFont val="Times New RomaN"/>
        <family val="1"/>
      </rPr>
      <t>fem-1(hc17)</t>
    </r>
  </si>
  <si>
    <r>
      <t>Panel B: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Mating with male sperm rescued fertility in day 3 </t>
    </r>
    <r>
      <rPr>
        <b/>
        <i/>
        <sz val="12"/>
        <color theme="1"/>
        <rFont val="Times New RomaN"/>
        <family val="1"/>
      </rPr>
      <t xml:space="preserve">pezo-1 C-Δ </t>
    </r>
    <r>
      <rPr>
        <b/>
        <sz val="12"/>
        <color theme="1"/>
        <rFont val="Times New RomaN"/>
        <family val="1"/>
      </rPr>
      <t>adults (72 hours post mid-L4).  (The data were collected by n=3 independent experiments)</t>
    </r>
  </si>
  <si>
    <t>wt</t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</si>
  <si>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</t>
    </r>
    <r>
      <rPr>
        <b/>
        <i/>
        <sz val="12"/>
        <color theme="1"/>
        <rFont val="Times New RomaN"/>
        <family val="1"/>
      </rPr>
      <t>wt</t>
    </r>
  </si>
  <si>
    <t>pezo-1 NΔ ♂ X wt</t>
  </si>
  <si>
    <t>pezo-1 CΔ ♂ X wt</t>
  </si>
  <si>
    <t>pezo-1 CΔ</t>
  </si>
  <si>
    <t>wt ♂ X pezo-1 CΔ</t>
  </si>
  <si>
    <t>pezo-1 NΔ ♂ X pezo-1 CΔ</t>
  </si>
  <si>
    <t>pezo-1 CΔ ♂ X pezo-1 CΔ</t>
  </si>
  <si>
    <r>
      <t xml:space="preserve">****: p&lt;0.0001 to </t>
    </r>
    <r>
      <rPr>
        <b/>
        <i/>
        <sz val="12"/>
        <color theme="1"/>
        <rFont val="Times New RomaN"/>
        <family val="1"/>
      </rPr>
      <t>wt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</si>
  <si>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>pezo-1 C-Δ</t>
    </r>
  </si>
  <si>
    <r>
      <t xml:space="preserve">****: p &lt;0.0001 to </t>
    </r>
    <r>
      <rPr>
        <b/>
        <i/>
        <sz val="12"/>
        <color theme="1"/>
        <rFont val="Times New RomaN"/>
        <family val="1"/>
      </rPr>
      <t>pezo-1 C-Δ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</si>
</sst>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FB8E"/>
        <bgColor indexed="64"/>
      </patternFill>
    </fill>
    <fill>
      <patternFill patternType="solid">
        <fgColor rgb="FF6AE5ED"/>
        <bgColor indexed="64"/>
      </patternFill>
    </fill>
    <fill>
      <patternFill patternType="solid">
        <fgColor rgb="FFFB7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E5AF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A05B-0AE9-4A4F-9725-0D395DF70E3E}">
  <dimension ref="A1:I64"/>
  <sheetViews>
    <sheetView tabSelected="1" workbookViewId="0">
      <selection sqref="A1:XFD1048576"/>
    </sheetView>
  </sheetViews>
  <sheetFormatPr baseColWidth="10" defaultRowHeight="16" x14ac:dyDescent="0.2"/>
  <cols>
    <col min="1" max="1" width="37.6640625" customWidth="1"/>
    <col min="2" max="2" width="25.6640625" customWidth="1"/>
    <col min="3" max="3" width="30" customWidth="1"/>
    <col min="4" max="4" width="33.83203125" customWidth="1"/>
    <col min="5" max="5" width="41.1640625" customWidth="1"/>
    <col min="6" max="6" width="31.5" customWidth="1"/>
    <col min="7" max="7" width="39.83203125" customWidth="1"/>
    <col min="8" max="8" width="31" customWidth="1"/>
    <col min="9" max="9" width="36.83203125" customWidth="1"/>
  </cols>
  <sheetData>
    <row r="1" spans="1:7" x14ac:dyDescent="0.2">
      <c r="A1" s="1" t="s">
        <v>0</v>
      </c>
      <c r="B1" s="1"/>
      <c r="C1" s="1"/>
      <c r="D1" s="1"/>
      <c r="E1" s="1"/>
    </row>
    <row r="2" spans="1:7" x14ac:dyDescent="0.2">
      <c r="A2" s="1" t="s">
        <v>1</v>
      </c>
      <c r="B2" s="1"/>
      <c r="C2" s="1"/>
      <c r="D2" s="1"/>
      <c r="E2" s="1"/>
      <c r="F2" s="2"/>
      <c r="G2" s="2"/>
    </row>
    <row r="3" spans="1:7" x14ac:dyDescent="0.2">
      <c r="E3" s="3"/>
    </row>
    <row r="4" spans="1:7" x14ac:dyDescent="0.2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</row>
    <row r="5" spans="1:7" x14ac:dyDescent="0.2">
      <c r="A5" s="9" t="s">
        <v>7</v>
      </c>
      <c r="B5" s="10" t="s">
        <v>8</v>
      </c>
      <c r="C5" s="10" t="s">
        <v>8</v>
      </c>
      <c r="D5" s="10" t="s">
        <v>8</v>
      </c>
      <c r="E5" s="10" t="s">
        <v>8</v>
      </c>
    </row>
    <row r="6" spans="1:7" x14ac:dyDescent="0.2">
      <c r="A6" s="11"/>
      <c r="B6" s="10" t="s">
        <v>9</v>
      </c>
      <c r="C6" s="10" t="s">
        <v>9</v>
      </c>
      <c r="D6" s="10" t="s">
        <v>9</v>
      </c>
      <c r="E6" s="10" t="s">
        <v>9</v>
      </c>
    </row>
    <row r="7" spans="1:7" x14ac:dyDescent="0.2">
      <c r="B7" s="10">
        <v>0</v>
      </c>
      <c r="C7" s="10">
        <v>167</v>
      </c>
      <c r="D7" s="10">
        <v>170</v>
      </c>
      <c r="E7" s="10">
        <v>118</v>
      </c>
    </row>
    <row r="8" spans="1:7" x14ac:dyDescent="0.2">
      <c r="B8" s="10">
        <v>0</v>
      </c>
      <c r="C8" s="10">
        <v>175</v>
      </c>
      <c r="D8" s="10">
        <v>151</v>
      </c>
      <c r="E8" s="10">
        <v>103</v>
      </c>
    </row>
    <row r="9" spans="1:7" x14ac:dyDescent="0.2">
      <c r="B9" s="10">
        <v>0</v>
      </c>
      <c r="C9" s="10">
        <v>166</v>
      </c>
      <c r="D9" s="10">
        <v>152</v>
      </c>
      <c r="E9" s="10">
        <v>108</v>
      </c>
    </row>
    <row r="10" spans="1:7" x14ac:dyDescent="0.2">
      <c r="B10" s="10">
        <v>0</v>
      </c>
      <c r="C10" s="10">
        <v>99</v>
      </c>
      <c r="D10" s="10">
        <v>126</v>
      </c>
      <c r="E10" s="10">
        <v>104</v>
      </c>
    </row>
    <row r="11" spans="1:7" x14ac:dyDescent="0.2">
      <c r="B11" s="10">
        <v>0</v>
      </c>
      <c r="C11" s="10">
        <v>159</v>
      </c>
      <c r="D11" s="10">
        <v>13</v>
      </c>
      <c r="E11" s="10">
        <v>128</v>
      </c>
    </row>
    <row r="12" spans="1:7" x14ac:dyDescent="0.2">
      <c r="B12" s="10"/>
      <c r="C12" s="10">
        <v>144</v>
      </c>
      <c r="D12" s="10">
        <v>102</v>
      </c>
      <c r="E12" s="10">
        <v>15</v>
      </c>
    </row>
    <row r="13" spans="1:7" x14ac:dyDescent="0.2">
      <c r="B13" s="10"/>
      <c r="C13" s="10">
        <v>132</v>
      </c>
      <c r="D13" s="10">
        <v>132</v>
      </c>
      <c r="E13" s="10">
        <v>124</v>
      </c>
    </row>
    <row r="14" spans="1:7" x14ac:dyDescent="0.2">
      <c r="B14" s="10"/>
      <c r="C14" s="10">
        <v>83</v>
      </c>
      <c r="D14" s="10">
        <v>6</v>
      </c>
      <c r="E14" s="10">
        <v>103</v>
      </c>
    </row>
    <row r="15" spans="1:7" x14ac:dyDescent="0.2">
      <c r="B15" s="10"/>
      <c r="C15" s="10">
        <v>80</v>
      </c>
      <c r="D15" s="10">
        <v>141</v>
      </c>
      <c r="E15" s="10">
        <v>90</v>
      </c>
    </row>
    <row r="16" spans="1:7" x14ac:dyDescent="0.2">
      <c r="B16" s="10"/>
      <c r="C16" s="10">
        <v>81</v>
      </c>
      <c r="D16" s="10">
        <v>11</v>
      </c>
      <c r="E16" s="10"/>
    </row>
    <row r="17" spans="1:9" x14ac:dyDescent="0.2">
      <c r="B17" s="10"/>
      <c r="C17" s="10">
        <v>107</v>
      </c>
      <c r="D17" s="10">
        <v>125</v>
      </c>
      <c r="E17" s="10"/>
    </row>
    <row r="18" spans="1:9" x14ac:dyDescent="0.2">
      <c r="B18" s="10"/>
      <c r="C18" s="10">
        <v>134</v>
      </c>
      <c r="D18" s="10">
        <v>89</v>
      </c>
      <c r="E18" s="10"/>
    </row>
    <row r="19" spans="1:9" x14ac:dyDescent="0.2">
      <c r="B19" s="10"/>
      <c r="C19" s="10">
        <v>72</v>
      </c>
      <c r="D19" s="10">
        <v>104</v>
      </c>
      <c r="E19" s="10"/>
    </row>
    <row r="21" spans="1:9" x14ac:dyDescent="0.2">
      <c r="A21" s="12" t="s">
        <v>10</v>
      </c>
      <c r="B21" s="12">
        <f>AVERAGE(B7:B11)</f>
        <v>0</v>
      </c>
      <c r="C21" s="12">
        <f>AVERAGE(C7:C19)</f>
        <v>123</v>
      </c>
      <c r="D21" s="12">
        <f>AVERAGE(D7:D19)</f>
        <v>101.69230769230769</v>
      </c>
      <c r="E21" s="12">
        <f>AVERAGE(E7:E15)</f>
        <v>99.222222222222229</v>
      </c>
    </row>
    <row r="22" spans="1:9" x14ac:dyDescent="0.2">
      <c r="A22" s="12" t="s">
        <v>11</v>
      </c>
      <c r="B22" s="12"/>
      <c r="C22" s="12"/>
      <c r="D22" s="12" t="s">
        <v>12</v>
      </c>
      <c r="E22" s="12" t="s">
        <v>12</v>
      </c>
    </row>
    <row r="25" spans="1:9" x14ac:dyDescent="0.2">
      <c r="A25" s="1" t="s">
        <v>13</v>
      </c>
      <c r="B25" s="1"/>
      <c r="C25" s="1"/>
      <c r="D25" s="1"/>
      <c r="E25" s="1"/>
    </row>
    <row r="27" spans="1:9" x14ac:dyDescent="0.2">
      <c r="A27" s="4" t="s">
        <v>2</v>
      </c>
      <c r="B27" s="13" t="s">
        <v>14</v>
      </c>
      <c r="C27" s="6" t="s">
        <v>15</v>
      </c>
      <c r="D27" s="7" t="s">
        <v>16</v>
      </c>
      <c r="E27" s="8" t="s">
        <v>17</v>
      </c>
      <c r="F27" s="14" t="s">
        <v>18</v>
      </c>
      <c r="G27" s="15" t="s">
        <v>19</v>
      </c>
      <c r="H27" s="7" t="s">
        <v>20</v>
      </c>
      <c r="I27" s="8" t="s">
        <v>21</v>
      </c>
    </row>
    <row r="28" spans="1:9" x14ac:dyDescent="0.2">
      <c r="A28" s="9" t="s">
        <v>7</v>
      </c>
      <c r="B28" s="10" t="s">
        <v>8</v>
      </c>
      <c r="C28" s="10" t="s">
        <v>8</v>
      </c>
      <c r="D28" s="10" t="s">
        <v>8</v>
      </c>
      <c r="E28" s="10" t="s">
        <v>8</v>
      </c>
      <c r="F28" s="10" t="s">
        <v>8</v>
      </c>
      <c r="G28" s="10" t="s">
        <v>8</v>
      </c>
      <c r="H28" s="10" t="s">
        <v>8</v>
      </c>
      <c r="I28" s="10" t="s">
        <v>8</v>
      </c>
    </row>
    <row r="29" spans="1:9" x14ac:dyDescent="0.2">
      <c r="B29" s="10">
        <v>2</v>
      </c>
      <c r="C29" s="10">
        <v>140</v>
      </c>
      <c r="D29" s="10">
        <v>172</v>
      </c>
      <c r="E29" s="10">
        <v>154</v>
      </c>
      <c r="F29" s="10">
        <v>0</v>
      </c>
      <c r="G29" s="10">
        <v>19</v>
      </c>
      <c r="H29" s="10">
        <v>0</v>
      </c>
      <c r="I29" s="10">
        <v>3</v>
      </c>
    </row>
    <row r="30" spans="1:9" x14ac:dyDescent="0.2">
      <c r="B30" s="10">
        <v>3</v>
      </c>
      <c r="C30" s="10">
        <v>209</v>
      </c>
      <c r="D30" s="10">
        <v>171</v>
      </c>
      <c r="E30" s="10">
        <v>156</v>
      </c>
      <c r="F30" s="10">
        <v>0</v>
      </c>
      <c r="G30" s="10">
        <v>75</v>
      </c>
      <c r="H30" s="10">
        <v>9</v>
      </c>
      <c r="I30" s="10">
        <v>2</v>
      </c>
    </row>
    <row r="31" spans="1:9" x14ac:dyDescent="0.2">
      <c r="B31" s="10">
        <v>2</v>
      </c>
      <c r="C31" s="10">
        <v>151</v>
      </c>
      <c r="D31" s="10">
        <v>214</v>
      </c>
      <c r="E31" s="10">
        <v>168</v>
      </c>
      <c r="F31" s="10">
        <v>0</v>
      </c>
      <c r="G31" s="10">
        <v>146</v>
      </c>
      <c r="H31" s="10">
        <v>0</v>
      </c>
      <c r="I31" s="10">
        <v>3</v>
      </c>
    </row>
    <row r="32" spans="1:9" x14ac:dyDescent="0.2">
      <c r="B32" s="10">
        <v>0</v>
      </c>
      <c r="C32" s="10">
        <v>150</v>
      </c>
      <c r="D32" s="10">
        <v>208</v>
      </c>
      <c r="E32" s="10">
        <v>65</v>
      </c>
      <c r="F32" s="10">
        <v>0</v>
      </c>
      <c r="G32" s="10">
        <v>23</v>
      </c>
      <c r="H32" s="10">
        <v>17</v>
      </c>
      <c r="I32" s="10">
        <v>23</v>
      </c>
    </row>
    <row r="33" spans="2:9" x14ac:dyDescent="0.2">
      <c r="B33" s="10">
        <v>1</v>
      </c>
      <c r="C33" s="10">
        <v>178</v>
      </c>
      <c r="D33" s="10">
        <v>161</v>
      </c>
      <c r="E33" s="10">
        <v>185</v>
      </c>
      <c r="F33" s="10">
        <v>0</v>
      </c>
      <c r="G33" s="10">
        <v>19</v>
      </c>
      <c r="H33" s="10">
        <v>6</v>
      </c>
      <c r="I33" s="10">
        <v>12</v>
      </c>
    </row>
    <row r="34" spans="2:9" x14ac:dyDescent="0.2">
      <c r="B34" s="10">
        <v>4</v>
      </c>
      <c r="C34" s="10"/>
      <c r="D34" s="10">
        <v>180</v>
      </c>
      <c r="E34" s="10">
        <v>150</v>
      </c>
      <c r="F34" s="10">
        <v>0</v>
      </c>
      <c r="G34" s="10">
        <v>15</v>
      </c>
      <c r="H34" s="10">
        <v>45</v>
      </c>
      <c r="I34" s="10">
        <v>0</v>
      </c>
    </row>
    <row r="35" spans="2:9" x14ac:dyDescent="0.2">
      <c r="B35" s="10">
        <v>0</v>
      </c>
      <c r="C35" s="10"/>
      <c r="D35" s="10">
        <v>191</v>
      </c>
      <c r="E35" s="10"/>
      <c r="F35" s="10">
        <v>0</v>
      </c>
      <c r="G35" s="10">
        <v>72</v>
      </c>
      <c r="H35" s="10">
        <v>3</v>
      </c>
      <c r="I35" s="10">
        <v>27</v>
      </c>
    </row>
    <row r="36" spans="2:9" x14ac:dyDescent="0.2">
      <c r="B36" s="10">
        <v>2</v>
      </c>
      <c r="C36" s="10"/>
      <c r="D36" s="10">
        <v>63</v>
      </c>
      <c r="E36" s="10"/>
      <c r="F36" s="10">
        <v>0</v>
      </c>
      <c r="G36" s="10">
        <v>0</v>
      </c>
      <c r="H36" s="10">
        <v>31</v>
      </c>
      <c r="I36" s="10">
        <v>0</v>
      </c>
    </row>
    <row r="37" spans="2:9" x14ac:dyDescent="0.2">
      <c r="B37" s="10">
        <v>9</v>
      </c>
      <c r="C37" s="10"/>
      <c r="D37" s="10">
        <v>198</v>
      </c>
      <c r="E37" s="10"/>
      <c r="F37" s="10">
        <v>0</v>
      </c>
      <c r="G37" s="10">
        <v>136</v>
      </c>
      <c r="H37" s="10">
        <v>18</v>
      </c>
      <c r="I37" s="10">
        <v>1</v>
      </c>
    </row>
    <row r="38" spans="2:9" x14ac:dyDescent="0.2">
      <c r="B38" s="10">
        <v>21</v>
      </c>
      <c r="C38" s="10"/>
      <c r="D38" s="10">
        <v>179</v>
      </c>
      <c r="E38" s="10"/>
      <c r="F38" s="10">
        <v>0</v>
      </c>
      <c r="G38" s="10">
        <v>0</v>
      </c>
      <c r="H38" s="10">
        <v>14</v>
      </c>
      <c r="I38" s="10">
        <v>17</v>
      </c>
    </row>
    <row r="39" spans="2:9" x14ac:dyDescent="0.2">
      <c r="B39" s="10"/>
      <c r="C39" s="10"/>
      <c r="D39" s="10"/>
      <c r="E39" s="10"/>
      <c r="F39" s="10">
        <v>0</v>
      </c>
      <c r="G39" s="10">
        <v>0</v>
      </c>
      <c r="H39" s="10">
        <v>48</v>
      </c>
      <c r="I39" s="10"/>
    </row>
    <row r="40" spans="2:9" x14ac:dyDescent="0.2">
      <c r="B40" s="10"/>
      <c r="C40" s="10"/>
      <c r="D40" s="10"/>
      <c r="E40" s="10"/>
      <c r="F40" s="10">
        <v>0</v>
      </c>
      <c r="G40" s="10">
        <v>117</v>
      </c>
      <c r="H40" s="10">
        <v>62</v>
      </c>
      <c r="I40" s="10"/>
    </row>
    <row r="41" spans="2:9" x14ac:dyDescent="0.2">
      <c r="B41" s="10"/>
      <c r="C41" s="10"/>
      <c r="D41" s="10"/>
      <c r="E41" s="10"/>
      <c r="F41" s="10">
        <v>0</v>
      </c>
      <c r="G41" s="10">
        <v>0</v>
      </c>
      <c r="H41" s="10">
        <v>61</v>
      </c>
      <c r="I41" s="10"/>
    </row>
    <row r="42" spans="2:9" x14ac:dyDescent="0.2">
      <c r="B42" s="10"/>
      <c r="C42" s="10"/>
      <c r="D42" s="10"/>
      <c r="E42" s="10"/>
      <c r="F42" s="10">
        <v>0</v>
      </c>
      <c r="G42" s="10">
        <v>0</v>
      </c>
      <c r="H42" s="10">
        <v>13</v>
      </c>
      <c r="I42" s="10"/>
    </row>
    <row r="43" spans="2:9" x14ac:dyDescent="0.2">
      <c r="B43" s="10"/>
      <c r="C43" s="10"/>
      <c r="D43" s="10"/>
      <c r="E43" s="10"/>
      <c r="F43" s="10">
        <v>0</v>
      </c>
      <c r="G43" s="10">
        <v>55</v>
      </c>
      <c r="H43" s="10">
        <v>40</v>
      </c>
      <c r="I43" s="10"/>
    </row>
    <row r="44" spans="2:9" x14ac:dyDescent="0.2">
      <c r="B44" s="10"/>
      <c r="C44" s="10"/>
      <c r="D44" s="10"/>
      <c r="E44" s="10"/>
      <c r="F44" s="10">
        <v>0</v>
      </c>
      <c r="G44" s="10">
        <v>0</v>
      </c>
      <c r="H44" s="10">
        <v>1</v>
      </c>
      <c r="I44" s="10"/>
    </row>
    <row r="45" spans="2:9" x14ac:dyDescent="0.2">
      <c r="B45" s="10"/>
      <c r="C45" s="10"/>
      <c r="D45" s="10"/>
      <c r="E45" s="10"/>
      <c r="F45" s="10">
        <v>0</v>
      </c>
      <c r="G45" s="10">
        <v>0</v>
      </c>
      <c r="H45" s="10">
        <v>0</v>
      </c>
      <c r="I45" s="10"/>
    </row>
    <row r="46" spans="2:9" x14ac:dyDescent="0.2">
      <c r="B46" s="10"/>
      <c r="C46" s="10"/>
      <c r="D46" s="10"/>
      <c r="E46" s="10"/>
      <c r="F46" s="10">
        <v>0</v>
      </c>
      <c r="G46" s="10">
        <v>16</v>
      </c>
      <c r="H46" s="10"/>
      <c r="I46" s="10"/>
    </row>
    <row r="47" spans="2:9" x14ac:dyDescent="0.2">
      <c r="B47" s="10"/>
      <c r="C47" s="10"/>
      <c r="D47" s="10"/>
      <c r="E47" s="10"/>
      <c r="F47" s="10">
        <v>0</v>
      </c>
      <c r="G47" s="10">
        <v>109</v>
      </c>
      <c r="H47" s="10"/>
      <c r="I47" s="10"/>
    </row>
    <row r="48" spans="2:9" x14ac:dyDescent="0.2">
      <c r="B48" s="10"/>
      <c r="C48" s="10"/>
      <c r="D48" s="10"/>
      <c r="E48" s="10"/>
      <c r="F48" s="10">
        <v>0</v>
      </c>
      <c r="G48" s="10">
        <v>0</v>
      </c>
      <c r="H48" s="10"/>
      <c r="I48" s="10"/>
    </row>
    <row r="49" spans="1:9" x14ac:dyDescent="0.2">
      <c r="B49" s="10"/>
      <c r="C49" s="10"/>
      <c r="D49" s="10"/>
      <c r="E49" s="10"/>
      <c r="F49" s="10">
        <v>0</v>
      </c>
      <c r="G49" s="10">
        <v>8</v>
      </c>
      <c r="H49" s="10"/>
      <c r="I49" s="10"/>
    </row>
    <row r="50" spans="1:9" x14ac:dyDescent="0.2">
      <c r="B50" s="10"/>
      <c r="C50" s="10"/>
      <c r="D50" s="10"/>
      <c r="E50" s="10"/>
      <c r="F50" s="10">
        <v>0</v>
      </c>
      <c r="G50" s="10">
        <v>1</v>
      </c>
      <c r="H50" s="10"/>
      <c r="I50" s="10"/>
    </row>
    <row r="51" spans="1:9" x14ac:dyDescent="0.2">
      <c r="B51" s="10"/>
      <c r="C51" s="10"/>
      <c r="D51" s="10"/>
      <c r="E51" s="10"/>
      <c r="F51" s="10">
        <v>0</v>
      </c>
      <c r="G51" s="10">
        <v>22</v>
      </c>
      <c r="H51" s="10"/>
      <c r="I51" s="10"/>
    </row>
    <row r="52" spans="1:9" x14ac:dyDescent="0.2">
      <c r="B52" s="10"/>
      <c r="C52" s="10"/>
      <c r="D52" s="10"/>
      <c r="E52" s="10"/>
      <c r="F52" s="10">
        <v>0</v>
      </c>
      <c r="G52" s="10">
        <v>63</v>
      </c>
      <c r="H52" s="10"/>
      <c r="I52" s="10"/>
    </row>
    <row r="53" spans="1:9" x14ac:dyDescent="0.2">
      <c r="B53" s="10"/>
      <c r="C53" s="10"/>
      <c r="D53" s="10"/>
      <c r="E53" s="10"/>
      <c r="F53" s="10">
        <v>0</v>
      </c>
      <c r="G53" s="10">
        <v>0</v>
      </c>
      <c r="H53" s="10"/>
      <c r="I53" s="10"/>
    </row>
    <row r="54" spans="1:9" x14ac:dyDescent="0.2">
      <c r="B54" s="10"/>
      <c r="C54" s="10"/>
      <c r="D54" s="10"/>
      <c r="E54" s="10"/>
      <c r="F54" s="10">
        <v>0</v>
      </c>
      <c r="G54" s="10">
        <v>0</v>
      </c>
      <c r="H54" s="10"/>
      <c r="I54" s="10"/>
    </row>
    <row r="55" spans="1:9" x14ac:dyDescent="0.2">
      <c r="B55" s="10"/>
      <c r="C55" s="10"/>
      <c r="D55" s="10"/>
      <c r="E55" s="10"/>
      <c r="F55" s="10">
        <v>0</v>
      </c>
      <c r="G55" s="10">
        <v>0</v>
      </c>
      <c r="H55" s="10"/>
      <c r="I55" s="10"/>
    </row>
    <row r="56" spans="1:9" x14ac:dyDescent="0.2">
      <c r="B56" s="10"/>
      <c r="C56" s="10"/>
      <c r="D56" s="10"/>
      <c r="E56" s="10"/>
      <c r="F56" s="10">
        <v>0</v>
      </c>
      <c r="G56" s="10">
        <v>108</v>
      </c>
      <c r="H56" s="10"/>
      <c r="I56" s="10"/>
    </row>
    <row r="57" spans="1:9" x14ac:dyDescent="0.2">
      <c r="B57" s="10"/>
      <c r="C57" s="10"/>
      <c r="D57" s="10"/>
      <c r="E57" s="10"/>
      <c r="F57" s="10">
        <v>0</v>
      </c>
      <c r="G57" s="10"/>
      <c r="H57" s="10"/>
      <c r="I57" s="10"/>
    </row>
    <row r="58" spans="1:9" x14ac:dyDescent="0.2">
      <c r="B58" s="10"/>
      <c r="C58" s="10"/>
      <c r="D58" s="10"/>
      <c r="E58" s="10"/>
      <c r="F58" s="10">
        <v>0</v>
      </c>
      <c r="G58" s="10"/>
      <c r="H58" s="10"/>
      <c r="I58" s="10"/>
    </row>
    <row r="59" spans="1:9" x14ac:dyDescent="0.2">
      <c r="B59" s="10"/>
      <c r="C59" s="10"/>
      <c r="D59" s="10"/>
      <c r="E59" s="10"/>
      <c r="F59" s="10">
        <v>0</v>
      </c>
      <c r="G59" s="10"/>
      <c r="H59" s="10"/>
      <c r="I59" s="10"/>
    </row>
    <row r="60" spans="1:9" x14ac:dyDescent="0.2">
      <c r="B60" s="10"/>
      <c r="C60" s="10"/>
      <c r="D60" s="10"/>
      <c r="E60" s="10"/>
      <c r="F60" s="10">
        <v>0</v>
      </c>
      <c r="G60" s="10"/>
      <c r="H60" s="10"/>
      <c r="I60" s="10"/>
    </row>
    <row r="61" spans="1:9" x14ac:dyDescent="0.2">
      <c r="B61" s="10"/>
      <c r="C61" s="10"/>
      <c r="D61" s="10"/>
      <c r="E61" s="10"/>
      <c r="F61" s="10">
        <v>0</v>
      </c>
      <c r="G61" s="10"/>
      <c r="H61" s="10"/>
      <c r="I61" s="10"/>
    </row>
    <row r="63" spans="1:9" x14ac:dyDescent="0.2">
      <c r="A63" s="12" t="s">
        <v>10</v>
      </c>
      <c r="B63" s="12">
        <f>AVERAGE(B29:B38)</f>
        <v>4.4000000000000004</v>
      </c>
      <c r="C63" s="12">
        <f>AVERAGE(C29:C33)</f>
        <v>165.6</v>
      </c>
      <c r="D63" s="12">
        <f>AVERAGE(D29:D38)</f>
        <v>173.7</v>
      </c>
      <c r="E63" s="12">
        <f>AVERAGE(E29:E34)</f>
        <v>146.33333333333334</v>
      </c>
      <c r="F63" s="12">
        <f>AVERAGE(F29:F61)</f>
        <v>0</v>
      </c>
      <c r="G63" s="12">
        <f>AVERAGE(G29:G56)</f>
        <v>35.857142857142854</v>
      </c>
      <c r="H63" s="12">
        <f>AVERAGE(H29:H45)</f>
        <v>21.647058823529413</v>
      </c>
      <c r="I63" s="12">
        <f>AVERAGE(I29:I38)</f>
        <v>8.8000000000000007</v>
      </c>
    </row>
    <row r="64" spans="1:9" x14ac:dyDescent="0.2">
      <c r="A64" s="12" t="s">
        <v>11</v>
      </c>
      <c r="B64" s="12"/>
      <c r="C64" s="12" t="s">
        <v>22</v>
      </c>
      <c r="D64" s="12" t="s">
        <v>22</v>
      </c>
      <c r="E64" s="12" t="s">
        <v>22</v>
      </c>
      <c r="F64" s="12"/>
      <c r="G64" s="12" t="s">
        <v>23</v>
      </c>
      <c r="H64" s="12" t="s">
        <v>24</v>
      </c>
      <c r="I64" s="12" t="s">
        <v>23</v>
      </c>
    </row>
  </sheetData>
  <mergeCells count="3">
    <mergeCell ref="A1:E1"/>
    <mergeCell ref="A2:E2"/>
    <mergeCell ref="A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2020-04-29T13:32:34Z</dcterms:created>
  <dcterms:modified xsi:type="dcterms:W3CDTF">2020-04-29T13:32:48Z</dcterms:modified>
</cp:coreProperties>
</file>