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371EEAC0-7031-0A49-AE45-95BEEB605BCF}" xr6:coauthVersionLast="36" xr6:coauthVersionMax="45" xr10:uidLastSave="{00000000-0000-0000-0000-000000000000}"/>
  <bookViews>
    <workbookView xWindow="3960" yWindow="460" windowWidth="29640" windowHeight="181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H29" i="1"/>
  <c r="I29" i="1"/>
  <c r="I28" i="1"/>
  <c r="H28" i="1"/>
  <c r="F28" i="1"/>
  <c r="E29" i="1"/>
  <c r="E28" i="1"/>
  <c r="B28" i="1"/>
  <c r="C28" i="1"/>
  <c r="B29" i="1"/>
  <c r="C29" i="1"/>
</calcChain>
</file>

<file path=xl/sharedStrings.xml><?xml version="1.0" encoding="utf-8"?>
<sst xmlns="http://schemas.openxmlformats.org/spreadsheetml/2006/main" count="12" uniqueCount="8">
  <si>
    <t>K+</t>
  </si>
  <si>
    <t>Na+</t>
  </si>
  <si>
    <t>Fig. 5b</t>
  </si>
  <si>
    <t>wt</t>
  </si>
  <si>
    <t>T38A</t>
  </si>
  <si>
    <t>sd</t>
  </si>
  <si>
    <t>mean volt/mV</t>
  </si>
  <si>
    <t>L35A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</si>
</sst>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2" fontId="0" fillId="0" borderId="1" xfId="0" applyNumberFormat="1" applyBorder="1"/>
    <xf numFmtId="2" fontId="0" fillId="0" borderId="0" xfId="0" applyNumberFormat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9"/>
  <sheetViews>
    <sheetView tabSelected="1" zoomScale="97" zoomScaleNormal="97" workbookViewId="0">
      <selection activeCell="G20" sqref="G20"/>
    </sheetView>
  </sheetViews>
  <sheetFormatPr baseColWidth="10" defaultRowHeight="16" x14ac:dyDescent="0.2"/>
  <cols>
    <col min="1" max="1" width="27.1640625" bestFit="1" customWidth="1"/>
  </cols>
  <sheetData>
    <row r="2" spans="1:9" x14ac:dyDescent="0.2">
      <c r="A2" s="2" t="s">
        <v>2</v>
      </c>
    </row>
    <row r="3" spans="1:9" x14ac:dyDescent="0.2">
      <c r="B3" t="s">
        <v>3</v>
      </c>
      <c r="E3" t="s">
        <v>4</v>
      </c>
      <c r="H3" t="s">
        <v>7</v>
      </c>
    </row>
    <row r="4" spans="1:9" x14ac:dyDescent="0.2">
      <c r="B4" t="s">
        <v>0</v>
      </c>
      <c r="C4" t="s">
        <v>1</v>
      </c>
      <c r="E4" t="s">
        <v>0</v>
      </c>
      <c r="F4" t="s">
        <v>1</v>
      </c>
      <c r="H4" t="s">
        <v>0</v>
      </c>
      <c r="I4" t="s">
        <v>1</v>
      </c>
    </row>
    <row r="5" spans="1:9" x14ac:dyDescent="0.2">
      <c r="B5" s="1">
        <v>-1.4</v>
      </c>
      <c r="C5" s="1">
        <v>-36</v>
      </c>
      <c r="E5" s="1">
        <v>1.4</v>
      </c>
      <c r="F5" s="1">
        <v>-17</v>
      </c>
      <c r="H5" s="3">
        <v>-0.98840000000000006</v>
      </c>
      <c r="I5" s="1">
        <v>-33.121200000000002</v>
      </c>
    </row>
    <row r="6" spans="1:9" x14ac:dyDescent="0.2">
      <c r="B6" s="1">
        <v>1.9</v>
      </c>
      <c r="C6" s="1">
        <v>-36.6</v>
      </c>
      <c r="E6" s="1">
        <v>-3.3</v>
      </c>
      <c r="F6" s="1">
        <v>-15.6</v>
      </c>
      <c r="H6" s="3">
        <v>0.48699999999999999</v>
      </c>
      <c r="I6" s="1">
        <v>-30.292000000000002</v>
      </c>
    </row>
    <row r="7" spans="1:9" x14ac:dyDescent="0.2">
      <c r="B7" s="1">
        <v>3.9</v>
      </c>
      <c r="C7" s="1">
        <v>-35.5</v>
      </c>
      <c r="E7" s="1">
        <v>1.2</v>
      </c>
      <c r="F7" s="1">
        <v>-13.2</v>
      </c>
      <c r="H7" s="3">
        <v>-1.1714</v>
      </c>
      <c r="I7" s="1">
        <v>-27.876000000000001</v>
      </c>
    </row>
    <row r="8" spans="1:9" x14ac:dyDescent="0.2">
      <c r="B8" s="1">
        <v>2.7</v>
      </c>
      <c r="C8" s="1">
        <v>-43.4</v>
      </c>
      <c r="E8" s="1">
        <v>-2.9</v>
      </c>
      <c r="F8" s="1">
        <v>-13.3</v>
      </c>
      <c r="H8" s="3">
        <v>6.9400000000000003E-2</v>
      </c>
      <c r="I8" s="1">
        <v>-28.672000000000001</v>
      </c>
    </row>
    <row r="9" spans="1:9" x14ac:dyDescent="0.2">
      <c r="B9" s="1">
        <v>0.4</v>
      </c>
      <c r="C9" s="1">
        <v>-44.9</v>
      </c>
      <c r="E9" s="1">
        <v>0.4</v>
      </c>
      <c r="F9" s="1"/>
      <c r="H9" s="1"/>
      <c r="I9" s="1">
        <v>-31.251999999999999</v>
      </c>
    </row>
    <row r="10" spans="1:9" x14ac:dyDescent="0.2">
      <c r="B10" s="1">
        <v>3.4</v>
      </c>
      <c r="C10" s="1">
        <v>-35.799999999999997</v>
      </c>
      <c r="E10" s="1">
        <v>-1.2</v>
      </c>
      <c r="F10" s="1"/>
      <c r="H10" s="1"/>
      <c r="I10" s="1">
        <v>-34.547999999999995</v>
      </c>
    </row>
    <row r="11" spans="1:9" x14ac:dyDescent="0.2">
      <c r="B11" s="1">
        <v>0.8</v>
      </c>
      <c r="C11" s="1">
        <v>-37</v>
      </c>
    </row>
    <row r="12" spans="1:9" x14ac:dyDescent="0.2">
      <c r="B12" s="1">
        <v>0.8</v>
      </c>
      <c r="C12" s="1">
        <v>-48</v>
      </c>
    </row>
    <row r="13" spans="1:9" x14ac:dyDescent="0.2">
      <c r="B13" s="1">
        <v>0.6</v>
      </c>
      <c r="C13" s="1">
        <v>-45</v>
      </c>
    </row>
    <row r="14" spans="1:9" x14ac:dyDescent="0.2">
      <c r="B14" s="1">
        <v>1.3</v>
      </c>
      <c r="C14" s="1">
        <v>-33</v>
      </c>
    </row>
    <row r="15" spans="1:9" x14ac:dyDescent="0.2">
      <c r="C15" s="1">
        <v>-32</v>
      </c>
    </row>
    <row r="16" spans="1:9" x14ac:dyDescent="0.2">
      <c r="C16" s="1">
        <v>-34</v>
      </c>
    </row>
    <row r="17" spans="1:9" x14ac:dyDescent="0.2">
      <c r="C17" s="1">
        <v>-30</v>
      </c>
    </row>
    <row r="18" spans="1:9" x14ac:dyDescent="0.2">
      <c r="C18" s="1">
        <v>-31</v>
      </c>
    </row>
    <row r="19" spans="1:9" x14ac:dyDescent="0.2">
      <c r="C19" s="1">
        <v>-37</v>
      </c>
    </row>
    <row r="20" spans="1:9" x14ac:dyDescent="0.2">
      <c r="C20" s="1">
        <v>-38</v>
      </c>
    </row>
    <row r="21" spans="1:9" x14ac:dyDescent="0.2">
      <c r="C21" s="1">
        <v>-38</v>
      </c>
    </row>
    <row r="22" spans="1:9" x14ac:dyDescent="0.2">
      <c r="C22" s="1">
        <v>-37</v>
      </c>
    </row>
    <row r="23" spans="1:9" x14ac:dyDescent="0.2">
      <c r="C23" s="1">
        <v>-38</v>
      </c>
    </row>
    <row r="24" spans="1:9" x14ac:dyDescent="0.2">
      <c r="C24" s="1">
        <v>-36</v>
      </c>
    </row>
    <row r="25" spans="1:9" x14ac:dyDescent="0.2">
      <c r="C25" s="1">
        <v>-49</v>
      </c>
    </row>
    <row r="26" spans="1:9" x14ac:dyDescent="0.2">
      <c r="C26" s="1">
        <v>-25</v>
      </c>
    </row>
    <row r="28" spans="1:9" x14ac:dyDescent="0.2">
      <c r="A28" t="s">
        <v>6</v>
      </c>
      <c r="B28">
        <f>AVERAGE(B5:B14)</f>
        <v>1.4400000000000002</v>
      </c>
      <c r="C28">
        <f>AVERAGE(C5:C26)</f>
        <v>-37.281818181818181</v>
      </c>
      <c r="E28">
        <f>AVERAGE(E5:E10)</f>
        <v>-0.73333333333333328</v>
      </c>
      <c r="F28">
        <f>AVERAGE(F5:F8)</f>
        <v>-14.774999999999999</v>
      </c>
      <c r="H28" s="4">
        <f>AVERAGE(H5:H8)</f>
        <v>-0.40085000000000004</v>
      </c>
      <c r="I28" s="4">
        <f>AVERAGE(I5:I10)</f>
        <v>-30.9602</v>
      </c>
    </row>
    <row r="29" spans="1:9" x14ac:dyDescent="0.2">
      <c r="A29" t="s">
        <v>5</v>
      </c>
      <c r="B29">
        <f>STDEVP(B5:B14)</f>
        <v>1.4961283367412033</v>
      </c>
      <c r="C29">
        <f>STDEVP(C5:C26)</f>
        <v>5.714704825244211</v>
      </c>
      <c r="E29">
        <f>STDEVP(E5:E10)</f>
        <v>1.8740923729160797</v>
      </c>
      <c r="F29">
        <f>STDEVP(F5:F8)</f>
        <v>1.6037066439969732</v>
      </c>
      <c r="H29">
        <f>STDEVP(H5:H8)</f>
        <v>0.69792101809588736</v>
      </c>
      <c r="I29">
        <f>STDEVP(I5:I10)</f>
        <v>2.3388749859708176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2020-04-01T14:37:15Z</dcterms:modified>
</cp:coreProperties>
</file>