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/Desktop/EphA7 Revision/Raw data files/"/>
    </mc:Choice>
  </mc:AlternateContent>
  <xr:revisionPtr revIDLastSave="0" documentId="8_{8FDCE359-299D-EC41-A7F7-8A697105942A}" xr6:coauthVersionLast="45" xr6:coauthVersionMax="45" xr10:uidLastSave="{00000000-0000-0000-0000-000000000000}"/>
  <bookViews>
    <workbookView xWindow="8580" yWindow="1760" windowWidth="26740" windowHeight="15320" xr2:uid="{A357355B-DDD8-B846-BF2D-FCF38A4991F4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7" i="1" l="1"/>
  <c r="AB7" i="1"/>
  <c r="AA7" i="1"/>
  <c r="AB6" i="1"/>
  <c r="AA6" i="1"/>
  <c r="Z6" i="1"/>
  <c r="AB5" i="1"/>
  <c r="AA5" i="1"/>
  <c r="Z5" i="1"/>
  <c r="AC4" i="1"/>
  <c r="AB4" i="1"/>
  <c r="AA4" i="1"/>
  <c r="Z4" i="1"/>
</calcChain>
</file>

<file path=xl/sharedStrings.xml><?xml version="1.0" encoding="utf-8"?>
<sst xmlns="http://schemas.openxmlformats.org/spreadsheetml/2006/main" count="33" uniqueCount="19">
  <si>
    <t>eMyHC</t>
  </si>
  <si>
    <t>EPHA7</t>
  </si>
  <si>
    <t>uninj</t>
  </si>
  <si>
    <t>3dpi</t>
  </si>
  <si>
    <t>5dpi</t>
  </si>
  <si>
    <t>7dpi</t>
  </si>
  <si>
    <t>10dpi</t>
  </si>
  <si>
    <t>16dpi</t>
  </si>
  <si>
    <t>21 dpi</t>
  </si>
  <si>
    <t>3 dpi</t>
  </si>
  <si>
    <t>5 dpi</t>
  </si>
  <si>
    <t>7 dpi</t>
  </si>
  <si>
    <t>10 dpi</t>
  </si>
  <si>
    <t>16 dpi</t>
  </si>
  <si>
    <t>eMyHC-/EphA7-</t>
  </si>
  <si>
    <t>eMyHC+/EphA7-</t>
  </si>
  <si>
    <t>eMyHC+/EphA7+</t>
  </si>
  <si>
    <t>eMyHC-/EphA7+</t>
  </si>
  <si>
    <t>Adjusted for background- Background subtration eMyHC= 0.723  EPHA7= 7.979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</si>
</sst>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'[1]Stacked columns'!$A$2</c:f>
              <c:strCache>
                <c:ptCount val="1"/>
                <c:pt idx="0">
                  <c:v>eMyHC-/EphA7-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'[1]Stacked columns'!$B$1:$H$1</c:f>
              <c:strCache>
                <c:ptCount val="7"/>
                <c:pt idx="0">
                  <c:v>uninj</c:v>
                </c:pt>
                <c:pt idx="1">
                  <c:v>3 dpi</c:v>
                </c:pt>
                <c:pt idx="2">
                  <c:v>5 dpi</c:v>
                </c:pt>
                <c:pt idx="3">
                  <c:v>7 dpi</c:v>
                </c:pt>
                <c:pt idx="4">
                  <c:v>10 dpi</c:v>
                </c:pt>
                <c:pt idx="5">
                  <c:v>16 dpi</c:v>
                </c:pt>
                <c:pt idx="6">
                  <c:v>21 dpi</c:v>
                </c:pt>
              </c:strCache>
            </c:strRef>
          </c:cat>
          <c:val>
            <c:numRef>
              <c:f>'[1]Stacked columns'!$B$2:$H$2</c:f>
              <c:numCache>
                <c:formatCode>General</c:formatCode>
                <c:ptCount val="7"/>
                <c:pt idx="0">
                  <c:v>100</c:v>
                </c:pt>
                <c:pt idx="1">
                  <c:v>0</c:v>
                </c:pt>
                <c:pt idx="2">
                  <c:v>0</c:v>
                </c:pt>
                <c:pt idx="3">
                  <c:v>0.54495912806539504</c:v>
                </c:pt>
                <c:pt idx="4">
                  <c:v>1.3409961685823755</c:v>
                </c:pt>
                <c:pt idx="5">
                  <c:v>81.797752808988761</c:v>
                </c:pt>
                <c:pt idx="6">
                  <c:v>99.428571428571431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EF-DD41-B1F2-44ADD2DFE62B}"/>
            </c:ext>
          </c:extLst>
        </c:ser>
        <c:ser>
          <c:idx val="1"/>
          <c:order val="1"/>
          <c:tx>
            <c:strRef>
              <c:f>'[1]Stacked columns'!$A$3</c:f>
              <c:strCache>
                <c:ptCount val="1"/>
                <c:pt idx="0">
                  <c:v>eMyHC+/EphA7-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'[1]Stacked columns'!$B$1:$H$1</c:f>
              <c:strCache>
                <c:ptCount val="7"/>
                <c:pt idx="0">
                  <c:v>uninj</c:v>
                </c:pt>
                <c:pt idx="1">
                  <c:v>3 dpi</c:v>
                </c:pt>
                <c:pt idx="2">
                  <c:v>5 dpi</c:v>
                </c:pt>
                <c:pt idx="3">
                  <c:v>7 dpi</c:v>
                </c:pt>
                <c:pt idx="4">
                  <c:v>10 dpi</c:v>
                </c:pt>
                <c:pt idx="5">
                  <c:v>16 dpi</c:v>
                </c:pt>
                <c:pt idx="6">
                  <c:v>21 dpi</c:v>
                </c:pt>
              </c:strCache>
            </c:strRef>
          </c:cat>
          <c:val>
            <c:numRef>
              <c:f>'[1]Stacked columns'!$B$3:$H$3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3.8147138964577656</c:v>
                </c:pt>
                <c:pt idx="4">
                  <c:v>32.375478927203069</c:v>
                </c:pt>
                <c:pt idx="5">
                  <c:v>9.4382022471910112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EF-DD41-B1F2-44ADD2DFE62B}"/>
            </c:ext>
          </c:extLst>
        </c:ser>
        <c:ser>
          <c:idx val="2"/>
          <c:order val="2"/>
          <c:tx>
            <c:strRef>
              <c:f>'[1]Stacked columns'!$A$4</c:f>
              <c:strCache>
                <c:ptCount val="1"/>
                <c:pt idx="0">
                  <c:v>eMyHC+/EphA7+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'[1]Stacked columns'!$B$1:$H$1</c:f>
              <c:strCache>
                <c:ptCount val="7"/>
                <c:pt idx="0">
                  <c:v>uninj</c:v>
                </c:pt>
                <c:pt idx="1">
                  <c:v>3 dpi</c:v>
                </c:pt>
                <c:pt idx="2">
                  <c:v>5 dpi</c:v>
                </c:pt>
                <c:pt idx="3">
                  <c:v>7 dpi</c:v>
                </c:pt>
                <c:pt idx="4">
                  <c:v>10 dpi</c:v>
                </c:pt>
                <c:pt idx="5">
                  <c:v>16 dpi</c:v>
                </c:pt>
                <c:pt idx="6">
                  <c:v>21 dpi</c:v>
                </c:pt>
              </c:strCache>
            </c:strRef>
          </c:cat>
          <c:val>
            <c:numRef>
              <c:f>'[1]Stacked columns'!$B$4:$H$4</c:f>
              <c:numCache>
                <c:formatCode>General</c:formatCode>
                <c:ptCount val="7"/>
                <c:pt idx="0">
                  <c:v>0</c:v>
                </c:pt>
                <c:pt idx="1">
                  <c:v>100</c:v>
                </c:pt>
                <c:pt idx="2">
                  <c:v>100</c:v>
                </c:pt>
                <c:pt idx="3">
                  <c:v>95.912806539509532</c:v>
                </c:pt>
                <c:pt idx="4">
                  <c:v>65.900383141762447</c:v>
                </c:pt>
                <c:pt idx="5">
                  <c:v>7.1910112359550569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EF-DD41-B1F2-44ADD2DFE62B}"/>
            </c:ext>
          </c:extLst>
        </c:ser>
        <c:ser>
          <c:idx val="3"/>
          <c:order val="3"/>
          <c:tx>
            <c:strRef>
              <c:f>'[1]Stacked columns'!$A$5</c:f>
              <c:strCache>
                <c:ptCount val="1"/>
                <c:pt idx="0">
                  <c:v>eMyHC-/EphA7+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'[1]Stacked columns'!$B$1:$H$1</c:f>
              <c:strCache>
                <c:ptCount val="7"/>
                <c:pt idx="0">
                  <c:v>uninj</c:v>
                </c:pt>
                <c:pt idx="1">
                  <c:v>3 dpi</c:v>
                </c:pt>
                <c:pt idx="2">
                  <c:v>5 dpi</c:v>
                </c:pt>
                <c:pt idx="3">
                  <c:v>7 dpi</c:v>
                </c:pt>
                <c:pt idx="4">
                  <c:v>10 dpi</c:v>
                </c:pt>
                <c:pt idx="5">
                  <c:v>16 dpi</c:v>
                </c:pt>
                <c:pt idx="6">
                  <c:v>21 dpi</c:v>
                </c:pt>
              </c:strCache>
            </c:strRef>
          </c:cat>
          <c:val>
            <c:numRef>
              <c:f>'[1]Stacked columns'!$B$5:$H$5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0.38314176245210724</c:v>
                </c:pt>
                <c:pt idx="5">
                  <c:v>1.5730337078651686</c:v>
                </c:pt>
                <c:pt idx="6">
                  <c:v>0.5714285714285714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EF-DD41-B1F2-44ADD2DFE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23785584"/>
        <c:axId val="1236899888"/>
      </c:barChart>
      <c:catAx>
        <c:axId val="1223785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36899888"/>
        <c:crosses val="autoZero"/>
        <c:auto val="1"/>
        <c:lblAlgn val="ctr"/>
        <c:lblOffset val="100"/>
        <c:noMultiLvlLbl val="0"/>
      </c:catAx>
      <c:valAx>
        <c:axId val="1236899888"/>
        <c:scaling>
          <c:orientation val="minMax"/>
          <c:max val="1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23785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19050</xdr:colOff>
      <xdr:row>8</xdr:row>
      <xdr:rowOff>152400</xdr:rowOff>
    </xdr:from>
    <xdr:to>
      <xdr:col>28</xdr:col>
      <xdr:colOff>812800</xdr:colOff>
      <xdr:row>31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17F8893-FA52-7A4C-A91C-16039FEA8B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w%20data%20figure%201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Uninj"/>
      <sheetName val="T=3"/>
      <sheetName val="T=5"/>
      <sheetName val="T=7"/>
      <sheetName val="T=10"/>
      <sheetName val="T=16"/>
      <sheetName val="T=21"/>
      <sheetName val="Sheet1"/>
      <sheetName val="Stacked colum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B1" t="str">
            <v>uninj</v>
          </cell>
          <cell r="C1" t="str">
            <v>3 dpi</v>
          </cell>
          <cell r="D1" t="str">
            <v>5 dpi</v>
          </cell>
          <cell r="E1" t="str">
            <v>7 dpi</v>
          </cell>
          <cell r="F1" t="str">
            <v>10 dpi</v>
          </cell>
          <cell r="G1" t="str">
            <v>16 dpi</v>
          </cell>
          <cell r="H1" t="str">
            <v>21 dpi</v>
          </cell>
        </row>
        <row r="2">
          <cell r="A2" t="str">
            <v>eMyHC-/EphA7-</v>
          </cell>
          <cell r="B2">
            <v>100</v>
          </cell>
          <cell r="C2">
            <v>0</v>
          </cell>
          <cell r="D2">
            <v>0</v>
          </cell>
          <cell r="E2">
            <v>0.54495912806539504</v>
          </cell>
          <cell r="F2">
            <v>1.3409961685823755</v>
          </cell>
          <cell r="G2">
            <v>81.797752808988761</v>
          </cell>
          <cell r="H2">
            <v>99.428571428571431</v>
          </cell>
        </row>
        <row r="3">
          <cell r="A3" t="str">
            <v>eMyHC+/EphA7-</v>
          </cell>
          <cell r="B3">
            <v>0</v>
          </cell>
          <cell r="C3">
            <v>0</v>
          </cell>
          <cell r="D3">
            <v>0</v>
          </cell>
          <cell r="E3">
            <v>3.8147138964577656</v>
          </cell>
          <cell r="F3">
            <v>32.375478927203069</v>
          </cell>
          <cell r="G3">
            <v>9.4382022471910112</v>
          </cell>
          <cell r="H3">
            <v>0</v>
          </cell>
        </row>
        <row r="4">
          <cell r="A4" t="str">
            <v>eMyHC+/EphA7+</v>
          </cell>
          <cell r="B4">
            <v>0</v>
          </cell>
          <cell r="C4">
            <v>100</v>
          </cell>
          <cell r="D4">
            <v>100</v>
          </cell>
          <cell r="E4">
            <v>95.912806539509532</v>
          </cell>
          <cell r="F4">
            <v>65.900383141762447</v>
          </cell>
          <cell r="G4">
            <v>7.1910112359550569</v>
          </cell>
          <cell r="H4">
            <v>0</v>
          </cell>
        </row>
        <row r="5">
          <cell r="A5" t="str">
            <v>eMyHC-/EphA7+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0.38314176245210724</v>
          </cell>
          <cell r="G5">
            <v>1.5730337078651686</v>
          </cell>
          <cell r="H5">
            <v>0.5714285714285714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1D264-3D76-7D4E-A6EB-AAD47AD526F8}">
  <dimension ref="A1:AC613"/>
  <sheetViews>
    <sheetView tabSelected="1" topLeftCell="R1" workbookViewId="0">
      <selection activeCell="AF12" sqref="AF12"/>
    </sheetView>
  </sheetViews>
  <sheetFormatPr baseColWidth="10" defaultRowHeight="16" x14ac:dyDescent="0.2"/>
  <cols>
    <col min="22" max="22" width="15.5" customWidth="1"/>
  </cols>
  <sheetData>
    <row r="1" spans="1:29" x14ac:dyDescent="0.2">
      <c r="A1" t="s">
        <v>18</v>
      </c>
    </row>
    <row r="2" spans="1:29" x14ac:dyDescent="0.2">
      <c r="A2" t="s">
        <v>2</v>
      </c>
      <c r="D2" t="s">
        <v>3</v>
      </c>
      <c r="G2" t="s">
        <v>4</v>
      </c>
      <c r="J2" t="s">
        <v>5</v>
      </c>
      <c r="M2" t="s">
        <v>6</v>
      </c>
      <c r="P2" t="s">
        <v>7</v>
      </c>
      <c r="S2" t="s">
        <v>8</v>
      </c>
    </row>
    <row r="3" spans="1:29" x14ac:dyDescent="0.2">
      <c r="A3" t="s">
        <v>0</v>
      </c>
      <c r="B3" t="s">
        <v>1</v>
      </c>
      <c r="D3" t="s">
        <v>0</v>
      </c>
      <c r="E3" t="s">
        <v>1</v>
      </c>
      <c r="G3" t="s">
        <v>0</v>
      </c>
      <c r="H3" t="s">
        <v>1</v>
      </c>
      <c r="J3" t="s">
        <v>0</v>
      </c>
      <c r="K3" t="s">
        <v>1</v>
      </c>
      <c r="M3" t="s">
        <v>0</v>
      </c>
      <c r="N3" t="s">
        <v>1</v>
      </c>
      <c r="P3" t="s">
        <v>0</v>
      </c>
      <c r="Q3" t="s">
        <v>1</v>
      </c>
      <c r="S3" t="s">
        <v>0</v>
      </c>
      <c r="T3" t="s">
        <v>1</v>
      </c>
      <c r="W3" s="1" t="s">
        <v>2</v>
      </c>
      <c r="X3" s="1" t="s">
        <v>9</v>
      </c>
      <c r="Y3" s="1" t="s">
        <v>10</v>
      </c>
      <c r="Z3" s="1" t="s">
        <v>11</v>
      </c>
      <c r="AA3" s="1" t="s">
        <v>12</v>
      </c>
      <c r="AB3" s="1" t="s">
        <v>13</v>
      </c>
      <c r="AC3" s="1" t="s">
        <v>8</v>
      </c>
    </row>
    <row r="4" spans="1:29" x14ac:dyDescent="0.2">
      <c r="A4">
        <v>0.10599999999999998</v>
      </c>
      <c r="B4">
        <v>-7.3339999999999996</v>
      </c>
      <c r="D4">
        <v>92.186999999999998</v>
      </c>
      <c r="E4">
        <v>89.924000000000007</v>
      </c>
      <c r="G4">
        <v>98.216999999999999</v>
      </c>
      <c r="H4">
        <v>58.010000000000005</v>
      </c>
      <c r="J4">
        <v>21.356000000000002</v>
      </c>
      <c r="K4">
        <v>7.9880000000000004</v>
      </c>
      <c r="M4">
        <v>2.258</v>
      </c>
      <c r="N4">
        <v>-0.76799999999999979</v>
      </c>
      <c r="P4">
        <v>0.80999999999999994</v>
      </c>
      <c r="Q4">
        <v>0.67499999999999982</v>
      </c>
      <c r="S4">
        <v>0.32199999999999995</v>
      </c>
      <c r="T4">
        <v>-4.407</v>
      </c>
      <c r="V4" s="1" t="s">
        <v>14</v>
      </c>
      <c r="W4">
        <v>100</v>
      </c>
      <c r="X4">
        <v>0</v>
      </c>
      <c r="Y4">
        <v>0</v>
      </c>
      <c r="Z4">
        <f>2/367*100</f>
        <v>0.54495912806539504</v>
      </c>
      <c r="AA4">
        <f>7/522*100</f>
        <v>1.3409961685823755</v>
      </c>
      <c r="AB4">
        <f>364/445*100</f>
        <v>81.797752808988761</v>
      </c>
      <c r="AC4">
        <f>348/350*100</f>
        <v>99.428571428571431</v>
      </c>
    </row>
    <row r="5" spans="1:29" x14ac:dyDescent="0.2">
      <c r="A5">
        <v>6.800000000000006E-2</v>
      </c>
      <c r="B5">
        <v>-7.2089999999999996</v>
      </c>
      <c r="D5">
        <v>20.477</v>
      </c>
      <c r="E5">
        <v>33.994999999999997</v>
      </c>
      <c r="G5">
        <v>33.344000000000001</v>
      </c>
      <c r="H5">
        <v>30.875999999999998</v>
      </c>
      <c r="J5">
        <v>15.244</v>
      </c>
      <c r="K5">
        <v>4.2179999999999991</v>
      </c>
      <c r="M5">
        <v>4.335</v>
      </c>
      <c r="N5">
        <v>3.194</v>
      </c>
      <c r="P5">
        <v>0.92499999999999993</v>
      </c>
      <c r="Q5">
        <v>-1.1829999999999998</v>
      </c>
      <c r="S5">
        <v>0.69000000000000006</v>
      </c>
      <c r="T5">
        <v>-2.6040000000000001</v>
      </c>
      <c r="V5" s="1" t="s">
        <v>15</v>
      </c>
      <c r="W5">
        <v>0</v>
      </c>
      <c r="X5">
        <v>0</v>
      </c>
      <c r="Y5">
        <v>0</v>
      </c>
      <c r="Z5">
        <f>14/367*100</f>
        <v>3.8147138964577656</v>
      </c>
      <c r="AA5">
        <f>169/522*100</f>
        <v>32.375478927203069</v>
      </c>
      <c r="AB5">
        <f>42/445*100</f>
        <v>9.4382022471910112</v>
      </c>
      <c r="AC5">
        <v>0</v>
      </c>
    </row>
    <row r="6" spans="1:29" x14ac:dyDescent="0.2">
      <c r="A6">
        <v>4.4000000000000039E-2</v>
      </c>
      <c r="B6">
        <v>-6.83</v>
      </c>
      <c r="D6">
        <v>10.741999999999999</v>
      </c>
      <c r="E6">
        <v>45.913000000000004</v>
      </c>
      <c r="G6">
        <v>53.993000000000002</v>
      </c>
      <c r="H6">
        <v>29.494</v>
      </c>
      <c r="J6">
        <v>7.5119999999999996</v>
      </c>
      <c r="K6">
        <v>-2.2329999999999997</v>
      </c>
      <c r="M6">
        <v>0.26500000000000001</v>
      </c>
      <c r="N6">
        <v>-0.45999999999999996</v>
      </c>
      <c r="P6">
        <v>0.42000000000000004</v>
      </c>
      <c r="Q6">
        <v>-2.7860000000000005</v>
      </c>
      <c r="S6">
        <v>1.0150000000000001</v>
      </c>
      <c r="T6">
        <v>-2.4580000000000002</v>
      </c>
      <c r="V6" s="1" t="s">
        <v>16</v>
      </c>
      <c r="W6">
        <v>0</v>
      </c>
      <c r="X6">
        <v>100</v>
      </c>
      <c r="Y6">
        <v>100</v>
      </c>
      <c r="Z6">
        <f>352/367*100</f>
        <v>95.912806539509532</v>
      </c>
      <c r="AA6">
        <f>344/522*100</f>
        <v>65.900383141762447</v>
      </c>
      <c r="AB6">
        <f>32/445*100</f>
        <v>7.1910112359550569</v>
      </c>
      <c r="AC6">
        <v>0</v>
      </c>
    </row>
    <row r="7" spans="1:29" x14ac:dyDescent="0.2">
      <c r="A7">
        <v>0.46200000000000008</v>
      </c>
      <c r="B7">
        <v>-7.2210000000000001</v>
      </c>
      <c r="D7">
        <v>18.204000000000001</v>
      </c>
      <c r="E7">
        <v>26.463000000000001</v>
      </c>
      <c r="G7">
        <v>58.771999999999998</v>
      </c>
      <c r="H7">
        <v>29.055</v>
      </c>
      <c r="J7">
        <v>43.58</v>
      </c>
      <c r="K7">
        <v>25.597000000000001</v>
      </c>
      <c r="M7">
        <v>15.877000000000001</v>
      </c>
      <c r="N7">
        <v>10.309000000000001</v>
      </c>
      <c r="P7">
        <v>4.3070000000000004</v>
      </c>
      <c r="Q7">
        <v>0.96</v>
      </c>
      <c r="S7">
        <v>0.57300000000000006</v>
      </c>
      <c r="T7">
        <v>-2.2640000000000002</v>
      </c>
      <c r="V7" s="1" t="s">
        <v>17</v>
      </c>
      <c r="W7">
        <v>0</v>
      </c>
      <c r="X7">
        <v>0</v>
      </c>
      <c r="Y7">
        <v>0</v>
      </c>
      <c r="Z7">
        <v>0</v>
      </c>
      <c r="AA7">
        <f>2/522*100</f>
        <v>0.38314176245210724</v>
      </c>
      <c r="AB7">
        <f>7/445*100</f>
        <v>1.5730337078651686</v>
      </c>
      <c r="AC7">
        <f>2/350*100</f>
        <v>0.5714285714285714</v>
      </c>
    </row>
    <row r="8" spans="1:29" x14ac:dyDescent="0.2">
      <c r="A8">
        <v>0.25900000000000001</v>
      </c>
      <c r="B8">
        <v>-7.59</v>
      </c>
      <c r="D8">
        <v>27.247</v>
      </c>
      <c r="E8">
        <v>99.724000000000004</v>
      </c>
      <c r="G8">
        <v>50.509</v>
      </c>
      <c r="H8">
        <v>22.093</v>
      </c>
      <c r="J8">
        <v>24.099</v>
      </c>
      <c r="K8">
        <v>10.940000000000001</v>
      </c>
      <c r="M8">
        <v>0.35</v>
      </c>
      <c r="N8">
        <v>-1.5350000000000001</v>
      </c>
      <c r="P8">
        <v>16.849</v>
      </c>
      <c r="Q8">
        <v>24.621000000000002</v>
      </c>
      <c r="S8">
        <v>0.13500000000000001</v>
      </c>
      <c r="T8">
        <v>-3.7839999999999998</v>
      </c>
    </row>
    <row r="9" spans="1:29" x14ac:dyDescent="0.2">
      <c r="A9">
        <v>0.40200000000000002</v>
      </c>
      <c r="B9">
        <v>-7.51</v>
      </c>
      <c r="D9">
        <v>11.264999999999999</v>
      </c>
      <c r="E9">
        <v>49.683999999999997</v>
      </c>
      <c r="G9">
        <v>50.39</v>
      </c>
      <c r="H9">
        <v>32.832999999999998</v>
      </c>
      <c r="J9">
        <v>35.301000000000002</v>
      </c>
      <c r="K9">
        <v>8.2810000000000024</v>
      </c>
      <c r="M9">
        <v>12.389999999999999</v>
      </c>
      <c r="N9">
        <v>22.467000000000002</v>
      </c>
      <c r="P9">
        <v>5.44</v>
      </c>
      <c r="Q9">
        <v>0.96699999999999964</v>
      </c>
      <c r="S9">
        <v>0.32700000000000007</v>
      </c>
      <c r="T9">
        <v>-3.032</v>
      </c>
    </row>
    <row r="10" spans="1:29" x14ac:dyDescent="0.2">
      <c r="A10">
        <v>1.3720000000000003</v>
      </c>
      <c r="B10">
        <v>-7.327</v>
      </c>
      <c r="D10">
        <v>53.554000000000002</v>
      </c>
      <c r="E10">
        <v>66.585999999999999</v>
      </c>
      <c r="G10">
        <v>29.922000000000001</v>
      </c>
      <c r="H10">
        <v>18.911000000000001</v>
      </c>
      <c r="J10">
        <v>38.472000000000001</v>
      </c>
      <c r="K10">
        <v>9.2780000000000022</v>
      </c>
      <c r="M10">
        <v>2.629</v>
      </c>
      <c r="N10">
        <v>12.638000000000002</v>
      </c>
      <c r="P10">
        <v>1.831</v>
      </c>
      <c r="Q10">
        <v>-0.47200000000000042</v>
      </c>
      <c r="S10">
        <v>0.18100000000000005</v>
      </c>
      <c r="T10">
        <v>-3.5620000000000003</v>
      </c>
    </row>
    <row r="11" spans="1:29" x14ac:dyDescent="0.2">
      <c r="A11">
        <v>0.19500000000000006</v>
      </c>
      <c r="B11">
        <v>-7.4619999999999997</v>
      </c>
      <c r="D11">
        <v>15.923999999999998</v>
      </c>
      <c r="E11">
        <v>40.200000000000003</v>
      </c>
      <c r="G11">
        <v>106.724</v>
      </c>
      <c r="H11">
        <v>51.316000000000003</v>
      </c>
      <c r="J11">
        <v>19.468</v>
      </c>
      <c r="K11">
        <v>14.917000000000002</v>
      </c>
      <c r="M11">
        <v>2.4359999999999999</v>
      </c>
      <c r="N11">
        <v>14.531000000000002</v>
      </c>
      <c r="P11">
        <v>0.57300000000000006</v>
      </c>
      <c r="Q11">
        <v>-3.5010000000000003</v>
      </c>
      <c r="S11">
        <v>3.9820000000000002</v>
      </c>
      <c r="T11">
        <v>1.992</v>
      </c>
    </row>
    <row r="12" spans="1:29" x14ac:dyDescent="0.2">
      <c r="A12">
        <v>8.7000000000000077E-2</v>
      </c>
      <c r="B12">
        <v>-7.2590000000000003</v>
      </c>
      <c r="D12">
        <v>52.588000000000001</v>
      </c>
      <c r="E12">
        <v>115.13</v>
      </c>
      <c r="G12">
        <v>41.667999999999999</v>
      </c>
      <c r="H12">
        <v>20.559000000000001</v>
      </c>
      <c r="J12">
        <v>32.143000000000001</v>
      </c>
      <c r="K12">
        <v>16.007000000000001</v>
      </c>
      <c r="M12">
        <v>0.501</v>
      </c>
      <c r="N12">
        <v>2.2290000000000001</v>
      </c>
      <c r="P12">
        <v>5.1029999999999998</v>
      </c>
      <c r="Q12">
        <v>1.7169999999999996</v>
      </c>
      <c r="S12">
        <v>0.13100000000000001</v>
      </c>
      <c r="T12">
        <v>-4.5430000000000001</v>
      </c>
    </row>
    <row r="13" spans="1:29" x14ac:dyDescent="0.2">
      <c r="A13">
        <v>0.19400000000000006</v>
      </c>
      <c r="B13">
        <v>-7.0620000000000003</v>
      </c>
      <c r="D13">
        <v>32.731999999999999</v>
      </c>
      <c r="E13">
        <v>56.501000000000005</v>
      </c>
      <c r="G13">
        <v>43.304000000000002</v>
      </c>
      <c r="H13">
        <v>17.702000000000002</v>
      </c>
      <c r="J13">
        <v>13.603999999999999</v>
      </c>
      <c r="K13">
        <v>18.987000000000002</v>
      </c>
      <c r="M13">
        <v>19.532</v>
      </c>
      <c r="N13">
        <v>13.702000000000002</v>
      </c>
      <c r="P13">
        <v>8.4359999999999999</v>
      </c>
      <c r="Q13">
        <v>0.90800000000000036</v>
      </c>
      <c r="S13">
        <v>9.6999999999999975E-2</v>
      </c>
      <c r="T13">
        <v>-2.9480000000000004</v>
      </c>
    </row>
    <row r="14" spans="1:29" x14ac:dyDescent="0.2">
      <c r="A14">
        <v>0.10799999999999998</v>
      </c>
      <c r="B14">
        <v>-7.2290000000000001</v>
      </c>
      <c r="D14">
        <v>42.416000000000004</v>
      </c>
      <c r="E14">
        <v>58.718000000000004</v>
      </c>
      <c r="G14">
        <v>68.185000000000002</v>
      </c>
      <c r="H14">
        <v>59.283000000000001</v>
      </c>
      <c r="J14">
        <v>19.147000000000002</v>
      </c>
      <c r="K14">
        <v>14.818000000000001</v>
      </c>
      <c r="M14">
        <v>8.6649999999999991</v>
      </c>
      <c r="N14">
        <v>12.138000000000002</v>
      </c>
      <c r="P14">
        <v>7.4379999999999997</v>
      </c>
      <c r="Q14">
        <v>10.192</v>
      </c>
      <c r="S14">
        <v>0.39200000000000002</v>
      </c>
      <c r="T14">
        <v>-2.7030000000000003</v>
      </c>
    </row>
    <row r="15" spans="1:29" x14ac:dyDescent="0.2">
      <c r="A15">
        <v>0.27100000000000002</v>
      </c>
      <c r="B15">
        <v>-7.1040000000000001</v>
      </c>
      <c r="D15">
        <v>112.49299999999999</v>
      </c>
      <c r="E15">
        <v>109.276</v>
      </c>
      <c r="G15">
        <v>67.652000000000001</v>
      </c>
      <c r="H15">
        <v>29.572000000000003</v>
      </c>
      <c r="J15">
        <v>27.023</v>
      </c>
      <c r="K15">
        <v>4.2749999999999995</v>
      </c>
      <c r="M15">
        <v>6.242</v>
      </c>
      <c r="N15">
        <v>11.305</v>
      </c>
      <c r="P15">
        <v>22.515000000000001</v>
      </c>
      <c r="Q15">
        <v>13.263000000000002</v>
      </c>
      <c r="S15">
        <v>0.42000000000000004</v>
      </c>
      <c r="T15">
        <v>-3.0289999999999999</v>
      </c>
    </row>
    <row r="16" spans="1:29" x14ac:dyDescent="0.2">
      <c r="A16">
        <v>0.255</v>
      </c>
      <c r="B16">
        <v>-7.5819999999999999</v>
      </c>
      <c r="D16">
        <v>94.739000000000004</v>
      </c>
      <c r="E16">
        <v>89.15</v>
      </c>
      <c r="G16">
        <v>120.393</v>
      </c>
      <c r="H16">
        <v>63.031000000000006</v>
      </c>
      <c r="J16">
        <v>21.448</v>
      </c>
      <c r="K16">
        <v>17.345000000000002</v>
      </c>
      <c r="M16">
        <v>5.306</v>
      </c>
      <c r="N16">
        <v>1.9509999999999996</v>
      </c>
      <c r="P16">
        <v>68.272999999999996</v>
      </c>
      <c r="Q16">
        <v>158.76</v>
      </c>
      <c r="S16">
        <v>-0.14100000000000001</v>
      </c>
      <c r="T16">
        <v>-4.1769999999999996</v>
      </c>
    </row>
    <row r="17" spans="1:20" x14ac:dyDescent="0.2">
      <c r="A17">
        <v>0.14600000000000002</v>
      </c>
      <c r="B17">
        <v>-7.0389999999999997</v>
      </c>
      <c r="D17">
        <v>23.765000000000001</v>
      </c>
      <c r="E17">
        <v>32.533000000000001</v>
      </c>
      <c r="G17">
        <v>86.9</v>
      </c>
      <c r="H17">
        <v>72.614000000000004</v>
      </c>
      <c r="J17">
        <v>38.380000000000003</v>
      </c>
      <c r="K17">
        <v>21.198</v>
      </c>
      <c r="M17">
        <v>4.4320000000000004</v>
      </c>
      <c r="N17">
        <v>17.638999999999999</v>
      </c>
      <c r="P17">
        <v>1.0430000000000001</v>
      </c>
      <c r="Q17">
        <v>-1.6440000000000001</v>
      </c>
      <c r="S17">
        <v>0.39900000000000013</v>
      </c>
      <c r="T17">
        <v>-2.5</v>
      </c>
    </row>
    <row r="18" spans="1:20" x14ac:dyDescent="0.2">
      <c r="A18">
        <v>0.25</v>
      </c>
      <c r="B18">
        <v>-7.0150000000000006</v>
      </c>
      <c r="D18">
        <v>12.654999999999999</v>
      </c>
      <c r="E18">
        <v>46.274000000000001</v>
      </c>
      <c r="G18">
        <v>56.393999999999998</v>
      </c>
      <c r="H18">
        <v>31.298999999999999</v>
      </c>
      <c r="J18">
        <v>47.933999999999997</v>
      </c>
      <c r="K18">
        <v>18.286000000000001</v>
      </c>
      <c r="M18">
        <v>5.0449999999999999</v>
      </c>
      <c r="N18">
        <v>3.5110000000000001</v>
      </c>
      <c r="P18">
        <v>0.374</v>
      </c>
      <c r="Q18">
        <v>-2.87</v>
      </c>
      <c r="S18">
        <v>0.42099999999999993</v>
      </c>
      <c r="T18">
        <v>-3.2720000000000002</v>
      </c>
    </row>
    <row r="19" spans="1:20" x14ac:dyDescent="0.2">
      <c r="A19">
        <v>0.40600000000000003</v>
      </c>
      <c r="B19">
        <v>-7.3179999999999996</v>
      </c>
      <c r="D19">
        <v>60.35</v>
      </c>
      <c r="E19">
        <v>75.668999999999997</v>
      </c>
      <c r="G19">
        <v>31.316000000000003</v>
      </c>
      <c r="H19">
        <v>15.645</v>
      </c>
      <c r="J19">
        <v>15.397</v>
      </c>
      <c r="K19">
        <v>13.497</v>
      </c>
      <c r="M19">
        <v>7.8540000000000001</v>
      </c>
      <c r="N19">
        <v>13.940000000000001</v>
      </c>
      <c r="P19">
        <v>57.365000000000002</v>
      </c>
      <c r="Q19">
        <v>68.521000000000001</v>
      </c>
      <c r="S19">
        <v>8.6000000000000076E-2</v>
      </c>
      <c r="T19">
        <v>-3.3899999999999997</v>
      </c>
    </row>
    <row r="20" spans="1:20" x14ac:dyDescent="0.2">
      <c r="A20">
        <v>0.14400000000000002</v>
      </c>
      <c r="B20">
        <v>-7.3090000000000002</v>
      </c>
      <c r="D20">
        <v>60.435000000000002</v>
      </c>
      <c r="E20">
        <v>124.116</v>
      </c>
      <c r="G20">
        <v>70.358000000000004</v>
      </c>
      <c r="H20">
        <v>39.782000000000004</v>
      </c>
      <c r="J20">
        <v>14.537999999999998</v>
      </c>
      <c r="K20">
        <v>10.314</v>
      </c>
      <c r="M20">
        <v>0.89700000000000013</v>
      </c>
      <c r="N20">
        <v>10.995000000000001</v>
      </c>
      <c r="P20">
        <v>12.755999999999998</v>
      </c>
      <c r="Q20">
        <v>13.2</v>
      </c>
      <c r="S20">
        <v>0.44299999999999995</v>
      </c>
      <c r="T20">
        <v>-3.5140000000000002</v>
      </c>
    </row>
    <row r="21" spans="1:20" x14ac:dyDescent="0.2">
      <c r="A21">
        <v>2.300000000000002E-2</v>
      </c>
      <c r="B21">
        <v>-7.218</v>
      </c>
      <c r="D21">
        <v>38.855000000000004</v>
      </c>
      <c r="E21">
        <v>45.231999999999999</v>
      </c>
      <c r="G21">
        <v>66.927000000000007</v>
      </c>
      <c r="H21">
        <v>31.131</v>
      </c>
      <c r="J21">
        <v>26.545000000000002</v>
      </c>
      <c r="K21">
        <v>20.053000000000001</v>
      </c>
      <c r="M21">
        <v>5.7889999999999997</v>
      </c>
      <c r="N21">
        <v>10.019000000000002</v>
      </c>
      <c r="P21">
        <v>0.30700000000000005</v>
      </c>
      <c r="Q21">
        <v>-2.6379999999999999</v>
      </c>
      <c r="S21">
        <v>0.67800000000000005</v>
      </c>
      <c r="T21">
        <v>-2.8140000000000001</v>
      </c>
    </row>
    <row r="22" spans="1:20" x14ac:dyDescent="0.2">
      <c r="A22">
        <v>0.20400000000000007</v>
      </c>
      <c r="B22">
        <v>-7.63</v>
      </c>
      <c r="D22">
        <v>36.862000000000002</v>
      </c>
      <c r="E22">
        <v>54.883000000000003</v>
      </c>
      <c r="G22">
        <v>81.42</v>
      </c>
      <c r="H22">
        <v>69.522000000000006</v>
      </c>
      <c r="J22">
        <v>4.8490000000000002</v>
      </c>
      <c r="K22">
        <v>9.57</v>
      </c>
      <c r="M22">
        <v>7.2439999999999998</v>
      </c>
      <c r="N22">
        <v>22.977</v>
      </c>
      <c r="P22">
        <v>1.4870000000000001</v>
      </c>
      <c r="Q22">
        <v>0.68799999999999972</v>
      </c>
      <c r="S22">
        <v>0.29700000000000004</v>
      </c>
      <c r="T22">
        <v>-2.7130000000000001</v>
      </c>
    </row>
    <row r="23" spans="1:20" x14ac:dyDescent="0.2">
      <c r="A23">
        <v>0.25900000000000001</v>
      </c>
      <c r="B23">
        <v>-7.3410000000000002</v>
      </c>
      <c r="D23">
        <v>10.757</v>
      </c>
      <c r="E23">
        <v>46.739000000000004</v>
      </c>
      <c r="G23">
        <v>107.07900000000001</v>
      </c>
      <c r="H23">
        <v>52.247999999999998</v>
      </c>
      <c r="J23">
        <v>22.917999999999999</v>
      </c>
      <c r="K23">
        <v>16.901</v>
      </c>
      <c r="M23">
        <v>5.5110000000000001</v>
      </c>
      <c r="N23">
        <v>20.312000000000001</v>
      </c>
      <c r="P23">
        <v>7.617</v>
      </c>
      <c r="Q23">
        <v>-1.3330000000000002</v>
      </c>
      <c r="S23">
        <v>0.30199999999999994</v>
      </c>
      <c r="T23">
        <v>-1.8680000000000003</v>
      </c>
    </row>
    <row r="24" spans="1:20" x14ac:dyDescent="0.2">
      <c r="A24">
        <v>2.5000000000000022E-2</v>
      </c>
      <c r="B24">
        <v>-7.41</v>
      </c>
      <c r="D24">
        <v>59.402000000000001</v>
      </c>
      <c r="E24">
        <v>119.771</v>
      </c>
      <c r="G24">
        <v>89.680999999999997</v>
      </c>
      <c r="H24">
        <v>41.738</v>
      </c>
      <c r="J24">
        <v>12.659999999999998</v>
      </c>
      <c r="K24">
        <v>10.995000000000001</v>
      </c>
      <c r="M24">
        <v>1</v>
      </c>
      <c r="N24">
        <v>7.0479999999999992</v>
      </c>
      <c r="P24">
        <v>6.4409999999999998</v>
      </c>
      <c r="Q24">
        <v>0.58100000000000041</v>
      </c>
      <c r="S24">
        <v>0.48499999999999999</v>
      </c>
      <c r="T24">
        <v>-2.3769999999999998</v>
      </c>
    </row>
    <row r="25" spans="1:20" x14ac:dyDescent="0.2">
      <c r="A25">
        <v>9.7999999999999976E-2</v>
      </c>
      <c r="B25">
        <v>-7.4279999999999999</v>
      </c>
      <c r="D25">
        <v>110.777</v>
      </c>
      <c r="E25">
        <v>99.486999999999995</v>
      </c>
      <c r="G25">
        <v>65.150999999999996</v>
      </c>
      <c r="H25">
        <v>29.483000000000004</v>
      </c>
      <c r="J25">
        <v>34.338999999999999</v>
      </c>
      <c r="K25">
        <v>16.28</v>
      </c>
      <c r="M25">
        <v>5.5830000000000002</v>
      </c>
      <c r="N25">
        <v>15.327999999999999</v>
      </c>
      <c r="P25">
        <v>1.1789999999999998</v>
      </c>
      <c r="Q25">
        <v>-2.46</v>
      </c>
      <c r="S25">
        <v>0.39300000000000013</v>
      </c>
      <c r="T25">
        <v>-3.1379999999999999</v>
      </c>
    </row>
    <row r="26" spans="1:20" x14ac:dyDescent="0.2">
      <c r="A26">
        <v>7.3000000000000065E-2</v>
      </c>
      <c r="B26">
        <v>-7.3010000000000002</v>
      </c>
      <c r="D26">
        <v>96.69</v>
      </c>
      <c r="E26">
        <v>83.531999999999996</v>
      </c>
      <c r="G26">
        <v>70.48</v>
      </c>
      <c r="H26">
        <v>29.493000000000002</v>
      </c>
      <c r="J26">
        <v>31.27</v>
      </c>
      <c r="K26">
        <v>15.324999999999999</v>
      </c>
      <c r="M26">
        <v>10.434999999999999</v>
      </c>
      <c r="N26">
        <v>44.076999999999998</v>
      </c>
      <c r="P26">
        <v>1.669</v>
      </c>
      <c r="Q26">
        <v>0.78000000000000025</v>
      </c>
      <c r="S26">
        <v>0.71600000000000008</v>
      </c>
      <c r="T26">
        <v>-3.0869999999999997</v>
      </c>
    </row>
    <row r="27" spans="1:20" x14ac:dyDescent="0.2">
      <c r="A27">
        <v>-4.4999999999999929E-2</v>
      </c>
      <c r="B27">
        <v>-7.32</v>
      </c>
      <c r="D27">
        <v>87.977999999999994</v>
      </c>
      <c r="E27">
        <v>96.344999999999999</v>
      </c>
      <c r="G27">
        <v>67.384</v>
      </c>
      <c r="H27">
        <v>26.813000000000002</v>
      </c>
      <c r="J27">
        <v>9.0669999999999984</v>
      </c>
      <c r="K27">
        <v>10.624000000000002</v>
      </c>
      <c r="M27">
        <v>11.51</v>
      </c>
      <c r="N27">
        <v>17.16</v>
      </c>
      <c r="P27">
        <v>4.609</v>
      </c>
      <c r="Q27">
        <v>2.7060000000000004</v>
      </c>
      <c r="S27">
        <v>0.38300000000000012</v>
      </c>
      <c r="T27">
        <v>-4.335</v>
      </c>
    </row>
    <row r="28" spans="1:20" x14ac:dyDescent="0.2">
      <c r="A28">
        <v>8.1000000000000072E-2</v>
      </c>
      <c r="B28">
        <v>-7.2830000000000004</v>
      </c>
      <c r="D28">
        <v>35.800000000000004</v>
      </c>
      <c r="E28">
        <v>94.427000000000007</v>
      </c>
      <c r="G28">
        <v>49.383000000000003</v>
      </c>
      <c r="H28">
        <v>29.427999999999997</v>
      </c>
      <c r="J28">
        <v>38.907000000000004</v>
      </c>
      <c r="K28">
        <v>16.834</v>
      </c>
      <c r="M28">
        <v>12.514999999999999</v>
      </c>
      <c r="N28">
        <v>20.808</v>
      </c>
      <c r="P28">
        <v>0.7400000000000001</v>
      </c>
      <c r="Q28">
        <v>1.38</v>
      </c>
      <c r="S28">
        <v>-7.999999999999996E-2</v>
      </c>
      <c r="T28">
        <v>-3.4290000000000003</v>
      </c>
    </row>
    <row r="29" spans="1:20" x14ac:dyDescent="0.2">
      <c r="A29">
        <v>4.7000000000000042E-2</v>
      </c>
      <c r="B29">
        <v>-7.4370000000000003</v>
      </c>
      <c r="D29">
        <v>20.981000000000002</v>
      </c>
      <c r="E29">
        <v>38.085999999999999</v>
      </c>
      <c r="G29">
        <v>36.468000000000004</v>
      </c>
      <c r="H29">
        <v>41.131</v>
      </c>
      <c r="J29">
        <v>56.813000000000002</v>
      </c>
      <c r="K29">
        <v>37.045999999999999</v>
      </c>
      <c r="M29">
        <v>2.1850000000000001</v>
      </c>
      <c r="N29">
        <v>16.731000000000002</v>
      </c>
      <c r="P29">
        <v>0.72899999999999998</v>
      </c>
      <c r="Q29">
        <v>-1.891</v>
      </c>
      <c r="S29">
        <v>0.28199999999999992</v>
      </c>
      <c r="T29">
        <v>-2.8659999999999997</v>
      </c>
    </row>
    <row r="30" spans="1:20" x14ac:dyDescent="0.2">
      <c r="A30">
        <v>0.10499999999999998</v>
      </c>
      <c r="B30">
        <v>-7.3410000000000002</v>
      </c>
      <c r="D30">
        <v>25.216000000000001</v>
      </c>
      <c r="E30">
        <v>45.37</v>
      </c>
      <c r="G30">
        <v>114.69200000000001</v>
      </c>
      <c r="H30">
        <v>59.400000000000006</v>
      </c>
      <c r="J30">
        <v>6.2990000000000004</v>
      </c>
      <c r="K30">
        <v>10.933</v>
      </c>
      <c r="M30">
        <v>2.7560000000000002</v>
      </c>
      <c r="N30">
        <v>15.027000000000001</v>
      </c>
      <c r="P30">
        <v>0.41000000000000003</v>
      </c>
      <c r="Q30">
        <v>-1.6589999999999998</v>
      </c>
      <c r="S30">
        <v>0.10399999999999998</v>
      </c>
      <c r="T30">
        <v>-4.1880000000000006</v>
      </c>
    </row>
    <row r="31" spans="1:20" x14ac:dyDescent="0.2">
      <c r="A31">
        <v>0.42600000000000005</v>
      </c>
      <c r="B31">
        <v>-7.234</v>
      </c>
      <c r="D31">
        <v>66.873999999999995</v>
      </c>
      <c r="E31">
        <v>66.599000000000004</v>
      </c>
      <c r="G31">
        <v>46.453000000000003</v>
      </c>
      <c r="H31">
        <v>16.428000000000001</v>
      </c>
      <c r="J31">
        <v>17.311</v>
      </c>
      <c r="K31">
        <v>10.100999999999999</v>
      </c>
      <c r="M31">
        <v>1.6460000000000004</v>
      </c>
      <c r="N31">
        <v>10.814</v>
      </c>
      <c r="P31">
        <v>71.286000000000001</v>
      </c>
      <c r="Q31">
        <v>97.876999999999995</v>
      </c>
      <c r="S31">
        <v>0.53500000000000003</v>
      </c>
      <c r="T31">
        <v>-1.931</v>
      </c>
    </row>
    <row r="32" spans="1:20" x14ac:dyDescent="0.2">
      <c r="A32">
        <v>-4.4999999999999929E-2</v>
      </c>
      <c r="B32">
        <v>-7.149</v>
      </c>
      <c r="D32">
        <v>85.715000000000003</v>
      </c>
      <c r="E32">
        <v>78.665999999999997</v>
      </c>
      <c r="G32">
        <v>55.792000000000002</v>
      </c>
      <c r="H32">
        <v>23.498000000000001</v>
      </c>
      <c r="J32">
        <v>5.2650000000000006</v>
      </c>
      <c r="K32">
        <v>6.0029999999999992</v>
      </c>
      <c r="M32">
        <v>4.9370000000000003</v>
      </c>
      <c r="N32">
        <v>16.844000000000001</v>
      </c>
      <c r="P32">
        <v>1.4470000000000001</v>
      </c>
      <c r="Q32">
        <v>-2.101</v>
      </c>
      <c r="S32">
        <v>0.28900000000000003</v>
      </c>
      <c r="T32">
        <v>-3.7610000000000001</v>
      </c>
    </row>
    <row r="33" spans="1:20" x14ac:dyDescent="0.2">
      <c r="A33">
        <v>0.10699999999999998</v>
      </c>
      <c r="B33">
        <v>-7.1879999999999997</v>
      </c>
      <c r="D33">
        <v>24.127000000000002</v>
      </c>
      <c r="E33">
        <v>37.930999999999997</v>
      </c>
      <c r="G33">
        <v>62.32</v>
      </c>
      <c r="H33">
        <v>31.564</v>
      </c>
      <c r="J33">
        <v>17.066000000000003</v>
      </c>
      <c r="K33">
        <v>10.3</v>
      </c>
      <c r="M33">
        <v>8.238999999999999</v>
      </c>
      <c r="N33">
        <v>17.664999999999999</v>
      </c>
      <c r="P33">
        <v>0.53199999999999992</v>
      </c>
      <c r="Q33">
        <v>-3.3260000000000005</v>
      </c>
      <c r="S33">
        <v>0.14800000000000002</v>
      </c>
      <c r="T33">
        <v>-4.2</v>
      </c>
    </row>
    <row r="34" spans="1:20" x14ac:dyDescent="0.2">
      <c r="A34">
        <v>-3.0000000000000027E-3</v>
      </c>
      <c r="B34">
        <v>-7.3819999999999997</v>
      </c>
      <c r="D34">
        <v>135.154</v>
      </c>
      <c r="E34">
        <v>61.805000000000007</v>
      </c>
      <c r="G34">
        <v>53.139000000000003</v>
      </c>
      <c r="H34">
        <v>29.372999999999998</v>
      </c>
      <c r="J34">
        <v>17.422000000000001</v>
      </c>
      <c r="K34">
        <v>18.204000000000001</v>
      </c>
      <c r="M34">
        <v>2.3730000000000002</v>
      </c>
      <c r="N34">
        <v>19.256</v>
      </c>
      <c r="P34">
        <v>6.9030000000000005</v>
      </c>
      <c r="Q34">
        <v>2.1990000000000007</v>
      </c>
      <c r="S34">
        <v>0.26400000000000001</v>
      </c>
      <c r="T34">
        <v>-4.2370000000000001</v>
      </c>
    </row>
    <row r="35" spans="1:20" x14ac:dyDescent="0.2">
      <c r="A35">
        <v>1.2000000000000011E-2</v>
      </c>
      <c r="B35">
        <v>-7.5259999999999998</v>
      </c>
      <c r="D35">
        <v>62.628999999999998</v>
      </c>
      <c r="E35">
        <v>55.362000000000002</v>
      </c>
      <c r="G35">
        <v>46.923000000000002</v>
      </c>
      <c r="H35">
        <v>19.41</v>
      </c>
      <c r="J35">
        <v>18.400000000000002</v>
      </c>
      <c r="K35">
        <v>18.748000000000001</v>
      </c>
      <c r="M35">
        <v>0.69800000000000006</v>
      </c>
      <c r="N35">
        <v>4.6900000000000004</v>
      </c>
      <c r="P35">
        <v>19.484999999999999</v>
      </c>
      <c r="Q35">
        <v>9.5660000000000025</v>
      </c>
      <c r="S35">
        <v>0.27700000000000002</v>
      </c>
      <c r="T35">
        <v>-3.7409999999999997</v>
      </c>
    </row>
    <row r="36" spans="1:20" x14ac:dyDescent="0.2">
      <c r="A36">
        <v>0.18500000000000005</v>
      </c>
      <c r="B36">
        <v>-7.3940000000000001</v>
      </c>
      <c r="D36">
        <v>32.871000000000002</v>
      </c>
      <c r="E36">
        <v>75.349000000000004</v>
      </c>
      <c r="G36">
        <v>53.350999999999999</v>
      </c>
      <c r="H36">
        <v>20.455000000000002</v>
      </c>
      <c r="J36">
        <v>16.351000000000003</v>
      </c>
      <c r="K36">
        <v>16.838000000000001</v>
      </c>
      <c r="M36">
        <v>4.085</v>
      </c>
      <c r="N36">
        <v>14.850000000000001</v>
      </c>
      <c r="P36">
        <v>0.29999999999999993</v>
      </c>
      <c r="Q36">
        <v>-2.5590000000000002</v>
      </c>
      <c r="S36">
        <v>0.39100000000000013</v>
      </c>
      <c r="T36">
        <v>-3.3479999999999999</v>
      </c>
    </row>
    <row r="37" spans="1:20" x14ac:dyDescent="0.2">
      <c r="A37">
        <v>0.44200000000000006</v>
      </c>
      <c r="B37">
        <v>-7.12</v>
      </c>
      <c r="D37">
        <v>5.4240000000000004</v>
      </c>
      <c r="E37">
        <v>25.643999999999998</v>
      </c>
      <c r="G37">
        <v>55.303000000000004</v>
      </c>
      <c r="H37">
        <v>20.109000000000002</v>
      </c>
      <c r="J37">
        <v>5.3970000000000002</v>
      </c>
      <c r="K37">
        <v>10.402000000000001</v>
      </c>
      <c r="M37">
        <v>17.176000000000002</v>
      </c>
      <c r="N37">
        <v>14.475000000000001</v>
      </c>
      <c r="P37">
        <v>16.3</v>
      </c>
      <c r="Q37">
        <v>5.1520000000000001</v>
      </c>
      <c r="S37">
        <v>0.39</v>
      </c>
      <c r="T37">
        <v>-4.242</v>
      </c>
    </row>
    <row r="38" spans="1:20" x14ac:dyDescent="0.2">
      <c r="A38">
        <v>-2.0000000000000018E-2</v>
      </c>
      <c r="B38">
        <v>-7.335</v>
      </c>
      <c r="D38">
        <v>67.332000000000008</v>
      </c>
      <c r="E38">
        <v>85.882999999999996</v>
      </c>
      <c r="G38">
        <v>59.374000000000002</v>
      </c>
      <c r="H38">
        <v>33.756</v>
      </c>
      <c r="J38">
        <v>2.0260000000000002</v>
      </c>
      <c r="K38">
        <v>10.231000000000002</v>
      </c>
      <c r="M38">
        <v>11.498999999999999</v>
      </c>
      <c r="N38">
        <v>21.201000000000001</v>
      </c>
      <c r="P38">
        <v>0.38100000000000012</v>
      </c>
      <c r="Q38">
        <v>-2.0510000000000002</v>
      </c>
      <c r="S38">
        <v>6.3000000000000056E-2</v>
      </c>
      <c r="T38">
        <v>-3.996</v>
      </c>
    </row>
    <row r="39" spans="1:20" x14ac:dyDescent="0.2">
      <c r="A39">
        <v>0.253</v>
      </c>
      <c r="B39">
        <v>-7.0529999999999999</v>
      </c>
      <c r="D39">
        <v>73.295000000000002</v>
      </c>
      <c r="E39">
        <v>90.608000000000004</v>
      </c>
      <c r="G39">
        <v>100.32600000000001</v>
      </c>
      <c r="H39">
        <v>46.29</v>
      </c>
      <c r="J39">
        <v>10.093</v>
      </c>
      <c r="K39">
        <v>18.999000000000002</v>
      </c>
      <c r="M39">
        <v>14.135999999999999</v>
      </c>
      <c r="N39">
        <v>12.978999999999999</v>
      </c>
      <c r="P39">
        <v>2.3520000000000003</v>
      </c>
      <c r="Q39">
        <v>-0.8180000000000005</v>
      </c>
      <c r="S39">
        <v>0.32700000000000007</v>
      </c>
      <c r="T39">
        <v>-3.2140000000000004</v>
      </c>
    </row>
    <row r="40" spans="1:20" x14ac:dyDescent="0.2">
      <c r="A40">
        <v>0.28500000000000003</v>
      </c>
      <c r="B40">
        <v>-7.2869999999999999</v>
      </c>
      <c r="D40">
        <v>45.677</v>
      </c>
      <c r="E40">
        <v>73.103999999999999</v>
      </c>
      <c r="G40">
        <v>71.12</v>
      </c>
      <c r="H40">
        <v>33.677</v>
      </c>
      <c r="J40">
        <v>9.8949999999999996</v>
      </c>
      <c r="K40">
        <v>-1.2930000000000001</v>
      </c>
      <c r="M40">
        <v>9.8469999999999995</v>
      </c>
      <c r="N40">
        <v>16.183</v>
      </c>
      <c r="P40">
        <v>0.30300000000000005</v>
      </c>
      <c r="Q40">
        <v>-2.8620000000000001</v>
      </c>
      <c r="S40">
        <v>1.6750000000000003</v>
      </c>
      <c r="T40">
        <v>-2.2640000000000002</v>
      </c>
    </row>
    <row r="41" spans="1:20" x14ac:dyDescent="0.2">
      <c r="A41">
        <v>-5.0000000000000044E-3</v>
      </c>
      <c r="B41">
        <v>-6.9710000000000001</v>
      </c>
      <c r="D41">
        <v>73.198999999999998</v>
      </c>
      <c r="E41">
        <v>86.768000000000001</v>
      </c>
      <c r="G41">
        <v>75.811000000000007</v>
      </c>
      <c r="H41">
        <v>20.827999999999999</v>
      </c>
      <c r="J41">
        <v>24.103000000000002</v>
      </c>
      <c r="K41">
        <v>11.397000000000002</v>
      </c>
      <c r="M41">
        <v>7.3760000000000003</v>
      </c>
      <c r="N41">
        <v>19.920000000000002</v>
      </c>
      <c r="P41">
        <v>8.1709999999999994</v>
      </c>
      <c r="Q41">
        <v>5.601</v>
      </c>
      <c r="S41">
        <v>-0.31799999999999995</v>
      </c>
      <c r="T41">
        <v>-4.1319999999999997</v>
      </c>
    </row>
    <row r="42" spans="1:20" x14ac:dyDescent="0.2">
      <c r="A42">
        <v>3.7000000000000033E-2</v>
      </c>
      <c r="B42">
        <v>-7.3879999999999999</v>
      </c>
      <c r="D42">
        <v>24.182000000000002</v>
      </c>
      <c r="E42">
        <v>39.051000000000002</v>
      </c>
      <c r="G42">
        <v>33.393999999999998</v>
      </c>
      <c r="H42">
        <v>24.125</v>
      </c>
      <c r="J42">
        <v>4.8520000000000003</v>
      </c>
      <c r="K42">
        <v>13.406000000000002</v>
      </c>
      <c r="M42">
        <v>10.177</v>
      </c>
      <c r="N42">
        <v>23.218</v>
      </c>
      <c r="P42">
        <v>1.9290000000000003</v>
      </c>
      <c r="Q42">
        <v>-0.73800000000000043</v>
      </c>
      <c r="S42">
        <v>0.43800000000000006</v>
      </c>
      <c r="T42">
        <v>-3.8070000000000004</v>
      </c>
    </row>
    <row r="43" spans="1:20" x14ac:dyDescent="0.2">
      <c r="A43">
        <v>0.50900000000000001</v>
      </c>
      <c r="B43">
        <v>-6.9380000000000006</v>
      </c>
      <c r="D43">
        <v>55.331000000000003</v>
      </c>
      <c r="E43">
        <v>72.682000000000002</v>
      </c>
      <c r="G43">
        <v>52.209000000000003</v>
      </c>
      <c r="H43">
        <v>17.265000000000001</v>
      </c>
      <c r="J43">
        <v>22.768000000000001</v>
      </c>
      <c r="K43">
        <v>21.125</v>
      </c>
      <c r="M43">
        <v>13.215</v>
      </c>
      <c r="N43">
        <v>24.488</v>
      </c>
      <c r="P43">
        <v>0.37900000000000011</v>
      </c>
      <c r="Q43">
        <v>-2.9169999999999998</v>
      </c>
      <c r="S43">
        <v>0.64500000000000013</v>
      </c>
      <c r="T43">
        <v>-3.9820000000000002</v>
      </c>
    </row>
    <row r="44" spans="1:20" x14ac:dyDescent="0.2">
      <c r="A44">
        <v>0.18900000000000006</v>
      </c>
      <c r="B44">
        <v>-7.5090000000000003</v>
      </c>
      <c r="D44">
        <v>34.57</v>
      </c>
      <c r="E44">
        <v>67.971999999999994</v>
      </c>
      <c r="G44">
        <v>58.911000000000001</v>
      </c>
      <c r="H44">
        <v>26.811999999999998</v>
      </c>
      <c r="J44">
        <v>14.231999999999999</v>
      </c>
      <c r="K44">
        <v>15.754000000000001</v>
      </c>
      <c r="M44">
        <v>20.352</v>
      </c>
      <c r="N44">
        <v>35.753999999999998</v>
      </c>
      <c r="P44">
        <v>0.39</v>
      </c>
      <c r="Q44">
        <v>-1.6909999999999998</v>
      </c>
      <c r="S44">
        <v>0.27999999999999992</v>
      </c>
      <c r="T44">
        <v>-0.77299999999999969</v>
      </c>
    </row>
    <row r="45" spans="1:20" x14ac:dyDescent="0.2">
      <c r="A45">
        <v>1.8000000000000016E-2</v>
      </c>
      <c r="B45">
        <v>-7.641</v>
      </c>
      <c r="D45">
        <v>91.570999999999998</v>
      </c>
      <c r="E45">
        <v>68.534000000000006</v>
      </c>
      <c r="G45">
        <v>88.846000000000004</v>
      </c>
      <c r="H45">
        <v>38.515999999999998</v>
      </c>
      <c r="J45">
        <v>16.496000000000002</v>
      </c>
      <c r="K45">
        <v>14.778000000000002</v>
      </c>
      <c r="M45">
        <v>3.5090000000000003</v>
      </c>
      <c r="N45">
        <v>10.714000000000002</v>
      </c>
      <c r="P45">
        <v>2.048</v>
      </c>
      <c r="Q45">
        <v>-1.1740000000000004</v>
      </c>
      <c r="S45">
        <v>0.41000000000000003</v>
      </c>
      <c r="T45">
        <v>-2.7149999999999999</v>
      </c>
    </row>
    <row r="46" spans="1:20" x14ac:dyDescent="0.2">
      <c r="A46">
        <v>-3.5000000000000031E-2</v>
      </c>
      <c r="B46">
        <v>-7.2759999999999998</v>
      </c>
      <c r="D46">
        <v>69.638000000000005</v>
      </c>
      <c r="E46">
        <v>47.435000000000002</v>
      </c>
      <c r="G46">
        <v>44.204000000000001</v>
      </c>
      <c r="H46">
        <v>22.025000000000002</v>
      </c>
      <c r="J46">
        <v>9.827</v>
      </c>
      <c r="K46">
        <v>16.679000000000002</v>
      </c>
      <c r="M46">
        <v>1.35</v>
      </c>
      <c r="N46">
        <v>6.7130000000000001</v>
      </c>
      <c r="P46">
        <v>2.6659999999999999</v>
      </c>
      <c r="Q46">
        <v>-2.5430000000000001</v>
      </c>
      <c r="S46">
        <v>0.21699999999999997</v>
      </c>
      <c r="T46">
        <v>-3.8020000000000005</v>
      </c>
    </row>
    <row r="47" spans="1:20" x14ac:dyDescent="0.2">
      <c r="A47">
        <v>1.7000000000000015E-2</v>
      </c>
      <c r="B47">
        <v>-7.3010000000000002</v>
      </c>
      <c r="D47">
        <v>37.817</v>
      </c>
      <c r="E47">
        <v>78.241</v>
      </c>
      <c r="G47">
        <v>61.233000000000004</v>
      </c>
      <c r="H47">
        <v>27.679000000000002</v>
      </c>
      <c r="J47">
        <v>13.407999999999999</v>
      </c>
      <c r="K47">
        <v>15.733000000000001</v>
      </c>
      <c r="M47">
        <v>7.0920000000000005</v>
      </c>
      <c r="N47">
        <v>26.871000000000002</v>
      </c>
      <c r="P47">
        <v>0.23499999999999999</v>
      </c>
      <c r="Q47">
        <v>-3.0209999999999999</v>
      </c>
      <c r="S47">
        <v>1.0000000000000009E-2</v>
      </c>
      <c r="T47">
        <v>-3.7880000000000003</v>
      </c>
    </row>
    <row r="48" spans="1:20" x14ac:dyDescent="0.2">
      <c r="A48">
        <v>0.13</v>
      </c>
      <c r="B48">
        <v>-7.2860000000000005</v>
      </c>
      <c r="D48">
        <v>53.335000000000001</v>
      </c>
      <c r="E48">
        <v>75.95</v>
      </c>
      <c r="G48">
        <v>111.928</v>
      </c>
      <c r="H48">
        <v>37.494999999999997</v>
      </c>
      <c r="J48">
        <v>27.155000000000001</v>
      </c>
      <c r="K48">
        <v>15.356999999999999</v>
      </c>
      <c r="M48">
        <v>16.798999999999999</v>
      </c>
      <c r="N48">
        <v>23.836000000000002</v>
      </c>
      <c r="P48">
        <v>1.9770000000000003</v>
      </c>
      <c r="Q48">
        <v>-1.1920000000000002</v>
      </c>
      <c r="S48">
        <v>0.19800000000000006</v>
      </c>
      <c r="T48">
        <v>-2.9139999999999997</v>
      </c>
    </row>
    <row r="49" spans="1:20" x14ac:dyDescent="0.2">
      <c r="A49">
        <v>4.2000000000000037E-2</v>
      </c>
      <c r="B49">
        <v>-7.0030000000000001</v>
      </c>
      <c r="D49">
        <v>29.905000000000001</v>
      </c>
      <c r="E49">
        <v>56.323000000000008</v>
      </c>
      <c r="G49">
        <v>81.933000000000007</v>
      </c>
      <c r="H49">
        <v>32.713999999999999</v>
      </c>
      <c r="J49">
        <v>9.5289999999999999</v>
      </c>
      <c r="K49">
        <v>15.565000000000001</v>
      </c>
      <c r="M49">
        <v>1.5340000000000003</v>
      </c>
      <c r="N49">
        <v>6.2749999999999995</v>
      </c>
      <c r="P49">
        <v>0.40899999999999992</v>
      </c>
      <c r="Q49">
        <v>-1.7620000000000005</v>
      </c>
      <c r="S49">
        <v>0.77799999999999991</v>
      </c>
      <c r="T49">
        <v>-4.09</v>
      </c>
    </row>
    <row r="50" spans="1:20" x14ac:dyDescent="0.2">
      <c r="A50">
        <v>0.20200000000000007</v>
      </c>
      <c r="B50">
        <v>-7.452</v>
      </c>
      <c r="D50">
        <v>43.463999999999999</v>
      </c>
      <c r="E50">
        <v>56.06</v>
      </c>
      <c r="G50">
        <v>50.5</v>
      </c>
      <c r="H50">
        <v>17.166</v>
      </c>
      <c r="J50">
        <v>18.134</v>
      </c>
      <c r="K50">
        <v>21.648</v>
      </c>
      <c r="M50">
        <v>10.904</v>
      </c>
      <c r="N50">
        <v>27.358000000000004</v>
      </c>
      <c r="P50">
        <v>3.9740000000000002</v>
      </c>
      <c r="Q50">
        <v>6.4769999999999994</v>
      </c>
      <c r="S50">
        <v>0.19400000000000006</v>
      </c>
      <c r="T50">
        <v>-3.8520000000000003</v>
      </c>
    </row>
    <row r="51" spans="1:20" x14ac:dyDescent="0.2">
      <c r="A51">
        <v>0.20700000000000007</v>
      </c>
      <c r="B51">
        <v>-7.3840000000000003</v>
      </c>
      <c r="D51">
        <v>28.369</v>
      </c>
      <c r="E51">
        <v>42.832000000000001</v>
      </c>
      <c r="G51">
        <v>77.245999999999995</v>
      </c>
      <c r="H51">
        <v>44.762999999999998</v>
      </c>
      <c r="J51">
        <v>3.4299999999999997</v>
      </c>
      <c r="K51">
        <v>7.6420000000000003</v>
      </c>
      <c r="M51">
        <v>24.274000000000001</v>
      </c>
      <c r="N51">
        <v>17.895</v>
      </c>
      <c r="P51">
        <v>0.63500000000000012</v>
      </c>
      <c r="Q51">
        <v>-2.5170000000000003</v>
      </c>
      <c r="S51">
        <v>-0.128</v>
      </c>
      <c r="T51">
        <v>-4.4550000000000001</v>
      </c>
    </row>
    <row r="52" spans="1:20" x14ac:dyDescent="0.2">
      <c r="A52">
        <v>-0.18199999999999994</v>
      </c>
      <c r="B52">
        <v>-7.3239999999999998</v>
      </c>
      <c r="D52">
        <v>58.43</v>
      </c>
      <c r="E52">
        <v>61.783000000000001</v>
      </c>
      <c r="G52">
        <v>60.469000000000001</v>
      </c>
      <c r="H52">
        <v>29.032000000000004</v>
      </c>
      <c r="J52">
        <v>7.0270000000000001</v>
      </c>
      <c r="K52">
        <v>10.962</v>
      </c>
      <c r="M52">
        <v>12.802</v>
      </c>
      <c r="N52">
        <v>10.027000000000001</v>
      </c>
      <c r="P52">
        <v>0.41299999999999992</v>
      </c>
      <c r="Q52">
        <v>-0.15399999999999991</v>
      </c>
      <c r="S52">
        <v>0.87700000000000011</v>
      </c>
      <c r="T52">
        <v>-3.6779999999999999</v>
      </c>
    </row>
    <row r="53" spans="1:20" x14ac:dyDescent="0.2">
      <c r="A53">
        <v>4.2000000000000037E-2</v>
      </c>
      <c r="B53">
        <v>-7.5270000000000001</v>
      </c>
      <c r="D53">
        <v>70.317999999999998</v>
      </c>
      <c r="E53">
        <v>87.662000000000006</v>
      </c>
      <c r="G53">
        <v>95.781000000000006</v>
      </c>
      <c r="H53">
        <v>42.963000000000001</v>
      </c>
      <c r="J53">
        <v>15.045</v>
      </c>
      <c r="K53">
        <v>16.335000000000001</v>
      </c>
      <c r="M53">
        <v>8.5469999999999988</v>
      </c>
      <c r="N53">
        <v>23.417000000000002</v>
      </c>
      <c r="P53">
        <v>0.41299999999999992</v>
      </c>
      <c r="Q53">
        <v>-3.532</v>
      </c>
      <c r="S53">
        <v>-1.9000000000000017E-2</v>
      </c>
      <c r="T53">
        <v>-4.2829999999999995</v>
      </c>
    </row>
    <row r="54" spans="1:20" x14ac:dyDescent="0.2">
      <c r="A54">
        <v>0.31799999999999995</v>
      </c>
      <c r="B54">
        <v>-7.1710000000000003</v>
      </c>
      <c r="D54">
        <v>23.497</v>
      </c>
      <c r="E54">
        <v>35.070999999999998</v>
      </c>
      <c r="G54">
        <v>49.813000000000002</v>
      </c>
      <c r="H54">
        <v>21.695</v>
      </c>
      <c r="J54">
        <v>14.825999999999999</v>
      </c>
      <c r="K54">
        <v>13.411000000000001</v>
      </c>
      <c r="M54">
        <v>3.5289999999999999</v>
      </c>
      <c r="N54">
        <v>9.4050000000000011</v>
      </c>
      <c r="P54">
        <v>13.456</v>
      </c>
      <c r="Q54">
        <v>3.8720000000000008</v>
      </c>
      <c r="S54">
        <v>2.4000000000000021E-2</v>
      </c>
      <c r="T54">
        <v>-4.2480000000000002</v>
      </c>
    </row>
    <row r="55" spans="1:20" x14ac:dyDescent="0.2">
      <c r="A55">
        <v>0.13600000000000001</v>
      </c>
      <c r="B55">
        <v>-7.2759999999999998</v>
      </c>
      <c r="D55">
        <v>27.96</v>
      </c>
      <c r="E55">
        <v>53.527999999999999</v>
      </c>
      <c r="G55">
        <v>53.898000000000003</v>
      </c>
      <c r="H55">
        <v>22.677</v>
      </c>
      <c r="J55">
        <v>13.032</v>
      </c>
      <c r="K55">
        <v>1.3839999999999995</v>
      </c>
      <c r="M55">
        <v>28.746000000000002</v>
      </c>
      <c r="N55">
        <v>18.314</v>
      </c>
      <c r="P55">
        <v>20.971</v>
      </c>
      <c r="Q55">
        <v>47.338999999999999</v>
      </c>
      <c r="S55">
        <v>-0.33099999999999996</v>
      </c>
      <c r="T55">
        <v>-4.0750000000000002</v>
      </c>
    </row>
    <row r="56" spans="1:20" x14ac:dyDescent="0.2">
      <c r="A56">
        <v>0.27700000000000002</v>
      </c>
      <c r="B56">
        <v>-7.5179999999999998</v>
      </c>
      <c r="D56">
        <v>49.814</v>
      </c>
      <c r="E56">
        <v>48.971000000000004</v>
      </c>
      <c r="G56">
        <v>63.930999999999997</v>
      </c>
      <c r="H56">
        <v>26.780999999999999</v>
      </c>
      <c r="J56">
        <v>11.334999999999999</v>
      </c>
      <c r="K56">
        <v>14.175000000000001</v>
      </c>
      <c r="M56">
        <v>5.6260000000000003</v>
      </c>
      <c r="N56">
        <v>8.9559999999999995</v>
      </c>
      <c r="P56">
        <v>0.21599999999999997</v>
      </c>
      <c r="Q56">
        <v>-3.2880000000000003</v>
      </c>
      <c r="S56">
        <v>0.24399999999999999</v>
      </c>
      <c r="T56">
        <v>-3.5650000000000004</v>
      </c>
    </row>
    <row r="57" spans="1:20" x14ac:dyDescent="0.2">
      <c r="A57">
        <v>-2.0000000000000018E-2</v>
      </c>
      <c r="B57">
        <v>-7.3639999999999999</v>
      </c>
      <c r="D57">
        <v>45.695</v>
      </c>
      <c r="E57">
        <v>89.445999999999998</v>
      </c>
      <c r="G57">
        <v>46.870000000000005</v>
      </c>
      <c r="H57">
        <v>24.328000000000003</v>
      </c>
      <c r="J57">
        <v>14.209999999999999</v>
      </c>
      <c r="K57">
        <v>8.5079999999999991</v>
      </c>
      <c r="M57">
        <v>1.093</v>
      </c>
      <c r="N57">
        <v>3.669999999999999</v>
      </c>
      <c r="P57">
        <v>0.30900000000000005</v>
      </c>
      <c r="Q57">
        <v>-1.6959999999999997</v>
      </c>
      <c r="S57">
        <v>0.92400000000000004</v>
      </c>
      <c r="T57">
        <v>-2.9980000000000002</v>
      </c>
    </row>
    <row r="58" spans="1:20" x14ac:dyDescent="0.2">
      <c r="A58">
        <v>0.15200000000000002</v>
      </c>
      <c r="B58">
        <v>-7.5789999999999997</v>
      </c>
      <c r="D58">
        <v>12.799999999999999</v>
      </c>
      <c r="E58">
        <v>47.289000000000001</v>
      </c>
      <c r="G58">
        <v>85.777000000000001</v>
      </c>
      <c r="H58">
        <v>45.146000000000001</v>
      </c>
      <c r="J58">
        <v>28.141999999999999</v>
      </c>
      <c r="K58">
        <v>20.170999999999999</v>
      </c>
      <c r="M58">
        <v>5.63</v>
      </c>
      <c r="N58">
        <v>13.983000000000001</v>
      </c>
      <c r="P58">
        <v>0.25800000000000001</v>
      </c>
      <c r="Q58">
        <v>-2.9530000000000003</v>
      </c>
      <c r="S58">
        <v>0.11299999999999999</v>
      </c>
      <c r="T58">
        <v>-3.3180000000000005</v>
      </c>
    </row>
    <row r="59" spans="1:20" x14ac:dyDescent="0.2">
      <c r="A59">
        <v>2.200000000000002E-2</v>
      </c>
      <c r="B59">
        <v>-7.6240000000000006</v>
      </c>
      <c r="D59">
        <v>69.804000000000002</v>
      </c>
      <c r="E59">
        <v>57.768000000000001</v>
      </c>
      <c r="G59">
        <v>89.238</v>
      </c>
      <c r="H59">
        <v>50.892000000000003</v>
      </c>
      <c r="J59">
        <v>3.8049999999999997</v>
      </c>
      <c r="K59">
        <v>7.0049999999999999</v>
      </c>
      <c r="M59">
        <v>3.4880000000000004</v>
      </c>
      <c r="N59">
        <v>13.252000000000002</v>
      </c>
      <c r="P59">
        <v>0.42000000000000004</v>
      </c>
      <c r="Q59">
        <v>-2.0209999999999999</v>
      </c>
      <c r="S59">
        <v>0.18700000000000006</v>
      </c>
      <c r="T59">
        <v>-3.7409999999999997</v>
      </c>
    </row>
    <row r="60" spans="1:20" x14ac:dyDescent="0.2">
      <c r="A60">
        <v>-2.300000000000002E-2</v>
      </c>
      <c r="B60">
        <v>-7.3129999999999997</v>
      </c>
      <c r="D60">
        <v>30.287000000000003</v>
      </c>
      <c r="E60">
        <v>44.210999999999999</v>
      </c>
      <c r="G60">
        <v>46.591000000000001</v>
      </c>
      <c r="H60">
        <v>19.855</v>
      </c>
      <c r="J60">
        <v>20.728000000000002</v>
      </c>
      <c r="K60">
        <v>15.775000000000002</v>
      </c>
      <c r="M60">
        <v>0.48000000000000009</v>
      </c>
      <c r="N60">
        <v>1.8869999999999996</v>
      </c>
      <c r="P60">
        <v>0.49600000000000011</v>
      </c>
      <c r="Q60">
        <v>-0.87300000000000022</v>
      </c>
      <c r="S60">
        <v>0.39800000000000002</v>
      </c>
      <c r="T60">
        <v>-4.6219999999999999</v>
      </c>
    </row>
    <row r="61" spans="1:20" x14ac:dyDescent="0.2">
      <c r="A61">
        <v>-6.7999999999999949E-2</v>
      </c>
      <c r="B61">
        <v>-7.0350000000000001</v>
      </c>
      <c r="D61">
        <v>23.516000000000002</v>
      </c>
      <c r="E61">
        <v>51.222999999999999</v>
      </c>
      <c r="G61">
        <v>35.966999999999999</v>
      </c>
      <c r="H61">
        <v>10.827999999999999</v>
      </c>
      <c r="J61">
        <v>24.032</v>
      </c>
      <c r="K61">
        <v>6.2730000000000006</v>
      </c>
      <c r="M61">
        <v>13.385</v>
      </c>
      <c r="N61">
        <v>13.065000000000001</v>
      </c>
      <c r="P61">
        <v>0.249</v>
      </c>
      <c r="Q61">
        <v>-1.4630000000000001</v>
      </c>
      <c r="S61">
        <v>-7.4999999999999956E-2</v>
      </c>
      <c r="T61">
        <v>-4.4510000000000005</v>
      </c>
    </row>
    <row r="62" spans="1:20" x14ac:dyDescent="0.2">
      <c r="A62">
        <v>0.23299999999999998</v>
      </c>
      <c r="B62">
        <v>-7.5650000000000004</v>
      </c>
      <c r="D62">
        <v>48.603999999999999</v>
      </c>
      <c r="E62">
        <v>64.180000000000007</v>
      </c>
      <c r="G62">
        <v>88.03</v>
      </c>
      <c r="H62">
        <v>36.594999999999999</v>
      </c>
      <c r="J62">
        <v>12.598999999999998</v>
      </c>
      <c r="K62">
        <v>13.878</v>
      </c>
      <c r="M62">
        <v>6.7869999999999999</v>
      </c>
      <c r="N62">
        <v>9.1380000000000017</v>
      </c>
      <c r="P62">
        <v>5.8209999999999997</v>
      </c>
      <c r="Q62">
        <v>0.90699999999999914</v>
      </c>
      <c r="S62">
        <v>0.15300000000000002</v>
      </c>
      <c r="T62">
        <v>-4.1840000000000002</v>
      </c>
    </row>
    <row r="63" spans="1:20" x14ac:dyDescent="0.2">
      <c r="A63">
        <v>5.1000000000000045E-2</v>
      </c>
      <c r="B63">
        <v>-7.2469999999999999</v>
      </c>
      <c r="D63">
        <v>34.061</v>
      </c>
      <c r="E63">
        <v>52.518000000000001</v>
      </c>
      <c r="G63">
        <v>48.024999999999999</v>
      </c>
      <c r="H63">
        <v>61.867999999999995</v>
      </c>
      <c r="J63">
        <v>13.478</v>
      </c>
      <c r="K63">
        <v>7.8850000000000007</v>
      </c>
      <c r="M63">
        <v>7.1210000000000004</v>
      </c>
      <c r="N63">
        <v>17.850999999999999</v>
      </c>
      <c r="P63">
        <v>3.3109999999999999</v>
      </c>
      <c r="Q63">
        <v>-0.96700000000000053</v>
      </c>
      <c r="S63">
        <v>0.13400000000000001</v>
      </c>
      <c r="T63">
        <v>-3.9729999999999999</v>
      </c>
    </row>
    <row r="64" spans="1:20" x14ac:dyDescent="0.2">
      <c r="A64">
        <v>3.5000000000000031E-2</v>
      </c>
      <c r="B64">
        <v>-7.141</v>
      </c>
      <c r="G64">
        <v>60.59</v>
      </c>
      <c r="H64">
        <v>24.073999999999998</v>
      </c>
      <c r="J64">
        <v>14.084999999999999</v>
      </c>
      <c r="K64">
        <v>10.388000000000002</v>
      </c>
      <c r="M64">
        <v>3.5430000000000001</v>
      </c>
      <c r="N64">
        <v>16.788</v>
      </c>
      <c r="P64">
        <v>0.15200000000000002</v>
      </c>
      <c r="Q64">
        <v>-2.7489999999999997</v>
      </c>
      <c r="S64">
        <v>0.32599999999999996</v>
      </c>
      <c r="T64">
        <v>-0.44099999999999984</v>
      </c>
    </row>
    <row r="65" spans="1:20" x14ac:dyDescent="0.2">
      <c r="A65">
        <v>8.5000000000000075E-2</v>
      </c>
      <c r="B65">
        <v>-7.024</v>
      </c>
      <c r="G65">
        <v>50.759</v>
      </c>
      <c r="H65">
        <v>24.267000000000003</v>
      </c>
      <c r="J65">
        <v>18.451000000000001</v>
      </c>
      <c r="K65">
        <v>12.448</v>
      </c>
      <c r="M65">
        <v>20.895</v>
      </c>
      <c r="N65">
        <v>22.679000000000002</v>
      </c>
      <c r="P65">
        <v>0.37500000000000011</v>
      </c>
      <c r="Q65">
        <v>-1.3840000000000003</v>
      </c>
      <c r="S65">
        <v>0.40100000000000013</v>
      </c>
      <c r="T65">
        <v>-2.8680000000000003</v>
      </c>
    </row>
    <row r="66" spans="1:20" x14ac:dyDescent="0.2">
      <c r="A66">
        <v>0.10199999999999998</v>
      </c>
      <c r="B66">
        <v>-7.3330000000000002</v>
      </c>
      <c r="G66">
        <v>42.905000000000001</v>
      </c>
      <c r="H66">
        <v>27.933999999999997</v>
      </c>
      <c r="J66">
        <v>53.338000000000001</v>
      </c>
      <c r="K66">
        <v>16.684000000000001</v>
      </c>
      <c r="M66">
        <v>0.27400000000000002</v>
      </c>
      <c r="N66">
        <v>2.1409999999999991</v>
      </c>
      <c r="P66">
        <v>0.23399999999999999</v>
      </c>
      <c r="Q66">
        <v>-2.0430000000000001</v>
      </c>
      <c r="S66">
        <v>0.43299999999999994</v>
      </c>
      <c r="T66">
        <v>-4.1840000000000002</v>
      </c>
    </row>
    <row r="67" spans="1:20" x14ac:dyDescent="0.2">
      <c r="A67">
        <v>1.0000000000000009E-2</v>
      </c>
      <c r="B67">
        <v>-7.5469999999999997</v>
      </c>
      <c r="G67">
        <v>65.522000000000006</v>
      </c>
      <c r="H67">
        <v>43.773000000000003</v>
      </c>
      <c r="J67">
        <v>6.1150000000000002</v>
      </c>
      <c r="K67">
        <v>9.3450000000000024</v>
      </c>
      <c r="M67">
        <v>13.747</v>
      </c>
      <c r="N67">
        <v>26.817</v>
      </c>
      <c r="P67">
        <v>32.045999999999999</v>
      </c>
      <c r="Q67">
        <v>3.2849999999999993</v>
      </c>
      <c r="S67">
        <v>1.100000000000001E-2</v>
      </c>
      <c r="T67">
        <v>-4.008</v>
      </c>
    </row>
    <row r="68" spans="1:20" x14ac:dyDescent="0.2">
      <c r="A68">
        <v>2.0000000000000018E-2</v>
      </c>
      <c r="B68">
        <v>-7.5739999999999998</v>
      </c>
      <c r="G68">
        <v>47.387</v>
      </c>
      <c r="H68">
        <v>27.416000000000004</v>
      </c>
      <c r="J68">
        <v>14.444999999999999</v>
      </c>
      <c r="K68">
        <v>8.9740000000000002</v>
      </c>
      <c r="M68">
        <v>2.5230000000000001</v>
      </c>
      <c r="N68">
        <v>10.760999999999999</v>
      </c>
      <c r="P68">
        <v>3.7000000000000033E-2</v>
      </c>
      <c r="Q68">
        <v>-3.7930000000000001</v>
      </c>
      <c r="S68">
        <v>-2.0000000000000018E-2</v>
      </c>
      <c r="T68">
        <v>-3.9180000000000001</v>
      </c>
    </row>
    <row r="69" spans="1:20" x14ac:dyDescent="0.2">
      <c r="A69">
        <v>-3.5999999999999921E-2</v>
      </c>
      <c r="B69">
        <v>-7.15</v>
      </c>
      <c r="G69">
        <v>60.84</v>
      </c>
      <c r="H69">
        <v>29.338999999999999</v>
      </c>
      <c r="J69">
        <v>35.347000000000001</v>
      </c>
      <c r="K69">
        <v>6.79</v>
      </c>
      <c r="M69">
        <v>29.035</v>
      </c>
      <c r="N69">
        <v>30.227000000000004</v>
      </c>
      <c r="P69">
        <v>0.245</v>
      </c>
      <c r="Q69">
        <v>-2.952</v>
      </c>
      <c r="S69">
        <v>0.38100000000000012</v>
      </c>
      <c r="T69">
        <v>-3.98</v>
      </c>
    </row>
    <row r="70" spans="1:20" x14ac:dyDescent="0.2">
      <c r="A70">
        <v>-3.0000000000000027E-2</v>
      </c>
      <c r="B70">
        <v>-7.234</v>
      </c>
      <c r="G70">
        <v>49.227000000000004</v>
      </c>
      <c r="H70">
        <v>16.505000000000003</v>
      </c>
      <c r="J70">
        <v>15.189</v>
      </c>
      <c r="K70">
        <v>12.967000000000002</v>
      </c>
      <c r="M70">
        <v>1.1619999999999999</v>
      </c>
      <c r="N70">
        <v>11.495000000000001</v>
      </c>
      <c r="P70">
        <v>0.70099999999999996</v>
      </c>
      <c r="Q70">
        <v>-2.6589999999999998</v>
      </c>
      <c r="S70">
        <v>0.15800000000000003</v>
      </c>
      <c r="T70">
        <v>-4.2210000000000001</v>
      </c>
    </row>
    <row r="71" spans="1:20" x14ac:dyDescent="0.2">
      <c r="A71">
        <v>-0.32299999999999995</v>
      </c>
      <c r="B71">
        <v>-7.2330000000000005</v>
      </c>
      <c r="G71">
        <v>72.876999999999995</v>
      </c>
      <c r="H71">
        <v>30.052</v>
      </c>
      <c r="J71">
        <v>5.1870000000000003</v>
      </c>
      <c r="K71">
        <v>12.350000000000001</v>
      </c>
      <c r="M71">
        <v>0.39600000000000002</v>
      </c>
      <c r="N71">
        <v>-9.7999999999999865E-2</v>
      </c>
      <c r="P71">
        <v>0.28999999999999992</v>
      </c>
      <c r="Q71">
        <v>-1.6669999999999998</v>
      </c>
      <c r="S71">
        <v>-7.3999999999999955E-2</v>
      </c>
      <c r="T71">
        <v>-4.1189999999999998</v>
      </c>
    </row>
    <row r="72" spans="1:20" x14ac:dyDescent="0.2">
      <c r="A72">
        <v>8.7000000000000077E-2</v>
      </c>
      <c r="B72">
        <v>-7.3369999999999997</v>
      </c>
      <c r="G72">
        <v>82.929000000000002</v>
      </c>
      <c r="H72">
        <v>26.683999999999997</v>
      </c>
      <c r="J72">
        <v>15.731</v>
      </c>
      <c r="K72">
        <v>19.96</v>
      </c>
      <c r="M72">
        <v>8.5089999999999986</v>
      </c>
      <c r="N72">
        <v>15.09</v>
      </c>
      <c r="P72">
        <v>1.0619999999999998</v>
      </c>
      <c r="Q72">
        <v>-2.0869999999999997</v>
      </c>
      <c r="S72">
        <v>1.0369999999999999</v>
      </c>
      <c r="T72">
        <v>-3.0060000000000002</v>
      </c>
    </row>
    <row r="73" spans="1:20" x14ac:dyDescent="0.2">
      <c r="A73">
        <v>0.16300000000000003</v>
      </c>
      <c r="B73">
        <v>-6.9710000000000001</v>
      </c>
      <c r="G73">
        <v>32.588000000000001</v>
      </c>
      <c r="H73">
        <v>11.914999999999999</v>
      </c>
      <c r="J73">
        <v>20.711000000000002</v>
      </c>
      <c r="K73">
        <v>-7.6999999999999957E-2</v>
      </c>
      <c r="M73">
        <v>5.1980000000000004</v>
      </c>
      <c r="N73">
        <v>17.223000000000003</v>
      </c>
      <c r="P73">
        <v>0.68</v>
      </c>
      <c r="Q73">
        <v>-1.8360000000000003</v>
      </c>
      <c r="S73">
        <v>-8.0999999999999961E-2</v>
      </c>
      <c r="T73">
        <v>-3.8470000000000004</v>
      </c>
    </row>
    <row r="74" spans="1:20" x14ac:dyDescent="0.2">
      <c r="A74">
        <v>4.1000000000000036E-2</v>
      </c>
      <c r="B74">
        <v>-7.1260000000000003</v>
      </c>
      <c r="G74">
        <v>72.257999999999996</v>
      </c>
      <c r="H74">
        <v>47.170999999999999</v>
      </c>
      <c r="J74">
        <v>11.510999999999999</v>
      </c>
      <c r="K74">
        <v>-0.90000000000000036</v>
      </c>
      <c r="M74">
        <v>9.2509999999999994</v>
      </c>
      <c r="N74">
        <v>15.805</v>
      </c>
      <c r="P74">
        <v>0.59900000000000009</v>
      </c>
      <c r="Q74">
        <v>-1.4790000000000001</v>
      </c>
      <c r="S74">
        <v>-0.128</v>
      </c>
      <c r="T74">
        <v>-4.2880000000000003</v>
      </c>
    </row>
    <row r="75" spans="1:20" x14ac:dyDescent="0.2">
      <c r="A75">
        <v>0.129</v>
      </c>
      <c r="B75">
        <v>-7.11</v>
      </c>
      <c r="G75">
        <v>58.936999999999998</v>
      </c>
      <c r="H75">
        <v>35.947000000000003</v>
      </c>
      <c r="J75">
        <v>24.879000000000001</v>
      </c>
      <c r="K75">
        <v>10.490000000000002</v>
      </c>
      <c r="M75">
        <v>0.253</v>
      </c>
      <c r="N75">
        <v>1.5889999999999995</v>
      </c>
      <c r="P75">
        <v>0.58700000000000008</v>
      </c>
      <c r="Q75">
        <v>-3.1029999999999998</v>
      </c>
      <c r="S75">
        <v>2.6000000000000023E-2</v>
      </c>
      <c r="T75">
        <v>-3.99</v>
      </c>
    </row>
    <row r="76" spans="1:20" x14ac:dyDescent="0.2">
      <c r="A76">
        <v>2.200000000000002E-2</v>
      </c>
      <c r="B76">
        <v>-7.2789999999999999</v>
      </c>
      <c r="G76">
        <v>74.644000000000005</v>
      </c>
      <c r="H76">
        <v>35.677</v>
      </c>
      <c r="J76">
        <v>14.085999999999999</v>
      </c>
      <c r="K76">
        <v>17.684000000000001</v>
      </c>
      <c r="M76">
        <v>3.4510000000000005</v>
      </c>
      <c r="N76">
        <v>15.422000000000001</v>
      </c>
      <c r="P76">
        <v>-2.5000000000000022E-2</v>
      </c>
      <c r="Q76">
        <v>-2.7080000000000002</v>
      </c>
      <c r="S76">
        <v>6.3000000000000056E-2</v>
      </c>
      <c r="T76">
        <v>-4.327</v>
      </c>
    </row>
    <row r="77" spans="1:20" x14ac:dyDescent="0.2">
      <c r="A77">
        <v>-7.0999999999999952E-2</v>
      </c>
      <c r="B77">
        <v>-7.6440000000000001</v>
      </c>
      <c r="G77">
        <v>69.605999999999995</v>
      </c>
      <c r="H77">
        <v>24.744999999999997</v>
      </c>
      <c r="J77">
        <v>53.300000000000004</v>
      </c>
      <c r="K77">
        <v>7.7470000000000008</v>
      </c>
      <c r="M77">
        <v>0.64100000000000013</v>
      </c>
      <c r="N77">
        <v>1.2160000000000002</v>
      </c>
      <c r="P77">
        <v>1.2589999999999999</v>
      </c>
      <c r="Q77">
        <v>-1.9160000000000004</v>
      </c>
      <c r="S77">
        <v>-2.6000000000000023E-2</v>
      </c>
      <c r="T77">
        <v>-3.4660000000000002</v>
      </c>
    </row>
    <row r="78" spans="1:20" x14ac:dyDescent="0.2">
      <c r="A78">
        <v>-0.19199999999999995</v>
      </c>
      <c r="B78">
        <v>-7.4610000000000003</v>
      </c>
      <c r="G78">
        <v>66.454999999999998</v>
      </c>
      <c r="H78">
        <v>22.52</v>
      </c>
      <c r="J78">
        <v>20.181000000000001</v>
      </c>
      <c r="K78">
        <v>20.039000000000001</v>
      </c>
      <c r="M78">
        <v>0.95000000000000007</v>
      </c>
      <c r="N78">
        <v>10.106999999999999</v>
      </c>
      <c r="P78">
        <v>0.73499999999999999</v>
      </c>
      <c r="Q78">
        <v>-0.3100000000000005</v>
      </c>
      <c r="S78">
        <v>0.15200000000000002</v>
      </c>
      <c r="T78">
        <v>-4.3410000000000002</v>
      </c>
    </row>
    <row r="79" spans="1:20" x14ac:dyDescent="0.2">
      <c r="A79">
        <v>0.13900000000000001</v>
      </c>
      <c r="B79">
        <v>-7.4530000000000003</v>
      </c>
      <c r="G79">
        <v>47.297000000000004</v>
      </c>
      <c r="H79">
        <v>16.193999999999999</v>
      </c>
      <c r="J79">
        <v>6.2069999999999999</v>
      </c>
      <c r="K79">
        <v>10.129000000000001</v>
      </c>
      <c r="M79">
        <v>1.19</v>
      </c>
      <c r="N79">
        <v>12.016999999999999</v>
      </c>
      <c r="P79">
        <v>0.11499999999999999</v>
      </c>
      <c r="Q79">
        <v>-3.0549999999999997</v>
      </c>
      <c r="S79">
        <v>0.76200000000000012</v>
      </c>
      <c r="T79">
        <v>-4.2320000000000002</v>
      </c>
    </row>
    <row r="80" spans="1:20" x14ac:dyDescent="0.2">
      <c r="A80">
        <v>0.31100000000000005</v>
      </c>
      <c r="B80">
        <v>-7.4180000000000001</v>
      </c>
      <c r="G80">
        <v>62.253999999999998</v>
      </c>
      <c r="H80">
        <v>27.099000000000004</v>
      </c>
      <c r="J80">
        <v>17.467000000000002</v>
      </c>
      <c r="K80">
        <v>14.074000000000002</v>
      </c>
      <c r="M80">
        <v>4.7570000000000006</v>
      </c>
      <c r="N80">
        <v>17.187000000000001</v>
      </c>
      <c r="P80">
        <v>1.2770000000000001</v>
      </c>
      <c r="Q80">
        <v>-1.3479999999999999</v>
      </c>
      <c r="S80">
        <v>0.745</v>
      </c>
      <c r="T80">
        <v>-1.4139999999999997</v>
      </c>
    </row>
    <row r="81" spans="1:20" x14ac:dyDescent="0.2">
      <c r="A81">
        <v>-0.17999999999999994</v>
      </c>
      <c r="B81">
        <v>-6.8540000000000001</v>
      </c>
      <c r="G81">
        <v>51.057000000000002</v>
      </c>
      <c r="H81">
        <v>20.067</v>
      </c>
      <c r="J81">
        <v>26.895</v>
      </c>
      <c r="K81">
        <v>10.016999999999999</v>
      </c>
      <c r="M81">
        <v>3.137</v>
      </c>
      <c r="N81">
        <v>16.193999999999999</v>
      </c>
      <c r="P81">
        <v>1.6970000000000001</v>
      </c>
      <c r="Q81">
        <v>4.9999999999999822E-2</v>
      </c>
      <c r="S81">
        <v>0.14400000000000002</v>
      </c>
      <c r="T81">
        <v>-4.5960000000000001</v>
      </c>
    </row>
    <row r="82" spans="1:20" x14ac:dyDescent="0.2">
      <c r="A82">
        <v>0.249</v>
      </c>
      <c r="B82">
        <v>-7.5860000000000003</v>
      </c>
      <c r="G82">
        <v>50.35</v>
      </c>
      <c r="H82">
        <v>19.494</v>
      </c>
      <c r="J82">
        <v>10.263999999999999</v>
      </c>
      <c r="K82">
        <v>17.382000000000001</v>
      </c>
      <c r="M82">
        <v>0.67800000000000005</v>
      </c>
      <c r="N82">
        <v>6.2709999999999999</v>
      </c>
      <c r="P82">
        <v>0.37300000000000011</v>
      </c>
      <c r="Q82">
        <v>-2.399</v>
      </c>
      <c r="S82">
        <v>0.43099999999999994</v>
      </c>
      <c r="T82">
        <v>-4.3100000000000005</v>
      </c>
    </row>
    <row r="83" spans="1:20" x14ac:dyDescent="0.2">
      <c r="A83">
        <v>-8.4999999999999964E-2</v>
      </c>
      <c r="B83">
        <v>-7.2359999999999998</v>
      </c>
      <c r="G83">
        <v>76.522999999999996</v>
      </c>
      <c r="H83">
        <v>37.755000000000003</v>
      </c>
      <c r="J83">
        <v>7.2279999999999998</v>
      </c>
      <c r="K83">
        <v>7.71</v>
      </c>
      <c r="M83">
        <v>9.6469999999999985</v>
      </c>
      <c r="N83">
        <v>35.438000000000002</v>
      </c>
      <c r="P83">
        <v>0.22299999999999998</v>
      </c>
      <c r="Q83">
        <v>-3.5609999999999999</v>
      </c>
      <c r="S83">
        <v>0.44600000000000006</v>
      </c>
      <c r="T83">
        <v>-4.431</v>
      </c>
    </row>
    <row r="84" spans="1:20" x14ac:dyDescent="0.2">
      <c r="A84">
        <v>7.900000000000007E-2</v>
      </c>
      <c r="B84">
        <v>-7.0490000000000004</v>
      </c>
      <c r="G84">
        <v>78.597999999999999</v>
      </c>
      <c r="H84">
        <v>35.550000000000004</v>
      </c>
      <c r="J84">
        <v>15.656000000000001</v>
      </c>
      <c r="K84">
        <v>16.599</v>
      </c>
      <c r="M84">
        <v>2.6750000000000003</v>
      </c>
      <c r="N84">
        <v>12.381</v>
      </c>
      <c r="P84">
        <v>0.28700000000000003</v>
      </c>
      <c r="Q84">
        <v>-2.0460000000000003</v>
      </c>
      <c r="S84">
        <v>0.41699999999999993</v>
      </c>
      <c r="T84">
        <v>0.53099999999999969</v>
      </c>
    </row>
    <row r="85" spans="1:20" x14ac:dyDescent="0.2">
      <c r="A85">
        <v>-0.18999999999999995</v>
      </c>
      <c r="B85">
        <v>-7.0709999999999997</v>
      </c>
      <c r="G85">
        <v>77.760999999999996</v>
      </c>
      <c r="H85">
        <v>35.277000000000001</v>
      </c>
      <c r="J85">
        <v>10.18</v>
      </c>
      <c r="K85">
        <v>-2.1310000000000002</v>
      </c>
      <c r="M85">
        <v>0.83399999999999996</v>
      </c>
      <c r="N85">
        <v>4.8410000000000002</v>
      </c>
      <c r="P85">
        <v>0.31999999999999995</v>
      </c>
      <c r="Q85">
        <v>-3.4969999999999999</v>
      </c>
      <c r="S85">
        <v>-7.7999999999999958E-2</v>
      </c>
      <c r="T85">
        <v>-4.6790000000000003</v>
      </c>
    </row>
    <row r="86" spans="1:20" x14ac:dyDescent="0.2">
      <c r="A86">
        <v>0.11499999999999999</v>
      </c>
      <c r="B86">
        <v>-7.3449999999999998</v>
      </c>
      <c r="G86">
        <v>42.803000000000004</v>
      </c>
      <c r="H86">
        <v>17.898</v>
      </c>
      <c r="J86">
        <v>23.150000000000002</v>
      </c>
      <c r="K86">
        <v>7.4620000000000006</v>
      </c>
      <c r="M86">
        <v>0.22999999999999998</v>
      </c>
      <c r="N86">
        <v>2.0159999999999991</v>
      </c>
      <c r="P86">
        <v>0.27200000000000002</v>
      </c>
      <c r="Q86">
        <v>-1.3330000000000002</v>
      </c>
      <c r="S86">
        <v>0.30100000000000005</v>
      </c>
      <c r="T86">
        <v>-4.1619999999999999</v>
      </c>
    </row>
    <row r="87" spans="1:20" x14ac:dyDescent="0.2">
      <c r="A87">
        <v>-0.17199999999999993</v>
      </c>
      <c r="B87">
        <v>-7.5069999999999997</v>
      </c>
      <c r="G87">
        <v>72.741</v>
      </c>
      <c r="H87">
        <v>24.939</v>
      </c>
      <c r="J87">
        <v>14.359</v>
      </c>
      <c r="K87">
        <v>12.284000000000002</v>
      </c>
      <c r="M87">
        <v>1.0070000000000001</v>
      </c>
      <c r="N87">
        <v>1.6970000000000001</v>
      </c>
      <c r="P87">
        <v>0.25</v>
      </c>
      <c r="Q87">
        <v>-2.7809999999999997</v>
      </c>
      <c r="S87">
        <v>-0.27699999999999997</v>
      </c>
      <c r="T87">
        <v>-4.4950000000000001</v>
      </c>
    </row>
    <row r="88" spans="1:20" x14ac:dyDescent="0.2">
      <c r="A88">
        <v>-0.11899999999999999</v>
      </c>
      <c r="B88">
        <v>-7.2610000000000001</v>
      </c>
      <c r="G88">
        <v>46.497999999999998</v>
      </c>
      <c r="H88">
        <v>19.89</v>
      </c>
      <c r="J88">
        <v>10.564</v>
      </c>
      <c r="K88">
        <v>8.9469999999999992</v>
      </c>
      <c r="M88">
        <v>0.71899999999999997</v>
      </c>
      <c r="N88">
        <v>4.1800000000000006</v>
      </c>
      <c r="P88">
        <v>0.10999999999999999</v>
      </c>
      <c r="Q88">
        <v>-2.5709999999999997</v>
      </c>
      <c r="S88">
        <v>0.15900000000000003</v>
      </c>
      <c r="T88">
        <v>-3.9990000000000001</v>
      </c>
    </row>
    <row r="89" spans="1:20" x14ac:dyDescent="0.2">
      <c r="A89">
        <v>0.33700000000000008</v>
      </c>
      <c r="B89">
        <v>-7.2359999999999998</v>
      </c>
      <c r="G89">
        <v>68.962000000000003</v>
      </c>
      <c r="H89">
        <v>45.634999999999998</v>
      </c>
      <c r="J89">
        <v>14.702</v>
      </c>
      <c r="K89">
        <v>20.588000000000001</v>
      </c>
      <c r="M89">
        <v>0.19000000000000006</v>
      </c>
      <c r="N89">
        <v>-0.41300000000000026</v>
      </c>
      <c r="P89">
        <v>1.367</v>
      </c>
      <c r="Q89">
        <v>1.3199999999999994</v>
      </c>
      <c r="S89">
        <v>1.613</v>
      </c>
      <c r="T89">
        <v>0.39800000000000058</v>
      </c>
    </row>
    <row r="90" spans="1:20" x14ac:dyDescent="0.2">
      <c r="A90">
        <v>-5.0000000000000044E-3</v>
      </c>
      <c r="B90">
        <v>-7.718</v>
      </c>
      <c r="G90">
        <v>59.718000000000004</v>
      </c>
      <c r="H90">
        <v>20.054000000000002</v>
      </c>
      <c r="J90">
        <v>3.3239999999999998</v>
      </c>
      <c r="K90">
        <v>6.2689999999999992</v>
      </c>
      <c r="M90">
        <v>4.0000000000000036E-3</v>
      </c>
      <c r="N90">
        <v>-1.0609999999999999</v>
      </c>
      <c r="P90">
        <v>-1.2000000000000011E-2</v>
      </c>
      <c r="Q90">
        <v>-3.6139999999999999</v>
      </c>
      <c r="S90">
        <v>0.82700000000000007</v>
      </c>
      <c r="T90">
        <v>-3.4779999999999998</v>
      </c>
    </row>
    <row r="91" spans="1:20" x14ac:dyDescent="0.2">
      <c r="A91">
        <v>9.000000000000008E-3</v>
      </c>
      <c r="B91">
        <v>-7.4329999999999998</v>
      </c>
      <c r="G91">
        <v>68.644000000000005</v>
      </c>
      <c r="H91">
        <v>39.402000000000001</v>
      </c>
      <c r="J91">
        <v>9.6339999999999986</v>
      </c>
      <c r="K91">
        <v>10.98</v>
      </c>
      <c r="M91">
        <v>2.54</v>
      </c>
      <c r="N91">
        <v>13.183</v>
      </c>
      <c r="P91">
        <v>1.1350000000000002</v>
      </c>
      <c r="Q91">
        <v>-0.57699999999999996</v>
      </c>
      <c r="S91">
        <v>0.41400000000000003</v>
      </c>
      <c r="T91">
        <v>-3.9320000000000004</v>
      </c>
    </row>
    <row r="92" spans="1:20" x14ac:dyDescent="0.2">
      <c r="A92">
        <v>2.7000000000000024E-2</v>
      </c>
      <c r="B92">
        <v>-7.1580000000000004</v>
      </c>
      <c r="G92">
        <v>65.335999999999999</v>
      </c>
      <c r="H92">
        <v>24.75</v>
      </c>
      <c r="J92">
        <v>13.050999999999998</v>
      </c>
      <c r="K92">
        <v>12.624000000000002</v>
      </c>
      <c r="M92">
        <v>14.222</v>
      </c>
      <c r="N92">
        <v>23.888000000000002</v>
      </c>
      <c r="P92">
        <v>1.1390000000000002</v>
      </c>
      <c r="Q92">
        <v>-1.399</v>
      </c>
      <c r="S92">
        <v>0.18800000000000006</v>
      </c>
      <c r="T92">
        <v>-2.2000000000000002</v>
      </c>
    </row>
    <row r="93" spans="1:20" x14ac:dyDescent="0.2">
      <c r="A93">
        <v>-7.3999999999999955E-2</v>
      </c>
      <c r="B93">
        <v>-7.3810000000000002</v>
      </c>
      <c r="G93">
        <v>33.637999999999998</v>
      </c>
      <c r="H93">
        <v>8.8740000000000023</v>
      </c>
      <c r="J93">
        <v>7.1000000000000005</v>
      </c>
      <c r="K93">
        <v>5.3380000000000001</v>
      </c>
      <c r="M93">
        <v>0.248</v>
      </c>
      <c r="N93">
        <v>0.62099999999999955</v>
      </c>
      <c r="P93">
        <v>6.0000000000000053E-2</v>
      </c>
      <c r="Q93">
        <v>-1.992</v>
      </c>
      <c r="S93">
        <v>0.85500000000000009</v>
      </c>
      <c r="T93">
        <v>-3.5270000000000001</v>
      </c>
    </row>
    <row r="94" spans="1:20" x14ac:dyDescent="0.2">
      <c r="A94">
        <v>-0.48899999999999999</v>
      </c>
      <c r="B94">
        <v>-7.0060000000000002</v>
      </c>
      <c r="G94">
        <v>88.070999999999998</v>
      </c>
      <c r="H94">
        <v>49.645000000000003</v>
      </c>
      <c r="J94">
        <v>9.1379999999999999</v>
      </c>
      <c r="K94">
        <v>1.1879999999999997</v>
      </c>
      <c r="M94">
        <v>22.507000000000001</v>
      </c>
      <c r="N94">
        <v>21.789000000000001</v>
      </c>
      <c r="P94">
        <v>-4.3999999999999928E-2</v>
      </c>
      <c r="Q94">
        <v>-2.7930000000000001</v>
      </c>
      <c r="S94">
        <v>0.38400000000000001</v>
      </c>
      <c r="T94">
        <v>-3.4909999999999997</v>
      </c>
    </row>
    <row r="95" spans="1:20" x14ac:dyDescent="0.2">
      <c r="A95">
        <v>0.22099999999999997</v>
      </c>
      <c r="B95">
        <v>-7.2460000000000004</v>
      </c>
      <c r="G95">
        <v>69.491</v>
      </c>
      <c r="H95">
        <v>27.262</v>
      </c>
      <c r="J95">
        <v>14.915999999999999</v>
      </c>
      <c r="K95">
        <v>18.188000000000002</v>
      </c>
      <c r="M95">
        <v>3.5309999999999997</v>
      </c>
      <c r="N95">
        <v>17.033000000000001</v>
      </c>
      <c r="P95">
        <v>0.57199999999999995</v>
      </c>
      <c r="Q95">
        <v>-0.93599999999999994</v>
      </c>
      <c r="S95">
        <v>0.19700000000000006</v>
      </c>
      <c r="T95">
        <v>-4.077</v>
      </c>
    </row>
    <row r="96" spans="1:20" x14ac:dyDescent="0.2">
      <c r="A96">
        <v>-6.3999999999999946E-2</v>
      </c>
      <c r="B96">
        <v>-7.2309999999999999</v>
      </c>
      <c r="G96">
        <v>100.64</v>
      </c>
      <c r="H96">
        <v>37.667000000000002</v>
      </c>
      <c r="J96">
        <v>10.751999999999999</v>
      </c>
      <c r="K96">
        <v>10.913</v>
      </c>
      <c r="M96">
        <v>0.39100000000000013</v>
      </c>
      <c r="N96">
        <v>1.0900000000000007</v>
      </c>
      <c r="P96">
        <v>7.2000000000000064E-2</v>
      </c>
      <c r="Q96">
        <v>-2.5419999999999998</v>
      </c>
      <c r="S96">
        <v>-2.300000000000002E-2</v>
      </c>
      <c r="T96">
        <v>-3.1779999999999999</v>
      </c>
    </row>
    <row r="97" spans="1:20" x14ac:dyDescent="0.2">
      <c r="A97">
        <v>-0.11799999999999999</v>
      </c>
      <c r="B97">
        <v>-7.3079999999999998</v>
      </c>
      <c r="G97">
        <v>83.655000000000001</v>
      </c>
      <c r="H97">
        <v>45.085000000000001</v>
      </c>
      <c r="J97">
        <v>14.244</v>
      </c>
      <c r="K97">
        <v>16.081</v>
      </c>
      <c r="M97">
        <v>21.216000000000001</v>
      </c>
      <c r="N97">
        <v>23.706</v>
      </c>
      <c r="P97">
        <v>0.46899999999999997</v>
      </c>
      <c r="Q97">
        <v>-3.4210000000000003</v>
      </c>
      <c r="S97">
        <v>0.16000000000000003</v>
      </c>
      <c r="T97">
        <v>-4.1609999999999996</v>
      </c>
    </row>
    <row r="98" spans="1:20" x14ac:dyDescent="0.2">
      <c r="A98">
        <v>-6.6999999999999948E-2</v>
      </c>
      <c r="B98">
        <v>-7.0609999999999999</v>
      </c>
      <c r="G98">
        <v>56.337000000000003</v>
      </c>
      <c r="H98">
        <v>35.544000000000004</v>
      </c>
      <c r="J98">
        <v>19.562000000000001</v>
      </c>
      <c r="K98">
        <v>9.0740000000000016</v>
      </c>
      <c r="M98">
        <v>-2.200000000000002E-2</v>
      </c>
      <c r="N98">
        <v>1.1900000000000004</v>
      </c>
      <c r="P98">
        <v>0.29799999999999993</v>
      </c>
      <c r="Q98">
        <v>-2.0259999999999998</v>
      </c>
      <c r="S98">
        <v>0.47400000000000009</v>
      </c>
      <c r="T98">
        <v>-1.3250000000000002</v>
      </c>
    </row>
    <row r="99" spans="1:20" x14ac:dyDescent="0.2">
      <c r="A99">
        <v>-0.13200000000000001</v>
      </c>
      <c r="B99">
        <v>-7.1479999999999997</v>
      </c>
      <c r="G99">
        <v>52.609000000000002</v>
      </c>
      <c r="H99">
        <v>23.946000000000002</v>
      </c>
      <c r="J99">
        <v>12.652999999999999</v>
      </c>
      <c r="K99">
        <v>6.0349999999999993</v>
      </c>
      <c r="M99">
        <v>0.94699999999999995</v>
      </c>
      <c r="N99">
        <v>6.8839999999999995</v>
      </c>
      <c r="P99">
        <v>0.77999999999999992</v>
      </c>
      <c r="Q99">
        <v>-1.085</v>
      </c>
      <c r="S99">
        <v>0.11799999999999999</v>
      </c>
      <c r="T99">
        <v>-4.6390000000000002</v>
      </c>
    </row>
    <row r="100" spans="1:20" x14ac:dyDescent="0.2">
      <c r="A100">
        <v>2.0000000000000018E-2</v>
      </c>
      <c r="B100">
        <v>-7.3449999999999998</v>
      </c>
      <c r="G100">
        <v>39.579000000000001</v>
      </c>
      <c r="H100">
        <v>13.741</v>
      </c>
      <c r="J100">
        <v>28.122</v>
      </c>
      <c r="K100">
        <v>12.337</v>
      </c>
      <c r="M100">
        <v>20.682000000000002</v>
      </c>
      <c r="N100">
        <v>14.446999999999999</v>
      </c>
      <c r="P100">
        <v>0.11899999999999999</v>
      </c>
      <c r="Q100">
        <v>-1.915</v>
      </c>
      <c r="S100">
        <v>-6.6999999999999948E-2</v>
      </c>
      <c r="T100">
        <v>-3.8840000000000003</v>
      </c>
    </row>
    <row r="101" spans="1:20" x14ac:dyDescent="0.2">
      <c r="A101">
        <v>-4.2999999999999927E-2</v>
      </c>
      <c r="B101">
        <v>-6.9190000000000005</v>
      </c>
      <c r="G101">
        <v>60.923000000000002</v>
      </c>
      <c r="H101">
        <v>30.722999999999999</v>
      </c>
      <c r="J101">
        <v>8.4959999999999987</v>
      </c>
      <c r="K101">
        <v>9.995000000000001</v>
      </c>
      <c r="M101">
        <v>4.6610000000000005</v>
      </c>
      <c r="N101">
        <v>12.908000000000001</v>
      </c>
      <c r="P101">
        <v>1.0249999999999999</v>
      </c>
      <c r="Q101">
        <v>-0.91800000000000015</v>
      </c>
      <c r="S101">
        <v>0.64300000000000013</v>
      </c>
      <c r="T101">
        <v>-3.4270000000000005</v>
      </c>
    </row>
    <row r="102" spans="1:20" x14ac:dyDescent="0.2">
      <c r="A102">
        <v>-7.8999999999999959E-2</v>
      </c>
      <c r="B102">
        <v>-7.1749999999999998</v>
      </c>
      <c r="G102">
        <v>33.867000000000004</v>
      </c>
      <c r="H102">
        <v>10.978000000000002</v>
      </c>
      <c r="J102">
        <v>19.568000000000001</v>
      </c>
      <c r="K102">
        <v>6.1070000000000002</v>
      </c>
      <c r="M102">
        <v>1.0859999999999999</v>
      </c>
      <c r="N102">
        <v>7.0810000000000004</v>
      </c>
      <c r="P102">
        <v>0.19600000000000006</v>
      </c>
      <c r="Q102">
        <v>-1.8979999999999997</v>
      </c>
      <c r="S102">
        <v>0.19800000000000006</v>
      </c>
      <c r="T102">
        <v>-3.0019999999999998</v>
      </c>
    </row>
    <row r="103" spans="1:20" x14ac:dyDescent="0.2">
      <c r="A103">
        <v>-0.38799999999999996</v>
      </c>
      <c r="B103">
        <v>-7.367</v>
      </c>
      <c r="G103">
        <v>42.619</v>
      </c>
      <c r="H103">
        <v>17.248000000000001</v>
      </c>
      <c r="J103">
        <v>17.911000000000001</v>
      </c>
      <c r="K103">
        <v>9.958000000000002</v>
      </c>
      <c r="M103">
        <v>8.4000000000000075E-2</v>
      </c>
      <c r="N103">
        <v>-3.1589999999999998</v>
      </c>
      <c r="P103">
        <v>0.27600000000000002</v>
      </c>
      <c r="Q103">
        <v>-1.3529999999999998</v>
      </c>
      <c r="S103">
        <v>0.22699999999999998</v>
      </c>
      <c r="T103">
        <v>-4.1750000000000007</v>
      </c>
    </row>
    <row r="104" spans="1:20" x14ac:dyDescent="0.2">
      <c r="A104">
        <v>0.14800000000000002</v>
      </c>
      <c r="B104">
        <v>-7.2409999999999997</v>
      </c>
      <c r="G104">
        <v>46.292999999999999</v>
      </c>
      <c r="H104">
        <v>17.994</v>
      </c>
      <c r="J104">
        <v>6.6180000000000003</v>
      </c>
      <c r="K104">
        <v>8.5590000000000011</v>
      </c>
      <c r="M104">
        <v>0.19500000000000006</v>
      </c>
      <c r="N104">
        <v>1.8969999999999994</v>
      </c>
      <c r="P104">
        <v>0.32900000000000007</v>
      </c>
      <c r="Q104">
        <v>-4.2520000000000007</v>
      </c>
      <c r="S104">
        <v>0.76500000000000001</v>
      </c>
      <c r="T104">
        <v>-4.0120000000000005</v>
      </c>
    </row>
    <row r="105" spans="1:20" x14ac:dyDescent="0.2">
      <c r="A105">
        <v>-2.300000000000002E-2</v>
      </c>
      <c r="B105">
        <v>-7.2380000000000004</v>
      </c>
      <c r="G105">
        <v>82.474999999999994</v>
      </c>
      <c r="H105">
        <v>62.564000000000007</v>
      </c>
      <c r="J105">
        <v>28.722000000000001</v>
      </c>
      <c r="K105">
        <v>7.4829999999999997</v>
      </c>
      <c r="M105">
        <v>6.6870000000000003</v>
      </c>
      <c r="N105">
        <v>30.977000000000004</v>
      </c>
      <c r="P105">
        <v>0.49099999999999999</v>
      </c>
      <c r="Q105">
        <v>-1.6440000000000001</v>
      </c>
      <c r="S105">
        <v>-9.099999999999997E-2</v>
      </c>
      <c r="T105">
        <v>-4.7759999999999998</v>
      </c>
    </row>
    <row r="106" spans="1:20" x14ac:dyDescent="0.2">
      <c r="A106">
        <v>-0.33399999999999996</v>
      </c>
      <c r="B106">
        <v>-7.0010000000000003</v>
      </c>
      <c r="G106">
        <v>30.39</v>
      </c>
      <c r="H106">
        <v>9.7729999999999997</v>
      </c>
      <c r="J106">
        <v>7.1440000000000001</v>
      </c>
      <c r="K106">
        <v>11.266000000000002</v>
      </c>
      <c r="M106">
        <v>0.21499999999999997</v>
      </c>
      <c r="N106">
        <v>3.992</v>
      </c>
      <c r="P106">
        <v>0.26100000000000001</v>
      </c>
      <c r="Q106">
        <v>-1.2039999999999997</v>
      </c>
      <c r="S106">
        <v>0.54500000000000004</v>
      </c>
      <c r="T106">
        <v>-4.3620000000000001</v>
      </c>
    </row>
    <row r="107" spans="1:20" x14ac:dyDescent="0.2">
      <c r="A107">
        <v>-8.2999999999999963E-2</v>
      </c>
      <c r="B107">
        <v>-7.0229999999999997</v>
      </c>
      <c r="G107">
        <v>42.514000000000003</v>
      </c>
      <c r="H107">
        <v>20.379000000000001</v>
      </c>
      <c r="J107">
        <v>10.824999999999999</v>
      </c>
      <c r="K107">
        <v>9.652000000000001</v>
      </c>
      <c r="M107">
        <v>0.6130000000000001</v>
      </c>
      <c r="N107">
        <v>3.2290000000000001</v>
      </c>
      <c r="P107">
        <v>0.58900000000000008</v>
      </c>
      <c r="Q107">
        <v>-0.79499999999999993</v>
      </c>
      <c r="S107">
        <v>0.50000000000000011</v>
      </c>
      <c r="T107">
        <v>-2.0540000000000003</v>
      </c>
    </row>
    <row r="108" spans="1:20" x14ac:dyDescent="0.2">
      <c r="A108">
        <v>-8.0999999999999961E-2</v>
      </c>
      <c r="B108">
        <v>-7.1690000000000005</v>
      </c>
      <c r="G108">
        <v>86.421999999999997</v>
      </c>
      <c r="H108">
        <v>21.315000000000001</v>
      </c>
      <c r="J108">
        <v>10.597999999999999</v>
      </c>
      <c r="K108">
        <v>3.806</v>
      </c>
      <c r="M108">
        <v>2.8820000000000001</v>
      </c>
      <c r="N108">
        <v>17.400000000000002</v>
      </c>
      <c r="P108">
        <v>0.38100000000000012</v>
      </c>
      <c r="Q108">
        <v>-2.5730000000000004</v>
      </c>
      <c r="S108">
        <v>0.22199999999999998</v>
      </c>
      <c r="T108">
        <v>-4.0280000000000005</v>
      </c>
    </row>
    <row r="109" spans="1:20" x14ac:dyDescent="0.2">
      <c r="A109">
        <v>0.24099999999999999</v>
      </c>
      <c r="B109">
        <v>-7.4359999999999999</v>
      </c>
      <c r="G109">
        <v>35.616</v>
      </c>
      <c r="H109">
        <v>11.725000000000001</v>
      </c>
      <c r="J109">
        <v>14.337999999999999</v>
      </c>
      <c r="K109">
        <v>14.081</v>
      </c>
      <c r="M109">
        <v>5.3740000000000006</v>
      </c>
      <c r="N109">
        <v>14.7</v>
      </c>
      <c r="P109">
        <v>0.39900000000000013</v>
      </c>
      <c r="Q109">
        <v>-1.5229999999999997</v>
      </c>
      <c r="S109">
        <v>0.30399999999999994</v>
      </c>
      <c r="T109">
        <v>-3.9690000000000003</v>
      </c>
    </row>
    <row r="110" spans="1:20" x14ac:dyDescent="0.2">
      <c r="A110">
        <v>-0.32599999999999996</v>
      </c>
      <c r="B110">
        <v>-6.7940000000000005</v>
      </c>
      <c r="G110">
        <v>76.289000000000001</v>
      </c>
      <c r="H110">
        <v>22.522000000000002</v>
      </c>
      <c r="J110">
        <v>9.0399999999999991</v>
      </c>
      <c r="K110">
        <v>9.7660000000000018</v>
      </c>
      <c r="M110">
        <v>2.2490000000000001</v>
      </c>
      <c r="N110">
        <v>14.752000000000002</v>
      </c>
      <c r="P110">
        <v>0.10499999999999998</v>
      </c>
      <c r="Q110">
        <v>-2.5300000000000002</v>
      </c>
      <c r="S110">
        <v>0.40200000000000002</v>
      </c>
      <c r="T110">
        <v>-4.3000000000000007</v>
      </c>
    </row>
    <row r="111" spans="1:20" x14ac:dyDescent="0.2">
      <c r="A111">
        <v>-7.6999999999999957E-2</v>
      </c>
      <c r="B111">
        <v>-7.0540000000000003</v>
      </c>
      <c r="G111">
        <v>80.569000000000003</v>
      </c>
      <c r="H111">
        <v>47.14</v>
      </c>
      <c r="J111">
        <v>15.699</v>
      </c>
      <c r="K111">
        <v>11.635000000000002</v>
      </c>
      <c r="M111">
        <v>6.1530000000000005</v>
      </c>
      <c r="N111">
        <v>13.79</v>
      </c>
      <c r="P111">
        <v>0.24299999999999999</v>
      </c>
      <c r="Q111">
        <v>-0.92300000000000004</v>
      </c>
      <c r="S111">
        <v>0.81199999999999994</v>
      </c>
      <c r="T111">
        <v>-3.6859999999999999</v>
      </c>
    </row>
    <row r="112" spans="1:20" x14ac:dyDescent="0.2">
      <c r="A112">
        <v>3.6000000000000032E-2</v>
      </c>
      <c r="B112">
        <v>-7.2140000000000004</v>
      </c>
      <c r="G112">
        <v>25.713000000000001</v>
      </c>
      <c r="H112">
        <v>9.6329999999999991</v>
      </c>
      <c r="J112">
        <v>4.5680000000000005</v>
      </c>
      <c r="K112">
        <v>16.667000000000002</v>
      </c>
      <c r="M112">
        <v>25.209</v>
      </c>
      <c r="N112">
        <v>23.856999999999999</v>
      </c>
      <c r="P112">
        <v>-5.1999999999999935E-2</v>
      </c>
      <c r="Q112">
        <v>-3.5069999999999997</v>
      </c>
      <c r="S112">
        <v>-8.5999999999999965E-2</v>
      </c>
      <c r="T112">
        <v>-4.1550000000000002</v>
      </c>
    </row>
    <row r="113" spans="1:20" x14ac:dyDescent="0.2">
      <c r="A113">
        <v>-1.0000000000000009E-2</v>
      </c>
      <c r="B113">
        <v>-7.266</v>
      </c>
      <c r="G113">
        <v>55.155000000000001</v>
      </c>
      <c r="H113">
        <v>33.785000000000004</v>
      </c>
      <c r="J113">
        <v>2.0409999999999999</v>
      </c>
      <c r="K113">
        <v>3.9940000000000007</v>
      </c>
      <c r="M113">
        <v>1.415</v>
      </c>
      <c r="N113">
        <v>7.4300000000000006</v>
      </c>
      <c r="P113">
        <v>0.19500000000000006</v>
      </c>
      <c r="Q113">
        <v>-3.0190000000000001</v>
      </c>
      <c r="S113">
        <v>1.0430000000000001</v>
      </c>
      <c r="T113">
        <v>-3.7910000000000004</v>
      </c>
    </row>
    <row r="114" spans="1:20" x14ac:dyDescent="0.2">
      <c r="A114">
        <v>-3.5000000000000031E-2</v>
      </c>
      <c r="B114">
        <v>-7.3230000000000004</v>
      </c>
      <c r="G114">
        <v>93.271000000000001</v>
      </c>
      <c r="H114">
        <v>29.203000000000003</v>
      </c>
      <c r="J114">
        <v>17.663</v>
      </c>
      <c r="K114">
        <v>13.053000000000001</v>
      </c>
      <c r="M114">
        <v>1.5880000000000001</v>
      </c>
      <c r="N114">
        <v>11.709</v>
      </c>
      <c r="P114">
        <v>0.38</v>
      </c>
      <c r="Q114">
        <v>-2.0040000000000004</v>
      </c>
      <c r="S114">
        <v>1.4000000000000012E-2</v>
      </c>
      <c r="T114">
        <v>-4.6690000000000005</v>
      </c>
    </row>
    <row r="115" spans="1:20" x14ac:dyDescent="0.2">
      <c r="A115">
        <v>0.23199999999999998</v>
      </c>
      <c r="B115">
        <v>-7.3310000000000004</v>
      </c>
      <c r="G115">
        <v>39.997999999999998</v>
      </c>
      <c r="H115">
        <v>17.558</v>
      </c>
      <c r="J115">
        <v>6.6740000000000004</v>
      </c>
      <c r="K115">
        <v>11.268000000000001</v>
      </c>
      <c r="M115">
        <v>3.6639999999999997</v>
      </c>
      <c r="N115">
        <v>14.931000000000001</v>
      </c>
      <c r="P115">
        <v>0.27600000000000002</v>
      </c>
      <c r="Q115">
        <v>-1.6079999999999997</v>
      </c>
      <c r="S115">
        <v>0.20500000000000007</v>
      </c>
      <c r="T115">
        <v>-3.8440000000000003</v>
      </c>
    </row>
    <row r="116" spans="1:20" x14ac:dyDescent="0.2">
      <c r="A116">
        <v>0.10999999999999999</v>
      </c>
      <c r="B116">
        <v>-7.4379999999999997</v>
      </c>
      <c r="G116">
        <v>88.120999999999995</v>
      </c>
      <c r="H116">
        <v>31.972000000000001</v>
      </c>
      <c r="J116">
        <v>8.6929999999999996</v>
      </c>
      <c r="K116">
        <v>12.512</v>
      </c>
      <c r="M116">
        <v>4.516</v>
      </c>
      <c r="N116">
        <v>15.734999999999999</v>
      </c>
      <c r="P116">
        <v>1.4330000000000003</v>
      </c>
      <c r="Q116">
        <v>2.6399999999999997</v>
      </c>
      <c r="S116">
        <v>0.14200000000000002</v>
      </c>
      <c r="T116">
        <v>-4.17</v>
      </c>
    </row>
    <row r="117" spans="1:20" x14ac:dyDescent="0.2">
      <c r="A117">
        <v>0.21699999999999997</v>
      </c>
      <c r="B117">
        <v>-6.9450000000000003</v>
      </c>
      <c r="G117">
        <v>77.662999999999997</v>
      </c>
      <c r="H117">
        <v>33.987000000000002</v>
      </c>
      <c r="J117">
        <v>3.383</v>
      </c>
      <c r="K117">
        <v>6.4509999999999996</v>
      </c>
      <c r="M117">
        <v>0.80599999999999994</v>
      </c>
      <c r="N117">
        <v>8.73</v>
      </c>
      <c r="P117">
        <v>0.29300000000000004</v>
      </c>
      <c r="Q117">
        <v>-1.5510000000000002</v>
      </c>
      <c r="S117">
        <v>0.35799999999999998</v>
      </c>
      <c r="T117">
        <v>-2.09</v>
      </c>
    </row>
    <row r="118" spans="1:20" x14ac:dyDescent="0.2">
      <c r="A118">
        <v>-8.8999999999999968E-2</v>
      </c>
      <c r="B118">
        <v>-7.1829999999999998</v>
      </c>
      <c r="G118">
        <v>93.210000000000008</v>
      </c>
      <c r="H118">
        <v>39.606000000000002</v>
      </c>
      <c r="J118">
        <v>5.2620000000000005</v>
      </c>
      <c r="K118">
        <v>11.712</v>
      </c>
      <c r="M118">
        <v>12.529</v>
      </c>
      <c r="N118">
        <v>24.364000000000004</v>
      </c>
      <c r="P118">
        <v>0.18400000000000005</v>
      </c>
      <c r="Q118">
        <v>-2.6740000000000004</v>
      </c>
      <c r="S118">
        <v>-4.8999999999999932E-2</v>
      </c>
      <c r="T118">
        <v>-4.5640000000000001</v>
      </c>
    </row>
    <row r="119" spans="1:20" x14ac:dyDescent="0.2">
      <c r="A119">
        <v>-0.17699999999999994</v>
      </c>
      <c r="B119">
        <v>-7.1509999999999998</v>
      </c>
      <c r="G119">
        <v>60.616</v>
      </c>
      <c r="H119">
        <v>43.393000000000001</v>
      </c>
      <c r="J119">
        <v>17.332000000000001</v>
      </c>
      <c r="K119">
        <v>13.012</v>
      </c>
      <c r="M119">
        <v>1.9970000000000003</v>
      </c>
      <c r="N119">
        <v>7.7719999999999994</v>
      </c>
      <c r="P119">
        <v>0.78700000000000003</v>
      </c>
      <c r="Q119">
        <v>-0.80799999999999983</v>
      </c>
      <c r="S119">
        <v>7.8000000000000069E-2</v>
      </c>
      <c r="T119">
        <v>-4.4390000000000001</v>
      </c>
    </row>
    <row r="120" spans="1:20" x14ac:dyDescent="0.2">
      <c r="A120">
        <v>-0.10799999999999998</v>
      </c>
      <c r="B120">
        <v>-7.2610000000000001</v>
      </c>
      <c r="G120">
        <v>82.724000000000004</v>
      </c>
      <c r="H120">
        <v>27.387999999999998</v>
      </c>
      <c r="J120">
        <v>14.241999999999999</v>
      </c>
      <c r="K120">
        <v>6.9690000000000003</v>
      </c>
      <c r="M120">
        <v>2.0680000000000001</v>
      </c>
      <c r="N120">
        <v>10.714000000000002</v>
      </c>
      <c r="P120">
        <v>0.54599999999999993</v>
      </c>
      <c r="Q120">
        <v>-1.5529999999999999</v>
      </c>
      <c r="S120">
        <v>0.30300000000000005</v>
      </c>
      <c r="T120">
        <v>-4.173</v>
      </c>
    </row>
    <row r="121" spans="1:20" x14ac:dyDescent="0.2">
      <c r="A121">
        <v>-0.314</v>
      </c>
      <c r="B121">
        <v>-6.9969999999999999</v>
      </c>
      <c r="G121">
        <v>35.923999999999999</v>
      </c>
      <c r="H121">
        <v>10.492000000000001</v>
      </c>
      <c r="J121">
        <v>6.1589999999999998</v>
      </c>
      <c r="K121">
        <v>10.155000000000001</v>
      </c>
      <c r="M121">
        <v>17.936</v>
      </c>
      <c r="N121">
        <v>41</v>
      </c>
      <c r="P121">
        <v>0.26</v>
      </c>
      <c r="Q121">
        <v>-2.9590000000000005</v>
      </c>
      <c r="S121">
        <v>0.24399999999999999</v>
      </c>
      <c r="T121">
        <v>-4.4329999999999998</v>
      </c>
    </row>
    <row r="122" spans="1:20" x14ac:dyDescent="0.2">
      <c r="A122">
        <v>-0.34499999999999997</v>
      </c>
      <c r="B122">
        <v>-7.4710000000000001</v>
      </c>
      <c r="G122">
        <v>112.25</v>
      </c>
      <c r="H122">
        <v>56.024000000000001</v>
      </c>
      <c r="J122">
        <v>18.2</v>
      </c>
      <c r="K122">
        <v>11.724</v>
      </c>
      <c r="M122">
        <v>3.0510000000000002</v>
      </c>
      <c r="N122">
        <v>18.545999999999999</v>
      </c>
      <c r="P122">
        <v>0.43299999999999994</v>
      </c>
      <c r="Q122">
        <v>-2.4400000000000004</v>
      </c>
      <c r="S122">
        <v>0.54999999999999993</v>
      </c>
      <c r="T122">
        <v>-3.9260000000000002</v>
      </c>
    </row>
    <row r="123" spans="1:20" x14ac:dyDescent="0.2">
      <c r="A123">
        <v>-0.46199999999999997</v>
      </c>
      <c r="B123">
        <v>-6.85</v>
      </c>
      <c r="G123">
        <v>45.612000000000002</v>
      </c>
      <c r="H123">
        <v>22.524000000000001</v>
      </c>
      <c r="J123">
        <v>4.0350000000000001</v>
      </c>
      <c r="K123">
        <v>3.4490000000000007</v>
      </c>
      <c r="M123">
        <v>2.8520000000000003</v>
      </c>
      <c r="N123">
        <v>8.3240000000000016</v>
      </c>
      <c r="P123">
        <v>-0.20099999999999996</v>
      </c>
      <c r="Q123">
        <v>-1.4080000000000004</v>
      </c>
      <c r="S123">
        <v>-0.33799999999999997</v>
      </c>
      <c r="T123">
        <v>-4.5880000000000001</v>
      </c>
    </row>
    <row r="124" spans="1:20" x14ac:dyDescent="0.2">
      <c r="A124">
        <v>-5.2999999999999936E-2</v>
      </c>
      <c r="B124">
        <v>-7.2050000000000001</v>
      </c>
      <c r="G124">
        <v>26.404</v>
      </c>
      <c r="H124">
        <v>39.122</v>
      </c>
      <c r="J124">
        <v>5.7480000000000002</v>
      </c>
      <c r="K124">
        <v>12.216000000000001</v>
      </c>
      <c r="M124">
        <v>27.935000000000002</v>
      </c>
      <c r="N124">
        <v>29.783999999999999</v>
      </c>
      <c r="P124">
        <v>0.56500000000000006</v>
      </c>
      <c r="Q124">
        <v>0.30200000000000049</v>
      </c>
      <c r="S124">
        <v>0.10599999999999998</v>
      </c>
      <c r="T124">
        <v>-4.3719999999999999</v>
      </c>
    </row>
    <row r="125" spans="1:20" x14ac:dyDescent="0.2">
      <c r="A125">
        <v>-0.18099999999999994</v>
      </c>
      <c r="B125">
        <v>-5.8840000000000003</v>
      </c>
      <c r="G125">
        <v>34.1</v>
      </c>
      <c r="H125">
        <v>10.201000000000001</v>
      </c>
      <c r="J125">
        <v>18.419</v>
      </c>
      <c r="K125">
        <v>14.688000000000002</v>
      </c>
      <c r="M125">
        <v>0.65200000000000002</v>
      </c>
      <c r="N125">
        <v>3.6640000000000006</v>
      </c>
      <c r="P125">
        <v>0.43299999999999994</v>
      </c>
      <c r="Q125">
        <v>6.0000000000002274E-3</v>
      </c>
      <c r="S125">
        <v>0.31199999999999994</v>
      </c>
      <c r="T125">
        <v>-2.923</v>
      </c>
    </row>
    <row r="126" spans="1:20" x14ac:dyDescent="0.2">
      <c r="A126">
        <v>-5.1999999999999935E-2</v>
      </c>
      <c r="B126">
        <v>-7.319</v>
      </c>
      <c r="G126">
        <v>58.792999999999999</v>
      </c>
      <c r="H126">
        <v>38.866999999999997</v>
      </c>
      <c r="J126">
        <v>7.4910000000000005</v>
      </c>
      <c r="K126">
        <v>6.4020000000000001</v>
      </c>
      <c r="M126">
        <v>0.98099999999999998</v>
      </c>
      <c r="N126">
        <v>4.2510000000000003</v>
      </c>
      <c r="P126">
        <v>0.14500000000000002</v>
      </c>
      <c r="Q126">
        <v>-2.0499999999999998</v>
      </c>
      <c r="S126">
        <v>0.53900000000000003</v>
      </c>
      <c r="T126">
        <v>-1.2229999999999999</v>
      </c>
    </row>
    <row r="127" spans="1:20" x14ac:dyDescent="0.2">
      <c r="A127">
        <v>-0.126</v>
      </c>
      <c r="B127">
        <v>-7.2119999999999997</v>
      </c>
      <c r="G127">
        <v>60.762999999999998</v>
      </c>
      <c r="H127">
        <v>30.93</v>
      </c>
      <c r="J127">
        <v>11.503</v>
      </c>
      <c r="K127">
        <v>10.001000000000001</v>
      </c>
      <c r="M127">
        <v>6.4729999999999999</v>
      </c>
      <c r="N127">
        <v>17.199000000000002</v>
      </c>
      <c r="P127">
        <v>1.8940000000000001</v>
      </c>
      <c r="Q127">
        <v>-0.95399999999999974</v>
      </c>
      <c r="S127">
        <v>-0.27899999999999997</v>
      </c>
      <c r="T127">
        <v>-3.2889999999999997</v>
      </c>
    </row>
    <row r="128" spans="1:20" x14ac:dyDescent="0.2">
      <c r="A128">
        <v>-7.7999999999999958E-2</v>
      </c>
      <c r="B128">
        <v>-7.2910000000000004</v>
      </c>
      <c r="G128">
        <v>39.067999999999998</v>
      </c>
      <c r="H128">
        <v>13.096</v>
      </c>
      <c r="J128">
        <v>2.6480000000000001</v>
      </c>
      <c r="K128">
        <v>5.0840000000000005</v>
      </c>
      <c r="M128">
        <v>1.774</v>
      </c>
      <c r="N128">
        <v>7.8609999999999998</v>
      </c>
      <c r="P128">
        <v>-6.899999999999995E-2</v>
      </c>
      <c r="Q128">
        <v>-2.3159999999999998</v>
      </c>
      <c r="S128">
        <v>4.1000000000000036E-2</v>
      </c>
      <c r="T128">
        <v>-1.3170000000000002</v>
      </c>
    </row>
    <row r="129" spans="1:20" x14ac:dyDescent="0.2">
      <c r="A129">
        <v>0.19200000000000006</v>
      </c>
      <c r="B129">
        <v>-6.9790000000000001</v>
      </c>
      <c r="G129">
        <v>65.605000000000004</v>
      </c>
      <c r="H129">
        <v>22.917000000000002</v>
      </c>
      <c r="J129">
        <v>4.01</v>
      </c>
      <c r="K129">
        <v>5.7039999999999997</v>
      </c>
      <c r="M129">
        <v>0.13600000000000001</v>
      </c>
      <c r="N129">
        <v>1.1919999999999993</v>
      </c>
      <c r="P129">
        <v>0.19400000000000006</v>
      </c>
      <c r="Q129">
        <v>-0.95300000000000029</v>
      </c>
      <c r="S129">
        <v>0.48499999999999999</v>
      </c>
      <c r="T129">
        <v>-0.49399999999999977</v>
      </c>
    </row>
    <row r="130" spans="1:20" x14ac:dyDescent="0.2">
      <c r="A130">
        <v>-5.699999999999994E-2</v>
      </c>
      <c r="B130">
        <v>-7.093</v>
      </c>
      <c r="G130">
        <v>64.784000000000006</v>
      </c>
      <c r="H130">
        <v>49.47</v>
      </c>
      <c r="J130">
        <v>1.1080000000000001</v>
      </c>
      <c r="K130">
        <v>2.8129999999999997</v>
      </c>
      <c r="M130">
        <v>1.9710000000000001</v>
      </c>
      <c r="N130">
        <v>17.060000000000002</v>
      </c>
      <c r="P130">
        <v>0.39500000000000013</v>
      </c>
      <c r="Q130">
        <v>-2.7510000000000003</v>
      </c>
      <c r="S130">
        <v>0.69499999999999995</v>
      </c>
      <c r="T130">
        <v>-3.524</v>
      </c>
    </row>
    <row r="131" spans="1:20" x14ac:dyDescent="0.2">
      <c r="A131">
        <v>-0.38499999999999995</v>
      </c>
      <c r="B131">
        <v>-7.11</v>
      </c>
      <c r="G131">
        <v>36.43</v>
      </c>
      <c r="H131">
        <v>9.9690000000000012</v>
      </c>
      <c r="J131">
        <v>6.9290000000000003</v>
      </c>
      <c r="K131">
        <v>8.4840000000000018</v>
      </c>
      <c r="M131">
        <v>7.6350000000000007</v>
      </c>
      <c r="N131">
        <v>20.938000000000002</v>
      </c>
      <c r="P131">
        <v>0.37900000000000011</v>
      </c>
      <c r="Q131">
        <v>-2.8999999999999915E-2</v>
      </c>
      <c r="S131">
        <v>0.32999999999999996</v>
      </c>
      <c r="T131">
        <v>-4.3109999999999999</v>
      </c>
    </row>
    <row r="132" spans="1:20" x14ac:dyDescent="0.2">
      <c r="A132">
        <v>1.6000000000000014E-2</v>
      </c>
      <c r="B132">
        <v>-7.22</v>
      </c>
      <c r="G132">
        <v>71.882999999999996</v>
      </c>
      <c r="H132">
        <v>23.067</v>
      </c>
      <c r="J132">
        <v>12.693</v>
      </c>
      <c r="K132">
        <v>6.5369999999999999</v>
      </c>
      <c r="M132">
        <v>6.2000000000000055E-2</v>
      </c>
      <c r="N132">
        <v>-0.16300000000000026</v>
      </c>
      <c r="P132">
        <v>0.41200000000000003</v>
      </c>
      <c r="Q132">
        <v>0.21200000000000063</v>
      </c>
      <c r="S132">
        <v>0.62300000000000011</v>
      </c>
      <c r="T132">
        <v>-4.375</v>
      </c>
    </row>
    <row r="133" spans="1:20" x14ac:dyDescent="0.2">
      <c r="A133">
        <v>-0.20499999999999996</v>
      </c>
      <c r="B133">
        <v>-6.9850000000000003</v>
      </c>
      <c r="G133">
        <v>69.908000000000001</v>
      </c>
      <c r="H133">
        <v>20.148</v>
      </c>
      <c r="J133">
        <v>14.430999999999999</v>
      </c>
      <c r="K133">
        <v>10.112000000000002</v>
      </c>
      <c r="M133">
        <v>-2.5000000000000022E-2</v>
      </c>
      <c r="N133">
        <v>1.3389999999999995</v>
      </c>
      <c r="P133">
        <v>0.21100000000000008</v>
      </c>
      <c r="Q133">
        <v>-1.1189999999999998</v>
      </c>
      <c r="S133">
        <v>-0.18699999999999994</v>
      </c>
      <c r="T133">
        <v>-4.83</v>
      </c>
    </row>
    <row r="134" spans="1:20" x14ac:dyDescent="0.2">
      <c r="A134">
        <v>-0.125</v>
      </c>
      <c r="B134">
        <v>-7.3390000000000004</v>
      </c>
      <c r="G134">
        <v>37.120000000000005</v>
      </c>
      <c r="H134">
        <v>8.8219999999999992</v>
      </c>
      <c r="J134">
        <v>6.0120000000000005</v>
      </c>
      <c r="K134">
        <v>14.016000000000002</v>
      </c>
      <c r="M134">
        <v>0.17200000000000004</v>
      </c>
      <c r="N134">
        <v>0.89599999999999991</v>
      </c>
      <c r="P134">
        <v>0.60399999999999998</v>
      </c>
      <c r="Q134">
        <v>-0.69700000000000006</v>
      </c>
      <c r="S134">
        <v>0.29100000000000004</v>
      </c>
      <c r="T134">
        <v>-1.5040000000000004</v>
      </c>
    </row>
    <row r="135" spans="1:20" x14ac:dyDescent="0.2">
      <c r="A135">
        <v>-0.36799999999999999</v>
      </c>
      <c r="B135">
        <v>-7.6269999999999998</v>
      </c>
      <c r="G135">
        <v>56.428000000000004</v>
      </c>
      <c r="H135">
        <v>22.673999999999999</v>
      </c>
      <c r="J135">
        <v>14.421999999999999</v>
      </c>
      <c r="K135">
        <v>14.965</v>
      </c>
      <c r="M135">
        <v>1.0000000000000009E-3</v>
      </c>
      <c r="N135">
        <v>3.63</v>
      </c>
      <c r="P135">
        <v>-2.7000000000000024E-2</v>
      </c>
      <c r="Q135">
        <v>-3.0780000000000003</v>
      </c>
      <c r="S135">
        <v>0.30999999999999994</v>
      </c>
      <c r="T135">
        <v>-0.61899999999999977</v>
      </c>
    </row>
    <row r="136" spans="1:20" x14ac:dyDescent="0.2">
      <c r="A136">
        <v>-0.23699999999999999</v>
      </c>
      <c r="B136">
        <v>-7.3740000000000006</v>
      </c>
      <c r="G136">
        <v>63.575000000000003</v>
      </c>
      <c r="H136">
        <v>21.899000000000001</v>
      </c>
      <c r="J136">
        <v>11.02</v>
      </c>
      <c r="K136">
        <v>8.8160000000000025</v>
      </c>
      <c r="M136">
        <v>-0.39499999999999996</v>
      </c>
      <c r="N136">
        <v>2.1599999999999993</v>
      </c>
      <c r="P136">
        <v>8.6000000000000076E-2</v>
      </c>
      <c r="Q136">
        <v>-2.0149999999999997</v>
      </c>
      <c r="S136">
        <v>1.444</v>
      </c>
      <c r="T136">
        <v>-4.6340000000000003</v>
      </c>
    </row>
    <row r="137" spans="1:20" x14ac:dyDescent="0.2">
      <c r="A137">
        <v>-0.14400000000000002</v>
      </c>
      <c r="B137">
        <v>-7.2389999999999999</v>
      </c>
      <c r="G137">
        <v>35.545999999999999</v>
      </c>
      <c r="H137">
        <v>11.178000000000001</v>
      </c>
      <c r="J137">
        <v>5.5739999999999998</v>
      </c>
      <c r="K137">
        <v>10.254000000000001</v>
      </c>
      <c r="M137">
        <v>2.5649999999999999</v>
      </c>
      <c r="N137">
        <v>13.619</v>
      </c>
      <c r="P137">
        <v>0.79799999999999993</v>
      </c>
      <c r="Q137">
        <v>-1.0620000000000003</v>
      </c>
      <c r="S137">
        <v>-0.20299999999999996</v>
      </c>
      <c r="T137">
        <v>-4.2140000000000004</v>
      </c>
    </row>
    <row r="138" spans="1:20" x14ac:dyDescent="0.2">
      <c r="A138">
        <v>-0.27099999999999996</v>
      </c>
      <c r="B138">
        <v>-7.5490000000000004</v>
      </c>
      <c r="G138">
        <v>70.867999999999995</v>
      </c>
      <c r="H138">
        <v>18.818999999999999</v>
      </c>
      <c r="J138">
        <v>5.6470000000000002</v>
      </c>
      <c r="K138">
        <v>5.2380000000000004</v>
      </c>
      <c r="M138">
        <v>2.4020000000000001</v>
      </c>
      <c r="N138">
        <v>9.9329999999999998</v>
      </c>
      <c r="P138">
        <v>0.27</v>
      </c>
      <c r="Q138">
        <v>-1.3100000000000005</v>
      </c>
      <c r="S138">
        <v>0.70200000000000007</v>
      </c>
      <c r="T138">
        <v>-4.6710000000000003</v>
      </c>
    </row>
    <row r="139" spans="1:20" x14ac:dyDescent="0.2">
      <c r="A139">
        <v>-0.15400000000000003</v>
      </c>
      <c r="B139">
        <v>-7.2450000000000001</v>
      </c>
      <c r="G139">
        <v>74.978999999999999</v>
      </c>
      <c r="H139">
        <v>27.234999999999999</v>
      </c>
      <c r="J139">
        <v>7.5520000000000005</v>
      </c>
      <c r="K139">
        <v>8.8620000000000019</v>
      </c>
      <c r="M139">
        <v>5.851</v>
      </c>
      <c r="N139">
        <v>18.294</v>
      </c>
      <c r="P139">
        <v>-4.3999999999999928E-2</v>
      </c>
      <c r="Q139">
        <v>-3.375</v>
      </c>
      <c r="S139">
        <v>0.124</v>
      </c>
      <c r="T139">
        <v>-3.98</v>
      </c>
    </row>
    <row r="140" spans="1:20" x14ac:dyDescent="0.2">
      <c r="A140">
        <v>-0.29099999999999998</v>
      </c>
      <c r="B140">
        <v>-7.2439999999999998</v>
      </c>
      <c r="G140">
        <v>67.742999999999995</v>
      </c>
      <c r="H140">
        <v>17.478000000000002</v>
      </c>
      <c r="J140">
        <v>3.7910000000000004</v>
      </c>
      <c r="K140">
        <v>5.524</v>
      </c>
      <c r="M140">
        <v>0.26</v>
      </c>
      <c r="N140">
        <v>0.76899999999999924</v>
      </c>
      <c r="P140">
        <v>0.374</v>
      </c>
      <c r="Q140">
        <v>-1.4340000000000002</v>
      </c>
      <c r="S140">
        <v>-0.311</v>
      </c>
      <c r="T140">
        <v>-4.3819999999999997</v>
      </c>
    </row>
    <row r="141" spans="1:20" x14ac:dyDescent="0.2">
      <c r="A141">
        <v>9.2999999999999972E-2</v>
      </c>
      <c r="B141">
        <v>-7.0069999999999997</v>
      </c>
      <c r="G141">
        <v>54.36</v>
      </c>
      <c r="H141">
        <v>18.262</v>
      </c>
      <c r="J141">
        <v>7.9560000000000004</v>
      </c>
      <c r="K141">
        <v>7.2600000000000007</v>
      </c>
      <c r="M141">
        <v>3.5300000000000002</v>
      </c>
      <c r="N141">
        <v>15.228000000000002</v>
      </c>
      <c r="P141">
        <v>0.39</v>
      </c>
      <c r="Q141">
        <v>-0.20399999999999974</v>
      </c>
      <c r="S141">
        <v>0.29599999999999993</v>
      </c>
      <c r="T141">
        <v>-4.1870000000000003</v>
      </c>
    </row>
    <row r="142" spans="1:20" x14ac:dyDescent="0.2">
      <c r="A142">
        <v>-0.31799999999999995</v>
      </c>
      <c r="B142">
        <v>-7.24</v>
      </c>
      <c r="G142">
        <v>39.44</v>
      </c>
      <c r="H142">
        <v>15.182000000000002</v>
      </c>
      <c r="J142">
        <v>2.6140000000000003</v>
      </c>
      <c r="K142">
        <v>11.087</v>
      </c>
      <c r="M142">
        <v>2.577</v>
      </c>
      <c r="N142">
        <v>7.8109999999999991</v>
      </c>
      <c r="P142">
        <v>0.20500000000000007</v>
      </c>
      <c r="Q142">
        <v>-2.5860000000000003</v>
      </c>
      <c r="S142">
        <v>-1.2000000000000011E-2</v>
      </c>
      <c r="T142">
        <v>-4.4020000000000001</v>
      </c>
    </row>
    <row r="143" spans="1:20" x14ac:dyDescent="0.2">
      <c r="A143">
        <v>0.17800000000000005</v>
      </c>
      <c r="B143">
        <v>-7.4269999999999996</v>
      </c>
      <c r="G143">
        <v>49.515999999999998</v>
      </c>
      <c r="H143">
        <v>17.970000000000002</v>
      </c>
      <c r="J143">
        <v>7.4950000000000001</v>
      </c>
      <c r="K143">
        <v>6.1990000000000007</v>
      </c>
      <c r="M143">
        <v>0.26</v>
      </c>
      <c r="N143">
        <v>1.2199999999999998</v>
      </c>
      <c r="P143">
        <v>0.15900000000000003</v>
      </c>
      <c r="Q143">
        <v>-1.6719999999999997</v>
      </c>
      <c r="S143">
        <v>0.46200000000000008</v>
      </c>
      <c r="T143">
        <v>0.77099999999999991</v>
      </c>
    </row>
    <row r="144" spans="1:20" x14ac:dyDescent="0.2">
      <c r="A144">
        <v>-0.29299999999999998</v>
      </c>
      <c r="B144">
        <v>-7.0670000000000002</v>
      </c>
      <c r="G144">
        <v>55.167999999999999</v>
      </c>
      <c r="H144">
        <v>22.085000000000001</v>
      </c>
      <c r="J144">
        <v>18.809000000000001</v>
      </c>
      <c r="K144">
        <v>13.827000000000002</v>
      </c>
      <c r="M144">
        <v>1.496</v>
      </c>
      <c r="N144">
        <v>7.6480000000000006</v>
      </c>
      <c r="P144">
        <v>-0.22599999999999998</v>
      </c>
      <c r="Q144">
        <v>-2.6559999999999997</v>
      </c>
      <c r="S144">
        <v>-0.20399999999999996</v>
      </c>
      <c r="T144">
        <v>-4.4109999999999996</v>
      </c>
    </row>
    <row r="145" spans="1:20" x14ac:dyDescent="0.2">
      <c r="A145">
        <v>-0.127</v>
      </c>
      <c r="B145">
        <v>-7.1539999999999999</v>
      </c>
      <c r="G145">
        <v>36.627000000000002</v>
      </c>
      <c r="H145">
        <v>17.015000000000001</v>
      </c>
      <c r="J145">
        <v>6.2750000000000004</v>
      </c>
      <c r="K145">
        <v>-3.3609999999999998</v>
      </c>
      <c r="M145">
        <v>0.27600000000000002</v>
      </c>
      <c r="N145">
        <v>1.1480000000000006</v>
      </c>
      <c r="P145">
        <v>0.10199999999999998</v>
      </c>
      <c r="Q145">
        <v>-3.3630000000000004</v>
      </c>
      <c r="S145">
        <v>0.22499999999999998</v>
      </c>
      <c r="T145">
        <v>-2.6379999999999999</v>
      </c>
    </row>
    <row r="146" spans="1:20" x14ac:dyDescent="0.2">
      <c r="A146">
        <v>-8.4999999999999964E-2</v>
      </c>
      <c r="B146">
        <v>-7.2140000000000004</v>
      </c>
      <c r="G146">
        <v>44.073</v>
      </c>
      <c r="H146">
        <v>19.863</v>
      </c>
      <c r="J146">
        <v>3.556</v>
      </c>
      <c r="K146">
        <v>7.2220000000000004</v>
      </c>
      <c r="M146">
        <v>1.1360000000000001</v>
      </c>
      <c r="N146">
        <v>9.7929999999999993</v>
      </c>
      <c r="P146">
        <v>9.3999999999999972E-2</v>
      </c>
      <c r="Q146">
        <v>-3.016</v>
      </c>
      <c r="S146">
        <v>-0.14900000000000002</v>
      </c>
      <c r="T146">
        <v>-4.6340000000000003</v>
      </c>
    </row>
    <row r="147" spans="1:20" x14ac:dyDescent="0.2">
      <c r="A147">
        <v>1.100000000000001E-2</v>
      </c>
      <c r="B147">
        <v>-7.117</v>
      </c>
      <c r="G147">
        <v>34.420999999999999</v>
      </c>
      <c r="H147">
        <v>14.981999999999999</v>
      </c>
      <c r="J147">
        <v>6.0510000000000002</v>
      </c>
      <c r="K147">
        <v>10.435000000000002</v>
      </c>
      <c r="M147">
        <v>0.32599999999999996</v>
      </c>
      <c r="N147">
        <v>-9.6000000000000085E-2</v>
      </c>
      <c r="P147">
        <v>0.28199999999999992</v>
      </c>
      <c r="Q147">
        <v>-0.83699999999999974</v>
      </c>
      <c r="S147">
        <v>-0.33699999999999997</v>
      </c>
      <c r="T147">
        <v>-4.6120000000000001</v>
      </c>
    </row>
    <row r="148" spans="1:20" x14ac:dyDescent="0.2">
      <c r="A148">
        <v>-0.128</v>
      </c>
      <c r="B148">
        <v>-7.4459999999999997</v>
      </c>
      <c r="G148">
        <v>59.633000000000003</v>
      </c>
      <c r="H148">
        <v>28.869</v>
      </c>
      <c r="J148">
        <v>29.499000000000002</v>
      </c>
      <c r="K148">
        <v>18.748000000000001</v>
      </c>
      <c r="M148">
        <v>0.23499999999999999</v>
      </c>
      <c r="N148">
        <v>-0.52700000000000014</v>
      </c>
      <c r="P148">
        <v>0.22299999999999998</v>
      </c>
      <c r="Q148">
        <v>-2.54</v>
      </c>
      <c r="S148">
        <v>-0.18199999999999994</v>
      </c>
      <c r="T148">
        <v>-4.4130000000000003</v>
      </c>
    </row>
    <row r="149" spans="1:20" x14ac:dyDescent="0.2">
      <c r="A149">
        <v>-0.19599999999999995</v>
      </c>
      <c r="B149">
        <v>-7.1690000000000005</v>
      </c>
      <c r="G149">
        <v>47.658999999999999</v>
      </c>
      <c r="H149">
        <v>16.803000000000001</v>
      </c>
      <c r="J149">
        <v>3.0350000000000001</v>
      </c>
      <c r="K149">
        <v>6.9829999999999997</v>
      </c>
      <c r="M149">
        <v>0.14000000000000001</v>
      </c>
      <c r="N149">
        <v>-0.96900000000000031</v>
      </c>
      <c r="P149">
        <v>4.1000000000000036E-2</v>
      </c>
      <c r="Q149">
        <v>-2.5819999999999999</v>
      </c>
      <c r="S149">
        <v>-0.25</v>
      </c>
      <c r="T149">
        <v>-4.2949999999999999</v>
      </c>
    </row>
    <row r="150" spans="1:20" x14ac:dyDescent="0.2">
      <c r="A150">
        <v>-0.28899999999999998</v>
      </c>
      <c r="B150">
        <v>-7.0640000000000001</v>
      </c>
      <c r="G150">
        <v>77.748999999999995</v>
      </c>
      <c r="H150">
        <v>23.029</v>
      </c>
      <c r="J150">
        <v>3.681</v>
      </c>
      <c r="K150">
        <v>5.669999999999999</v>
      </c>
      <c r="M150">
        <v>6.5040000000000004</v>
      </c>
      <c r="N150">
        <v>17.983000000000001</v>
      </c>
      <c r="P150">
        <v>0.45699999999999996</v>
      </c>
      <c r="Q150">
        <v>-3.0250000000000004</v>
      </c>
      <c r="S150">
        <v>7.5000000000000067E-2</v>
      </c>
      <c r="T150">
        <v>-2.6749999999999998</v>
      </c>
    </row>
    <row r="151" spans="1:20" x14ac:dyDescent="0.2">
      <c r="A151">
        <v>-0.309</v>
      </c>
      <c r="B151">
        <v>-7.1630000000000003</v>
      </c>
      <c r="G151">
        <v>40.801000000000002</v>
      </c>
      <c r="H151">
        <v>18.409000000000002</v>
      </c>
      <c r="J151">
        <v>36.021000000000001</v>
      </c>
      <c r="K151">
        <v>13.977</v>
      </c>
      <c r="M151">
        <v>1.2189999999999999</v>
      </c>
      <c r="N151">
        <v>8.990000000000002</v>
      </c>
      <c r="P151">
        <v>0.33799999999999997</v>
      </c>
      <c r="Q151">
        <v>-1.2969999999999997</v>
      </c>
      <c r="S151">
        <v>0.18900000000000006</v>
      </c>
      <c r="T151">
        <v>-3.1420000000000003</v>
      </c>
    </row>
    <row r="152" spans="1:20" x14ac:dyDescent="0.2">
      <c r="A152">
        <v>-8.8999999999999968E-2</v>
      </c>
      <c r="B152">
        <v>-7.1520000000000001</v>
      </c>
      <c r="G152">
        <v>26.436</v>
      </c>
      <c r="H152">
        <v>7.278999999999999</v>
      </c>
      <c r="J152">
        <v>16.811</v>
      </c>
      <c r="K152">
        <v>10.672000000000001</v>
      </c>
      <c r="M152">
        <v>0.16300000000000003</v>
      </c>
      <c r="N152">
        <v>1.2290000000000001</v>
      </c>
      <c r="P152">
        <v>0.29700000000000004</v>
      </c>
      <c r="Q152">
        <v>-0.78600000000000048</v>
      </c>
      <c r="S152">
        <v>0.31799999999999995</v>
      </c>
      <c r="T152">
        <v>-4.3420000000000005</v>
      </c>
    </row>
    <row r="153" spans="1:20" x14ac:dyDescent="0.2">
      <c r="A153">
        <v>-0.17099999999999993</v>
      </c>
      <c r="B153">
        <v>-7.2789999999999999</v>
      </c>
      <c r="G153">
        <v>28.691000000000003</v>
      </c>
      <c r="H153">
        <v>10.571000000000002</v>
      </c>
      <c r="J153">
        <v>5.9660000000000002</v>
      </c>
      <c r="K153">
        <v>14.93</v>
      </c>
      <c r="M153">
        <v>0.27500000000000002</v>
      </c>
      <c r="N153">
        <v>2.0509999999999993</v>
      </c>
      <c r="P153">
        <v>0.36599999999999999</v>
      </c>
      <c r="Q153">
        <v>-1.1559999999999997</v>
      </c>
      <c r="S153">
        <v>0.74099999999999999</v>
      </c>
      <c r="T153">
        <v>-1.2690000000000001</v>
      </c>
    </row>
    <row r="154" spans="1:20" x14ac:dyDescent="0.2">
      <c r="A154">
        <v>-0.32999999999999996</v>
      </c>
      <c r="B154">
        <v>-7.1120000000000001</v>
      </c>
      <c r="G154">
        <v>48.39</v>
      </c>
      <c r="H154">
        <v>14.245000000000001</v>
      </c>
      <c r="J154">
        <v>7.8739999999999997</v>
      </c>
      <c r="K154">
        <v>8.7379999999999995</v>
      </c>
      <c r="M154">
        <v>-1.0000000000000009E-3</v>
      </c>
      <c r="N154">
        <v>5.9999999999999609E-2</v>
      </c>
      <c r="P154">
        <v>0.40100000000000013</v>
      </c>
      <c r="Q154">
        <v>-0.50699999999999967</v>
      </c>
      <c r="S154">
        <v>-8.2999999999999963E-2</v>
      </c>
      <c r="T154">
        <v>-4.6880000000000006</v>
      </c>
    </row>
    <row r="155" spans="1:20" x14ac:dyDescent="0.2">
      <c r="A155">
        <v>-7.4999999999999956E-2</v>
      </c>
      <c r="B155">
        <v>-7.1459999999999999</v>
      </c>
      <c r="G155">
        <v>39.398000000000003</v>
      </c>
      <c r="H155">
        <v>15.472000000000001</v>
      </c>
      <c r="J155">
        <v>19.227</v>
      </c>
      <c r="K155">
        <v>21.507000000000001</v>
      </c>
      <c r="M155">
        <v>-7.7999999999999958E-2</v>
      </c>
      <c r="N155">
        <v>-1.6669999999999998</v>
      </c>
      <c r="P155">
        <v>0.82900000000000007</v>
      </c>
      <c r="Q155">
        <v>-0.73899999999999988</v>
      </c>
      <c r="S155">
        <v>-0.26999999999999996</v>
      </c>
      <c r="T155">
        <v>-4.4370000000000003</v>
      </c>
    </row>
    <row r="156" spans="1:20" x14ac:dyDescent="0.2">
      <c r="A156">
        <v>-6.1999999999999944E-2</v>
      </c>
      <c r="B156">
        <v>-7.202</v>
      </c>
      <c r="G156">
        <v>41.669000000000004</v>
      </c>
      <c r="H156">
        <v>18.202000000000002</v>
      </c>
      <c r="J156">
        <v>2.2930000000000001</v>
      </c>
      <c r="K156">
        <v>2.7689999999999992</v>
      </c>
      <c r="M156">
        <v>0.27999999999999992</v>
      </c>
      <c r="N156">
        <v>0.42700000000000049</v>
      </c>
      <c r="P156">
        <v>-7.4999999999999956E-2</v>
      </c>
      <c r="Q156">
        <v>-1.8620000000000001</v>
      </c>
      <c r="S156">
        <v>-0.13100000000000001</v>
      </c>
      <c r="T156">
        <v>-4.8719999999999999</v>
      </c>
    </row>
    <row r="157" spans="1:20" x14ac:dyDescent="0.2">
      <c r="A157">
        <v>1.5000000000000013E-2</v>
      </c>
      <c r="B157">
        <v>-7.5810000000000004</v>
      </c>
      <c r="G157">
        <v>30.988</v>
      </c>
      <c r="H157">
        <v>12.586000000000002</v>
      </c>
      <c r="J157">
        <v>6.032</v>
      </c>
      <c r="K157">
        <v>9.8350000000000009</v>
      </c>
      <c r="M157">
        <v>-0.16399999999999992</v>
      </c>
      <c r="N157">
        <v>-1.6040000000000001</v>
      </c>
      <c r="P157">
        <v>0.27600000000000002</v>
      </c>
      <c r="Q157">
        <v>-1.5949999999999998</v>
      </c>
      <c r="S157">
        <v>0.41200000000000003</v>
      </c>
      <c r="T157">
        <v>-4.1750000000000007</v>
      </c>
    </row>
    <row r="158" spans="1:20" x14ac:dyDescent="0.2">
      <c r="A158">
        <v>-0.20599999999999996</v>
      </c>
      <c r="B158">
        <v>-7.1080000000000005</v>
      </c>
      <c r="G158">
        <v>72.009</v>
      </c>
      <c r="H158">
        <v>26.137999999999998</v>
      </c>
      <c r="J158">
        <v>9.0059999999999985</v>
      </c>
      <c r="K158">
        <v>10.375</v>
      </c>
      <c r="M158">
        <v>0.35799999999999998</v>
      </c>
      <c r="N158">
        <v>2.0650000000000004</v>
      </c>
      <c r="P158">
        <v>0.64500000000000013</v>
      </c>
      <c r="Q158">
        <v>-2.7969999999999997</v>
      </c>
      <c r="S158">
        <v>0.20400000000000007</v>
      </c>
      <c r="T158">
        <v>-4.4830000000000005</v>
      </c>
    </row>
    <row r="159" spans="1:20" x14ac:dyDescent="0.2">
      <c r="A159">
        <v>5.2000000000000046E-2</v>
      </c>
      <c r="B159">
        <v>-7.3230000000000004</v>
      </c>
      <c r="G159">
        <v>87.313000000000002</v>
      </c>
      <c r="H159">
        <v>30.500999999999998</v>
      </c>
      <c r="J159">
        <v>5.1379999999999999</v>
      </c>
      <c r="K159">
        <v>8.1230000000000011</v>
      </c>
      <c r="M159">
        <v>8.3379999999999992</v>
      </c>
      <c r="N159">
        <v>17.269000000000002</v>
      </c>
      <c r="P159">
        <v>0.26400000000000001</v>
      </c>
      <c r="Q159">
        <v>-1.5730000000000004</v>
      </c>
      <c r="S159">
        <v>0.129</v>
      </c>
      <c r="T159">
        <v>-4.3160000000000007</v>
      </c>
    </row>
    <row r="160" spans="1:20" x14ac:dyDescent="0.2">
      <c r="A160">
        <v>-0.26199999999999996</v>
      </c>
      <c r="B160">
        <v>-7.0780000000000003</v>
      </c>
      <c r="G160">
        <v>54.761000000000003</v>
      </c>
      <c r="H160">
        <v>26.477000000000004</v>
      </c>
      <c r="J160">
        <v>2.198</v>
      </c>
      <c r="K160">
        <v>3.9620000000000006</v>
      </c>
      <c r="M160">
        <v>1.3560000000000003</v>
      </c>
      <c r="N160">
        <v>13.965</v>
      </c>
      <c r="P160">
        <v>1.8000000000000016E-2</v>
      </c>
      <c r="Q160">
        <v>-1.952</v>
      </c>
      <c r="S160">
        <v>0.32199999999999995</v>
      </c>
      <c r="T160">
        <v>-4.2690000000000001</v>
      </c>
    </row>
    <row r="161" spans="1:20" x14ac:dyDescent="0.2">
      <c r="A161">
        <v>-0.253</v>
      </c>
      <c r="B161">
        <v>-7.2990000000000004</v>
      </c>
      <c r="G161">
        <v>43.146000000000001</v>
      </c>
      <c r="H161">
        <v>16.262</v>
      </c>
      <c r="J161">
        <v>28.621000000000002</v>
      </c>
      <c r="K161">
        <v>8.5229999999999997</v>
      </c>
      <c r="M161">
        <v>0.45499999999999996</v>
      </c>
      <c r="N161">
        <v>-3.5000000000000142E-2</v>
      </c>
      <c r="P161">
        <v>0.20600000000000007</v>
      </c>
      <c r="Q161">
        <v>-1.444</v>
      </c>
      <c r="S161">
        <v>1.0550000000000002</v>
      </c>
      <c r="T161">
        <v>-2.0209999999999999</v>
      </c>
    </row>
    <row r="162" spans="1:20" x14ac:dyDescent="0.2">
      <c r="A162">
        <v>-0.374</v>
      </c>
      <c r="B162">
        <v>-6.7469999999999999</v>
      </c>
      <c r="G162">
        <v>45.892000000000003</v>
      </c>
      <c r="H162">
        <v>16.712</v>
      </c>
      <c r="J162">
        <v>5.9649999999999999</v>
      </c>
      <c r="K162">
        <v>8.463000000000001</v>
      </c>
      <c r="M162">
        <v>1.1350000000000002</v>
      </c>
      <c r="N162">
        <v>5.5070000000000006</v>
      </c>
      <c r="P162">
        <v>0.14000000000000001</v>
      </c>
      <c r="Q162">
        <v>-1.9880000000000004</v>
      </c>
      <c r="S162">
        <v>0.26100000000000001</v>
      </c>
      <c r="T162">
        <v>-0.30700000000000038</v>
      </c>
    </row>
    <row r="163" spans="1:20" x14ac:dyDescent="0.2">
      <c r="A163">
        <v>5.4000000000000048E-2</v>
      </c>
      <c r="B163">
        <v>-7.2919999999999998</v>
      </c>
      <c r="G163">
        <v>44.463999999999999</v>
      </c>
      <c r="H163">
        <v>15.262</v>
      </c>
      <c r="J163">
        <v>10.718999999999999</v>
      </c>
      <c r="K163">
        <v>8.7010000000000005</v>
      </c>
      <c r="M163">
        <v>12.455</v>
      </c>
      <c r="N163">
        <v>19.106000000000002</v>
      </c>
      <c r="P163">
        <v>0.58399999999999996</v>
      </c>
      <c r="Q163">
        <v>-0.52400000000000002</v>
      </c>
      <c r="S163">
        <v>0.52100000000000002</v>
      </c>
      <c r="T163">
        <v>-2.2320000000000002</v>
      </c>
    </row>
    <row r="164" spans="1:20" x14ac:dyDescent="0.2">
      <c r="A164">
        <v>-2.7000000000000024E-2</v>
      </c>
      <c r="B164">
        <v>-6.9969999999999999</v>
      </c>
      <c r="G164">
        <v>37.224000000000004</v>
      </c>
      <c r="H164">
        <v>11.07</v>
      </c>
      <c r="J164">
        <v>6.7610000000000001</v>
      </c>
      <c r="K164">
        <v>6.1559999999999997</v>
      </c>
      <c r="M164">
        <v>1.2530000000000001</v>
      </c>
      <c r="N164">
        <v>6.6779999999999999</v>
      </c>
      <c r="P164">
        <v>-8.3999999999999964E-2</v>
      </c>
      <c r="Q164">
        <v>-1.9790000000000001</v>
      </c>
      <c r="S164">
        <v>0.44600000000000006</v>
      </c>
      <c r="T164">
        <v>-1.9320000000000004</v>
      </c>
    </row>
    <row r="165" spans="1:20" x14ac:dyDescent="0.2">
      <c r="A165">
        <v>5.4000000000000048E-2</v>
      </c>
      <c r="B165">
        <v>-7.4480000000000004</v>
      </c>
      <c r="G165">
        <v>35.026000000000003</v>
      </c>
      <c r="H165">
        <v>12.728999999999999</v>
      </c>
      <c r="J165">
        <v>13.799999999999999</v>
      </c>
      <c r="K165">
        <v>13.816000000000003</v>
      </c>
      <c r="M165">
        <v>0.47299999999999998</v>
      </c>
      <c r="N165">
        <v>3.3950000000000005</v>
      </c>
      <c r="P165">
        <v>0.33700000000000008</v>
      </c>
      <c r="Q165">
        <v>-1.5229999999999997</v>
      </c>
      <c r="S165">
        <v>-0.27099999999999996</v>
      </c>
      <c r="T165">
        <v>-4.5369999999999999</v>
      </c>
    </row>
    <row r="166" spans="1:20" x14ac:dyDescent="0.2">
      <c r="A166">
        <v>-0.128</v>
      </c>
      <c r="B166">
        <v>-7.375</v>
      </c>
      <c r="G166">
        <v>61.244</v>
      </c>
      <c r="H166">
        <v>13.492000000000001</v>
      </c>
      <c r="J166">
        <v>2.1220000000000003</v>
      </c>
      <c r="K166">
        <v>4.7979999999999992</v>
      </c>
      <c r="M166">
        <v>1.1890000000000001</v>
      </c>
      <c r="N166">
        <v>2.1749999999999998</v>
      </c>
      <c r="P166">
        <v>0.23699999999999999</v>
      </c>
      <c r="Q166">
        <v>-2.6840000000000002</v>
      </c>
      <c r="S166">
        <v>0.60799999999999998</v>
      </c>
      <c r="T166">
        <v>-0.62199999999999989</v>
      </c>
    </row>
    <row r="167" spans="1:20" x14ac:dyDescent="0.2">
      <c r="A167">
        <v>-0.19699999999999995</v>
      </c>
      <c r="B167">
        <v>-6.8140000000000001</v>
      </c>
      <c r="G167">
        <v>66.606999999999999</v>
      </c>
      <c r="H167">
        <v>24.895000000000003</v>
      </c>
      <c r="J167">
        <v>2.64</v>
      </c>
      <c r="K167">
        <v>8.5300000000000011</v>
      </c>
      <c r="M167">
        <v>6.3319999999999999</v>
      </c>
      <c r="N167">
        <v>23.644000000000002</v>
      </c>
      <c r="P167">
        <v>0.26100000000000001</v>
      </c>
      <c r="Q167">
        <v>-1.0949999999999998</v>
      </c>
      <c r="S167">
        <v>-9.099999999999997E-2</v>
      </c>
      <c r="T167">
        <v>-4.1769999999999996</v>
      </c>
    </row>
    <row r="168" spans="1:20" x14ac:dyDescent="0.2">
      <c r="A168">
        <v>0.14600000000000002</v>
      </c>
      <c r="B168">
        <v>-7.2039999999999997</v>
      </c>
      <c r="G168">
        <v>36.664000000000001</v>
      </c>
      <c r="H168">
        <v>13.298000000000002</v>
      </c>
      <c r="J168">
        <v>1.4780000000000002</v>
      </c>
      <c r="K168">
        <v>6.8159999999999998</v>
      </c>
      <c r="M168">
        <v>0.32900000000000007</v>
      </c>
      <c r="N168">
        <v>2.0590000000000002</v>
      </c>
      <c r="P168">
        <v>0.38900000000000012</v>
      </c>
      <c r="Q168">
        <v>-2.3200000000000003</v>
      </c>
      <c r="S168">
        <v>0.44699999999999995</v>
      </c>
      <c r="T168">
        <v>-3.9660000000000002</v>
      </c>
    </row>
    <row r="169" spans="1:20" x14ac:dyDescent="0.2">
      <c r="A169">
        <v>-0.254</v>
      </c>
      <c r="B169">
        <v>-7.0519999999999996</v>
      </c>
      <c r="G169">
        <v>32.874000000000002</v>
      </c>
      <c r="H169">
        <v>12.349</v>
      </c>
      <c r="J169">
        <v>3.2570000000000001</v>
      </c>
      <c r="K169">
        <v>4.2849999999999993</v>
      </c>
      <c r="M169">
        <v>3.1340000000000003</v>
      </c>
      <c r="N169">
        <v>15.762</v>
      </c>
      <c r="P169">
        <v>0.29799999999999993</v>
      </c>
      <c r="Q169">
        <v>-1.1280000000000001</v>
      </c>
      <c r="S169">
        <v>1.17</v>
      </c>
      <c r="T169">
        <v>-4.1150000000000002</v>
      </c>
    </row>
    <row r="170" spans="1:20" x14ac:dyDescent="0.2">
      <c r="A170">
        <v>0.20300000000000007</v>
      </c>
      <c r="B170">
        <v>-7.1269999999999998</v>
      </c>
      <c r="G170">
        <v>45.64</v>
      </c>
      <c r="H170">
        <v>15.645</v>
      </c>
      <c r="J170">
        <v>29.087</v>
      </c>
      <c r="K170">
        <v>9.4849999999999994</v>
      </c>
      <c r="M170">
        <v>0.60599999999999998</v>
      </c>
      <c r="N170">
        <v>2.9839999999999991</v>
      </c>
      <c r="P170">
        <v>0.36799999999999999</v>
      </c>
      <c r="Q170">
        <v>-1.7720000000000002</v>
      </c>
      <c r="S170">
        <v>-0.17999999999999994</v>
      </c>
      <c r="T170">
        <v>-4.4790000000000001</v>
      </c>
    </row>
    <row r="171" spans="1:20" x14ac:dyDescent="0.2">
      <c r="A171">
        <v>-0.26999999999999996</v>
      </c>
      <c r="B171">
        <v>-7.33</v>
      </c>
      <c r="G171">
        <v>50.77</v>
      </c>
      <c r="H171">
        <v>15.042999999999999</v>
      </c>
      <c r="J171">
        <v>15.122999999999999</v>
      </c>
      <c r="K171">
        <v>18.844000000000001</v>
      </c>
      <c r="M171">
        <v>2.0620000000000003</v>
      </c>
      <c r="N171">
        <v>10.183</v>
      </c>
      <c r="P171">
        <v>8.9999999999999969E-2</v>
      </c>
      <c r="Q171">
        <v>-0.94899999999999984</v>
      </c>
      <c r="S171">
        <v>0.47699999999999998</v>
      </c>
      <c r="T171">
        <v>-4.0540000000000003</v>
      </c>
    </row>
    <row r="172" spans="1:20" x14ac:dyDescent="0.2">
      <c r="A172">
        <v>-0.16199999999999992</v>
      </c>
      <c r="B172">
        <v>-7.4</v>
      </c>
      <c r="G172">
        <v>31.435000000000002</v>
      </c>
      <c r="H172">
        <v>9.3829999999999991</v>
      </c>
      <c r="J172">
        <v>9.8949999999999996</v>
      </c>
      <c r="K172">
        <v>7.1179999999999994</v>
      </c>
      <c r="M172">
        <v>0.95299999999999996</v>
      </c>
      <c r="N172">
        <v>4.633</v>
      </c>
      <c r="P172">
        <v>-0.15800000000000003</v>
      </c>
      <c r="Q172">
        <v>-3.6790000000000003</v>
      </c>
      <c r="S172">
        <v>0.10399999999999998</v>
      </c>
      <c r="T172">
        <v>-4.54</v>
      </c>
    </row>
    <row r="173" spans="1:20" x14ac:dyDescent="0.2">
      <c r="A173">
        <v>2.7000000000000024E-2</v>
      </c>
      <c r="B173">
        <v>-7.2149999999999999</v>
      </c>
      <c r="G173">
        <v>30.728000000000002</v>
      </c>
      <c r="H173">
        <v>10.675000000000001</v>
      </c>
      <c r="J173">
        <v>5.3180000000000005</v>
      </c>
      <c r="K173">
        <v>11.04</v>
      </c>
      <c r="M173">
        <v>1.6819999999999999</v>
      </c>
      <c r="N173">
        <v>10.251000000000001</v>
      </c>
      <c r="P173">
        <v>-0.254</v>
      </c>
      <c r="Q173">
        <v>-1.8630000000000004</v>
      </c>
      <c r="S173">
        <v>-2.300000000000002E-2</v>
      </c>
      <c r="T173">
        <v>-4.3390000000000004</v>
      </c>
    </row>
    <row r="174" spans="1:20" x14ac:dyDescent="0.2">
      <c r="A174">
        <v>-3.1000000000000028E-2</v>
      </c>
      <c r="B174">
        <v>-7.1769999999999996</v>
      </c>
      <c r="G174">
        <v>34.06</v>
      </c>
      <c r="H174">
        <v>13.760999999999999</v>
      </c>
      <c r="J174">
        <v>3.1990000000000003</v>
      </c>
      <c r="K174">
        <v>6.153999999999999</v>
      </c>
      <c r="M174">
        <v>1.9000000000000017E-2</v>
      </c>
      <c r="N174">
        <v>-0.5</v>
      </c>
      <c r="P174">
        <v>0.38200000000000001</v>
      </c>
      <c r="Q174">
        <v>-1.5030000000000001</v>
      </c>
      <c r="S174">
        <v>1.1390000000000002</v>
      </c>
      <c r="T174">
        <v>-4.1459999999999999</v>
      </c>
    </row>
    <row r="175" spans="1:20" x14ac:dyDescent="0.2">
      <c r="A175">
        <v>0.28500000000000003</v>
      </c>
      <c r="B175">
        <v>-7.5449999999999999</v>
      </c>
      <c r="G175">
        <v>68.14</v>
      </c>
      <c r="H175">
        <v>22.906000000000002</v>
      </c>
      <c r="J175">
        <v>8.7899999999999991</v>
      </c>
      <c r="K175">
        <v>9.5730000000000004</v>
      </c>
      <c r="M175">
        <v>13.007</v>
      </c>
      <c r="N175">
        <v>25.164000000000001</v>
      </c>
      <c r="P175">
        <v>0.13400000000000001</v>
      </c>
      <c r="Q175">
        <v>-1.8040000000000003</v>
      </c>
      <c r="S175">
        <v>3.3000000000000029E-2</v>
      </c>
      <c r="T175">
        <v>-4.53</v>
      </c>
    </row>
    <row r="176" spans="1:20" x14ac:dyDescent="0.2">
      <c r="A176">
        <v>-0.13800000000000001</v>
      </c>
      <c r="B176">
        <v>-7.57</v>
      </c>
      <c r="G176">
        <v>68.159000000000006</v>
      </c>
      <c r="H176">
        <v>22.648</v>
      </c>
      <c r="J176">
        <v>2.8360000000000003</v>
      </c>
      <c r="K176">
        <v>4.8020000000000005</v>
      </c>
      <c r="M176">
        <v>0.39400000000000002</v>
      </c>
      <c r="N176">
        <v>3.9720000000000004</v>
      </c>
      <c r="P176">
        <v>6.4000000000000057E-2</v>
      </c>
      <c r="Q176">
        <v>-2.024</v>
      </c>
      <c r="S176">
        <v>-8.1999999999999962E-2</v>
      </c>
      <c r="T176">
        <v>-3.6829999999999998</v>
      </c>
    </row>
    <row r="177" spans="1:20" x14ac:dyDescent="0.2">
      <c r="A177">
        <v>3.8000000000000034E-2</v>
      </c>
      <c r="B177">
        <v>-7.3840000000000003</v>
      </c>
      <c r="G177">
        <v>56.277999999999999</v>
      </c>
      <c r="H177">
        <v>19.623000000000001</v>
      </c>
      <c r="J177">
        <v>8.9019999999999992</v>
      </c>
      <c r="K177">
        <v>6.7350000000000003</v>
      </c>
      <c r="M177">
        <v>0.97899999999999998</v>
      </c>
      <c r="N177">
        <v>5.1659999999999995</v>
      </c>
      <c r="P177">
        <v>0.37300000000000011</v>
      </c>
      <c r="Q177">
        <v>-0.9430000000000005</v>
      </c>
      <c r="S177">
        <v>0.17900000000000005</v>
      </c>
      <c r="T177">
        <v>-2.9279999999999999</v>
      </c>
    </row>
    <row r="178" spans="1:20" x14ac:dyDescent="0.2">
      <c r="A178">
        <v>-0.21499999999999997</v>
      </c>
      <c r="B178">
        <v>-7.4930000000000003</v>
      </c>
      <c r="G178">
        <v>31.661999999999999</v>
      </c>
      <c r="H178">
        <v>11.836000000000002</v>
      </c>
      <c r="J178">
        <v>2.4390000000000001</v>
      </c>
      <c r="K178">
        <v>4.2670000000000003</v>
      </c>
      <c r="M178">
        <v>1.9279999999999999</v>
      </c>
      <c r="N178">
        <v>8.6430000000000007</v>
      </c>
      <c r="P178">
        <v>0.27100000000000002</v>
      </c>
      <c r="Q178">
        <v>-1.7060000000000004</v>
      </c>
      <c r="S178">
        <v>0.751</v>
      </c>
      <c r="T178">
        <v>-3.7170000000000005</v>
      </c>
    </row>
    <row r="179" spans="1:20" x14ac:dyDescent="0.2">
      <c r="A179">
        <v>-0.251</v>
      </c>
      <c r="B179">
        <v>-7.383</v>
      </c>
      <c r="G179">
        <v>69.522000000000006</v>
      </c>
      <c r="H179">
        <v>29.494999999999997</v>
      </c>
      <c r="J179">
        <v>4.2560000000000002</v>
      </c>
      <c r="K179">
        <v>5.8020000000000005</v>
      </c>
      <c r="M179">
        <v>0.32300000000000006</v>
      </c>
      <c r="N179">
        <v>-0.59100000000000019</v>
      </c>
      <c r="P179">
        <v>0.46400000000000008</v>
      </c>
      <c r="Q179">
        <v>-1.1210000000000004</v>
      </c>
      <c r="S179">
        <v>0.57999999999999996</v>
      </c>
      <c r="T179">
        <v>-2.5970000000000004</v>
      </c>
    </row>
    <row r="180" spans="1:20" x14ac:dyDescent="0.2">
      <c r="A180">
        <v>-0.371</v>
      </c>
      <c r="B180">
        <v>-7.2190000000000003</v>
      </c>
      <c r="G180">
        <v>27.065000000000001</v>
      </c>
      <c r="H180">
        <v>9.8560000000000016</v>
      </c>
      <c r="J180">
        <v>21.787000000000003</v>
      </c>
      <c r="K180">
        <v>11.019000000000002</v>
      </c>
      <c r="M180">
        <v>0.32100000000000006</v>
      </c>
      <c r="N180">
        <v>0.65299999999999958</v>
      </c>
      <c r="P180">
        <v>0.17100000000000004</v>
      </c>
      <c r="Q180">
        <v>-1.141</v>
      </c>
      <c r="S180">
        <v>0.38400000000000001</v>
      </c>
      <c r="T180">
        <v>-1.726</v>
      </c>
    </row>
    <row r="181" spans="1:20" x14ac:dyDescent="0.2">
      <c r="A181">
        <v>-0.11099999999999999</v>
      </c>
      <c r="B181">
        <v>-7.601</v>
      </c>
      <c r="G181">
        <v>38.497999999999998</v>
      </c>
      <c r="H181">
        <v>12.051000000000002</v>
      </c>
      <c r="J181">
        <v>5.4080000000000004</v>
      </c>
      <c r="K181">
        <v>5.3449999999999998</v>
      </c>
      <c r="M181">
        <v>1.6350000000000002</v>
      </c>
      <c r="N181">
        <v>9.0310000000000024</v>
      </c>
      <c r="P181">
        <v>0.18600000000000005</v>
      </c>
      <c r="Q181">
        <v>-3.274</v>
      </c>
      <c r="S181">
        <v>0.20000000000000007</v>
      </c>
      <c r="T181">
        <v>-4.3860000000000001</v>
      </c>
    </row>
    <row r="182" spans="1:20" x14ac:dyDescent="0.2">
      <c r="A182">
        <v>0.10399999999999998</v>
      </c>
      <c r="B182">
        <v>-7.2290000000000001</v>
      </c>
      <c r="G182">
        <v>66.914000000000001</v>
      </c>
      <c r="H182">
        <v>35.063000000000002</v>
      </c>
      <c r="J182">
        <v>3</v>
      </c>
      <c r="K182">
        <v>8.0890000000000022</v>
      </c>
      <c r="M182">
        <v>-9.9999999999999978E-2</v>
      </c>
      <c r="N182">
        <v>-2.1020000000000003</v>
      </c>
      <c r="P182">
        <v>0.11399999999999999</v>
      </c>
      <c r="Q182">
        <v>-1.88</v>
      </c>
      <c r="S182">
        <v>6.700000000000006E-2</v>
      </c>
      <c r="T182">
        <v>0.62799999999999923</v>
      </c>
    </row>
    <row r="183" spans="1:20" x14ac:dyDescent="0.2">
      <c r="A183">
        <v>-0.32499999999999996</v>
      </c>
      <c r="B183">
        <v>-7.7450000000000001</v>
      </c>
      <c r="G183">
        <v>31.081</v>
      </c>
      <c r="H183">
        <v>12.103999999999999</v>
      </c>
      <c r="J183">
        <v>7.4319999999999995</v>
      </c>
      <c r="K183">
        <v>7.2250000000000005</v>
      </c>
      <c r="M183">
        <v>6.8340000000000005</v>
      </c>
      <c r="N183">
        <v>20.436</v>
      </c>
      <c r="P183">
        <v>6.800000000000006E-2</v>
      </c>
      <c r="Q183">
        <v>-2.0430000000000001</v>
      </c>
      <c r="S183">
        <v>0.11499999999999999</v>
      </c>
      <c r="T183">
        <v>-4.3919999999999995</v>
      </c>
    </row>
    <row r="184" spans="1:20" x14ac:dyDescent="0.2">
      <c r="A184">
        <v>-6.2999999999999945E-2</v>
      </c>
      <c r="B184">
        <v>-7.202</v>
      </c>
      <c r="G184">
        <v>33.064</v>
      </c>
      <c r="H184">
        <v>11.326000000000001</v>
      </c>
      <c r="J184">
        <v>13.747</v>
      </c>
      <c r="K184">
        <v>12.241</v>
      </c>
      <c r="M184">
        <v>0.40100000000000013</v>
      </c>
      <c r="N184">
        <v>0.41500000000000004</v>
      </c>
      <c r="P184">
        <v>0.28900000000000003</v>
      </c>
      <c r="Q184">
        <v>-2.2990000000000004</v>
      </c>
      <c r="S184">
        <v>0.11799999999999999</v>
      </c>
      <c r="T184">
        <v>-4.3840000000000003</v>
      </c>
    </row>
    <row r="185" spans="1:20" x14ac:dyDescent="0.2">
      <c r="A185">
        <v>-6.6999999999999948E-2</v>
      </c>
      <c r="B185">
        <v>-7.2910000000000004</v>
      </c>
      <c r="G185">
        <v>53.375</v>
      </c>
      <c r="H185">
        <v>12.071000000000002</v>
      </c>
      <c r="J185">
        <v>6.9690000000000003</v>
      </c>
      <c r="K185">
        <v>7.9739999999999993</v>
      </c>
      <c r="M185">
        <v>0.16900000000000004</v>
      </c>
      <c r="N185">
        <v>11.635000000000002</v>
      </c>
      <c r="P185">
        <v>0.55599999999999994</v>
      </c>
      <c r="Q185">
        <v>-3.4960000000000004</v>
      </c>
      <c r="S185">
        <v>-0.128</v>
      </c>
      <c r="T185">
        <v>-4.3469999999999995</v>
      </c>
    </row>
    <row r="186" spans="1:20" x14ac:dyDescent="0.2">
      <c r="J186">
        <v>3.8220000000000001</v>
      </c>
      <c r="K186">
        <v>6.278999999999999</v>
      </c>
      <c r="M186">
        <v>0.42099999999999993</v>
      </c>
      <c r="N186">
        <v>2.9790000000000001</v>
      </c>
      <c r="P186">
        <v>0.123</v>
      </c>
      <c r="Q186">
        <v>-1.2940000000000005</v>
      </c>
      <c r="S186">
        <v>-8.0000000000000071E-3</v>
      </c>
      <c r="T186">
        <v>-3.5970000000000004</v>
      </c>
    </row>
    <row r="187" spans="1:20" x14ac:dyDescent="0.2">
      <c r="J187">
        <v>24.995000000000001</v>
      </c>
      <c r="K187">
        <v>2.544999999999999</v>
      </c>
      <c r="M187">
        <v>0.60399999999999998</v>
      </c>
      <c r="N187">
        <v>5.95</v>
      </c>
      <c r="P187">
        <v>0.254</v>
      </c>
      <c r="Q187">
        <v>-2.88</v>
      </c>
      <c r="S187">
        <v>0.26900000000000002</v>
      </c>
      <c r="T187">
        <v>-3.2610000000000001</v>
      </c>
    </row>
    <row r="188" spans="1:20" x14ac:dyDescent="0.2">
      <c r="J188">
        <v>25.443000000000001</v>
      </c>
      <c r="K188">
        <v>10.015000000000001</v>
      </c>
      <c r="M188">
        <v>0.57500000000000007</v>
      </c>
      <c r="N188">
        <v>3.1970000000000001</v>
      </c>
      <c r="P188">
        <v>0.21100000000000008</v>
      </c>
      <c r="Q188">
        <v>-3.0209999999999999</v>
      </c>
      <c r="S188">
        <v>1.4000000000000012E-2</v>
      </c>
      <c r="T188">
        <v>-4.5839999999999996</v>
      </c>
    </row>
    <row r="189" spans="1:20" x14ac:dyDescent="0.2">
      <c r="J189">
        <v>5.0920000000000005</v>
      </c>
      <c r="K189">
        <v>16.71</v>
      </c>
      <c r="M189">
        <v>0.8590000000000001</v>
      </c>
      <c r="N189">
        <v>5.6239999999999997</v>
      </c>
      <c r="P189">
        <v>0.11499999999999999</v>
      </c>
      <c r="Q189">
        <v>-1.6230000000000002</v>
      </c>
      <c r="S189">
        <v>0.66600000000000004</v>
      </c>
      <c r="T189">
        <v>-3.3159999999999998</v>
      </c>
    </row>
    <row r="190" spans="1:20" x14ac:dyDescent="0.2">
      <c r="J190">
        <v>2.556</v>
      </c>
      <c r="K190">
        <v>9.2190000000000012</v>
      </c>
      <c r="M190">
        <v>0.77300000000000002</v>
      </c>
      <c r="N190">
        <v>2.0509999999999993</v>
      </c>
      <c r="P190">
        <v>0.39500000000000013</v>
      </c>
      <c r="Q190">
        <v>-0.36599999999999966</v>
      </c>
      <c r="S190">
        <v>0.72000000000000008</v>
      </c>
      <c r="T190">
        <v>-4.1259999999999994</v>
      </c>
    </row>
    <row r="191" spans="1:20" x14ac:dyDescent="0.2">
      <c r="J191">
        <v>12.651</v>
      </c>
      <c r="K191">
        <v>7.8950000000000005</v>
      </c>
      <c r="M191">
        <v>-0.21399999999999997</v>
      </c>
      <c r="N191">
        <v>-2.1559999999999997</v>
      </c>
      <c r="P191">
        <v>0.33100000000000007</v>
      </c>
      <c r="Q191">
        <v>-0.71600000000000019</v>
      </c>
      <c r="S191">
        <v>-2.9000000000000026E-2</v>
      </c>
      <c r="T191">
        <v>-3.5049999999999999</v>
      </c>
    </row>
    <row r="192" spans="1:20" x14ac:dyDescent="0.2">
      <c r="J192">
        <v>6.3820000000000006</v>
      </c>
      <c r="K192">
        <v>7.8139999999999992</v>
      </c>
      <c r="M192">
        <v>-0.21899999999999997</v>
      </c>
      <c r="N192">
        <v>1.5130000000000008</v>
      </c>
      <c r="P192">
        <v>0.46099999999999997</v>
      </c>
      <c r="Q192">
        <v>-0.53500000000000014</v>
      </c>
      <c r="S192">
        <v>0.15500000000000003</v>
      </c>
      <c r="T192">
        <v>-3.4459999999999997</v>
      </c>
    </row>
    <row r="193" spans="10:20" x14ac:dyDescent="0.2">
      <c r="J193">
        <v>3.0289999999999999</v>
      </c>
      <c r="K193">
        <v>-2.1360000000000001</v>
      </c>
      <c r="M193">
        <v>0.28999999999999992</v>
      </c>
      <c r="N193">
        <v>6.8000000000000504E-2</v>
      </c>
      <c r="P193">
        <v>0.32599999999999996</v>
      </c>
      <c r="Q193">
        <v>-1.0869999999999997</v>
      </c>
      <c r="S193">
        <v>-0.124</v>
      </c>
      <c r="T193">
        <v>-3.335</v>
      </c>
    </row>
    <row r="194" spans="10:20" x14ac:dyDescent="0.2">
      <c r="J194">
        <v>14.261999999999999</v>
      </c>
      <c r="K194">
        <v>10.585000000000001</v>
      </c>
      <c r="M194">
        <v>1.1070000000000002</v>
      </c>
      <c r="N194">
        <v>4.8730000000000002</v>
      </c>
      <c r="P194">
        <v>0.43000000000000005</v>
      </c>
      <c r="Q194">
        <v>-1.2199999999999998</v>
      </c>
      <c r="S194">
        <v>5.8000000000000052E-2</v>
      </c>
      <c r="T194">
        <v>-2.5200000000000005</v>
      </c>
    </row>
    <row r="195" spans="10:20" x14ac:dyDescent="0.2">
      <c r="J195">
        <v>4.4720000000000004</v>
      </c>
      <c r="K195">
        <v>-2.7569999999999997</v>
      </c>
      <c r="M195">
        <v>0.70600000000000007</v>
      </c>
      <c r="N195">
        <v>2.4729999999999999</v>
      </c>
      <c r="P195">
        <v>0.42400000000000004</v>
      </c>
      <c r="Q195">
        <v>6.899999999999995E-2</v>
      </c>
      <c r="S195">
        <v>0.52500000000000002</v>
      </c>
      <c r="T195">
        <v>-2.1619999999999999</v>
      </c>
    </row>
    <row r="196" spans="10:20" x14ac:dyDescent="0.2">
      <c r="J196">
        <v>5.7090000000000005</v>
      </c>
      <c r="K196">
        <v>10.342000000000002</v>
      </c>
      <c r="M196">
        <v>0.65899999999999992</v>
      </c>
      <c r="N196">
        <v>2.4279999999999999</v>
      </c>
      <c r="P196">
        <v>0.44299999999999995</v>
      </c>
      <c r="Q196">
        <v>-0.5389999999999997</v>
      </c>
      <c r="S196">
        <v>0.39600000000000002</v>
      </c>
      <c r="T196">
        <v>0.48299999999999965</v>
      </c>
    </row>
    <row r="197" spans="10:20" x14ac:dyDescent="0.2">
      <c r="J197">
        <v>17.346</v>
      </c>
      <c r="K197">
        <v>17.274000000000001</v>
      </c>
      <c r="M197">
        <v>0.751</v>
      </c>
      <c r="N197">
        <v>5.6499999999999995</v>
      </c>
      <c r="P197">
        <v>0.252</v>
      </c>
      <c r="Q197">
        <v>-0.70600000000000041</v>
      </c>
      <c r="S197">
        <v>0.254</v>
      </c>
      <c r="T197">
        <v>-3.51</v>
      </c>
    </row>
    <row r="198" spans="10:20" x14ac:dyDescent="0.2">
      <c r="J198">
        <v>11.353999999999999</v>
      </c>
      <c r="K198">
        <v>8.8090000000000011</v>
      </c>
      <c r="M198">
        <v>0.96899999999999997</v>
      </c>
      <c r="N198">
        <v>6.8570000000000002</v>
      </c>
      <c r="P198">
        <v>0.36599999999999999</v>
      </c>
      <c r="Q198">
        <v>-0.50400000000000045</v>
      </c>
      <c r="S198">
        <v>8.9000000000000079E-2</v>
      </c>
      <c r="T198">
        <v>-3.141</v>
      </c>
    </row>
    <row r="199" spans="10:20" x14ac:dyDescent="0.2">
      <c r="J199">
        <v>5.7679999999999998</v>
      </c>
      <c r="K199">
        <v>4.8540000000000001</v>
      </c>
      <c r="M199">
        <v>1.7010000000000001</v>
      </c>
      <c r="N199">
        <v>11.077000000000002</v>
      </c>
      <c r="P199">
        <v>0.72800000000000009</v>
      </c>
      <c r="Q199">
        <v>1.8730000000000002</v>
      </c>
      <c r="S199">
        <v>0.4880000000000001</v>
      </c>
      <c r="T199">
        <v>-3.1959999999999997</v>
      </c>
    </row>
    <row r="200" spans="10:20" x14ac:dyDescent="0.2">
      <c r="J200">
        <v>15.100999999999999</v>
      </c>
      <c r="K200">
        <v>8.4589999999999996</v>
      </c>
      <c r="M200">
        <v>12.420999999999999</v>
      </c>
      <c r="N200">
        <v>18.344000000000001</v>
      </c>
      <c r="P200">
        <v>0.22399999999999998</v>
      </c>
      <c r="Q200">
        <v>-0.91800000000000015</v>
      </c>
      <c r="S200">
        <v>0.47499999999999998</v>
      </c>
      <c r="T200">
        <v>-4.5110000000000001</v>
      </c>
    </row>
    <row r="201" spans="10:20" x14ac:dyDescent="0.2">
      <c r="J201">
        <v>7.8880000000000008</v>
      </c>
      <c r="K201">
        <v>8.11</v>
      </c>
      <c r="M201">
        <v>0.67899999999999994</v>
      </c>
      <c r="N201">
        <v>6.9539999999999997</v>
      </c>
      <c r="P201">
        <v>-0.125</v>
      </c>
      <c r="Q201">
        <v>-3.1920000000000002</v>
      </c>
      <c r="S201">
        <v>2.7000000000000024E-2</v>
      </c>
      <c r="T201">
        <v>-4.2889999999999997</v>
      </c>
    </row>
    <row r="202" spans="10:20" x14ac:dyDescent="0.2">
      <c r="J202">
        <v>2.87</v>
      </c>
      <c r="K202">
        <v>3.919999999999999</v>
      </c>
      <c r="M202">
        <v>0.63</v>
      </c>
      <c r="N202">
        <v>3.0569999999999995</v>
      </c>
      <c r="P202">
        <v>-0.26699999999999996</v>
      </c>
      <c r="Q202">
        <v>-3.09</v>
      </c>
      <c r="S202">
        <v>-0.19499999999999995</v>
      </c>
      <c r="T202">
        <v>-3.1930000000000005</v>
      </c>
    </row>
    <row r="203" spans="10:20" x14ac:dyDescent="0.2">
      <c r="J203">
        <v>16.706</v>
      </c>
      <c r="K203">
        <v>11.013000000000002</v>
      </c>
      <c r="M203">
        <v>3.9270000000000005</v>
      </c>
      <c r="N203">
        <v>13.414999999999999</v>
      </c>
      <c r="P203">
        <v>-0.18199999999999994</v>
      </c>
      <c r="Q203">
        <v>-2.883</v>
      </c>
      <c r="S203">
        <v>-7.8999999999999959E-2</v>
      </c>
      <c r="T203">
        <v>-1.3979999999999997</v>
      </c>
    </row>
    <row r="204" spans="10:20" x14ac:dyDescent="0.2">
      <c r="J204">
        <v>19.066000000000003</v>
      </c>
      <c r="K204">
        <v>8.838000000000001</v>
      </c>
      <c r="M204">
        <v>0.84</v>
      </c>
      <c r="N204">
        <v>1.9029999999999996</v>
      </c>
      <c r="P204">
        <v>0.30199999999999994</v>
      </c>
      <c r="Q204">
        <v>-1.1500000000000004</v>
      </c>
      <c r="S204">
        <v>0.41299999999999992</v>
      </c>
      <c r="T204">
        <v>-1.609</v>
      </c>
    </row>
    <row r="205" spans="10:20" x14ac:dyDescent="0.2">
      <c r="J205">
        <v>13.178999999999998</v>
      </c>
      <c r="K205">
        <v>6.694</v>
      </c>
      <c r="M205">
        <v>0.8570000000000001</v>
      </c>
      <c r="N205">
        <v>4.21</v>
      </c>
      <c r="P205">
        <v>0.15200000000000002</v>
      </c>
      <c r="Q205">
        <v>-2.069</v>
      </c>
      <c r="S205">
        <v>0.29900000000000004</v>
      </c>
      <c r="T205">
        <v>-2.0819999999999999</v>
      </c>
    </row>
    <row r="206" spans="10:20" x14ac:dyDescent="0.2">
      <c r="J206">
        <v>5.2359999999999998</v>
      </c>
      <c r="K206">
        <v>5.6529999999999996</v>
      </c>
      <c r="M206">
        <v>2.300000000000002E-2</v>
      </c>
      <c r="N206">
        <v>-1.7690000000000001</v>
      </c>
      <c r="P206">
        <v>1.6000000000000014E-2</v>
      </c>
      <c r="Q206">
        <v>-2.6690000000000005</v>
      </c>
      <c r="S206">
        <v>0.22299999999999998</v>
      </c>
      <c r="T206">
        <v>-1.6950000000000003</v>
      </c>
    </row>
    <row r="207" spans="10:20" x14ac:dyDescent="0.2">
      <c r="J207">
        <v>15.263</v>
      </c>
      <c r="K207">
        <v>11.062000000000001</v>
      </c>
      <c r="M207">
        <v>1.2869999999999999</v>
      </c>
      <c r="N207">
        <v>8.6090000000000018</v>
      </c>
      <c r="P207">
        <v>-6.0999999999999943E-2</v>
      </c>
      <c r="Q207">
        <v>-3.55</v>
      </c>
      <c r="S207">
        <v>9.000000000000008E-3</v>
      </c>
      <c r="T207">
        <v>-2.8940000000000001</v>
      </c>
    </row>
    <row r="208" spans="10:20" x14ac:dyDescent="0.2">
      <c r="J208">
        <v>9.9019999999999992</v>
      </c>
      <c r="K208">
        <v>9.2600000000000016</v>
      </c>
      <c r="M208">
        <v>0.69600000000000006</v>
      </c>
      <c r="N208">
        <v>7.1569999999999991</v>
      </c>
      <c r="P208">
        <v>0.28700000000000003</v>
      </c>
      <c r="Q208">
        <v>-1.766</v>
      </c>
      <c r="S208">
        <v>0.20900000000000007</v>
      </c>
      <c r="T208">
        <v>-3.5190000000000001</v>
      </c>
    </row>
    <row r="209" spans="10:20" x14ac:dyDescent="0.2">
      <c r="J209">
        <v>13.427</v>
      </c>
      <c r="K209">
        <v>10.490000000000002</v>
      </c>
      <c r="M209">
        <v>10.142999999999999</v>
      </c>
      <c r="N209">
        <v>16.385999999999999</v>
      </c>
      <c r="P209">
        <v>0.17500000000000004</v>
      </c>
      <c r="Q209">
        <v>-1.2729999999999997</v>
      </c>
      <c r="S209">
        <v>0.36900000000000011</v>
      </c>
      <c r="T209">
        <v>-1.8079999999999998</v>
      </c>
    </row>
    <row r="210" spans="10:20" x14ac:dyDescent="0.2">
      <c r="J210">
        <v>1.6750000000000003</v>
      </c>
      <c r="K210">
        <v>3.5029999999999992</v>
      </c>
      <c r="M210">
        <v>0.96200000000000008</v>
      </c>
      <c r="N210">
        <v>5.794999999999999</v>
      </c>
      <c r="P210">
        <v>-0.10199999999999998</v>
      </c>
      <c r="Q210">
        <v>-2.6980000000000004</v>
      </c>
      <c r="S210">
        <v>3.0000000000000027E-2</v>
      </c>
      <c r="T210">
        <v>-4.4090000000000007</v>
      </c>
    </row>
    <row r="211" spans="10:20" x14ac:dyDescent="0.2">
      <c r="J211">
        <v>5.1989999999999998</v>
      </c>
      <c r="K211">
        <v>9.0350000000000001</v>
      </c>
      <c r="M211">
        <v>0.54799999999999993</v>
      </c>
      <c r="N211">
        <v>0.52199999999999935</v>
      </c>
      <c r="P211">
        <v>0.37900000000000011</v>
      </c>
      <c r="Q211">
        <v>-1.0449999999999999</v>
      </c>
      <c r="S211">
        <v>0.245</v>
      </c>
      <c r="T211">
        <v>-3.4290000000000003</v>
      </c>
    </row>
    <row r="212" spans="10:20" x14ac:dyDescent="0.2">
      <c r="J212">
        <v>2.1890000000000001</v>
      </c>
      <c r="K212">
        <v>2.1119999999999992</v>
      </c>
      <c r="M212">
        <v>2.7480000000000002</v>
      </c>
      <c r="N212">
        <v>16.275000000000002</v>
      </c>
      <c r="P212">
        <v>0.37500000000000011</v>
      </c>
      <c r="Q212">
        <v>-1.0460000000000003</v>
      </c>
      <c r="S212">
        <v>0.18200000000000005</v>
      </c>
      <c r="T212">
        <v>-1.8659999999999997</v>
      </c>
    </row>
    <row r="213" spans="10:20" x14ac:dyDescent="0.2">
      <c r="J213">
        <v>6.4249999999999998</v>
      </c>
      <c r="K213">
        <v>9.6479999999999997</v>
      </c>
      <c r="M213">
        <v>0.83</v>
      </c>
      <c r="N213">
        <v>4.9020000000000001</v>
      </c>
      <c r="P213">
        <v>-0.12</v>
      </c>
      <c r="Q213">
        <v>-3.0430000000000001</v>
      </c>
      <c r="S213">
        <v>0.30999999999999994</v>
      </c>
      <c r="T213">
        <v>-3.7090000000000005</v>
      </c>
    </row>
    <row r="214" spans="10:20" x14ac:dyDescent="0.2">
      <c r="J214">
        <v>2.7230000000000003</v>
      </c>
      <c r="K214">
        <v>4.4119999999999999</v>
      </c>
      <c r="M214">
        <v>-0.20599999999999996</v>
      </c>
      <c r="N214">
        <v>-2.3979999999999997</v>
      </c>
      <c r="P214">
        <v>0.20500000000000007</v>
      </c>
      <c r="Q214">
        <v>-1.8659999999999997</v>
      </c>
      <c r="S214">
        <v>0.66400000000000003</v>
      </c>
      <c r="T214">
        <v>-2.1050000000000004</v>
      </c>
    </row>
    <row r="215" spans="10:20" x14ac:dyDescent="0.2">
      <c r="J215">
        <v>3.4039999999999999</v>
      </c>
      <c r="K215">
        <v>2.9300000000000006</v>
      </c>
      <c r="M215">
        <v>0.19900000000000007</v>
      </c>
      <c r="N215">
        <v>1.5089999999999995</v>
      </c>
      <c r="P215">
        <v>-0.13900000000000001</v>
      </c>
      <c r="Q215">
        <v>-3.3260000000000005</v>
      </c>
      <c r="S215">
        <v>0.65499999999999992</v>
      </c>
      <c r="T215">
        <v>-2.6710000000000003</v>
      </c>
    </row>
    <row r="216" spans="10:20" x14ac:dyDescent="0.2">
      <c r="J216">
        <v>16.962</v>
      </c>
      <c r="K216">
        <v>9.4380000000000024</v>
      </c>
      <c r="M216">
        <v>-0.33999999999999997</v>
      </c>
      <c r="N216">
        <v>-3.2839999999999998</v>
      </c>
      <c r="P216">
        <v>-0.23199999999999998</v>
      </c>
      <c r="Q216">
        <v>-2.883</v>
      </c>
      <c r="S216">
        <v>0.26800000000000002</v>
      </c>
      <c r="T216">
        <v>-3.0760000000000005</v>
      </c>
    </row>
    <row r="217" spans="10:20" x14ac:dyDescent="0.2">
      <c r="J217">
        <v>9.4189999999999987</v>
      </c>
      <c r="K217">
        <v>9.8320000000000007</v>
      </c>
      <c r="M217">
        <v>0.123</v>
      </c>
      <c r="N217">
        <v>2.1380000000000008</v>
      </c>
      <c r="P217">
        <v>0.10599999999999998</v>
      </c>
      <c r="Q217">
        <v>-3.0030000000000001</v>
      </c>
      <c r="S217">
        <v>0.27999999999999992</v>
      </c>
      <c r="T217">
        <v>-3.0250000000000004</v>
      </c>
    </row>
    <row r="218" spans="10:20" x14ac:dyDescent="0.2">
      <c r="J218">
        <v>10.556999999999999</v>
      </c>
      <c r="K218">
        <v>0.69000000000000039</v>
      </c>
      <c r="M218">
        <v>7.11</v>
      </c>
      <c r="N218">
        <v>20.725999999999999</v>
      </c>
      <c r="P218">
        <v>0.64800000000000002</v>
      </c>
      <c r="Q218">
        <v>-1.6909999999999998</v>
      </c>
      <c r="S218">
        <v>0.32300000000000006</v>
      </c>
      <c r="T218">
        <v>-3.2800000000000002</v>
      </c>
    </row>
    <row r="219" spans="10:20" x14ac:dyDescent="0.2">
      <c r="J219">
        <v>4.117</v>
      </c>
      <c r="K219">
        <v>6.1680000000000001</v>
      </c>
      <c r="M219">
        <v>2.6550000000000002</v>
      </c>
      <c r="N219">
        <v>16.234000000000002</v>
      </c>
      <c r="P219">
        <v>0.18700000000000006</v>
      </c>
      <c r="Q219">
        <v>-1.6740000000000004</v>
      </c>
      <c r="S219">
        <v>9.6999999999999975E-2</v>
      </c>
      <c r="T219">
        <v>-2.032</v>
      </c>
    </row>
    <row r="220" spans="10:20" x14ac:dyDescent="0.2">
      <c r="J220">
        <v>12.25</v>
      </c>
      <c r="K220">
        <v>8.0760000000000005</v>
      </c>
      <c r="M220">
        <v>0.13200000000000001</v>
      </c>
      <c r="N220">
        <v>-0.86099999999999977</v>
      </c>
      <c r="P220">
        <v>8.9999999999999969E-2</v>
      </c>
      <c r="Q220">
        <v>-2.9640000000000004</v>
      </c>
      <c r="S220">
        <v>0.34799999999999998</v>
      </c>
      <c r="T220">
        <v>-1.8280000000000003</v>
      </c>
    </row>
    <row r="221" spans="10:20" x14ac:dyDescent="0.2">
      <c r="J221">
        <v>4.8840000000000003</v>
      </c>
      <c r="K221">
        <v>9.32</v>
      </c>
      <c r="M221">
        <v>-2.9000000000000026E-2</v>
      </c>
      <c r="N221">
        <v>-0.91000000000000014</v>
      </c>
      <c r="P221">
        <v>0.19000000000000006</v>
      </c>
      <c r="Q221">
        <v>-1.87</v>
      </c>
      <c r="S221">
        <v>0.35300000000000009</v>
      </c>
      <c r="T221">
        <v>-2.2679999999999998</v>
      </c>
    </row>
    <row r="222" spans="10:20" x14ac:dyDescent="0.2">
      <c r="J222">
        <v>2.5230000000000001</v>
      </c>
      <c r="K222">
        <v>5.55</v>
      </c>
      <c r="M222">
        <v>0.36199999999999999</v>
      </c>
      <c r="N222">
        <v>0.91299999999999937</v>
      </c>
      <c r="P222">
        <v>-1.9000000000000017E-2</v>
      </c>
      <c r="Q222">
        <v>-3.66</v>
      </c>
      <c r="S222">
        <v>0.29700000000000004</v>
      </c>
      <c r="T222">
        <v>-3.0540000000000003</v>
      </c>
    </row>
    <row r="223" spans="10:20" x14ac:dyDescent="0.2">
      <c r="J223">
        <v>7.8929999999999998</v>
      </c>
      <c r="K223">
        <v>6.04</v>
      </c>
      <c r="M223">
        <v>0.67800000000000005</v>
      </c>
      <c r="N223">
        <v>2.6990000000000007</v>
      </c>
      <c r="P223">
        <v>0.39</v>
      </c>
      <c r="Q223">
        <v>-2.032</v>
      </c>
      <c r="S223">
        <v>1.2000000000000011E-2</v>
      </c>
      <c r="T223">
        <v>2.1249999999999991</v>
      </c>
    </row>
    <row r="224" spans="10:20" x14ac:dyDescent="0.2">
      <c r="J224">
        <v>8.4509999999999987</v>
      </c>
      <c r="K224">
        <v>7.3579999999999997</v>
      </c>
      <c r="M224">
        <v>2.2530000000000001</v>
      </c>
      <c r="N224">
        <v>3.8890000000000002</v>
      </c>
      <c r="P224">
        <v>-0.17699999999999994</v>
      </c>
      <c r="Q224">
        <v>-2.9660000000000002</v>
      </c>
      <c r="S224">
        <v>2.300000000000002E-2</v>
      </c>
      <c r="T224">
        <v>-3.6269999999999998</v>
      </c>
    </row>
    <row r="225" spans="10:20" x14ac:dyDescent="0.2">
      <c r="J225">
        <v>9.4989999999999988</v>
      </c>
      <c r="K225">
        <v>8.64</v>
      </c>
      <c r="M225">
        <v>-4.4999999999999929E-2</v>
      </c>
      <c r="N225">
        <v>-1.9000000000000004</v>
      </c>
      <c r="P225">
        <v>0.26400000000000001</v>
      </c>
      <c r="Q225">
        <v>-1.6980000000000004</v>
      </c>
      <c r="S225">
        <v>0.13700000000000001</v>
      </c>
      <c r="T225">
        <v>-2.7460000000000004</v>
      </c>
    </row>
    <row r="226" spans="10:20" x14ac:dyDescent="0.2">
      <c r="J226">
        <v>4.5810000000000004</v>
      </c>
      <c r="K226">
        <v>6.0319999999999991</v>
      </c>
      <c r="M226">
        <v>0.96400000000000008</v>
      </c>
      <c r="N226">
        <v>8.14</v>
      </c>
      <c r="P226">
        <v>0.30599999999999994</v>
      </c>
      <c r="Q226">
        <v>-1.4210000000000003</v>
      </c>
      <c r="S226">
        <v>0.28700000000000003</v>
      </c>
      <c r="T226">
        <v>-2.431</v>
      </c>
    </row>
    <row r="227" spans="10:20" x14ac:dyDescent="0.2">
      <c r="J227">
        <v>5.2410000000000005</v>
      </c>
      <c r="K227">
        <v>8.088000000000001</v>
      </c>
      <c r="M227">
        <v>0.28300000000000003</v>
      </c>
      <c r="N227">
        <v>8.7000000000000632E-2</v>
      </c>
      <c r="P227">
        <v>0.13100000000000001</v>
      </c>
      <c r="Q227">
        <v>-0.82099999999999973</v>
      </c>
      <c r="S227">
        <v>0.38</v>
      </c>
      <c r="T227">
        <v>-3.5</v>
      </c>
    </row>
    <row r="228" spans="10:20" x14ac:dyDescent="0.2">
      <c r="J228">
        <v>6.4569999999999999</v>
      </c>
      <c r="K228">
        <v>1.3880000000000008</v>
      </c>
      <c r="M228">
        <v>0.65800000000000003</v>
      </c>
      <c r="N228">
        <v>3.6260000000000003</v>
      </c>
      <c r="P228">
        <v>0.29100000000000004</v>
      </c>
      <c r="Q228">
        <v>-0.70800000000000018</v>
      </c>
      <c r="S228">
        <v>0.14900000000000002</v>
      </c>
      <c r="T228">
        <v>-3.08</v>
      </c>
    </row>
    <row r="229" spans="10:20" x14ac:dyDescent="0.2">
      <c r="J229">
        <v>1.7130000000000001</v>
      </c>
      <c r="K229">
        <v>-1.2010000000000005</v>
      </c>
      <c r="M229">
        <v>0.34599999999999997</v>
      </c>
      <c r="N229">
        <v>1.8890000000000002</v>
      </c>
      <c r="P229">
        <v>0.36199999999999999</v>
      </c>
      <c r="Q229">
        <v>-1.718</v>
      </c>
      <c r="S229">
        <v>0.4860000000000001</v>
      </c>
      <c r="T229">
        <v>4.528999999999999</v>
      </c>
    </row>
    <row r="230" spans="10:20" x14ac:dyDescent="0.2">
      <c r="J230">
        <v>0.872</v>
      </c>
      <c r="K230">
        <v>2.4430000000000005</v>
      </c>
      <c r="M230">
        <v>1.4750000000000001</v>
      </c>
      <c r="N230">
        <v>6.9899999999999993</v>
      </c>
      <c r="P230">
        <v>0.16100000000000003</v>
      </c>
      <c r="Q230">
        <v>-1.7590000000000003</v>
      </c>
      <c r="S230">
        <v>-4.599999999999993E-2</v>
      </c>
      <c r="T230">
        <v>0.26700000000000035</v>
      </c>
    </row>
    <row r="231" spans="10:20" x14ac:dyDescent="0.2">
      <c r="J231">
        <v>2.7210000000000001</v>
      </c>
      <c r="K231">
        <v>9.0809999999999995</v>
      </c>
      <c r="M231">
        <v>1.5170000000000003</v>
      </c>
      <c r="N231">
        <v>8.588000000000001</v>
      </c>
      <c r="P231">
        <v>0.50200000000000011</v>
      </c>
      <c r="Q231">
        <v>-1.069</v>
      </c>
      <c r="S231">
        <v>2.8000000000000025E-2</v>
      </c>
      <c r="T231">
        <v>-3.5430000000000001</v>
      </c>
    </row>
    <row r="232" spans="10:20" x14ac:dyDescent="0.2">
      <c r="J232">
        <v>2.0660000000000003</v>
      </c>
      <c r="K232">
        <v>5.1759999999999993</v>
      </c>
      <c r="M232">
        <v>2.581</v>
      </c>
      <c r="N232">
        <v>15.91</v>
      </c>
      <c r="P232">
        <v>0.15200000000000002</v>
      </c>
      <c r="Q232">
        <v>-1.0339999999999998</v>
      </c>
      <c r="S232">
        <v>0.67699999999999994</v>
      </c>
      <c r="T232">
        <v>-3.3760000000000003</v>
      </c>
    </row>
    <row r="233" spans="10:20" x14ac:dyDescent="0.2">
      <c r="J233">
        <v>9.1599999999999984</v>
      </c>
      <c r="K233">
        <v>5.2310000000000008</v>
      </c>
      <c r="M233">
        <v>0.37300000000000011</v>
      </c>
      <c r="N233">
        <v>1.9869999999999992</v>
      </c>
      <c r="P233">
        <v>0.18400000000000005</v>
      </c>
      <c r="Q233">
        <v>-2.5739999999999998</v>
      </c>
      <c r="S233">
        <v>0.19900000000000007</v>
      </c>
      <c r="T233">
        <v>0.71</v>
      </c>
    </row>
    <row r="234" spans="10:20" x14ac:dyDescent="0.2">
      <c r="J234">
        <v>9.9939999999999998</v>
      </c>
      <c r="K234">
        <v>8.7920000000000016</v>
      </c>
      <c r="M234">
        <v>0.19200000000000006</v>
      </c>
      <c r="N234">
        <v>-0.90200000000000014</v>
      </c>
      <c r="P234">
        <v>-0.10099999999999998</v>
      </c>
      <c r="Q234">
        <v>-3.319</v>
      </c>
      <c r="S234">
        <v>0.35799999999999998</v>
      </c>
      <c r="T234">
        <v>-1.8819999999999997</v>
      </c>
    </row>
    <row r="235" spans="10:20" x14ac:dyDescent="0.2">
      <c r="J235">
        <v>3.42</v>
      </c>
      <c r="K235">
        <v>4.9630000000000001</v>
      </c>
      <c r="M235">
        <v>0.35199999999999998</v>
      </c>
      <c r="N235">
        <v>3.2</v>
      </c>
      <c r="P235">
        <v>1.0459999999999998</v>
      </c>
      <c r="Q235">
        <v>0.65500000000000025</v>
      </c>
      <c r="S235">
        <v>0.20100000000000007</v>
      </c>
      <c r="T235">
        <v>-1.6310000000000002</v>
      </c>
    </row>
    <row r="236" spans="10:20" x14ac:dyDescent="0.2">
      <c r="J236">
        <v>6.1440000000000001</v>
      </c>
      <c r="K236">
        <v>6.4609999999999994</v>
      </c>
      <c r="M236">
        <v>1.5140000000000002</v>
      </c>
      <c r="N236">
        <v>8.1769999999999996</v>
      </c>
      <c r="P236">
        <v>7.7000000000000068E-2</v>
      </c>
      <c r="Q236">
        <v>-2.5229999999999997</v>
      </c>
      <c r="S236">
        <v>0.123</v>
      </c>
      <c r="T236">
        <v>-3.359</v>
      </c>
    </row>
    <row r="237" spans="10:20" x14ac:dyDescent="0.2">
      <c r="J237">
        <v>13.598999999999998</v>
      </c>
      <c r="K237">
        <v>12.156000000000002</v>
      </c>
      <c r="M237">
        <v>3.3129999999999997</v>
      </c>
      <c r="N237">
        <v>13.766999999999999</v>
      </c>
      <c r="P237">
        <v>0.37300000000000011</v>
      </c>
      <c r="Q237">
        <v>0.20499999999999918</v>
      </c>
      <c r="S237">
        <v>0.51500000000000001</v>
      </c>
      <c r="T237">
        <v>-2.8420000000000005</v>
      </c>
    </row>
    <row r="238" spans="10:20" x14ac:dyDescent="0.2">
      <c r="J238">
        <v>6.4870000000000001</v>
      </c>
      <c r="K238">
        <v>10.364000000000001</v>
      </c>
      <c r="M238">
        <v>3.7940000000000005</v>
      </c>
      <c r="N238">
        <v>12.256</v>
      </c>
      <c r="P238">
        <v>0.21599999999999997</v>
      </c>
      <c r="Q238">
        <v>-2.859</v>
      </c>
      <c r="S238">
        <v>0.30900000000000005</v>
      </c>
      <c r="T238">
        <v>-1.3840000000000003</v>
      </c>
    </row>
    <row r="239" spans="10:20" x14ac:dyDescent="0.2">
      <c r="J239">
        <v>7.769000000000001</v>
      </c>
      <c r="K239">
        <v>6.3890000000000002</v>
      </c>
      <c r="M239">
        <v>0.40699999999999992</v>
      </c>
      <c r="N239">
        <v>3.7120000000000006</v>
      </c>
      <c r="P239">
        <v>0.31599999999999995</v>
      </c>
      <c r="Q239">
        <v>-1.1020000000000003</v>
      </c>
      <c r="S239">
        <v>0.44499999999999995</v>
      </c>
      <c r="T239">
        <v>-2.4720000000000004</v>
      </c>
    </row>
    <row r="240" spans="10:20" x14ac:dyDescent="0.2">
      <c r="J240">
        <v>1.6750000000000003</v>
      </c>
      <c r="K240">
        <v>1.5789999999999997</v>
      </c>
      <c r="M240">
        <v>0.31799999999999995</v>
      </c>
      <c r="N240">
        <v>0.25199999999999978</v>
      </c>
      <c r="P240">
        <v>-0.27199999999999996</v>
      </c>
      <c r="Q240">
        <v>-3.3739999999999997</v>
      </c>
      <c r="S240">
        <v>0.15100000000000002</v>
      </c>
      <c r="T240">
        <v>-2.4130000000000003</v>
      </c>
    </row>
    <row r="241" spans="10:20" x14ac:dyDescent="0.2">
      <c r="J241">
        <v>2.375</v>
      </c>
      <c r="K241">
        <v>5.3020000000000005</v>
      </c>
      <c r="M241">
        <v>0.35199999999999998</v>
      </c>
      <c r="N241">
        <v>3.4679999999999991</v>
      </c>
      <c r="P241">
        <v>0.30500000000000005</v>
      </c>
      <c r="Q241">
        <v>-0.50900000000000034</v>
      </c>
      <c r="S241">
        <v>0.30900000000000005</v>
      </c>
      <c r="T241">
        <v>-1.0970000000000004</v>
      </c>
    </row>
    <row r="242" spans="10:20" x14ac:dyDescent="0.2">
      <c r="J242">
        <v>11.428999999999998</v>
      </c>
      <c r="K242">
        <v>7.742</v>
      </c>
      <c r="M242">
        <v>2.6140000000000003</v>
      </c>
      <c r="N242">
        <v>8.4039999999999999</v>
      </c>
      <c r="P242">
        <v>-7.1999999999999953E-2</v>
      </c>
      <c r="Q242">
        <v>-3.2210000000000001</v>
      </c>
      <c r="S242">
        <v>0.20900000000000007</v>
      </c>
      <c r="T242">
        <v>-1.585</v>
      </c>
    </row>
    <row r="243" spans="10:20" x14ac:dyDescent="0.2">
      <c r="J243">
        <v>16.181000000000001</v>
      </c>
      <c r="K243">
        <v>8.8539999999999992</v>
      </c>
      <c r="M243">
        <v>1.242</v>
      </c>
      <c r="N243">
        <v>4.4490000000000007</v>
      </c>
      <c r="P243">
        <v>0.59599999999999997</v>
      </c>
      <c r="Q243">
        <v>-0.43100000000000005</v>
      </c>
      <c r="S243">
        <v>0.3630000000000001</v>
      </c>
      <c r="T243">
        <v>-0.58000000000000007</v>
      </c>
    </row>
    <row r="244" spans="10:20" x14ac:dyDescent="0.2">
      <c r="J244">
        <v>2.258</v>
      </c>
      <c r="K244">
        <v>4.8280000000000003</v>
      </c>
      <c r="M244">
        <v>0.501</v>
      </c>
      <c r="N244">
        <v>2.0720000000000001</v>
      </c>
      <c r="P244">
        <v>0.34900000000000009</v>
      </c>
      <c r="Q244">
        <v>-0.45600000000000041</v>
      </c>
      <c r="S244">
        <v>0.26200000000000001</v>
      </c>
      <c r="T244">
        <v>-3.4030000000000005</v>
      </c>
    </row>
    <row r="245" spans="10:20" x14ac:dyDescent="0.2">
      <c r="J245">
        <v>6.3570000000000002</v>
      </c>
      <c r="K245">
        <v>6.95</v>
      </c>
      <c r="M245">
        <v>8.4000000000000075E-2</v>
      </c>
      <c r="N245">
        <v>0.15100000000000069</v>
      </c>
      <c r="P245">
        <v>0.18900000000000006</v>
      </c>
      <c r="Q245">
        <v>-1.016</v>
      </c>
      <c r="S245">
        <v>0.27700000000000002</v>
      </c>
      <c r="T245">
        <v>-1.0760000000000005</v>
      </c>
    </row>
    <row r="246" spans="10:20" x14ac:dyDescent="0.2">
      <c r="J246">
        <v>11.409999999999998</v>
      </c>
      <c r="K246">
        <v>9.8979999999999997</v>
      </c>
      <c r="M246">
        <v>0.44699999999999995</v>
      </c>
      <c r="N246">
        <v>3.6279999999999992</v>
      </c>
      <c r="P246">
        <v>0.31799999999999995</v>
      </c>
      <c r="Q246">
        <v>-1.1539999999999999</v>
      </c>
      <c r="S246">
        <v>0.27799999999999991</v>
      </c>
      <c r="T246">
        <v>-2.3650000000000002</v>
      </c>
    </row>
    <row r="247" spans="10:20" x14ac:dyDescent="0.2">
      <c r="J247">
        <v>7.4950000000000001</v>
      </c>
      <c r="K247">
        <v>9.4160000000000004</v>
      </c>
      <c r="M247">
        <v>0.10799999999999998</v>
      </c>
      <c r="N247">
        <v>-2.0529999999999999</v>
      </c>
      <c r="P247">
        <v>0.28300000000000003</v>
      </c>
      <c r="Q247">
        <v>-2.6230000000000002</v>
      </c>
      <c r="S247">
        <v>0.17200000000000004</v>
      </c>
      <c r="T247">
        <v>-4.0990000000000002</v>
      </c>
    </row>
    <row r="248" spans="10:20" x14ac:dyDescent="0.2">
      <c r="J248">
        <v>1.4870000000000001</v>
      </c>
      <c r="K248">
        <v>5.1710000000000003</v>
      </c>
      <c r="M248">
        <v>0.46699999999999997</v>
      </c>
      <c r="N248">
        <v>2.3120000000000003</v>
      </c>
      <c r="P248">
        <v>0.41200000000000003</v>
      </c>
      <c r="Q248">
        <v>-1.58</v>
      </c>
      <c r="S248">
        <v>0.12</v>
      </c>
      <c r="T248">
        <v>-2.5540000000000003</v>
      </c>
    </row>
    <row r="249" spans="10:20" x14ac:dyDescent="0.2">
      <c r="J249">
        <v>7.9859999999999998</v>
      </c>
      <c r="K249">
        <v>8.4200000000000017</v>
      </c>
      <c r="M249">
        <v>0.15500000000000003</v>
      </c>
      <c r="N249">
        <v>-0.26799999999999979</v>
      </c>
      <c r="P249">
        <v>-0.29199999999999998</v>
      </c>
      <c r="Q249">
        <v>-3.6530000000000005</v>
      </c>
      <c r="S249">
        <v>-0.19099999999999995</v>
      </c>
      <c r="T249">
        <v>-3.2560000000000002</v>
      </c>
    </row>
    <row r="250" spans="10:20" x14ac:dyDescent="0.2">
      <c r="J250">
        <v>2.9010000000000002</v>
      </c>
      <c r="K250">
        <v>4.0819999999999999</v>
      </c>
      <c r="M250">
        <v>9.099999999999997E-2</v>
      </c>
      <c r="N250">
        <v>0.43799999999999972</v>
      </c>
      <c r="P250">
        <v>0.20900000000000007</v>
      </c>
      <c r="Q250">
        <v>0.14399999999999924</v>
      </c>
      <c r="S250">
        <v>0.35799999999999998</v>
      </c>
      <c r="T250">
        <v>-3.157</v>
      </c>
    </row>
    <row r="251" spans="10:20" x14ac:dyDescent="0.2">
      <c r="J251">
        <v>5.7170000000000005</v>
      </c>
      <c r="K251">
        <v>12.632999999999999</v>
      </c>
      <c r="M251">
        <v>0.76800000000000013</v>
      </c>
      <c r="N251">
        <v>3.3340000000000005</v>
      </c>
      <c r="P251">
        <v>0.35</v>
      </c>
      <c r="Q251">
        <v>-2.6020000000000003</v>
      </c>
      <c r="S251">
        <v>9.1999999999999971E-2</v>
      </c>
      <c r="T251">
        <v>-1.6450000000000005</v>
      </c>
    </row>
    <row r="252" spans="10:20" x14ac:dyDescent="0.2">
      <c r="J252">
        <v>5.5410000000000004</v>
      </c>
      <c r="K252">
        <v>10.842000000000002</v>
      </c>
      <c r="M252">
        <v>-8.3999999999999964E-2</v>
      </c>
      <c r="N252">
        <v>1.3929999999999998</v>
      </c>
      <c r="P252">
        <v>0.22299999999999998</v>
      </c>
      <c r="Q252">
        <v>-2.5220000000000002</v>
      </c>
      <c r="S252">
        <v>-0.23799999999999999</v>
      </c>
      <c r="T252">
        <v>-4.351</v>
      </c>
    </row>
    <row r="253" spans="10:20" x14ac:dyDescent="0.2">
      <c r="J253">
        <v>15.048</v>
      </c>
      <c r="K253">
        <v>8.7560000000000002</v>
      </c>
      <c r="M253">
        <v>0.53199999999999992</v>
      </c>
      <c r="N253">
        <v>2.1520000000000001</v>
      </c>
      <c r="P253">
        <v>0.27900000000000003</v>
      </c>
      <c r="Q253">
        <v>-2.5520000000000005</v>
      </c>
      <c r="S253">
        <v>-0.247</v>
      </c>
      <c r="T253">
        <v>-2.8440000000000003</v>
      </c>
    </row>
    <row r="254" spans="10:20" x14ac:dyDescent="0.2">
      <c r="J254">
        <v>14.853999999999999</v>
      </c>
      <c r="K254">
        <v>10.434000000000001</v>
      </c>
      <c r="M254">
        <v>0.37100000000000011</v>
      </c>
      <c r="N254">
        <v>0.39399999999999924</v>
      </c>
      <c r="P254">
        <v>0.34100000000000008</v>
      </c>
      <c r="Q254">
        <v>-1.9969999999999999</v>
      </c>
      <c r="S254">
        <v>3.3000000000000029E-2</v>
      </c>
      <c r="T254">
        <v>-3.6970000000000001</v>
      </c>
    </row>
    <row r="255" spans="10:20" x14ac:dyDescent="0.2">
      <c r="J255">
        <v>4.8010000000000002</v>
      </c>
      <c r="K255">
        <v>5.8449999999999998</v>
      </c>
      <c r="M255">
        <v>7.5000000000000067E-2</v>
      </c>
      <c r="N255">
        <v>8.8000000000000078E-2</v>
      </c>
      <c r="P255">
        <v>-4.6999999999999931E-2</v>
      </c>
      <c r="Q255">
        <v>-2.0640000000000001</v>
      </c>
      <c r="S255">
        <v>-0.28099999999999997</v>
      </c>
      <c r="T255">
        <v>-2.8940000000000001</v>
      </c>
    </row>
    <row r="256" spans="10:20" x14ac:dyDescent="0.2">
      <c r="J256">
        <v>9.9949999999999992</v>
      </c>
      <c r="K256">
        <v>7.1979999999999995</v>
      </c>
      <c r="M256">
        <v>1.8530000000000002</v>
      </c>
      <c r="N256">
        <v>7.86</v>
      </c>
      <c r="P256">
        <v>-5.3999999999999937E-2</v>
      </c>
      <c r="Q256">
        <v>-3.0830000000000002</v>
      </c>
      <c r="S256">
        <v>-8.4999999999999964E-2</v>
      </c>
      <c r="T256">
        <v>-2.0970000000000004</v>
      </c>
    </row>
    <row r="257" spans="10:20" x14ac:dyDescent="0.2">
      <c r="J257">
        <v>3.214</v>
      </c>
      <c r="K257">
        <v>9.6180000000000021</v>
      </c>
      <c r="M257">
        <v>0.46800000000000008</v>
      </c>
      <c r="N257">
        <v>3.8419999999999996</v>
      </c>
      <c r="P257">
        <v>0.34199999999999997</v>
      </c>
      <c r="Q257">
        <v>-2.1390000000000002</v>
      </c>
      <c r="S257">
        <v>0.19200000000000006</v>
      </c>
      <c r="T257">
        <v>-2.7880000000000003</v>
      </c>
    </row>
    <row r="258" spans="10:20" x14ac:dyDescent="0.2">
      <c r="J258">
        <v>5.077</v>
      </c>
      <c r="K258">
        <v>7.6439999999999992</v>
      </c>
      <c r="M258">
        <v>-0.42899999999999999</v>
      </c>
      <c r="N258">
        <v>2.0420000000000007</v>
      </c>
      <c r="P258">
        <v>0.16000000000000003</v>
      </c>
      <c r="Q258">
        <v>-2.1879999999999997</v>
      </c>
      <c r="S258">
        <v>0.33100000000000007</v>
      </c>
      <c r="T258">
        <v>-2.1440000000000001</v>
      </c>
    </row>
    <row r="259" spans="10:20" x14ac:dyDescent="0.2">
      <c r="J259">
        <v>8.5749999999999993</v>
      </c>
      <c r="K259">
        <v>10.98</v>
      </c>
      <c r="M259">
        <v>-9.2999999999999972E-2</v>
      </c>
      <c r="N259">
        <v>-2.1159999999999997</v>
      </c>
      <c r="P259">
        <v>0.16200000000000003</v>
      </c>
      <c r="Q259">
        <v>-2.1669999999999998</v>
      </c>
      <c r="S259">
        <v>0.33799999999999997</v>
      </c>
      <c r="T259">
        <v>-2.5369999999999999</v>
      </c>
    </row>
    <row r="260" spans="10:20" x14ac:dyDescent="0.2">
      <c r="J260">
        <v>1.1970000000000001</v>
      </c>
      <c r="K260">
        <v>1.6369999999999996</v>
      </c>
      <c r="M260">
        <v>0.52300000000000002</v>
      </c>
      <c r="N260">
        <v>6.0270000000000001</v>
      </c>
      <c r="P260">
        <v>0.15200000000000002</v>
      </c>
      <c r="Q260">
        <v>-1.7030000000000003</v>
      </c>
      <c r="S260">
        <v>0.20700000000000007</v>
      </c>
      <c r="T260">
        <v>-3.827</v>
      </c>
    </row>
    <row r="261" spans="10:20" x14ac:dyDescent="0.2">
      <c r="J261">
        <v>5.7700000000000005</v>
      </c>
      <c r="K261">
        <v>6.1119999999999992</v>
      </c>
      <c r="M261">
        <v>0.15400000000000003</v>
      </c>
      <c r="N261">
        <v>0.96699999999999964</v>
      </c>
      <c r="P261">
        <v>0.30199999999999994</v>
      </c>
      <c r="Q261">
        <v>-0.7759999999999998</v>
      </c>
      <c r="S261">
        <v>0.83900000000000008</v>
      </c>
      <c r="T261">
        <v>0.42499999999999982</v>
      </c>
    </row>
    <row r="262" spans="10:20" x14ac:dyDescent="0.2">
      <c r="J262">
        <v>3.069</v>
      </c>
      <c r="K262">
        <v>5.1320000000000006</v>
      </c>
      <c r="M262">
        <v>0.23499999999999999</v>
      </c>
      <c r="N262">
        <v>-1.0819999999999999</v>
      </c>
      <c r="P262">
        <v>0.11799999999999999</v>
      </c>
      <c r="Q262">
        <v>-2.7160000000000002</v>
      </c>
      <c r="S262">
        <v>3.1000000000000028E-2</v>
      </c>
      <c r="T262">
        <v>-4.016</v>
      </c>
    </row>
    <row r="263" spans="10:20" x14ac:dyDescent="0.2">
      <c r="J263">
        <v>1.9620000000000002</v>
      </c>
      <c r="K263">
        <v>-1.0190000000000001</v>
      </c>
      <c r="M263">
        <v>0.40499999999999992</v>
      </c>
      <c r="N263">
        <v>-0.20000000000000018</v>
      </c>
      <c r="P263">
        <v>0.19700000000000006</v>
      </c>
      <c r="Q263">
        <v>-2.1500000000000004</v>
      </c>
      <c r="S263">
        <v>-0.11399999999999999</v>
      </c>
      <c r="T263">
        <v>-4.2629999999999999</v>
      </c>
    </row>
    <row r="264" spans="10:20" x14ac:dyDescent="0.2">
      <c r="J264">
        <v>3.1619999999999999</v>
      </c>
      <c r="K264">
        <v>8.7340000000000018</v>
      </c>
      <c r="M264">
        <v>1.3580000000000001</v>
      </c>
      <c r="N264">
        <v>9.8460000000000001</v>
      </c>
      <c r="P264">
        <v>0.27100000000000002</v>
      </c>
      <c r="Q264">
        <v>-1.4630000000000001</v>
      </c>
      <c r="S264">
        <v>-7.6999999999999957E-2</v>
      </c>
      <c r="T264">
        <v>-4.423</v>
      </c>
    </row>
    <row r="265" spans="10:20" x14ac:dyDescent="0.2">
      <c r="J265">
        <v>2.2829999999999999</v>
      </c>
      <c r="K265">
        <v>7.8120000000000003</v>
      </c>
      <c r="M265">
        <v>4.500000000000004E-2</v>
      </c>
      <c r="N265">
        <v>-0.33100000000000041</v>
      </c>
      <c r="P265">
        <v>-0.23699999999999999</v>
      </c>
      <c r="Q265">
        <v>-1.4829999999999997</v>
      </c>
      <c r="S265">
        <v>0.40200000000000002</v>
      </c>
      <c r="T265">
        <v>-0.35400000000000009</v>
      </c>
    </row>
    <row r="266" spans="10:20" x14ac:dyDescent="0.2">
      <c r="J266">
        <v>9.35</v>
      </c>
      <c r="K266">
        <v>8.8490000000000002</v>
      </c>
      <c r="M266">
        <v>0.38400000000000001</v>
      </c>
      <c r="N266">
        <v>5.0460000000000003</v>
      </c>
      <c r="P266">
        <v>-0.15200000000000002</v>
      </c>
      <c r="Q266">
        <v>-2.7540000000000004</v>
      </c>
      <c r="S266">
        <v>0.24299999999999999</v>
      </c>
      <c r="T266">
        <v>-3.2290000000000001</v>
      </c>
    </row>
    <row r="267" spans="10:20" x14ac:dyDescent="0.2">
      <c r="J267">
        <v>12.334999999999999</v>
      </c>
      <c r="K267">
        <v>10.891000000000002</v>
      </c>
      <c r="M267">
        <v>6.6000000000000059E-2</v>
      </c>
      <c r="N267">
        <v>-0.90899999999999981</v>
      </c>
      <c r="P267">
        <v>0.19700000000000006</v>
      </c>
      <c r="Q267">
        <v>-1.2780000000000005</v>
      </c>
      <c r="S267">
        <v>1.5000000000000013E-2</v>
      </c>
      <c r="T267">
        <v>-0.81500000000000039</v>
      </c>
    </row>
    <row r="268" spans="10:20" x14ac:dyDescent="0.2">
      <c r="J268">
        <v>13.862</v>
      </c>
      <c r="K268">
        <v>11.487000000000002</v>
      </c>
      <c r="M268">
        <v>0.14100000000000001</v>
      </c>
      <c r="N268">
        <v>0.74899999999999967</v>
      </c>
      <c r="P268">
        <v>0.30900000000000005</v>
      </c>
      <c r="Q268">
        <v>-0.49800000000000022</v>
      </c>
      <c r="S268">
        <v>0.13900000000000001</v>
      </c>
      <c r="T268">
        <v>-0.60599999999999987</v>
      </c>
    </row>
    <row r="269" spans="10:20" x14ac:dyDescent="0.2">
      <c r="J269">
        <v>0.79599999999999993</v>
      </c>
      <c r="K269">
        <v>1.3860000000000001</v>
      </c>
      <c r="M269">
        <v>0.68099999999999994</v>
      </c>
      <c r="N269">
        <v>0.47399999999999931</v>
      </c>
      <c r="P269">
        <v>0.20600000000000007</v>
      </c>
      <c r="Q269">
        <v>-2.1440000000000001</v>
      </c>
      <c r="S269">
        <v>-7.8999999999999959E-2</v>
      </c>
      <c r="T269">
        <v>-4.45</v>
      </c>
    </row>
    <row r="270" spans="10:20" x14ac:dyDescent="0.2">
      <c r="J270">
        <v>6.3090000000000002</v>
      </c>
      <c r="K270">
        <v>1.5270000000000001</v>
      </c>
      <c r="M270">
        <v>0.59900000000000009</v>
      </c>
      <c r="N270">
        <v>1.63</v>
      </c>
      <c r="P270">
        <v>-0.26699999999999996</v>
      </c>
      <c r="Q270">
        <v>-2.8810000000000002</v>
      </c>
      <c r="S270">
        <v>0.29300000000000004</v>
      </c>
      <c r="T270">
        <v>-1.8710000000000004</v>
      </c>
    </row>
    <row r="271" spans="10:20" x14ac:dyDescent="0.2">
      <c r="J271">
        <v>4.7149999999999999</v>
      </c>
      <c r="K271">
        <v>10.564</v>
      </c>
      <c r="M271">
        <v>0.38700000000000012</v>
      </c>
      <c r="N271">
        <v>-6.5999999999999837E-2</v>
      </c>
      <c r="P271">
        <v>-0.33299999999999996</v>
      </c>
      <c r="Q271">
        <v>-4.1240000000000006</v>
      </c>
      <c r="S271">
        <v>0.88800000000000001</v>
      </c>
      <c r="T271">
        <v>-1.5030000000000001</v>
      </c>
    </row>
    <row r="272" spans="10:20" x14ac:dyDescent="0.2">
      <c r="J272">
        <v>6.4930000000000003</v>
      </c>
      <c r="K272">
        <v>-1.8100000000000005</v>
      </c>
      <c r="M272">
        <v>-0.11799999999999999</v>
      </c>
      <c r="N272">
        <v>5.2700000000000005</v>
      </c>
      <c r="P272">
        <v>0.376</v>
      </c>
      <c r="Q272">
        <v>-1.1820000000000004</v>
      </c>
      <c r="S272">
        <v>0.18800000000000006</v>
      </c>
      <c r="T272">
        <v>-3.4470000000000001</v>
      </c>
    </row>
    <row r="273" spans="10:20" x14ac:dyDescent="0.2">
      <c r="J273">
        <v>6.92</v>
      </c>
      <c r="K273">
        <v>7.4929999999999994</v>
      </c>
      <c r="M273">
        <v>0.39900000000000013</v>
      </c>
      <c r="N273">
        <v>1.9000000000000128E-2</v>
      </c>
      <c r="P273">
        <v>0.14300000000000002</v>
      </c>
      <c r="Q273">
        <v>-2.6310000000000002</v>
      </c>
      <c r="S273">
        <v>0.33900000000000008</v>
      </c>
      <c r="T273">
        <v>-2.7940000000000005</v>
      </c>
    </row>
    <row r="274" spans="10:20" x14ac:dyDescent="0.2">
      <c r="J274">
        <v>7.1420000000000003</v>
      </c>
      <c r="K274">
        <v>10.350000000000001</v>
      </c>
      <c r="M274">
        <v>3.1520000000000001</v>
      </c>
      <c r="N274">
        <v>10.977</v>
      </c>
      <c r="P274">
        <v>6.6000000000000059E-2</v>
      </c>
      <c r="Q274">
        <v>-1.7359999999999998</v>
      </c>
      <c r="S274">
        <v>0.50200000000000011</v>
      </c>
      <c r="T274">
        <v>-2.3940000000000001</v>
      </c>
    </row>
    <row r="275" spans="10:20" x14ac:dyDescent="0.2">
      <c r="J275">
        <v>2.7560000000000002</v>
      </c>
      <c r="K275">
        <v>3.8790000000000004</v>
      </c>
      <c r="M275">
        <v>2.72</v>
      </c>
      <c r="N275">
        <v>10.558</v>
      </c>
      <c r="P275">
        <v>-0.40799999999999997</v>
      </c>
      <c r="Q275">
        <v>-2.9020000000000001</v>
      </c>
      <c r="S275">
        <v>0.34199999999999997</v>
      </c>
      <c r="T275">
        <v>-2.83</v>
      </c>
    </row>
    <row r="276" spans="10:20" x14ac:dyDescent="0.2">
      <c r="J276">
        <v>7.737000000000001</v>
      </c>
      <c r="K276">
        <v>8.9870000000000019</v>
      </c>
      <c r="M276">
        <v>0.60100000000000009</v>
      </c>
      <c r="N276">
        <v>2.4509999999999996</v>
      </c>
      <c r="P276">
        <v>5.3000000000000047E-2</v>
      </c>
      <c r="Q276">
        <v>-1.9350000000000005</v>
      </c>
      <c r="S276">
        <v>0.79599999999999993</v>
      </c>
      <c r="T276">
        <v>0.17700000000000049</v>
      </c>
    </row>
    <row r="277" spans="10:20" x14ac:dyDescent="0.2">
      <c r="J277">
        <v>4.7160000000000002</v>
      </c>
      <c r="K277">
        <v>4.9479999999999995</v>
      </c>
      <c r="M277">
        <v>0.25</v>
      </c>
      <c r="N277">
        <v>1.5710000000000006</v>
      </c>
      <c r="P277">
        <v>0.24199999999999999</v>
      </c>
      <c r="Q277">
        <v>-1.9400000000000004</v>
      </c>
      <c r="S277">
        <v>1.8000000000000016E-2</v>
      </c>
      <c r="T277">
        <v>-3.5110000000000001</v>
      </c>
    </row>
    <row r="278" spans="10:20" x14ac:dyDescent="0.2">
      <c r="J278">
        <v>3.4480000000000004</v>
      </c>
      <c r="K278">
        <v>7.2220000000000004</v>
      </c>
      <c r="M278">
        <v>0.57300000000000006</v>
      </c>
      <c r="N278">
        <v>2.3549999999999995</v>
      </c>
      <c r="P278">
        <v>0.27</v>
      </c>
      <c r="Q278">
        <v>-0.95399999999999974</v>
      </c>
      <c r="S278">
        <v>-0.16399999999999992</v>
      </c>
      <c r="T278">
        <v>-3.9969999999999999</v>
      </c>
    </row>
    <row r="279" spans="10:20" x14ac:dyDescent="0.2">
      <c r="J279">
        <v>5.0030000000000001</v>
      </c>
      <c r="K279">
        <v>0.61099999999999977</v>
      </c>
      <c r="M279">
        <v>-2.0000000000000018E-2</v>
      </c>
      <c r="N279">
        <v>3.3619999999999992</v>
      </c>
      <c r="P279">
        <v>0.24299999999999999</v>
      </c>
      <c r="Q279">
        <v>-1.4190000000000005</v>
      </c>
      <c r="S279">
        <v>0.19800000000000006</v>
      </c>
      <c r="T279">
        <v>-3.226</v>
      </c>
    </row>
    <row r="280" spans="10:20" x14ac:dyDescent="0.2">
      <c r="J280">
        <v>1.8600000000000003</v>
      </c>
      <c r="K280">
        <v>0.65899999999999981</v>
      </c>
      <c r="M280">
        <v>0.36</v>
      </c>
      <c r="N280">
        <v>-3.6999999999999922E-2</v>
      </c>
      <c r="P280">
        <v>0.27100000000000002</v>
      </c>
      <c r="Q280">
        <v>-2.54</v>
      </c>
      <c r="S280">
        <v>-0.23299999999999998</v>
      </c>
      <c r="T280">
        <v>-0.8100000000000005</v>
      </c>
    </row>
    <row r="281" spans="10:20" x14ac:dyDescent="0.2">
      <c r="J281">
        <v>16.497</v>
      </c>
      <c r="K281">
        <v>7.9560000000000004</v>
      </c>
      <c r="M281">
        <v>1.282</v>
      </c>
      <c r="N281">
        <v>6.3029999999999999</v>
      </c>
      <c r="P281">
        <v>0.18700000000000006</v>
      </c>
      <c r="Q281">
        <v>-2.6879999999999997</v>
      </c>
      <c r="S281">
        <v>0.32799999999999996</v>
      </c>
      <c r="T281">
        <v>-1.5120000000000005</v>
      </c>
    </row>
    <row r="282" spans="10:20" x14ac:dyDescent="0.2">
      <c r="J282">
        <v>8.484</v>
      </c>
      <c r="K282">
        <v>7.1529999999999996</v>
      </c>
      <c r="M282">
        <v>0.70699999999999996</v>
      </c>
      <c r="N282">
        <v>2.5699999999999994</v>
      </c>
      <c r="P282">
        <v>-0.27099999999999996</v>
      </c>
      <c r="Q282">
        <v>-3.407</v>
      </c>
      <c r="S282">
        <v>0.41299999999999992</v>
      </c>
      <c r="T282">
        <v>-0.72700000000000031</v>
      </c>
    </row>
    <row r="283" spans="10:20" x14ac:dyDescent="0.2">
      <c r="J283">
        <v>14.401</v>
      </c>
      <c r="K283">
        <v>6.9010000000000007</v>
      </c>
      <c r="M283">
        <v>9.8999999999999977E-2</v>
      </c>
      <c r="N283">
        <v>-1.1790000000000003</v>
      </c>
      <c r="P283">
        <v>0.19000000000000006</v>
      </c>
      <c r="Q283">
        <v>-2.3440000000000003</v>
      </c>
      <c r="S283">
        <v>0.25700000000000001</v>
      </c>
      <c r="T283">
        <v>-1.4820000000000002</v>
      </c>
    </row>
    <row r="284" spans="10:20" x14ac:dyDescent="0.2">
      <c r="J284">
        <v>7.6580000000000004</v>
      </c>
      <c r="K284">
        <v>9.5960000000000001</v>
      </c>
      <c r="M284">
        <v>0.23699999999999999</v>
      </c>
      <c r="N284">
        <v>1.7209999999999992</v>
      </c>
      <c r="P284">
        <v>0.14700000000000002</v>
      </c>
      <c r="Q284">
        <v>-2.5590000000000002</v>
      </c>
      <c r="S284">
        <v>0.14000000000000001</v>
      </c>
      <c r="T284">
        <v>-3.9050000000000002</v>
      </c>
    </row>
    <row r="285" spans="10:20" x14ac:dyDescent="0.2">
      <c r="J285">
        <v>19.813000000000002</v>
      </c>
      <c r="K285">
        <v>11.466000000000001</v>
      </c>
      <c r="M285">
        <v>-0.15200000000000002</v>
      </c>
      <c r="N285">
        <v>-0.65399999999999991</v>
      </c>
      <c r="P285">
        <v>-4.0000000000000036E-3</v>
      </c>
      <c r="Q285">
        <v>-3.2530000000000001</v>
      </c>
      <c r="S285">
        <v>0.29999999999999993</v>
      </c>
      <c r="T285">
        <v>0.26599999999999913</v>
      </c>
    </row>
    <row r="286" spans="10:20" x14ac:dyDescent="0.2">
      <c r="J286">
        <v>3.7530000000000001</v>
      </c>
      <c r="K286">
        <v>-2.048</v>
      </c>
      <c r="M286">
        <v>5.1000000000000045E-2</v>
      </c>
      <c r="N286">
        <v>1.0040000000000004</v>
      </c>
      <c r="P286">
        <v>0.19000000000000006</v>
      </c>
      <c r="Q286">
        <v>-2.3899999999999997</v>
      </c>
      <c r="S286">
        <v>0.18900000000000006</v>
      </c>
      <c r="T286">
        <v>-3.2039999999999997</v>
      </c>
    </row>
    <row r="287" spans="10:20" x14ac:dyDescent="0.2">
      <c r="J287">
        <v>3.6559999999999997</v>
      </c>
      <c r="K287">
        <v>-1.2199999999999998</v>
      </c>
      <c r="M287">
        <v>0</v>
      </c>
      <c r="N287">
        <v>9.4260000000000019</v>
      </c>
      <c r="P287">
        <v>-0.377</v>
      </c>
      <c r="Q287">
        <v>-3.9009999999999998</v>
      </c>
      <c r="S287">
        <v>1.7000000000000015E-2</v>
      </c>
      <c r="T287">
        <v>-3.8209999999999997</v>
      </c>
    </row>
    <row r="288" spans="10:20" x14ac:dyDescent="0.2">
      <c r="J288">
        <v>4.9550000000000001</v>
      </c>
      <c r="K288">
        <v>4.6569999999999991</v>
      </c>
      <c r="M288">
        <v>0.34199999999999997</v>
      </c>
      <c r="N288">
        <v>-0.38900000000000023</v>
      </c>
      <c r="P288">
        <v>0.19500000000000006</v>
      </c>
      <c r="Q288">
        <v>-2.7030000000000003</v>
      </c>
      <c r="S288">
        <v>0.32599999999999996</v>
      </c>
      <c r="T288">
        <v>-1.1610000000000005</v>
      </c>
    </row>
    <row r="289" spans="10:20" x14ac:dyDescent="0.2">
      <c r="J289">
        <v>13.792</v>
      </c>
      <c r="K289">
        <v>13.385000000000002</v>
      </c>
      <c r="M289">
        <v>4.500000000000004E-2</v>
      </c>
      <c r="N289">
        <v>-1.2300000000000004</v>
      </c>
      <c r="P289">
        <v>0.21599999999999997</v>
      </c>
      <c r="Q289">
        <v>-2.1970000000000001</v>
      </c>
      <c r="S289">
        <v>0.6150000000000001</v>
      </c>
      <c r="T289">
        <v>-2.673</v>
      </c>
    </row>
    <row r="290" spans="10:20" x14ac:dyDescent="0.2">
      <c r="J290">
        <v>5.3079999999999998</v>
      </c>
      <c r="K290">
        <v>6.2049999999999992</v>
      </c>
      <c r="M290">
        <v>-0.18599999999999994</v>
      </c>
      <c r="N290">
        <v>0.74299999999999944</v>
      </c>
      <c r="P290">
        <v>0.254</v>
      </c>
      <c r="Q290">
        <v>-0.79199999999999982</v>
      </c>
      <c r="S290">
        <v>0.26400000000000001</v>
      </c>
      <c r="T290">
        <v>-0.38999999999999968</v>
      </c>
    </row>
    <row r="291" spans="10:20" x14ac:dyDescent="0.2">
      <c r="J291">
        <v>2.8560000000000003</v>
      </c>
      <c r="K291">
        <v>4.4010000000000007</v>
      </c>
      <c r="M291">
        <v>0.20600000000000007</v>
      </c>
      <c r="N291">
        <v>2.1659999999999995</v>
      </c>
      <c r="P291">
        <v>0.3630000000000001</v>
      </c>
      <c r="Q291">
        <v>-0.31899999999999995</v>
      </c>
      <c r="S291">
        <v>0.43099999999999994</v>
      </c>
      <c r="T291">
        <v>-2.4950000000000001</v>
      </c>
    </row>
    <row r="292" spans="10:20" x14ac:dyDescent="0.2">
      <c r="J292">
        <v>9.3129999999999988</v>
      </c>
      <c r="K292">
        <v>7.1130000000000004</v>
      </c>
      <c r="M292">
        <v>-3.9999999999999925E-2</v>
      </c>
      <c r="N292">
        <v>-1.33</v>
      </c>
      <c r="P292">
        <v>0.41800000000000004</v>
      </c>
      <c r="Q292">
        <v>-2.1470000000000002</v>
      </c>
      <c r="S292">
        <v>-3.1000000000000028E-2</v>
      </c>
      <c r="T292">
        <v>-3.5190000000000001</v>
      </c>
    </row>
    <row r="293" spans="10:20" x14ac:dyDescent="0.2">
      <c r="J293">
        <v>3.3</v>
      </c>
      <c r="K293">
        <v>6.6619999999999999</v>
      </c>
      <c r="M293">
        <v>-0.10699999999999998</v>
      </c>
      <c r="N293">
        <v>-1.3710000000000004</v>
      </c>
      <c r="P293">
        <v>0.36199999999999999</v>
      </c>
      <c r="Q293">
        <v>-0.32899999999999974</v>
      </c>
      <c r="S293">
        <v>0.11299999999999999</v>
      </c>
      <c r="T293">
        <v>-1.8440000000000003</v>
      </c>
    </row>
    <row r="294" spans="10:20" x14ac:dyDescent="0.2">
      <c r="J294">
        <v>7.9539999999999997</v>
      </c>
      <c r="K294">
        <v>7.4340000000000002</v>
      </c>
      <c r="M294">
        <v>0.77200000000000013</v>
      </c>
      <c r="N294">
        <v>4.4609999999999994</v>
      </c>
      <c r="P294">
        <v>0.20100000000000007</v>
      </c>
      <c r="Q294">
        <v>-1.968</v>
      </c>
      <c r="S294">
        <v>6.700000000000006E-2</v>
      </c>
      <c r="T294">
        <v>-2.4130000000000003</v>
      </c>
    </row>
    <row r="295" spans="10:20" x14ac:dyDescent="0.2">
      <c r="J295">
        <v>2.548</v>
      </c>
      <c r="K295">
        <v>4.0609999999999991</v>
      </c>
      <c r="M295">
        <v>0.13700000000000001</v>
      </c>
      <c r="N295">
        <v>0.58599999999999941</v>
      </c>
      <c r="P295">
        <v>-7.4999999999999956E-2</v>
      </c>
      <c r="Q295">
        <v>-2.5570000000000004</v>
      </c>
      <c r="S295">
        <v>-0.10099999999999998</v>
      </c>
      <c r="T295">
        <v>-3.1799999999999997</v>
      </c>
    </row>
    <row r="296" spans="10:20" x14ac:dyDescent="0.2">
      <c r="J296">
        <v>3.1190000000000002</v>
      </c>
      <c r="K296">
        <v>4.3039999999999994</v>
      </c>
      <c r="M296">
        <v>0.29399999999999993</v>
      </c>
      <c r="N296">
        <v>2.8540000000000001</v>
      </c>
      <c r="P296">
        <v>0.31500000000000006</v>
      </c>
      <c r="Q296">
        <v>-2.7969999999999997</v>
      </c>
      <c r="S296">
        <v>-0.32999999999999996</v>
      </c>
      <c r="T296">
        <v>-4.149</v>
      </c>
    </row>
    <row r="297" spans="10:20" x14ac:dyDescent="0.2">
      <c r="J297">
        <v>3.1970000000000001</v>
      </c>
      <c r="K297">
        <v>3.4180000000000001</v>
      </c>
      <c r="M297">
        <v>0.31399999999999995</v>
      </c>
      <c r="N297">
        <v>0.59100000000000019</v>
      </c>
      <c r="P297">
        <v>0.30700000000000005</v>
      </c>
      <c r="Q297">
        <v>-1.5120000000000005</v>
      </c>
      <c r="S297">
        <v>-0.17899999999999994</v>
      </c>
      <c r="T297">
        <v>-3.8040000000000003</v>
      </c>
    </row>
    <row r="298" spans="10:20" x14ac:dyDescent="0.2">
      <c r="J298">
        <v>2.8320000000000003</v>
      </c>
      <c r="K298">
        <v>5.6439999999999992</v>
      </c>
      <c r="M298">
        <v>0.46899999999999997</v>
      </c>
      <c r="N298">
        <v>3.4790000000000001</v>
      </c>
      <c r="P298">
        <v>-0.53699999999999992</v>
      </c>
      <c r="Q298">
        <v>-4.0750000000000002</v>
      </c>
      <c r="S298">
        <v>-0.13300000000000001</v>
      </c>
      <c r="T298">
        <v>9.7000000000000419E-2</v>
      </c>
    </row>
    <row r="299" spans="10:20" x14ac:dyDescent="0.2">
      <c r="J299">
        <v>10.02</v>
      </c>
      <c r="K299">
        <v>7.8690000000000007</v>
      </c>
      <c r="M299">
        <v>0.57100000000000006</v>
      </c>
      <c r="N299">
        <v>3.9959999999999996</v>
      </c>
      <c r="P299">
        <v>0.15800000000000003</v>
      </c>
      <c r="Q299">
        <v>-2.8579999999999997</v>
      </c>
      <c r="S299">
        <v>0.16500000000000004</v>
      </c>
      <c r="T299">
        <v>-2.3380000000000001</v>
      </c>
    </row>
    <row r="300" spans="10:20" x14ac:dyDescent="0.2">
      <c r="J300">
        <v>5.468</v>
      </c>
      <c r="K300">
        <v>5.3920000000000003</v>
      </c>
      <c r="M300">
        <v>-0.20399999999999996</v>
      </c>
      <c r="N300">
        <v>-0.41100000000000048</v>
      </c>
      <c r="P300">
        <v>0</v>
      </c>
      <c r="Q300">
        <v>-2.7220000000000004</v>
      </c>
      <c r="S300">
        <v>0.25800000000000001</v>
      </c>
      <c r="T300">
        <v>-2.0499999999999998</v>
      </c>
    </row>
    <row r="301" spans="10:20" x14ac:dyDescent="0.2">
      <c r="J301">
        <v>6.2709999999999999</v>
      </c>
      <c r="K301">
        <v>6.1990000000000007</v>
      </c>
      <c r="M301">
        <v>-2.0000000000000018E-3</v>
      </c>
      <c r="N301">
        <v>-1.4160000000000004</v>
      </c>
      <c r="P301">
        <v>4.6000000000000041E-2</v>
      </c>
      <c r="Q301">
        <v>-3.4690000000000003</v>
      </c>
      <c r="S301">
        <v>-0.32299999999999995</v>
      </c>
      <c r="T301">
        <v>-3.423</v>
      </c>
    </row>
    <row r="302" spans="10:20" x14ac:dyDescent="0.2">
      <c r="J302">
        <v>1.617</v>
      </c>
      <c r="K302">
        <v>4.3039999999999994</v>
      </c>
      <c r="M302">
        <v>-1.7000000000000015E-2</v>
      </c>
      <c r="N302">
        <v>-1.585</v>
      </c>
      <c r="P302">
        <v>4.500000000000004E-2</v>
      </c>
      <c r="Q302">
        <v>-2.548</v>
      </c>
      <c r="S302">
        <v>-0.247</v>
      </c>
      <c r="T302">
        <v>-4.4589999999999996</v>
      </c>
    </row>
    <row r="303" spans="10:20" x14ac:dyDescent="0.2">
      <c r="J303">
        <v>4.4740000000000002</v>
      </c>
      <c r="K303">
        <v>1.46</v>
      </c>
      <c r="M303">
        <v>0.53500000000000003</v>
      </c>
      <c r="N303">
        <v>1.9910000000000005</v>
      </c>
      <c r="P303">
        <v>-0.38899999999999996</v>
      </c>
      <c r="Q303">
        <v>-3.9830000000000001</v>
      </c>
      <c r="S303">
        <v>-5.5999999999999939E-2</v>
      </c>
      <c r="T303">
        <v>-3.2830000000000004</v>
      </c>
    </row>
    <row r="304" spans="10:20" x14ac:dyDescent="0.2">
      <c r="J304">
        <v>6.8440000000000003</v>
      </c>
      <c r="K304">
        <v>7.403999999999999</v>
      </c>
      <c r="M304">
        <v>0.44299999999999995</v>
      </c>
      <c r="N304">
        <v>2.1040000000000001</v>
      </c>
      <c r="P304">
        <v>0.29799999999999993</v>
      </c>
      <c r="Q304">
        <v>-1.8570000000000002</v>
      </c>
      <c r="S304">
        <v>0.18800000000000006</v>
      </c>
      <c r="T304">
        <v>-3.319</v>
      </c>
    </row>
    <row r="305" spans="10:20" x14ac:dyDescent="0.2">
      <c r="J305">
        <v>2.5329999999999999</v>
      </c>
      <c r="K305">
        <v>3.5569999999999995</v>
      </c>
      <c r="M305">
        <v>0.77799999999999991</v>
      </c>
      <c r="N305">
        <v>3.5539999999999994</v>
      </c>
      <c r="P305">
        <v>-0.50900000000000001</v>
      </c>
      <c r="Q305">
        <v>-4.46</v>
      </c>
      <c r="S305">
        <v>0.41800000000000004</v>
      </c>
      <c r="T305">
        <v>-3.6130000000000004</v>
      </c>
    </row>
    <row r="306" spans="10:20" x14ac:dyDescent="0.2">
      <c r="J306">
        <v>4.8760000000000003</v>
      </c>
      <c r="K306">
        <v>7.7369999999999992</v>
      </c>
      <c r="M306">
        <v>0.21000000000000008</v>
      </c>
      <c r="N306">
        <v>-0.29400000000000048</v>
      </c>
      <c r="P306">
        <v>-2.9000000000000026E-2</v>
      </c>
      <c r="Q306">
        <v>-3.0510000000000002</v>
      </c>
      <c r="S306">
        <v>0.35399999999999998</v>
      </c>
      <c r="T306">
        <v>-1.9450000000000003</v>
      </c>
    </row>
    <row r="307" spans="10:20" x14ac:dyDescent="0.2">
      <c r="J307">
        <v>5.202</v>
      </c>
      <c r="K307">
        <v>6.46</v>
      </c>
      <c r="M307">
        <v>-0.22699999999999998</v>
      </c>
      <c r="N307">
        <v>-2.016</v>
      </c>
      <c r="P307">
        <v>8.1000000000000072E-2</v>
      </c>
      <c r="Q307">
        <v>-2.0270000000000001</v>
      </c>
      <c r="S307">
        <v>0.77400000000000013</v>
      </c>
      <c r="T307">
        <v>-2.2940000000000005</v>
      </c>
    </row>
    <row r="308" spans="10:20" x14ac:dyDescent="0.2">
      <c r="J308">
        <v>4.4820000000000002</v>
      </c>
      <c r="K308">
        <v>6.726</v>
      </c>
      <c r="M308">
        <v>0.37900000000000011</v>
      </c>
      <c r="N308">
        <v>4.8380000000000001</v>
      </c>
      <c r="P308">
        <v>0.44800000000000006</v>
      </c>
      <c r="Q308">
        <v>-1.8310000000000004</v>
      </c>
      <c r="S308">
        <v>-0.22299999999999998</v>
      </c>
      <c r="T308">
        <v>-2.0339999999999998</v>
      </c>
    </row>
    <row r="309" spans="10:20" x14ac:dyDescent="0.2">
      <c r="J309">
        <v>3.3730000000000002</v>
      </c>
      <c r="K309">
        <v>11.399000000000001</v>
      </c>
      <c r="M309">
        <v>0.33799999999999997</v>
      </c>
      <c r="N309">
        <v>1.8180000000000005</v>
      </c>
      <c r="P309">
        <v>-0.51800000000000002</v>
      </c>
      <c r="Q309">
        <v>-1.5440000000000005</v>
      </c>
      <c r="S309">
        <v>-0.18999999999999995</v>
      </c>
      <c r="T309">
        <v>-4.1970000000000001</v>
      </c>
    </row>
    <row r="310" spans="10:20" x14ac:dyDescent="0.2">
      <c r="J310">
        <v>10.427999999999999</v>
      </c>
      <c r="K310">
        <v>5.6740000000000004</v>
      </c>
      <c r="M310">
        <v>-1.7000000000000015E-2</v>
      </c>
      <c r="N310">
        <v>-1.4500000000000002</v>
      </c>
      <c r="P310">
        <v>0.15500000000000003</v>
      </c>
      <c r="Q310">
        <v>-1.9050000000000002</v>
      </c>
      <c r="S310">
        <v>-3.5999999999999921E-2</v>
      </c>
      <c r="T310">
        <v>-3.375</v>
      </c>
    </row>
    <row r="311" spans="10:20" x14ac:dyDescent="0.2">
      <c r="J311">
        <v>3.1550000000000002</v>
      </c>
      <c r="K311">
        <v>0.32699999999999907</v>
      </c>
      <c r="M311">
        <v>0.12</v>
      </c>
      <c r="N311">
        <v>2.1320000000000006</v>
      </c>
      <c r="P311">
        <v>1.5000000000000013E-2</v>
      </c>
      <c r="Q311">
        <v>-2.2960000000000003</v>
      </c>
      <c r="S311">
        <v>0.24099999999999999</v>
      </c>
      <c r="T311">
        <v>-2.2320000000000002</v>
      </c>
    </row>
    <row r="312" spans="10:20" x14ac:dyDescent="0.2">
      <c r="J312">
        <v>2.339</v>
      </c>
      <c r="K312">
        <v>7.4660000000000002</v>
      </c>
      <c r="M312">
        <v>0.78799999999999992</v>
      </c>
      <c r="N312">
        <v>2.0319999999999991</v>
      </c>
      <c r="P312">
        <v>0.39300000000000013</v>
      </c>
      <c r="Q312">
        <v>-1.5469999999999997</v>
      </c>
      <c r="S312">
        <v>4.1000000000000036E-2</v>
      </c>
      <c r="T312">
        <v>-2.9619999999999997</v>
      </c>
    </row>
    <row r="313" spans="10:20" x14ac:dyDescent="0.2">
      <c r="J313">
        <v>6.4610000000000003</v>
      </c>
      <c r="K313">
        <v>4.556</v>
      </c>
      <c r="M313">
        <v>0.43099999999999994</v>
      </c>
      <c r="N313">
        <v>5.1970000000000001</v>
      </c>
      <c r="P313">
        <v>0.21799999999999997</v>
      </c>
      <c r="Q313">
        <v>-1.5650000000000004</v>
      </c>
      <c r="S313">
        <v>-0.23299999999999998</v>
      </c>
      <c r="T313">
        <v>-3.468</v>
      </c>
    </row>
    <row r="314" spans="10:20" x14ac:dyDescent="0.2">
      <c r="J314">
        <v>8.6909999999999989</v>
      </c>
      <c r="K314">
        <v>6.0089999999999995</v>
      </c>
      <c r="M314">
        <v>3.1000000000000028E-2</v>
      </c>
      <c r="N314">
        <v>-1.4160000000000004</v>
      </c>
      <c r="P314">
        <v>-0.34799999999999998</v>
      </c>
      <c r="Q314">
        <v>-3.8710000000000004</v>
      </c>
      <c r="S314">
        <v>0.123</v>
      </c>
      <c r="T314">
        <v>-4.008</v>
      </c>
    </row>
    <row r="315" spans="10:20" x14ac:dyDescent="0.2">
      <c r="J315">
        <v>4.681</v>
      </c>
      <c r="K315">
        <v>9.7119999999999997</v>
      </c>
      <c r="M315">
        <v>0.18400000000000005</v>
      </c>
      <c r="N315">
        <v>0.98100000000000076</v>
      </c>
      <c r="P315">
        <v>6.1000000000000054E-2</v>
      </c>
      <c r="Q315">
        <v>-2.91</v>
      </c>
      <c r="S315">
        <v>-8.2999999999999963E-2</v>
      </c>
      <c r="T315">
        <v>-2.7489999999999997</v>
      </c>
    </row>
    <row r="316" spans="10:20" x14ac:dyDescent="0.2">
      <c r="J316">
        <v>8.6289999999999996</v>
      </c>
      <c r="K316">
        <v>11.911000000000001</v>
      </c>
      <c r="M316">
        <v>0.16700000000000004</v>
      </c>
      <c r="N316">
        <v>-0.37000000000000011</v>
      </c>
      <c r="P316">
        <v>-7.7999999999999958E-2</v>
      </c>
      <c r="Q316">
        <v>-3.8310000000000004</v>
      </c>
      <c r="S316">
        <v>0.13600000000000001</v>
      </c>
      <c r="T316">
        <v>0.86399999999999988</v>
      </c>
    </row>
    <row r="317" spans="10:20" x14ac:dyDescent="0.2">
      <c r="J317">
        <v>5.3360000000000003</v>
      </c>
      <c r="K317">
        <v>6.294999999999999</v>
      </c>
      <c r="M317">
        <v>0.27799999999999991</v>
      </c>
      <c r="N317">
        <v>2.21</v>
      </c>
      <c r="P317">
        <v>0.16200000000000003</v>
      </c>
      <c r="Q317">
        <v>-2.1130000000000004</v>
      </c>
      <c r="S317">
        <v>0.33799999999999997</v>
      </c>
      <c r="T317">
        <v>-2.383</v>
      </c>
    </row>
    <row r="318" spans="10:20" x14ac:dyDescent="0.2">
      <c r="J318">
        <v>2.1150000000000002</v>
      </c>
      <c r="K318">
        <v>5.0789999999999997</v>
      </c>
      <c r="M318">
        <v>0.20400000000000007</v>
      </c>
      <c r="N318">
        <v>3.819</v>
      </c>
      <c r="P318">
        <v>0.43400000000000005</v>
      </c>
      <c r="Q318">
        <v>-1.3040000000000003</v>
      </c>
      <c r="S318">
        <v>0.34300000000000008</v>
      </c>
      <c r="T318">
        <v>1.8980000000000006</v>
      </c>
    </row>
    <row r="319" spans="10:20" x14ac:dyDescent="0.2">
      <c r="J319">
        <v>6.7750000000000004</v>
      </c>
      <c r="K319">
        <v>6.2719999999999994</v>
      </c>
      <c r="M319">
        <v>0.44099999999999995</v>
      </c>
      <c r="N319">
        <v>1.5959999999999992</v>
      </c>
      <c r="P319">
        <v>-5.4999999999999938E-2</v>
      </c>
      <c r="Q319">
        <v>-2.8369999999999997</v>
      </c>
      <c r="S319">
        <v>0.26300000000000001</v>
      </c>
      <c r="T319">
        <v>-1.9219999999999997</v>
      </c>
    </row>
    <row r="320" spans="10:20" x14ac:dyDescent="0.2">
      <c r="J320">
        <v>4.5129999999999999</v>
      </c>
      <c r="K320">
        <v>-2.34</v>
      </c>
      <c r="M320">
        <v>7.4000000000000066E-2</v>
      </c>
      <c r="N320">
        <v>-0.45000000000000018</v>
      </c>
      <c r="P320">
        <v>5.2000000000000046E-2</v>
      </c>
      <c r="Q320">
        <v>-2.1680000000000001</v>
      </c>
      <c r="S320">
        <v>-0.11099999999999999</v>
      </c>
      <c r="T320">
        <v>-4.3140000000000001</v>
      </c>
    </row>
    <row r="321" spans="10:20" x14ac:dyDescent="0.2">
      <c r="J321">
        <v>1.9690000000000003</v>
      </c>
      <c r="K321">
        <v>6.2280000000000006</v>
      </c>
      <c r="M321">
        <v>1.4990000000000001</v>
      </c>
      <c r="N321">
        <v>6.5740000000000007</v>
      </c>
      <c r="P321">
        <v>-5.4999999999999938E-2</v>
      </c>
      <c r="Q321">
        <v>-2.5440000000000005</v>
      </c>
      <c r="S321">
        <v>-0.11699999999999999</v>
      </c>
      <c r="T321">
        <v>-0.88900000000000023</v>
      </c>
    </row>
    <row r="322" spans="10:20" x14ac:dyDescent="0.2">
      <c r="J322">
        <v>5.2759999999999998</v>
      </c>
      <c r="K322">
        <v>5.0040000000000004</v>
      </c>
      <c r="M322">
        <v>0.55300000000000005</v>
      </c>
      <c r="N322">
        <v>5.1279999999999992</v>
      </c>
      <c r="P322">
        <v>-0.126</v>
      </c>
      <c r="Q322">
        <v>-2.9030000000000005</v>
      </c>
      <c r="S322">
        <v>0.18400000000000005</v>
      </c>
      <c r="T322">
        <v>0.45600000000000041</v>
      </c>
    </row>
    <row r="323" spans="10:20" x14ac:dyDescent="0.2">
      <c r="J323">
        <v>1.0299999999999998</v>
      </c>
      <c r="K323">
        <v>-3.0090000000000003</v>
      </c>
      <c r="M323">
        <v>0.77500000000000002</v>
      </c>
      <c r="N323">
        <v>-2.2119999999999997</v>
      </c>
      <c r="P323">
        <v>-0.15000000000000002</v>
      </c>
      <c r="Q323">
        <v>-3.5300000000000002</v>
      </c>
      <c r="S323">
        <v>-0.128</v>
      </c>
      <c r="T323">
        <v>-0.27200000000000024</v>
      </c>
    </row>
    <row r="324" spans="10:20" x14ac:dyDescent="0.2">
      <c r="J324">
        <v>4.3540000000000001</v>
      </c>
      <c r="K324">
        <v>5.4020000000000001</v>
      </c>
      <c r="M324">
        <v>-0.61099999999999999</v>
      </c>
      <c r="N324">
        <v>-1.4390000000000001</v>
      </c>
      <c r="P324">
        <v>4.9000000000000044E-2</v>
      </c>
      <c r="Q324">
        <v>-2.1520000000000001</v>
      </c>
      <c r="S324">
        <v>-0.10799999999999998</v>
      </c>
      <c r="T324">
        <v>-3.8490000000000002</v>
      </c>
    </row>
    <row r="325" spans="10:20" x14ac:dyDescent="0.2">
      <c r="J325">
        <v>11.414999999999999</v>
      </c>
      <c r="K325">
        <v>11.574000000000002</v>
      </c>
      <c r="M325">
        <v>-0.28699999999999998</v>
      </c>
      <c r="N325">
        <v>-0.86500000000000021</v>
      </c>
      <c r="P325">
        <v>-0.11599999999999999</v>
      </c>
      <c r="Q325">
        <v>-3.242</v>
      </c>
      <c r="S325">
        <v>-2.7000000000000024E-2</v>
      </c>
      <c r="T325">
        <v>-2.2569999999999997</v>
      </c>
    </row>
    <row r="326" spans="10:20" x14ac:dyDescent="0.2">
      <c r="J326">
        <v>3.04</v>
      </c>
      <c r="K326">
        <v>5.2700000000000005</v>
      </c>
      <c r="M326">
        <v>-0.21299999999999997</v>
      </c>
      <c r="N326">
        <v>-1.923</v>
      </c>
      <c r="P326">
        <v>0.20400000000000007</v>
      </c>
      <c r="Q326">
        <v>-1.46</v>
      </c>
      <c r="S326">
        <v>0.47000000000000008</v>
      </c>
      <c r="T326">
        <v>1.9000000000000128E-2</v>
      </c>
    </row>
    <row r="327" spans="10:20" x14ac:dyDescent="0.2">
      <c r="J327">
        <v>4.9260000000000002</v>
      </c>
      <c r="K327">
        <v>4.6089999999999991</v>
      </c>
      <c r="M327">
        <v>0.36399999999999999</v>
      </c>
      <c r="N327">
        <v>4.492</v>
      </c>
      <c r="P327">
        <v>0.21899999999999997</v>
      </c>
      <c r="Q327">
        <v>-1.8579999999999997</v>
      </c>
      <c r="S327">
        <v>-0.51</v>
      </c>
      <c r="T327">
        <v>-3.8010000000000002</v>
      </c>
    </row>
    <row r="328" spans="10:20" x14ac:dyDescent="0.2">
      <c r="J328">
        <v>2.911</v>
      </c>
      <c r="K328">
        <v>6.5569999999999995</v>
      </c>
      <c r="M328">
        <v>3.181</v>
      </c>
      <c r="N328">
        <v>14.093</v>
      </c>
      <c r="P328">
        <v>3.0000000000000027E-2</v>
      </c>
      <c r="Q328">
        <v>-2.8570000000000002</v>
      </c>
      <c r="S328">
        <v>0.14700000000000002</v>
      </c>
      <c r="T328">
        <v>-2.0099999999999998</v>
      </c>
    </row>
    <row r="329" spans="10:20" x14ac:dyDescent="0.2">
      <c r="J329">
        <v>3.6850000000000005</v>
      </c>
      <c r="K329">
        <v>10.178000000000001</v>
      </c>
      <c r="M329">
        <v>0.6</v>
      </c>
      <c r="N329">
        <v>4.1429999999999998</v>
      </c>
      <c r="P329">
        <v>-0.31999999999999995</v>
      </c>
      <c r="Q329">
        <v>-3.5469999999999997</v>
      </c>
      <c r="S329">
        <v>-0.18199999999999994</v>
      </c>
      <c r="T329">
        <v>-3.6959999999999997</v>
      </c>
    </row>
    <row r="330" spans="10:20" x14ac:dyDescent="0.2">
      <c r="J330">
        <v>1.0680000000000001</v>
      </c>
      <c r="K330">
        <v>2.7640000000000002</v>
      </c>
      <c r="M330">
        <v>0.31100000000000005</v>
      </c>
      <c r="N330">
        <v>0.28499999999999925</v>
      </c>
      <c r="P330">
        <v>0.29199999999999993</v>
      </c>
      <c r="Q330">
        <v>-1.9590000000000005</v>
      </c>
      <c r="S330">
        <v>1.9000000000000017E-2</v>
      </c>
      <c r="T330">
        <v>-3.8959999999999999</v>
      </c>
    </row>
    <row r="331" spans="10:20" x14ac:dyDescent="0.2">
      <c r="J331">
        <v>4.0549999999999997</v>
      </c>
      <c r="K331">
        <v>6.14</v>
      </c>
      <c r="M331">
        <v>6.0270000000000001</v>
      </c>
      <c r="N331">
        <v>29.411000000000001</v>
      </c>
      <c r="P331">
        <v>2.0000000000000018E-2</v>
      </c>
      <c r="Q331">
        <v>-2.7519999999999998</v>
      </c>
      <c r="S331">
        <v>-1.8000000000000016E-2</v>
      </c>
      <c r="T331">
        <v>-3.8879999999999999</v>
      </c>
    </row>
    <row r="332" spans="10:20" x14ac:dyDescent="0.2">
      <c r="J332">
        <v>5.9530000000000003</v>
      </c>
      <c r="K332">
        <v>6.7529999999999992</v>
      </c>
      <c r="M332">
        <v>0.62100000000000011</v>
      </c>
      <c r="N332">
        <v>1.7190000000000003</v>
      </c>
      <c r="P332">
        <v>0.13400000000000001</v>
      </c>
      <c r="Q332">
        <v>-2.7670000000000003</v>
      </c>
      <c r="S332">
        <v>0.19900000000000007</v>
      </c>
      <c r="T332">
        <v>-0.70199999999999996</v>
      </c>
    </row>
    <row r="333" spans="10:20" x14ac:dyDescent="0.2">
      <c r="J333">
        <v>5.4590000000000005</v>
      </c>
      <c r="K333">
        <v>10.808</v>
      </c>
      <c r="M333">
        <v>0.13800000000000001</v>
      </c>
      <c r="N333">
        <v>-0.87399999999999967</v>
      </c>
      <c r="P333">
        <v>0.16800000000000004</v>
      </c>
      <c r="Q333">
        <v>-2.2380000000000004</v>
      </c>
      <c r="S333">
        <v>0.3590000000000001</v>
      </c>
      <c r="T333">
        <v>-3.0780000000000003</v>
      </c>
    </row>
    <row r="334" spans="10:20" x14ac:dyDescent="0.2">
      <c r="J334">
        <v>12.139999999999999</v>
      </c>
      <c r="K334">
        <v>7.7849999999999993</v>
      </c>
      <c r="M334">
        <v>0.31799999999999995</v>
      </c>
      <c r="N334">
        <v>1.2269999999999994</v>
      </c>
      <c r="P334">
        <v>-0.16799999999999993</v>
      </c>
      <c r="Q334">
        <v>-3.3630000000000004</v>
      </c>
      <c r="S334">
        <v>8.9999999999999969E-2</v>
      </c>
      <c r="T334">
        <v>-2.5339999999999998</v>
      </c>
    </row>
    <row r="335" spans="10:20" x14ac:dyDescent="0.2">
      <c r="J335">
        <v>4.43</v>
      </c>
      <c r="K335">
        <v>6.8730000000000002</v>
      </c>
      <c r="M335">
        <v>-2.7000000000000024E-2</v>
      </c>
      <c r="N335">
        <v>-1.508</v>
      </c>
      <c r="P335">
        <v>2.9000000000000026E-2</v>
      </c>
      <c r="Q335">
        <v>-2.657</v>
      </c>
      <c r="S335">
        <v>4.7000000000000042E-2</v>
      </c>
      <c r="T335">
        <v>0.44700000000000006</v>
      </c>
    </row>
    <row r="336" spans="10:20" x14ac:dyDescent="0.2">
      <c r="J336">
        <v>3.4480000000000004</v>
      </c>
      <c r="K336">
        <v>-1.7750000000000004</v>
      </c>
      <c r="M336">
        <v>-2.0000000000000018E-3</v>
      </c>
      <c r="N336">
        <v>1.0759999999999996</v>
      </c>
      <c r="P336">
        <v>0.45099999999999996</v>
      </c>
      <c r="Q336">
        <v>-2.593</v>
      </c>
      <c r="S336">
        <v>-0.252</v>
      </c>
      <c r="T336">
        <v>-3.7199999999999998</v>
      </c>
    </row>
    <row r="337" spans="10:20" x14ac:dyDescent="0.2">
      <c r="J337">
        <v>2.665</v>
      </c>
      <c r="K337">
        <v>1.9119999999999999</v>
      </c>
      <c r="M337">
        <v>1.0000000000000009E-2</v>
      </c>
      <c r="N337">
        <v>-1.7000000000000002</v>
      </c>
      <c r="P337">
        <v>-0.27099999999999996</v>
      </c>
      <c r="Q337">
        <v>-3.6989999999999998</v>
      </c>
      <c r="S337">
        <v>0.19000000000000006</v>
      </c>
      <c r="T337">
        <v>1.028999999999999</v>
      </c>
    </row>
    <row r="338" spans="10:20" x14ac:dyDescent="0.2">
      <c r="J338">
        <v>17.906000000000002</v>
      </c>
      <c r="K338">
        <v>10.396000000000001</v>
      </c>
      <c r="M338">
        <v>0.17200000000000004</v>
      </c>
      <c r="N338">
        <v>-0.37999999999999989</v>
      </c>
      <c r="P338">
        <v>-1.5000000000000013E-2</v>
      </c>
      <c r="Q338">
        <v>-2.8600000000000003</v>
      </c>
      <c r="S338">
        <v>0.20200000000000007</v>
      </c>
      <c r="T338">
        <v>-0.6930000000000005</v>
      </c>
    </row>
    <row r="339" spans="10:20" x14ac:dyDescent="0.2">
      <c r="J339">
        <v>8.1199999999999992</v>
      </c>
      <c r="K339">
        <v>4.7030000000000003</v>
      </c>
      <c r="M339">
        <v>0.47400000000000009</v>
      </c>
      <c r="N339">
        <v>0.22299999999999986</v>
      </c>
      <c r="P339">
        <v>-0.35299999999999998</v>
      </c>
      <c r="Q339">
        <v>-0.43299999999999983</v>
      </c>
      <c r="S339">
        <v>2.0000000000000018E-3</v>
      </c>
      <c r="T339">
        <v>-2.9989999999999997</v>
      </c>
    </row>
    <row r="340" spans="10:20" x14ac:dyDescent="0.2">
      <c r="J340">
        <v>4.0510000000000002</v>
      </c>
      <c r="K340">
        <v>3.1019999999999994</v>
      </c>
      <c r="M340">
        <v>-2.6000000000000023E-2</v>
      </c>
      <c r="N340">
        <v>-0.5860000000000003</v>
      </c>
      <c r="P340">
        <v>-0.19399999999999995</v>
      </c>
      <c r="Q340">
        <v>-3.3109999999999999</v>
      </c>
      <c r="S340">
        <v>0.25600000000000001</v>
      </c>
      <c r="T340">
        <v>-3.5590000000000002</v>
      </c>
    </row>
    <row r="341" spans="10:20" x14ac:dyDescent="0.2">
      <c r="J341">
        <v>4.3680000000000003</v>
      </c>
      <c r="K341">
        <v>4.3389999999999995</v>
      </c>
      <c r="M341">
        <v>0.26900000000000002</v>
      </c>
      <c r="N341">
        <v>0.45199999999999907</v>
      </c>
      <c r="P341">
        <v>-0.20299999999999996</v>
      </c>
      <c r="Q341">
        <v>-4.3149999999999995</v>
      </c>
      <c r="S341">
        <v>-0.121</v>
      </c>
      <c r="T341">
        <v>-1.157</v>
      </c>
    </row>
    <row r="342" spans="10:20" x14ac:dyDescent="0.2">
      <c r="J342">
        <v>4.9009999999999998</v>
      </c>
      <c r="K342">
        <v>3.0750000000000002</v>
      </c>
      <c r="M342">
        <v>1.488</v>
      </c>
      <c r="N342">
        <v>8.4499999999999993</v>
      </c>
      <c r="P342">
        <v>6.1000000000000054E-2</v>
      </c>
      <c r="Q342">
        <v>-1.9299999999999997</v>
      </c>
      <c r="S342">
        <v>-0.28699999999999998</v>
      </c>
      <c r="T342">
        <v>-4.2560000000000002</v>
      </c>
    </row>
    <row r="343" spans="10:20" x14ac:dyDescent="0.2">
      <c r="J343">
        <v>3.7450000000000001</v>
      </c>
      <c r="K343">
        <v>6.0219999999999994</v>
      </c>
      <c r="M343">
        <v>2.1000000000000019E-2</v>
      </c>
      <c r="N343">
        <v>0.22200000000000042</v>
      </c>
      <c r="P343">
        <v>-0.19599999999999995</v>
      </c>
      <c r="Q343">
        <v>-2.8710000000000004</v>
      </c>
      <c r="S343">
        <v>0.28199999999999992</v>
      </c>
      <c r="T343">
        <v>-1.2679999999999998</v>
      </c>
    </row>
    <row r="344" spans="10:20" x14ac:dyDescent="0.2">
      <c r="J344">
        <v>4.4569999999999999</v>
      </c>
      <c r="K344">
        <v>1.0740000000000007</v>
      </c>
      <c r="M344">
        <v>0.25600000000000001</v>
      </c>
      <c r="N344">
        <v>-0.32099999999999973</v>
      </c>
      <c r="P344">
        <v>0.35300000000000009</v>
      </c>
      <c r="Q344">
        <v>-1.4009999999999998</v>
      </c>
      <c r="S344">
        <v>0.25900000000000001</v>
      </c>
      <c r="T344">
        <v>-1.4619999999999997</v>
      </c>
    </row>
    <row r="345" spans="10:20" x14ac:dyDescent="0.2">
      <c r="J345">
        <v>11.286999999999999</v>
      </c>
      <c r="K345">
        <v>10.651</v>
      </c>
      <c r="M345">
        <v>0.18300000000000005</v>
      </c>
      <c r="N345">
        <v>-0.43299999999999983</v>
      </c>
      <c r="P345">
        <v>-0.14000000000000001</v>
      </c>
      <c r="Q345">
        <v>-3.8810000000000002</v>
      </c>
      <c r="S345">
        <v>8.9000000000000079E-2</v>
      </c>
      <c r="T345">
        <v>-4.1669999999999998</v>
      </c>
    </row>
    <row r="346" spans="10:20" x14ac:dyDescent="0.2">
      <c r="J346">
        <v>3.306</v>
      </c>
      <c r="K346">
        <v>6.6130000000000004</v>
      </c>
      <c r="M346">
        <v>0.31100000000000005</v>
      </c>
      <c r="N346">
        <v>2.8999999999999995</v>
      </c>
      <c r="P346">
        <v>-2.0000000000000018E-3</v>
      </c>
      <c r="Q346">
        <v>-3.6319999999999997</v>
      </c>
      <c r="S346">
        <v>-0.251</v>
      </c>
      <c r="T346">
        <v>-1.7039999999999997</v>
      </c>
    </row>
    <row r="347" spans="10:20" x14ac:dyDescent="0.2">
      <c r="J347">
        <v>3.9980000000000002</v>
      </c>
      <c r="K347">
        <v>-1.9729999999999999</v>
      </c>
      <c r="M347">
        <v>0.26</v>
      </c>
      <c r="N347">
        <v>-0.15599999999999969</v>
      </c>
      <c r="P347">
        <v>4.6000000000000041E-2</v>
      </c>
      <c r="Q347">
        <v>-3.0540000000000003</v>
      </c>
      <c r="S347">
        <v>0.29599999999999993</v>
      </c>
      <c r="T347">
        <v>-2.8209999999999997</v>
      </c>
    </row>
    <row r="348" spans="10:20" x14ac:dyDescent="0.2">
      <c r="J348">
        <v>5.3330000000000002</v>
      </c>
      <c r="K348">
        <v>4.2679999999999998</v>
      </c>
      <c r="M348">
        <v>2.1110000000000002</v>
      </c>
      <c r="N348">
        <v>16.972000000000001</v>
      </c>
      <c r="P348">
        <v>3.3000000000000029E-2</v>
      </c>
      <c r="Q348">
        <v>-3.2309999999999999</v>
      </c>
      <c r="S348">
        <v>0.16100000000000003</v>
      </c>
      <c r="T348">
        <v>-2.7990000000000004</v>
      </c>
    </row>
    <row r="349" spans="10:20" x14ac:dyDescent="0.2">
      <c r="J349">
        <v>7.3090000000000002</v>
      </c>
      <c r="K349">
        <v>8.9310000000000009</v>
      </c>
      <c r="M349">
        <v>9.4999999999999973E-2</v>
      </c>
      <c r="N349">
        <v>0.20900000000000052</v>
      </c>
      <c r="P349">
        <v>-0.47599999999999998</v>
      </c>
      <c r="Q349">
        <v>-3.8650000000000002</v>
      </c>
      <c r="S349">
        <v>0.11799999999999999</v>
      </c>
      <c r="T349">
        <v>-1.4950000000000001</v>
      </c>
    </row>
    <row r="350" spans="10:20" x14ac:dyDescent="0.2">
      <c r="J350">
        <v>5.0570000000000004</v>
      </c>
      <c r="K350">
        <v>7.9189999999999996</v>
      </c>
      <c r="M350">
        <v>0.41699999999999993</v>
      </c>
      <c r="N350">
        <v>1.5019999999999998</v>
      </c>
      <c r="P350">
        <v>0.374</v>
      </c>
      <c r="Q350">
        <v>-0.20199999999999996</v>
      </c>
      <c r="S350">
        <v>0.22799999999999998</v>
      </c>
      <c r="T350">
        <v>-2.8070000000000004</v>
      </c>
    </row>
    <row r="351" spans="10:20" x14ac:dyDescent="0.2">
      <c r="J351">
        <v>3.9960000000000004</v>
      </c>
      <c r="K351">
        <v>8.0120000000000005</v>
      </c>
      <c r="M351">
        <v>0.32500000000000007</v>
      </c>
      <c r="N351">
        <v>-0.44000000000000039</v>
      </c>
      <c r="P351">
        <v>0.29799999999999993</v>
      </c>
      <c r="Q351">
        <v>-0.74000000000000021</v>
      </c>
      <c r="S351">
        <v>0.52300000000000002</v>
      </c>
      <c r="T351">
        <v>-2.59</v>
      </c>
    </row>
    <row r="352" spans="10:20" x14ac:dyDescent="0.2">
      <c r="J352">
        <v>4.5150000000000006</v>
      </c>
      <c r="K352">
        <v>2.2220000000000004</v>
      </c>
      <c r="M352">
        <v>-0.33699999999999997</v>
      </c>
      <c r="N352">
        <v>-2.173</v>
      </c>
      <c r="P352">
        <v>0.376</v>
      </c>
      <c r="Q352">
        <v>-2.0220000000000002</v>
      </c>
      <c r="S352">
        <v>-0.253</v>
      </c>
      <c r="T352">
        <v>-3.7560000000000002</v>
      </c>
    </row>
    <row r="353" spans="10:20" x14ac:dyDescent="0.2">
      <c r="J353">
        <v>12.340999999999999</v>
      </c>
      <c r="K353">
        <v>5.87</v>
      </c>
      <c r="M353">
        <v>0.23399999999999999</v>
      </c>
      <c r="N353">
        <v>9.8999999999999311E-2</v>
      </c>
      <c r="P353">
        <v>0.14000000000000001</v>
      </c>
      <c r="Q353">
        <v>-2.9219999999999997</v>
      </c>
      <c r="S353">
        <v>-0.13200000000000001</v>
      </c>
      <c r="T353">
        <v>-1.492</v>
      </c>
    </row>
    <row r="354" spans="10:20" x14ac:dyDescent="0.2">
      <c r="J354">
        <v>3.8559999999999999</v>
      </c>
      <c r="K354">
        <v>6.6529999999999996</v>
      </c>
      <c r="M354">
        <v>0.11499999999999999</v>
      </c>
      <c r="N354">
        <v>-1.7229999999999999</v>
      </c>
      <c r="P354">
        <v>0.33199999999999996</v>
      </c>
      <c r="Q354">
        <v>-1.0720000000000001</v>
      </c>
    </row>
    <row r="355" spans="10:20" x14ac:dyDescent="0.2">
      <c r="J355">
        <v>10.888</v>
      </c>
      <c r="K355">
        <v>10.085000000000001</v>
      </c>
      <c r="M355">
        <v>0.499</v>
      </c>
      <c r="N355">
        <v>2.758</v>
      </c>
      <c r="P355">
        <v>8.9999999999999969E-2</v>
      </c>
      <c r="Q355">
        <v>-3.0330000000000004</v>
      </c>
    </row>
    <row r="356" spans="10:20" x14ac:dyDescent="0.2">
      <c r="J356">
        <v>4.681</v>
      </c>
      <c r="K356">
        <v>2.7299999999999995</v>
      </c>
      <c r="M356">
        <v>0.11299999999999999</v>
      </c>
      <c r="N356">
        <v>-0.14100000000000001</v>
      </c>
      <c r="P356">
        <v>0.11399999999999999</v>
      </c>
      <c r="Q356">
        <v>-2.2560000000000002</v>
      </c>
    </row>
    <row r="357" spans="10:20" x14ac:dyDescent="0.2">
      <c r="J357">
        <v>4.6500000000000004</v>
      </c>
      <c r="K357">
        <v>6.3009999999999993</v>
      </c>
      <c r="M357">
        <v>0.14800000000000002</v>
      </c>
      <c r="N357">
        <v>1.415</v>
      </c>
      <c r="P357">
        <v>0.33700000000000008</v>
      </c>
      <c r="Q357">
        <v>-2.5090000000000003</v>
      </c>
    </row>
    <row r="358" spans="10:20" x14ac:dyDescent="0.2">
      <c r="J358">
        <v>9.4359999999999999</v>
      </c>
      <c r="K358">
        <v>8.3339999999999996</v>
      </c>
      <c r="M358">
        <v>0.27200000000000002</v>
      </c>
      <c r="N358">
        <v>5.4569999999999999</v>
      </c>
      <c r="P358">
        <v>5.0000000000000044E-2</v>
      </c>
      <c r="Q358">
        <v>-3.4580000000000002</v>
      </c>
    </row>
    <row r="359" spans="10:20" x14ac:dyDescent="0.2">
      <c r="J359">
        <v>6.9619999999999997</v>
      </c>
      <c r="K359">
        <v>4.8410000000000002</v>
      </c>
      <c r="M359">
        <v>-0.39899999999999997</v>
      </c>
      <c r="N359">
        <v>-2.3680000000000003</v>
      </c>
      <c r="P359">
        <v>-0.54200000000000004</v>
      </c>
      <c r="Q359">
        <v>-4.4800000000000004</v>
      </c>
    </row>
    <row r="360" spans="10:20" x14ac:dyDescent="0.2">
      <c r="J360">
        <v>4.5490000000000004</v>
      </c>
      <c r="K360">
        <v>6.5179999999999998</v>
      </c>
      <c r="M360">
        <v>0.25900000000000001</v>
      </c>
      <c r="N360">
        <v>0.26499999999999968</v>
      </c>
      <c r="P360">
        <v>0.13400000000000001</v>
      </c>
      <c r="Q360">
        <v>-1.8010000000000002</v>
      </c>
    </row>
    <row r="361" spans="10:20" x14ac:dyDescent="0.2">
      <c r="J361">
        <v>14.543999999999999</v>
      </c>
      <c r="K361">
        <v>12.596</v>
      </c>
      <c r="M361">
        <v>-0.19099999999999995</v>
      </c>
      <c r="N361">
        <v>-1.7279999999999998</v>
      </c>
      <c r="P361">
        <v>0.28999999999999992</v>
      </c>
      <c r="Q361">
        <v>-1.742</v>
      </c>
    </row>
    <row r="362" spans="10:20" x14ac:dyDescent="0.2">
      <c r="J362">
        <v>4.4539999999999997</v>
      </c>
      <c r="K362">
        <v>10.907</v>
      </c>
      <c r="M362">
        <v>0.15700000000000003</v>
      </c>
      <c r="N362">
        <v>-0.31200000000000028</v>
      </c>
      <c r="P362">
        <v>0.374</v>
      </c>
      <c r="Q362">
        <v>-1.6399999999999997</v>
      </c>
    </row>
    <row r="363" spans="10:20" x14ac:dyDescent="0.2">
      <c r="J363">
        <v>6.3070000000000004</v>
      </c>
      <c r="K363">
        <v>3.5249999999999995</v>
      </c>
      <c r="M363">
        <v>0.73099999999999998</v>
      </c>
      <c r="N363">
        <v>2.653999999999999</v>
      </c>
      <c r="P363">
        <v>0.49099999999999999</v>
      </c>
      <c r="Q363">
        <v>-2.4219999999999997</v>
      </c>
    </row>
    <row r="364" spans="10:20" x14ac:dyDescent="0.2">
      <c r="J364">
        <v>8.3359999999999985</v>
      </c>
      <c r="K364">
        <v>4.6889999999999992</v>
      </c>
      <c r="M364">
        <v>-0.10999999999999999</v>
      </c>
      <c r="N364">
        <v>3.9609999999999994</v>
      </c>
      <c r="P364">
        <v>-0.30399999999999999</v>
      </c>
      <c r="Q364">
        <v>-3.8550000000000004</v>
      </c>
    </row>
    <row r="365" spans="10:20" x14ac:dyDescent="0.2">
      <c r="J365">
        <v>10.843999999999999</v>
      </c>
      <c r="K365">
        <v>5.5119999999999996</v>
      </c>
      <c r="M365">
        <v>9.1999999999999971E-2</v>
      </c>
      <c r="N365">
        <v>-0.85299999999999976</v>
      </c>
      <c r="P365">
        <v>-0.14600000000000002</v>
      </c>
      <c r="Q365">
        <v>-2.0140000000000002</v>
      </c>
    </row>
    <row r="366" spans="10:20" x14ac:dyDescent="0.2">
      <c r="J366">
        <v>4.6320000000000006</v>
      </c>
      <c r="K366">
        <v>6.165</v>
      </c>
      <c r="M366">
        <v>4.3000000000000038E-2</v>
      </c>
      <c r="N366">
        <v>-1.3609999999999998</v>
      </c>
      <c r="P366">
        <v>-0.41499999999999998</v>
      </c>
      <c r="Q366">
        <v>-3.5579999999999998</v>
      </c>
    </row>
    <row r="367" spans="10:20" x14ac:dyDescent="0.2">
      <c r="J367">
        <v>2.6350000000000002</v>
      </c>
      <c r="K367">
        <v>3.9579999999999993</v>
      </c>
      <c r="M367">
        <v>0.17200000000000004</v>
      </c>
      <c r="N367">
        <v>0.13999999999999968</v>
      </c>
      <c r="P367">
        <v>-0.45199999999999996</v>
      </c>
      <c r="Q367">
        <v>-4.226</v>
      </c>
    </row>
    <row r="368" spans="10:20" x14ac:dyDescent="0.2">
      <c r="J368">
        <v>4.1240000000000006</v>
      </c>
      <c r="K368">
        <v>5.6610000000000005</v>
      </c>
      <c r="M368">
        <v>0.36399999999999999</v>
      </c>
      <c r="N368">
        <v>1.3410000000000002</v>
      </c>
      <c r="P368">
        <v>-0.29299999999999998</v>
      </c>
      <c r="Q368">
        <v>-2.9190000000000005</v>
      </c>
    </row>
    <row r="369" spans="10:17" x14ac:dyDescent="0.2">
      <c r="J369">
        <v>12.821999999999999</v>
      </c>
      <c r="K369">
        <v>5.1670000000000007</v>
      </c>
      <c r="M369">
        <v>-0.27099999999999996</v>
      </c>
      <c r="N369">
        <v>-0.82399999999999984</v>
      </c>
      <c r="P369">
        <v>0.33300000000000007</v>
      </c>
      <c r="Q369">
        <v>-3.1840000000000002</v>
      </c>
    </row>
    <row r="370" spans="10:17" x14ac:dyDescent="0.2">
      <c r="J370">
        <v>7.1890000000000001</v>
      </c>
      <c r="K370">
        <v>4.1879999999999997</v>
      </c>
      <c r="M370">
        <v>0.45899999999999996</v>
      </c>
      <c r="N370">
        <v>5.2969999999999997</v>
      </c>
      <c r="P370">
        <v>-0.17599999999999993</v>
      </c>
      <c r="Q370">
        <v>-4.1070000000000002</v>
      </c>
    </row>
    <row r="371" spans="10:17" x14ac:dyDescent="0.2">
      <c r="J371">
        <v>12.934999999999999</v>
      </c>
      <c r="K371">
        <v>8.7789999999999999</v>
      </c>
      <c r="M371">
        <v>-0.20399999999999996</v>
      </c>
      <c r="N371">
        <v>-0.2889999999999997</v>
      </c>
      <c r="P371">
        <v>-0.22199999999999998</v>
      </c>
      <c r="Q371">
        <v>-3.3150000000000004</v>
      </c>
    </row>
    <row r="372" spans="10:17" x14ac:dyDescent="0.2">
      <c r="M372">
        <v>-0.127</v>
      </c>
      <c r="N372">
        <v>-1.4660000000000002</v>
      </c>
      <c r="P372">
        <v>-0.32699999999999996</v>
      </c>
      <c r="Q372">
        <v>-3.7679999999999998</v>
      </c>
    </row>
    <row r="373" spans="10:17" x14ac:dyDescent="0.2">
      <c r="M373">
        <v>0.26900000000000002</v>
      </c>
      <c r="N373">
        <v>7.9259999999999993</v>
      </c>
      <c r="P373">
        <v>0.31900000000000006</v>
      </c>
      <c r="Q373">
        <v>-0.34700000000000042</v>
      </c>
    </row>
    <row r="374" spans="10:17" x14ac:dyDescent="0.2">
      <c r="M374">
        <v>2.7000000000000024E-2</v>
      </c>
      <c r="N374">
        <v>-1.5</v>
      </c>
      <c r="P374">
        <v>-0.33199999999999996</v>
      </c>
      <c r="Q374">
        <v>-4.2290000000000001</v>
      </c>
    </row>
    <row r="375" spans="10:17" x14ac:dyDescent="0.2">
      <c r="M375">
        <v>0.43299999999999994</v>
      </c>
      <c r="N375">
        <v>0.67700000000000049</v>
      </c>
      <c r="P375">
        <v>-0.15800000000000003</v>
      </c>
      <c r="Q375">
        <v>-2.7990000000000004</v>
      </c>
    </row>
    <row r="376" spans="10:17" x14ac:dyDescent="0.2">
      <c r="M376">
        <v>-4.0999999999999925E-2</v>
      </c>
      <c r="N376">
        <v>0.33800000000000008</v>
      </c>
      <c r="P376">
        <v>2.4000000000000021E-2</v>
      </c>
      <c r="Q376">
        <v>-2.9030000000000005</v>
      </c>
    </row>
    <row r="377" spans="10:17" x14ac:dyDescent="0.2">
      <c r="M377">
        <v>-0.248</v>
      </c>
      <c r="N377">
        <v>-2.194</v>
      </c>
      <c r="P377">
        <v>0.17900000000000005</v>
      </c>
      <c r="Q377">
        <v>-2.556</v>
      </c>
    </row>
    <row r="378" spans="10:17" x14ac:dyDescent="0.2">
      <c r="M378">
        <v>-0.20999999999999996</v>
      </c>
      <c r="N378">
        <v>-1.3070000000000004</v>
      </c>
      <c r="P378">
        <v>-0.54099999999999993</v>
      </c>
      <c r="Q378">
        <v>-2.5990000000000002</v>
      </c>
    </row>
    <row r="379" spans="10:17" x14ac:dyDescent="0.2">
      <c r="M379">
        <v>0.18700000000000006</v>
      </c>
      <c r="N379">
        <v>0.36099999999999977</v>
      </c>
      <c r="P379">
        <v>-0.22099999999999997</v>
      </c>
      <c r="Q379">
        <v>-3.718</v>
      </c>
    </row>
    <row r="380" spans="10:17" x14ac:dyDescent="0.2">
      <c r="M380">
        <v>0.39400000000000002</v>
      </c>
      <c r="N380">
        <v>0.49100000000000055</v>
      </c>
      <c r="P380">
        <v>2.300000000000002E-2</v>
      </c>
      <c r="Q380">
        <v>-2.0419999999999998</v>
      </c>
    </row>
    <row r="381" spans="10:17" x14ac:dyDescent="0.2">
      <c r="M381">
        <v>0.28100000000000003</v>
      </c>
      <c r="N381">
        <v>0.6949999999999994</v>
      </c>
      <c r="P381">
        <v>0.18000000000000005</v>
      </c>
      <c r="Q381">
        <v>-1.6619999999999999</v>
      </c>
    </row>
    <row r="382" spans="10:17" x14ac:dyDescent="0.2">
      <c r="M382">
        <v>0.26200000000000001</v>
      </c>
      <c r="N382">
        <v>1.000000000000334E-3</v>
      </c>
      <c r="P382">
        <v>0.13500000000000001</v>
      </c>
      <c r="Q382">
        <v>-2.1290000000000004</v>
      </c>
    </row>
    <row r="383" spans="10:17" x14ac:dyDescent="0.2">
      <c r="M383">
        <v>-0.17699999999999994</v>
      </c>
      <c r="N383">
        <v>-0.41699999999999982</v>
      </c>
      <c r="P383">
        <v>3.1000000000000028E-2</v>
      </c>
      <c r="Q383">
        <v>-1.4480000000000004</v>
      </c>
    </row>
    <row r="384" spans="10:17" x14ac:dyDescent="0.2">
      <c r="M384">
        <v>-0.19999999999999996</v>
      </c>
      <c r="N384">
        <v>1.2659999999999991</v>
      </c>
      <c r="P384">
        <v>-5.3999999999999937E-2</v>
      </c>
      <c r="Q384">
        <v>-1.2809999999999997</v>
      </c>
    </row>
    <row r="385" spans="13:17" x14ac:dyDescent="0.2">
      <c r="M385">
        <v>-3.9999999999999925E-2</v>
      </c>
      <c r="N385">
        <v>-0.51100000000000012</v>
      </c>
      <c r="P385">
        <v>0.19800000000000006</v>
      </c>
      <c r="Q385">
        <v>-2.0780000000000003</v>
      </c>
    </row>
    <row r="386" spans="13:17" x14ac:dyDescent="0.2">
      <c r="M386">
        <v>0.13400000000000001</v>
      </c>
      <c r="N386">
        <v>-1.1139999999999999</v>
      </c>
      <c r="P386">
        <v>-0.10299999999999998</v>
      </c>
      <c r="Q386">
        <v>-0.43799999999999972</v>
      </c>
    </row>
    <row r="387" spans="13:17" x14ac:dyDescent="0.2">
      <c r="M387">
        <v>6.3000000000000056E-2</v>
      </c>
      <c r="N387">
        <v>-0.94099999999999984</v>
      </c>
      <c r="P387">
        <v>1.0000000000000009E-3</v>
      </c>
      <c r="Q387">
        <v>-3.1260000000000003</v>
      </c>
    </row>
    <row r="388" spans="13:17" x14ac:dyDescent="0.2">
      <c r="M388">
        <v>0.15400000000000003</v>
      </c>
      <c r="N388">
        <v>5.9829999999999997</v>
      </c>
      <c r="P388">
        <v>-7.7999999999999958E-2</v>
      </c>
      <c r="Q388">
        <v>-2.7800000000000002</v>
      </c>
    </row>
    <row r="389" spans="13:17" x14ac:dyDescent="0.2">
      <c r="M389">
        <v>0.54799999999999993</v>
      </c>
      <c r="N389">
        <v>0.41400000000000059</v>
      </c>
      <c r="P389">
        <v>2.7000000000000024E-2</v>
      </c>
      <c r="Q389">
        <v>-3.1219999999999999</v>
      </c>
    </row>
    <row r="390" spans="13:17" x14ac:dyDescent="0.2">
      <c r="M390">
        <v>-0.15000000000000002</v>
      </c>
      <c r="N390">
        <v>3.1070000000000002</v>
      </c>
      <c r="P390">
        <v>-6.1999999999999944E-2</v>
      </c>
      <c r="Q390">
        <v>-3.2940000000000005</v>
      </c>
    </row>
    <row r="391" spans="13:17" x14ac:dyDescent="0.2">
      <c r="M391">
        <v>0.251</v>
      </c>
      <c r="N391">
        <v>-1.8049999999999997</v>
      </c>
      <c r="P391">
        <v>-8.2999999999999963E-2</v>
      </c>
      <c r="Q391">
        <v>-6.0000000000000497E-2</v>
      </c>
    </row>
    <row r="392" spans="13:17" x14ac:dyDescent="0.2">
      <c r="M392">
        <v>0.25600000000000001</v>
      </c>
      <c r="N392">
        <v>-0.46199999999999974</v>
      </c>
      <c r="P392">
        <v>1.6000000000000014E-2</v>
      </c>
      <c r="Q392">
        <v>-3.3239999999999998</v>
      </c>
    </row>
    <row r="393" spans="13:17" x14ac:dyDescent="0.2">
      <c r="M393">
        <v>-0.20299999999999996</v>
      </c>
      <c r="N393">
        <v>-1.0970000000000004</v>
      </c>
      <c r="P393">
        <v>-6.1999999999999944E-2</v>
      </c>
      <c r="Q393">
        <v>-2.3920000000000003</v>
      </c>
    </row>
    <row r="394" spans="13:17" x14ac:dyDescent="0.2">
      <c r="M394">
        <v>0.11199999999999999</v>
      </c>
      <c r="N394">
        <v>1.4330000000000007</v>
      </c>
      <c r="P394">
        <v>-0.19399999999999995</v>
      </c>
      <c r="Q394">
        <v>-4.3010000000000002</v>
      </c>
    </row>
    <row r="395" spans="13:17" x14ac:dyDescent="0.2">
      <c r="M395">
        <v>1.609</v>
      </c>
      <c r="N395">
        <v>16.484999999999999</v>
      </c>
      <c r="P395">
        <v>0.13200000000000001</v>
      </c>
      <c r="Q395">
        <v>-2.7389999999999999</v>
      </c>
    </row>
    <row r="396" spans="13:17" x14ac:dyDescent="0.2">
      <c r="M396">
        <v>0.10499999999999998</v>
      </c>
      <c r="N396">
        <v>-1.8120000000000003</v>
      </c>
      <c r="P396">
        <v>6.3000000000000056E-2</v>
      </c>
      <c r="Q396">
        <v>-1.6779999999999999</v>
      </c>
    </row>
    <row r="397" spans="13:17" x14ac:dyDescent="0.2">
      <c r="M397">
        <v>1.2469999999999999</v>
      </c>
      <c r="N397">
        <v>9.7409999999999997</v>
      </c>
      <c r="P397">
        <v>-0.22599999999999998</v>
      </c>
      <c r="Q397">
        <v>-2.9030000000000005</v>
      </c>
    </row>
    <row r="398" spans="13:17" x14ac:dyDescent="0.2">
      <c r="M398">
        <v>0.57799999999999996</v>
      </c>
      <c r="N398">
        <v>3.7310000000000008</v>
      </c>
      <c r="P398">
        <v>-0.27699999999999997</v>
      </c>
      <c r="Q398">
        <v>-0.5860000000000003</v>
      </c>
    </row>
    <row r="399" spans="13:17" x14ac:dyDescent="0.2">
      <c r="M399">
        <v>8.4000000000000075E-2</v>
      </c>
      <c r="N399">
        <v>0.43400000000000016</v>
      </c>
      <c r="P399">
        <v>0.11699999999999999</v>
      </c>
      <c r="Q399">
        <v>-2.3420000000000005</v>
      </c>
    </row>
    <row r="400" spans="13:17" x14ac:dyDescent="0.2">
      <c r="M400">
        <v>0.18400000000000005</v>
      </c>
      <c r="N400">
        <v>-0.81599999999999984</v>
      </c>
      <c r="P400">
        <v>-8.9999999999999969E-2</v>
      </c>
      <c r="Q400">
        <v>-1.0250000000000004</v>
      </c>
    </row>
    <row r="401" spans="13:17" x14ac:dyDescent="0.2">
      <c r="M401">
        <v>-7.6999999999999957E-2</v>
      </c>
      <c r="N401">
        <v>-1.8360000000000003</v>
      </c>
      <c r="P401">
        <v>7.900000000000007E-2</v>
      </c>
      <c r="Q401">
        <v>-2.0069999999999997</v>
      </c>
    </row>
    <row r="402" spans="13:17" x14ac:dyDescent="0.2">
      <c r="M402">
        <v>-0.21599999999999997</v>
      </c>
      <c r="N402">
        <v>-1.9190000000000005</v>
      </c>
      <c r="P402">
        <v>3.7000000000000033E-2</v>
      </c>
      <c r="Q402">
        <v>-2.601</v>
      </c>
    </row>
    <row r="403" spans="13:17" x14ac:dyDescent="0.2">
      <c r="M403">
        <v>-0.311</v>
      </c>
      <c r="N403">
        <v>-0.20800000000000018</v>
      </c>
      <c r="P403">
        <v>0.255</v>
      </c>
      <c r="Q403">
        <v>-1.3070000000000004</v>
      </c>
    </row>
    <row r="404" spans="13:17" x14ac:dyDescent="0.2">
      <c r="M404">
        <v>-0.42199999999999999</v>
      </c>
      <c r="N404">
        <v>-1.2439999999999998</v>
      </c>
      <c r="P404">
        <v>0.38</v>
      </c>
      <c r="Q404">
        <v>-1.3230000000000004</v>
      </c>
    </row>
    <row r="405" spans="13:17" x14ac:dyDescent="0.2">
      <c r="M405">
        <v>2.31</v>
      </c>
      <c r="N405">
        <v>7.3630000000000004</v>
      </c>
      <c r="P405">
        <v>0.13800000000000001</v>
      </c>
      <c r="Q405">
        <v>-2.3330000000000002</v>
      </c>
    </row>
    <row r="406" spans="13:17" x14ac:dyDescent="0.2">
      <c r="M406">
        <v>0.10199999999999998</v>
      </c>
      <c r="N406">
        <v>0.44700000000000006</v>
      </c>
      <c r="P406">
        <v>-0.309</v>
      </c>
      <c r="Q406">
        <v>-1.8500000000000005</v>
      </c>
    </row>
    <row r="407" spans="13:17" x14ac:dyDescent="0.2">
      <c r="M407">
        <v>0.22899999999999998</v>
      </c>
      <c r="N407">
        <v>-0.34400000000000031</v>
      </c>
      <c r="P407">
        <v>5.600000000000005E-2</v>
      </c>
      <c r="Q407">
        <v>-2.5860000000000003</v>
      </c>
    </row>
    <row r="408" spans="13:17" x14ac:dyDescent="0.2">
      <c r="M408">
        <v>-7.999999999999996E-2</v>
      </c>
      <c r="N408">
        <v>2.7600000000000007</v>
      </c>
      <c r="P408">
        <v>-0.316</v>
      </c>
      <c r="Q408">
        <v>-3.117</v>
      </c>
    </row>
    <row r="409" spans="13:17" x14ac:dyDescent="0.2">
      <c r="M409">
        <v>1.58</v>
      </c>
      <c r="N409">
        <v>10.228999999999999</v>
      </c>
      <c r="P409">
        <v>0.253</v>
      </c>
      <c r="Q409">
        <v>-1.2309999999999999</v>
      </c>
    </row>
    <row r="410" spans="13:17" x14ac:dyDescent="0.2">
      <c r="M410">
        <v>0.13</v>
      </c>
      <c r="N410">
        <v>2.9950000000000001</v>
      </c>
      <c r="P410">
        <v>-7.2999999999999954E-2</v>
      </c>
      <c r="Q410">
        <v>-1.444</v>
      </c>
    </row>
    <row r="411" spans="13:17" x14ac:dyDescent="0.2">
      <c r="M411">
        <v>0.32700000000000007</v>
      </c>
      <c r="N411">
        <v>1.5170000000000003</v>
      </c>
      <c r="P411">
        <v>-7.8999999999999959E-2</v>
      </c>
      <c r="Q411">
        <v>-2.7969999999999997</v>
      </c>
    </row>
    <row r="412" spans="13:17" x14ac:dyDescent="0.2">
      <c r="M412">
        <v>4.0000000000000036E-2</v>
      </c>
      <c r="N412">
        <v>-1.8440000000000003</v>
      </c>
      <c r="P412">
        <v>-0.29799999999999999</v>
      </c>
      <c r="Q412">
        <v>-3.7750000000000004</v>
      </c>
    </row>
    <row r="413" spans="13:17" x14ac:dyDescent="0.2">
      <c r="M413">
        <v>-0.30299999999999999</v>
      </c>
      <c r="N413">
        <v>-1.8129999999999997</v>
      </c>
      <c r="P413">
        <v>0.14600000000000002</v>
      </c>
      <c r="Q413">
        <v>-3.4880000000000004</v>
      </c>
    </row>
    <row r="414" spans="13:17" x14ac:dyDescent="0.2">
      <c r="M414">
        <v>-0.25899999999999995</v>
      </c>
      <c r="N414">
        <v>2.1350000000000007</v>
      </c>
      <c r="P414">
        <v>-6.899999999999995E-2</v>
      </c>
      <c r="Q414">
        <v>-2.641</v>
      </c>
    </row>
    <row r="415" spans="13:17" x14ac:dyDescent="0.2">
      <c r="M415">
        <v>-8.3999999999999964E-2</v>
      </c>
      <c r="N415">
        <v>-1.2610000000000001</v>
      </c>
      <c r="P415">
        <v>-0.15000000000000002</v>
      </c>
      <c r="Q415">
        <v>-2.08</v>
      </c>
    </row>
    <row r="416" spans="13:17" x14ac:dyDescent="0.2">
      <c r="M416">
        <v>4.2000000000000037E-2</v>
      </c>
      <c r="N416">
        <v>-1.8159999999999998</v>
      </c>
      <c r="P416">
        <v>0.13200000000000001</v>
      </c>
      <c r="Q416">
        <v>-2.4980000000000002</v>
      </c>
    </row>
    <row r="417" spans="13:17" x14ac:dyDescent="0.2">
      <c r="M417">
        <v>1.048</v>
      </c>
      <c r="N417">
        <v>3.3129999999999997</v>
      </c>
      <c r="P417">
        <v>5.9000000000000052E-2</v>
      </c>
      <c r="Q417">
        <v>-2.6539999999999999</v>
      </c>
    </row>
    <row r="418" spans="13:17" x14ac:dyDescent="0.2">
      <c r="M418">
        <v>-0.121</v>
      </c>
      <c r="N418">
        <v>3.165</v>
      </c>
      <c r="P418">
        <v>-0.10399999999999998</v>
      </c>
      <c r="Q418">
        <v>-3.3140000000000001</v>
      </c>
    </row>
    <row r="419" spans="13:17" x14ac:dyDescent="0.2">
      <c r="M419">
        <v>-0.38499999999999995</v>
      </c>
      <c r="N419">
        <v>0.34700000000000042</v>
      </c>
      <c r="P419">
        <v>-0.21699999999999997</v>
      </c>
      <c r="Q419">
        <v>-3.375</v>
      </c>
    </row>
    <row r="420" spans="13:17" x14ac:dyDescent="0.2">
      <c r="M420">
        <v>-0.30199999999999999</v>
      </c>
      <c r="N420">
        <v>5.7730000000000006</v>
      </c>
      <c r="P420">
        <v>-2.200000000000002E-2</v>
      </c>
      <c r="Q420">
        <v>-0.74600000000000044</v>
      </c>
    </row>
    <row r="421" spans="13:17" x14ac:dyDescent="0.2">
      <c r="M421">
        <v>0.18600000000000005</v>
      </c>
      <c r="N421">
        <v>1.5520000000000005</v>
      </c>
      <c r="P421">
        <v>0.11799999999999999</v>
      </c>
      <c r="Q421">
        <v>-2.6340000000000003</v>
      </c>
    </row>
    <row r="422" spans="13:17" x14ac:dyDescent="0.2">
      <c r="M422">
        <v>1.0150000000000001</v>
      </c>
      <c r="N422">
        <v>2.6859999999999991</v>
      </c>
      <c r="P422">
        <v>-0.129</v>
      </c>
      <c r="Q422">
        <v>-2.3360000000000003</v>
      </c>
    </row>
    <row r="423" spans="13:17" x14ac:dyDescent="0.2">
      <c r="M423">
        <v>0.23899999999999999</v>
      </c>
      <c r="N423">
        <v>-0.42499999999999982</v>
      </c>
      <c r="P423">
        <v>0.27300000000000002</v>
      </c>
      <c r="Q423">
        <v>-1.6870000000000003</v>
      </c>
    </row>
    <row r="424" spans="13:17" x14ac:dyDescent="0.2">
      <c r="M424">
        <v>-5.0000000000000044E-3</v>
      </c>
      <c r="N424">
        <v>-2.4539999999999997</v>
      </c>
      <c r="P424">
        <v>0.20200000000000007</v>
      </c>
      <c r="Q424">
        <v>-1.7930000000000001</v>
      </c>
    </row>
    <row r="425" spans="13:17" x14ac:dyDescent="0.2">
      <c r="M425">
        <v>-0.13700000000000001</v>
      </c>
      <c r="N425">
        <v>-1.2460000000000004</v>
      </c>
      <c r="P425">
        <v>0.14300000000000002</v>
      </c>
      <c r="Q425">
        <v>-2.5579999999999998</v>
      </c>
    </row>
    <row r="426" spans="13:17" x14ac:dyDescent="0.2">
      <c r="M426">
        <v>0.11399999999999999</v>
      </c>
      <c r="N426">
        <v>-0.98899999999999988</v>
      </c>
      <c r="P426">
        <v>-0.35399999999999998</v>
      </c>
      <c r="Q426">
        <v>-2.37</v>
      </c>
    </row>
    <row r="427" spans="13:17" x14ac:dyDescent="0.2">
      <c r="M427">
        <v>-3.5000000000000031E-2</v>
      </c>
      <c r="N427">
        <v>-5.400000000000027E-2</v>
      </c>
      <c r="P427">
        <v>0.11199999999999999</v>
      </c>
      <c r="Q427">
        <v>-3.1500000000000004</v>
      </c>
    </row>
    <row r="428" spans="13:17" x14ac:dyDescent="0.2">
      <c r="M428">
        <v>0.27100000000000002</v>
      </c>
      <c r="N428">
        <v>-1.4190000000000005</v>
      </c>
      <c r="P428">
        <v>4.6000000000000041E-2</v>
      </c>
      <c r="Q428">
        <v>-1.9050000000000002</v>
      </c>
    </row>
    <row r="429" spans="13:17" x14ac:dyDescent="0.2">
      <c r="M429">
        <v>0.3650000000000001</v>
      </c>
      <c r="N429">
        <v>3.0209999999999999</v>
      </c>
      <c r="P429">
        <v>-0.15100000000000002</v>
      </c>
      <c r="Q429">
        <v>-3.2</v>
      </c>
    </row>
    <row r="430" spans="13:17" x14ac:dyDescent="0.2">
      <c r="M430">
        <v>0.15200000000000002</v>
      </c>
      <c r="N430">
        <v>2.2879999999999994</v>
      </c>
      <c r="P430">
        <v>-0.34699999999999998</v>
      </c>
      <c r="Q430">
        <v>-1.8209999999999997</v>
      </c>
    </row>
    <row r="431" spans="13:17" x14ac:dyDescent="0.2">
      <c r="M431">
        <v>-5.4999999999999938E-2</v>
      </c>
      <c r="N431">
        <v>-2.8689999999999998</v>
      </c>
      <c r="P431">
        <v>-8.4999999999999964E-2</v>
      </c>
      <c r="Q431">
        <v>2.4999999999999467E-2</v>
      </c>
    </row>
    <row r="432" spans="13:17" x14ac:dyDescent="0.2">
      <c r="M432">
        <v>0.251</v>
      </c>
      <c r="N432">
        <v>0.67499999999999982</v>
      </c>
      <c r="P432">
        <v>-0.252</v>
      </c>
      <c r="Q432">
        <v>-1.9400000000000004</v>
      </c>
    </row>
    <row r="433" spans="13:17" x14ac:dyDescent="0.2">
      <c r="M433">
        <v>0.11399999999999999</v>
      </c>
      <c r="N433">
        <v>-1.3140000000000001</v>
      </c>
      <c r="P433">
        <v>0.35399999999999998</v>
      </c>
      <c r="Q433">
        <v>-0.23800000000000043</v>
      </c>
    </row>
    <row r="434" spans="13:17" x14ac:dyDescent="0.2">
      <c r="M434">
        <v>-3.8999999999999924E-2</v>
      </c>
      <c r="N434">
        <v>-0.87100000000000044</v>
      </c>
      <c r="P434">
        <v>-0.17199999999999993</v>
      </c>
      <c r="Q434">
        <v>-2.4450000000000003</v>
      </c>
    </row>
    <row r="435" spans="13:17" x14ac:dyDescent="0.2">
      <c r="M435">
        <v>0.32900000000000007</v>
      </c>
      <c r="N435">
        <v>2.419999999999999</v>
      </c>
      <c r="P435">
        <v>2.4000000000000021E-2</v>
      </c>
      <c r="Q435">
        <v>-2.7489999999999997</v>
      </c>
    </row>
    <row r="436" spans="13:17" x14ac:dyDescent="0.2">
      <c r="M436">
        <v>8.8000000000000078E-2</v>
      </c>
      <c r="N436">
        <v>0.81699999999999928</v>
      </c>
      <c r="P436">
        <v>2.9000000000000026E-2</v>
      </c>
      <c r="Q436">
        <v>-0.97299999999999986</v>
      </c>
    </row>
    <row r="437" spans="13:17" x14ac:dyDescent="0.2">
      <c r="M437">
        <v>0.11599999999999999</v>
      </c>
      <c r="N437">
        <v>-0.80400000000000027</v>
      </c>
      <c r="P437">
        <v>0.15500000000000003</v>
      </c>
      <c r="Q437">
        <v>-1.6760000000000002</v>
      </c>
    </row>
    <row r="438" spans="13:17" x14ac:dyDescent="0.2">
      <c r="M438">
        <v>0.13500000000000001</v>
      </c>
      <c r="N438">
        <v>-1.8200000000000003</v>
      </c>
      <c r="P438">
        <v>8.8000000000000078E-2</v>
      </c>
      <c r="Q438">
        <v>-1.7530000000000001</v>
      </c>
    </row>
    <row r="439" spans="13:17" x14ac:dyDescent="0.2">
      <c r="M439">
        <v>-0.23599999999999999</v>
      </c>
      <c r="N439">
        <v>-0.49500000000000011</v>
      </c>
      <c r="P439">
        <v>-0.11399999999999999</v>
      </c>
      <c r="Q439">
        <v>-3.3550000000000004</v>
      </c>
    </row>
    <row r="440" spans="13:17" x14ac:dyDescent="0.2">
      <c r="M440">
        <v>0.125</v>
      </c>
      <c r="N440">
        <v>4.6450000000000005</v>
      </c>
      <c r="P440">
        <v>-0.27999999999999997</v>
      </c>
      <c r="Q440">
        <v>-0.63700000000000045</v>
      </c>
    </row>
    <row r="441" spans="13:17" x14ac:dyDescent="0.2">
      <c r="M441">
        <v>-0.36899999999999999</v>
      </c>
      <c r="N441">
        <v>1.9989999999999997</v>
      </c>
      <c r="P441">
        <v>0.10299999999999998</v>
      </c>
      <c r="Q441">
        <v>-2.8500000000000005</v>
      </c>
    </row>
    <row r="442" spans="13:17" x14ac:dyDescent="0.2">
      <c r="M442">
        <v>0.29300000000000004</v>
      </c>
      <c r="N442">
        <v>1.8280000000000003</v>
      </c>
      <c r="P442">
        <v>0.10899999999999999</v>
      </c>
      <c r="Q442">
        <v>-2.7709999999999999</v>
      </c>
    </row>
    <row r="443" spans="13:17" x14ac:dyDescent="0.2">
      <c r="M443">
        <v>8.4000000000000075E-2</v>
      </c>
      <c r="N443">
        <v>-0.78600000000000048</v>
      </c>
      <c r="P443">
        <v>-2.0000000000000018E-3</v>
      </c>
      <c r="Q443">
        <v>-1.6850000000000005</v>
      </c>
    </row>
    <row r="444" spans="13:17" x14ac:dyDescent="0.2">
      <c r="M444">
        <v>0.18200000000000005</v>
      </c>
      <c r="N444">
        <v>-1.3680000000000003</v>
      </c>
      <c r="P444">
        <v>0.11899999999999999</v>
      </c>
      <c r="Q444">
        <v>-3.4740000000000002</v>
      </c>
    </row>
    <row r="445" spans="13:17" x14ac:dyDescent="0.2">
      <c r="M445">
        <v>0.18000000000000005</v>
      </c>
      <c r="N445">
        <v>0.11799999999999944</v>
      </c>
      <c r="P445">
        <v>0.11599999999999999</v>
      </c>
      <c r="Q445">
        <v>-3.1859999999999999</v>
      </c>
    </row>
    <row r="446" spans="13:17" x14ac:dyDescent="0.2">
      <c r="M446">
        <v>-0.12</v>
      </c>
      <c r="N446">
        <v>-1.5</v>
      </c>
      <c r="P446">
        <v>-0.33999999999999997</v>
      </c>
      <c r="Q446">
        <v>-4.3179999999999996</v>
      </c>
    </row>
    <row r="447" spans="13:17" x14ac:dyDescent="0.2">
      <c r="M447">
        <v>-8.6999999999999966E-2</v>
      </c>
      <c r="N447">
        <v>-2.1399999999999997</v>
      </c>
      <c r="P447">
        <v>0.16900000000000004</v>
      </c>
      <c r="Q447">
        <v>0.28199999999999914</v>
      </c>
    </row>
    <row r="448" spans="13:17" x14ac:dyDescent="0.2">
      <c r="M448">
        <v>0.51000000000000012</v>
      </c>
      <c r="N448">
        <v>0.75700000000000056</v>
      </c>
      <c r="P448">
        <v>-9.8999999999999977E-2</v>
      </c>
      <c r="Q448">
        <v>-1.3650000000000002</v>
      </c>
    </row>
    <row r="449" spans="13:14" x14ac:dyDescent="0.2">
      <c r="M449">
        <v>-0.10799999999999998</v>
      </c>
      <c r="N449">
        <v>2.8050000000000006</v>
      </c>
    </row>
    <row r="450" spans="13:14" x14ac:dyDescent="0.2">
      <c r="M450">
        <v>0.23199999999999998</v>
      </c>
      <c r="N450">
        <v>4.4050000000000002</v>
      </c>
    </row>
    <row r="451" spans="13:14" x14ac:dyDescent="0.2">
      <c r="M451">
        <v>0.29999999999999993</v>
      </c>
      <c r="N451">
        <v>0.56899999999999995</v>
      </c>
    </row>
    <row r="452" spans="13:14" x14ac:dyDescent="0.2">
      <c r="M452">
        <v>0.21100000000000008</v>
      </c>
      <c r="N452">
        <v>-0.25400000000000045</v>
      </c>
    </row>
    <row r="453" spans="13:14" x14ac:dyDescent="0.2">
      <c r="M453">
        <v>-0.15600000000000003</v>
      </c>
      <c r="N453">
        <v>-1.4409999999999998</v>
      </c>
    </row>
    <row r="454" spans="13:14" x14ac:dyDescent="0.2">
      <c r="M454">
        <v>-0.56999999999999995</v>
      </c>
      <c r="N454">
        <v>3.5159999999999991</v>
      </c>
    </row>
    <row r="455" spans="13:14" x14ac:dyDescent="0.2">
      <c r="M455">
        <v>-0.10399999999999998</v>
      </c>
      <c r="N455">
        <v>2.3630000000000004</v>
      </c>
    </row>
    <row r="456" spans="13:14" x14ac:dyDescent="0.2">
      <c r="M456">
        <v>-8.4999999999999964E-2</v>
      </c>
      <c r="N456">
        <v>-0.27700000000000014</v>
      </c>
    </row>
    <row r="457" spans="13:14" x14ac:dyDescent="0.2">
      <c r="M457">
        <v>0.54900000000000004</v>
      </c>
      <c r="N457">
        <v>0.44000000000000039</v>
      </c>
    </row>
    <row r="458" spans="13:14" x14ac:dyDescent="0.2">
      <c r="M458">
        <v>1.766</v>
      </c>
      <c r="N458">
        <v>10.042000000000002</v>
      </c>
    </row>
    <row r="459" spans="13:14" x14ac:dyDescent="0.2">
      <c r="M459">
        <v>0.20000000000000007</v>
      </c>
      <c r="N459">
        <v>-1.3550000000000004</v>
      </c>
    </row>
    <row r="460" spans="13:14" x14ac:dyDescent="0.2">
      <c r="M460">
        <v>4.0000000000000036E-3</v>
      </c>
      <c r="N460">
        <v>-2.2400000000000002</v>
      </c>
    </row>
    <row r="461" spans="13:14" x14ac:dyDescent="0.2">
      <c r="M461">
        <v>2.4000000000000021E-2</v>
      </c>
      <c r="N461">
        <v>-0.14200000000000035</v>
      </c>
    </row>
    <row r="462" spans="13:14" x14ac:dyDescent="0.2">
      <c r="M462">
        <v>-0.35499999999999998</v>
      </c>
      <c r="N462">
        <v>1.9709999999999992</v>
      </c>
    </row>
    <row r="463" spans="13:14" x14ac:dyDescent="0.2">
      <c r="M463">
        <v>-0.10499999999999998</v>
      </c>
      <c r="N463">
        <v>8.4999999999999964E-2</v>
      </c>
    </row>
    <row r="464" spans="13:14" x14ac:dyDescent="0.2">
      <c r="M464">
        <v>-0.25</v>
      </c>
      <c r="N464">
        <v>1.7000000000000348E-2</v>
      </c>
    </row>
    <row r="465" spans="13:14" x14ac:dyDescent="0.2">
      <c r="M465">
        <v>0.20200000000000007</v>
      </c>
      <c r="N465">
        <v>2.7689999999999992</v>
      </c>
    </row>
    <row r="466" spans="13:14" x14ac:dyDescent="0.2">
      <c r="M466">
        <v>-0.11699999999999999</v>
      </c>
      <c r="N466">
        <v>-1.4850000000000003</v>
      </c>
    </row>
    <row r="467" spans="13:14" x14ac:dyDescent="0.2">
      <c r="M467">
        <v>0.37700000000000011</v>
      </c>
      <c r="N467">
        <v>-1.08</v>
      </c>
    </row>
    <row r="468" spans="13:14" x14ac:dyDescent="0.2">
      <c r="M468">
        <v>0.26</v>
      </c>
      <c r="N468">
        <v>1.2800000000000002</v>
      </c>
    </row>
    <row r="469" spans="13:14" x14ac:dyDescent="0.2">
      <c r="M469">
        <v>-2.6000000000000023E-2</v>
      </c>
      <c r="N469">
        <v>0.53799999999999937</v>
      </c>
    </row>
    <row r="470" spans="13:14" x14ac:dyDescent="0.2">
      <c r="M470">
        <v>-8.1999999999999962E-2</v>
      </c>
      <c r="N470">
        <v>8.4720000000000013</v>
      </c>
    </row>
    <row r="471" spans="13:14" x14ac:dyDescent="0.2">
      <c r="M471">
        <v>8.1000000000000072E-2</v>
      </c>
      <c r="N471">
        <v>-0.33300000000000018</v>
      </c>
    </row>
    <row r="472" spans="13:14" x14ac:dyDescent="0.2">
      <c r="M472">
        <v>-3.3000000000000029E-2</v>
      </c>
      <c r="N472">
        <v>-2.5570000000000004</v>
      </c>
    </row>
    <row r="473" spans="13:14" x14ac:dyDescent="0.2">
      <c r="M473">
        <v>-0.34799999999999998</v>
      </c>
      <c r="N473">
        <v>4.6979999999999995</v>
      </c>
    </row>
    <row r="474" spans="13:14" x14ac:dyDescent="0.2">
      <c r="M474">
        <v>9.1999999999999971E-2</v>
      </c>
      <c r="N474">
        <v>3.4419999999999993</v>
      </c>
    </row>
    <row r="475" spans="13:14" x14ac:dyDescent="0.2">
      <c r="M475">
        <v>-8.2999999999999963E-2</v>
      </c>
      <c r="N475">
        <v>-0.95600000000000041</v>
      </c>
    </row>
    <row r="476" spans="13:14" x14ac:dyDescent="0.2">
      <c r="M476">
        <v>0.67800000000000005</v>
      </c>
      <c r="N476">
        <v>7.415</v>
      </c>
    </row>
    <row r="477" spans="13:14" x14ac:dyDescent="0.2">
      <c r="M477">
        <v>0.20800000000000007</v>
      </c>
      <c r="N477">
        <v>1.2779999999999996</v>
      </c>
    </row>
    <row r="478" spans="13:14" x14ac:dyDescent="0.2">
      <c r="M478">
        <v>0.19700000000000006</v>
      </c>
      <c r="N478">
        <v>-0.67199999999999971</v>
      </c>
    </row>
    <row r="479" spans="13:14" x14ac:dyDescent="0.2">
      <c r="M479">
        <v>-0.11399999999999999</v>
      </c>
      <c r="N479">
        <v>-0.94700000000000006</v>
      </c>
    </row>
    <row r="480" spans="13:14" x14ac:dyDescent="0.2">
      <c r="M480">
        <v>2.2570000000000001</v>
      </c>
      <c r="N480">
        <v>13.532</v>
      </c>
    </row>
    <row r="481" spans="13:14" x14ac:dyDescent="0.2">
      <c r="M481">
        <v>0.27100000000000002</v>
      </c>
      <c r="N481">
        <v>6.6640000000000006</v>
      </c>
    </row>
    <row r="482" spans="13:14" x14ac:dyDescent="0.2">
      <c r="M482">
        <v>0.52500000000000002</v>
      </c>
      <c r="N482">
        <v>-0.81500000000000039</v>
      </c>
    </row>
    <row r="483" spans="13:14" x14ac:dyDescent="0.2">
      <c r="M483">
        <v>0.23499999999999999</v>
      </c>
      <c r="N483">
        <v>4.1859999999999991</v>
      </c>
    </row>
    <row r="484" spans="13:14" x14ac:dyDescent="0.2">
      <c r="M484">
        <v>7.1000000000000063E-2</v>
      </c>
      <c r="N484">
        <v>4.1960000000000006</v>
      </c>
    </row>
    <row r="485" spans="13:14" x14ac:dyDescent="0.2">
      <c r="M485">
        <v>-0.17099999999999993</v>
      </c>
      <c r="N485">
        <v>-0.55400000000000027</v>
      </c>
    </row>
    <row r="486" spans="13:14" x14ac:dyDescent="0.2">
      <c r="M486">
        <v>0.11799999999999999</v>
      </c>
      <c r="N486">
        <v>-1.3420000000000005</v>
      </c>
    </row>
    <row r="487" spans="13:14" x14ac:dyDescent="0.2">
      <c r="M487">
        <v>-0.373</v>
      </c>
      <c r="N487">
        <v>1.6520000000000001</v>
      </c>
    </row>
    <row r="488" spans="13:14" x14ac:dyDescent="0.2">
      <c r="M488">
        <v>0.31300000000000006</v>
      </c>
      <c r="N488">
        <v>2.4229999999999992</v>
      </c>
    </row>
    <row r="489" spans="13:14" x14ac:dyDescent="0.2">
      <c r="M489">
        <v>0.10299999999999998</v>
      </c>
      <c r="N489">
        <v>4.6079999999999997</v>
      </c>
    </row>
    <row r="490" spans="13:14" x14ac:dyDescent="0.2">
      <c r="M490">
        <v>-0.16000000000000003</v>
      </c>
      <c r="N490">
        <v>-1.1200000000000001</v>
      </c>
    </row>
    <row r="491" spans="13:14" x14ac:dyDescent="0.2">
      <c r="M491">
        <v>-0.27799999999999997</v>
      </c>
      <c r="N491">
        <v>2.7250000000000005</v>
      </c>
    </row>
    <row r="492" spans="13:14" x14ac:dyDescent="0.2">
      <c r="M492">
        <v>6.4000000000000057E-2</v>
      </c>
      <c r="N492">
        <v>-2.0179999999999998</v>
      </c>
    </row>
    <row r="493" spans="13:14" x14ac:dyDescent="0.2">
      <c r="M493">
        <v>0.127</v>
      </c>
      <c r="N493">
        <v>-0.71400000000000041</v>
      </c>
    </row>
    <row r="494" spans="13:14" x14ac:dyDescent="0.2">
      <c r="M494">
        <v>8.9999999999999969E-2</v>
      </c>
      <c r="N494">
        <v>-0.63300000000000001</v>
      </c>
    </row>
    <row r="495" spans="13:14" x14ac:dyDescent="0.2">
      <c r="M495">
        <v>-0.14900000000000002</v>
      </c>
      <c r="N495">
        <v>0.77000000000000046</v>
      </c>
    </row>
    <row r="496" spans="13:14" x14ac:dyDescent="0.2">
      <c r="M496">
        <v>-7.5999999999999956E-2</v>
      </c>
      <c r="N496">
        <v>-0.79100000000000037</v>
      </c>
    </row>
    <row r="497" spans="13:14" x14ac:dyDescent="0.2">
      <c r="M497">
        <v>0.61900000000000011</v>
      </c>
      <c r="N497">
        <v>0.57500000000000018</v>
      </c>
    </row>
    <row r="498" spans="13:14" x14ac:dyDescent="0.2">
      <c r="M498">
        <v>0.17900000000000005</v>
      </c>
      <c r="N498">
        <v>0.66999999999999904</v>
      </c>
    </row>
    <row r="499" spans="13:14" x14ac:dyDescent="0.2">
      <c r="M499">
        <v>0.19200000000000006</v>
      </c>
      <c r="N499">
        <v>0.2920000000000007</v>
      </c>
    </row>
    <row r="500" spans="13:14" x14ac:dyDescent="0.2">
      <c r="M500">
        <v>0.56399999999999995</v>
      </c>
      <c r="N500">
        <v>3.7090000000000005</v>
      </c>
    </row>
    <row r="501" spans="13:14" x14ac:dyDescent="0.2">
      <c r="M501">
        <v>-0.21299999999999997</v>
      </c>
      <c r="N501">
        <v>-5.9000000000000163E-2</v>
      </c>
    </row>
    <row r="502" spans="13:14" x14ac:dyDescent="0.2">
      <c r="M502">
        <v>0.47800000000000009</v>
      </c>
      <c r="N502">
        <v>1.1149999999999993</v>
      </c>
    </row>
    <row r="503" spans="13:14" x14ac:dyDescent="0.2">
      <c r="M503">
        <v>-4.0999999999999925E-2</v>
      </c>
      <c r="N503">
        <v>2.1930000000000005</v>
      </c>
    </row>
    <row r="504" spans="13:14" x14ac:dyDescent="0.2">
      <c r="M504">
        <v>-0.18499999999999994</v>
      </c>
      <c r="N504">
        <v>-0.75</v>
      </c>
    </row>
    <row r="505" spans="13:14" x14ac:dyDescent="0.2">
      <c r="M505">
        <v>-0.27899999999999997</v>
      </c>
      <c r="N505">
        <v>3.2659999999999991</v>
      </c>
    </row>
    <row r="506" spans="13:14" x14ac:dyDescent="0.2">
      <c r="M506">
        <v>-0.15800000000000003</v>
      </c>
      <c r="N506">
        <v>1.0300000000000002</v>
      </c>
    </row>
    <row r="507" spans="13:14" x14ac:dyDescent="0.2">
      <c r="M507">
        <v>0.19400000000000006</v>
      </c>
      <c r="N507">
        <v>-0.6509999999999998</v>
      </c>
    </row>
    <row r="508" spans="13:14" x14ac:dyDescent="0.2">
      <c r="M508">
        <v>-5.2999999999999936E-2</v>
      </c>
      <c r="N508">
        <v>4.6999999999999709E-2</v>
      </c>
    </row>
    <row r="509" spans="13:14" x14ac:dyDescent="0.2">
      <c r="M509">
        <v>-6.5999999999999948E-2</v>
      </c>
      <c r="N509">
        <v>-0.5860000000000003</v>
      </c>
    </row>
    <row r="510" spans="13:14" x14ac:dyDescent="0.2">
      <c r="M510">
        <v>-9.4999999999999973E-2</v>
      </c>
      <c r="N510">
        <v>0.78300000000000036</v>
      </c>
    </row>
    <row r="511" spans="13:14" x14ac:dyDescent="0.2">
      <c r="M511">
        <v>-0.18699999999999994</v>
      </c>
      <c r="N511">
        <v>0.45099999999999962</v>
      </c>
    </row>
    <row r="512" spans="13:14" x14ac:dyDescent="0.2">
      <c r="M512">
        <v>-0.128</v>
      </c>
      <c r="N512">
        <v>-1.6749999999999998</v>
      </c>
    </row>
    <row r="513" spans="13:14" x14ac:dyDescent="0.2">
      <c r="M513">
        <v>-0.44699999999999995</v>
      </c>
      <c r="N513">
        <v>0.76300000000000079</v>
      </c>
    </row>
    <row r="514" spans="13:14" x14ac:dyDescent="0.2">
      <c r="M514">
        <v>-0.13600000000000001</v>
      </c>
      <c r="N514">
        <v>-1.08</v>
      </c>
    </row>
    <row r="515" spans="13:14" x14ac:dyDescent="0.2">
      <c r="M515">
        <v>-0.54499999999999993</v>
      </c>
      <c r="N515">
        <v>-1.2149999999999999</v>
      </c>
    </row>
    <row r="516" spans="13:14" x14ac:dyDescent="0.2">
      <c r="M516">
        <v>0.56500000000000006</v>
      </c>
      <c r="N516">
        <v>2.5620000000000003</v>
      </c>
    </row>
    <row r="517" spans="13:14" x14ac:dyDescent="0.2">
      <c r="M517">
        <v>8.2000000000000073E-2</v>
      </c>
      <c r="N517">
        <v>0.41400000000000059</v>
      </c>
    </row>
    <row r="518" spans="13:14" x14ac:dyDescent="0.2">
      <c r="M518">
        <v>-4.7999999999999932E-2</v>
      </c>
      <c r="N518">
        <v>0.8069999999999995</v>
      </c>
    </row>
    <row r="519" spans="13:14" x14ac:dyDescent="0.2">
      <c r="M519">
        <v>0.13300000000000001</v>
      </c>
      <c r="N519">
        <v>1.9519999999999991</v>
      </c>
    </row>
    <row r="520" spans="13:14" x14ac:dyDescent="0.2">
      <c r="M520">
        <v>0.23599999999999999</v>
      </c>
      <c r="N520">
        <v>0.4300000000000006</v>
      </c>
    </row>
    <row r="521" spans="13:14" x14ac:dyDescent="0.2">
      <c r="M521">
        <v>-5.0999999999999934E-2</v>
      </c>
      <c r="N521">
        <v>-0.41000000000000014</v>
      </c>
    </row>
    <row r="522" spans="13:14" x14ac:dyDescent="0.2">
      <c r="M522">
        <v>-0.375</v>
      </c>
      <c r="N522">
        <v>-1.9480000000000004</v>
      </c>
    </row>
    <row r="523" spans="13:14" x14ac:dyDescent="0.2">
      <c r="M523">
        <v>-0.17199999999999993</v>
      </c>
      <c r="N523">
        <v>-1.2450000000000001</v>
      </c>
    </row>
    <row r="524" spans="13:14" x14ac:dyDescent="0.2">
      <c r="M524">
        <v>0.31300000000000006</v>
      </c>
      <c r="N524">
        <v>-0.25300000000000011</v>
      </c>
    </row>
    <row r="525" spans="13:14" x14ac:dyDescent="0.2">
      <c r="M525">
        <v>6.5000000000000058E-2</v>
      </c>
      <c r="N525">
        <v>-0.54300000000000015</v>
      </c>
    </row>
    <row r="526" spans="13:14" x14ac:dyDescent="0.2">
      <c r="M526">
        <v>0.41200000000000003</v>
      </c>
      <c r="N526">
        <v>2.0200000000000005</v>
      </c>
    </row>
    <row r="527" spans="13:14" x14ac:dyDescent="0.2">
      <c r="M527">
        <v>-0.22999999999999998</v>
      </c>
      <c r="N527">
        <v>-0.41900000000000048</v>
      </c>
    </row>
    <row r="528" spans="13:14" x14ac:dyDescent="0.2">
      <c r="M528">
        <v>-0.51200000000000001</v>
      </c>
      <c r="N528">
        <v>-1.8630000000000004</v>
      </c>
    </row>
    <row r="529" spans="13:14" x14ac:dyDescent="0.2">
      <c r="M529">
        <v>-0.28999999999999998</v>
      </c>
      <c r="N529">
        <v>2.1710000000000003</v>
      </c>
    </row>
    <row r="530" spans="13:14" x14ac:dyDescent="0.2">
      <c r="M530">
        <v>8.7000000000000077E-2</v>
      </c>
      <c r="N530">
        <v>1.4099999999999993</v>
      </c>
    </row>
    <row r="531" spans="13:14" x14ac:dyDescent="0.2">
      <c r="M531">
        <v>-7.5999999999999956E-2</v>
      </c>
      <c r="N531">
        <v>-1.6580000000000004</v>
      </c>
    </row>
    <row r="532" spans="13:14" x14ac:dyDescent="0.2">
      <c r="M532">
        <v>0.34100000000000008</v>
      </c>
      <c r="N532">
        <v>0.24700000000000077</v>
      </c>
    </row>
    <row r="533" spans="13:14" x14ac:dyDescent="0.2">
      <c r="M533">
        <v>-0.54299999999999993</v>
      </c>
      <c r="N533">
        <v>-2.71</v>
      </c>
    </row>
    <row r="534" spans="13:14" x14ac:dyDescent="0.2">
      <c r="M534">
        <v>-1.4000000000000012E-2</v>
      </c>
      <c r="N534">
        <v>0.98599999999999977</v>
      </c>
    </row>
    <row r="535" spans="13:14" x14ac:dyDescent="0.2">
      <c r="M535">
        <v>0.4880000000000001</v>
      </c>
      <c r="N535">
        <v>2.0279999999999996</v>
      </c>
    </row>
    <row r="536" spans="13:14" x14ac:dyDescent="0.2">
      <c r="M536">
        <v>-0.10099999999999998</v>
      </c>
      <c r="N536">
        <v>2.0270000000000001</v>
      </c>
    </row>
    <row r="537" spans="13:14" x14ac:dyDescent="0.2">
      <c r="M537">
        <v>0.39600000000000002</v>
      </c>
      <c r="N537">
        <v>2.7890000000000006</v>
      </c>
    </row>
    <row r="538" spans="13:14" x14ac:dyDescent="0.2">
      <c r="M538">
        <v>0.253</v>
      </c>
      <c r="N538">
        <v>1.1309999999999993</v>
      </c>
    </row>
    <row r="539" spans="13:14" x14ac:dyDescent="0.2">
      <c r="M539">
        <v>-0.307</v>
      </c>
      <c r="N539">
        <v>-2.1269999999999998</v>
      </c>
    </row>
    <row r="540" spans="13:14" x14ac:dyDescent="0.2">
      <c r="M540">
        <v>-0.61699999999999999</v>
      </c>
      <c r="N540">
        <v>4.0769999999999991</v>
      </c>
    </row>
    <row r="541" spans="13:14" x14ac:dyDescent="0.2">
      <c r="M541">
        <v>-0.15600000000000003</v>
      </c>
      <c r="N541">
        <v>-2.0300000000000002</v>
      </c>
    </row>
    <row r="542" spans="13:14" x14ac:dyDescent="0.2">
      <c r="M542">
        <v>3.3000000000000029E-2</v>
      </c>
      <c r="N542">
        <v>3.1100000000000003</v>
      </c>
    </row>
    <row r="543" spans="13:14" x14ac:dyDescent="0.2">
      <c r="M543">
        <v>-0.51800000000000002</v>
      </c>
      <c r="N543">
        <v>1.5529999999999999</v>
      </c>
    </row>
    <row r="544" spans="13:14" x14ac:dyDescent="0.2">
      <c r="M544">
        <v>0.10199999999999998</v>
      </c>
      <c r="N544">
        <v>-1.2789999999999999</v>
      </c>
    </row>
    <row r="545" spans="13:14" x14ac:dyDescent="0.2">
      <c r="M545">
        <v>0.41699999999999993</v>
      </c>
      <c r="N545">
        <v>5.6350000000000007</v>
      </c>
    </row>
    <row r="546" spans="13:14" x14ac:dyDescent="0.2">
      <c r="M546">
        <v>3.8000000000000034E-2</v>
      </c>
      <c r="N546">
        <v>3.0750000000000002</v>
      </c>
    </row>
    <row r="547" spans="13:14" x14ac:dyDescent="0.2">
      <c r="M547">
        <v>0.14400000000000002</v>
      </c>
      <c r="N547">
        <v>0.11499999999999932</v>
      </c>
    </row>
    <row r="548" spans="13:14" x14ac:dyDescent="0.2">
      <c r="M548">
        <v>0.21699999999999997</v>
      </c>
      <c r="N548">
        <v>1.5130000000000008</v>
      </c>
    </row>
    <row r="549" spans="13:14" x14ac:dyDescent="0.2">
      <c r="M549">
        <v>8.3000000000000074E-2</v>
      </c>
      <c r="N549">
        <v>1.9080000000000004</v>
      </c>
    </row>
    <row r="550" spans="13:14" x14ac:dyDescent="0.2">
      <c r="M550">
        <v>-0.26199999999999996</v>
      </c>
      <c r="N550">
        <v>0.56099999999999905</v>
      </c>
    </row>
    <row r="551" spans="13:14" x14ac:dyDescent="0.2">
      <c r="M551">
        <v>-0.46799999999999997</v>
      </c>
      <c r="N551">
        <v>-1.9370000000000003</v>
      </c>
    </row>
    <row r="552" spans="13:14" x14ac:dyDescent="0.2">
      <c r="M552">
        <v>0.19400000000000006</v>
      </c>
      <c r="N552">
        <v>-1.4000000000000234E-2</v>
      </c>
    </row>
    <row r="553" spans="13:14" x14ac:dyDescent="0.2">
      <c r="M553">
        <v>0.15400000000000003</v>
      </c>
      <c r="N553">
        <v>2.0699999999999994</v>
      </c>
    </row>
    <row r="554" spans="13:14" x14ac:dyDescent="0.2">
      <c r="M554">
        <v>6.0000000000000053E-2</v>
      </c>
      <c r="N554">
        <v>1.3790000000000004</v>
      </c>
    </row>
    <row r="555" spans="13:14" x14ac:dyDescent="0.2">
      <c r="M555">
        <v>0.30399999999999994</v>
      </c>
      <c r="N555">
        <v>-0.3490000000000002</v>
      </c>
    </row>
    <row r="556" spans="13:14" x14ac:dyDescent="0.2">
      <c r="M556">
        <v>-0.26099999999999995</v>
      </c>
      <c r="N556">
        <v>-0.86399999999999988</v>
      </c>
    </row>
    <row r="557" spans="13:14" x14ac:dyDescent="0.2">
      <c r="M557">
        <v>0.15800000000000003</v>
      </c>
      <c r="N557">
        <v>0.11900000000000066</v>
      </c>
    </row>
    <row r="558" spans="13:14" x14ac:dyDescent="0.2">
      <c r="M558">
        <v>2.300000000000002E-2</v>
      </c>
      <c r="N558">
        <v>-1.2110000000000003</v>
      </c>
    </row>
    <row r="559" spans="13:14" x14ac:dyDescent="0.2">
      <c r="M559">
        <v>-4.9999999999999933E-2</v>
      </c>
      <c r="N559">
        <v>0.9170000000000007</v>
      </c>
    </row>
    <row r="560" spans="13:14" x14ac:dyDescent="0.2">
      <c r="M560">
        <v>0.74800000000000011</v>
      </c>
      <c r="N560">
        <v>3.5580000000000007</v>
      </c>
    </row>
    <row r="561" spans="13:14" x14ac:dyDescent="0.2">
      <c r="M561">
        <v>-0.31799999999999995</v>
      </c>
      <c r="N561">
        <v>-2.1589999999999998</v>
      </c>
    </row>
    <row r="562" spans="13:14" x14ac:dyDescent="0.2">
      <c r="M562">
        <v>3.1000000000000028E-2</v>
      </c>
      <c r="N562">
        <v>-0.48099999999999987</v>
      </c>
    </row>
    <row r="563" spans="13:14" x14ac:dyDescent="0.2">
      <c r="M563">
        <v>0.61199999999999999</v>
      </c>
      <c r="N563">
        <v>-0.21799999999999997</v>
      </c>
    </row>
    <row r="564" spans="13:14" x14ac:dyDescent="0.2">
      <c r="M564">
        <v>1.0000000000000009E-2</v>
      </c>
      <c r="N564">
        <v>0.20099999999999962</v>
      </c>
    </row>
    <row r="565" spans="13:14" x14ac:dyDescent="0.2">
      <c r="M565">
        <v>0.25700000000000001</v>
      </c>
      <c r="N565">
        <v>1.6309999999999993</v>
      </c>
    </row>
    <row r="566" spans="13:14" x14ac:dyDescent="0.2">
      <c r="M566">
        <v>4.9000000000000044E-2</v>
      </c>
      <c r="N566">
        <v>1.1070000000000002</v>
      </c>
    </row>
    <row r="567" spans="13:14" x14ac:dyDescent="0.2">
      <c r="M567">
        <v>3.7000000000000033E-2</v>
      </c>
      <c r="N567">
        <v>2.2410000000000005</v>
      </c>
    </row>
    <row r="568" spans="13:14" x14ac:dyDescent="0.2">
      <c r="M568">
        <v>-8.4999999999999964E-2</v>
      </c>
      <c r="N568">
        <v>1.8319999999999999</v>
      </c>
    </row>
    <row r="569" spans="13:14" x14ac:dyDescent="0.2">
      <c r="M569">
        <v>0.26300000000000001</v>
      </c>
      <c r="N569">
        <v>5.200000000000049E-2</v>
      </c>
    </row>
    <row r="570" spans="13:14" x14ac:dyDescent="0.2">
      <c r="M570">
        <v>-3.0000000000000027E-2</v>
      </c>
      <c r="N570">
        <v>-5.7999999999999829E-2</v>
      </c>
    </row>
    <row r="571" spans="13:14" x14ac:dyDescent="0.2">
      <c r="M571">
        <v>-0.16199999999999992</v>
      </c>
      <c r="N571">
        <v>1.8429999999999991</v>
      </c>
    </row>
    <row r="572" spans="13:14" x14ac:dyDescent="0.2">
      <c r="M572">
        <v>-0.21399999999999997</v>
      </c>
      <c r="N572">
        <v>1.9839999999999991</v>
      </c>
    </row>
    <row r="573" spans="13:14" x14ac:dyDescent="0.2">
      <c r="M573">
        <v>1.0000000000000009E-2</v>
      </c>
      <c r="N573">
        <v>5.319</v>
      </c>
    </row>
    <row r="574" spans="13:14" x14ac:dyDescent="0.2">
      <c r="M574">
        <v>-2.7000000000000024E-2</v>
      </c>
      <c r="N574">
        <v>0.73899999999999988</v>
      </c>
    </row>
    <row r="575" spans="13:14" x14ac:dyDescent="0.2">
      <c r="M575">
        <v>-7.3999999999999955E-2</v>
      </c>
      <c r="N575">
        <v>-1.2720000000000002</v>
      </c>
    </row>
    <row r="576" spans="13:14" x14ac:dyDescent="0.2">
      <c r="M576">
        <v>-0.40799999999999997</v>
      </c>
      <c r="N576">
        <v>-1.0609999999999999</v>
      </c>
    </row>
    <row r="577" spans="13:14" x14ac:dyDescent="0.2">
      <c r="M577">
        <v>-0.42699999999999999</v>
      </c>
      <c r="N577">
        <v>1.9170000000000007</v>
      </c>
    </row>
    <row r="578" spans="13:14" x14ac:dyDescent="0.2">
      <c r="M578">
        <v>-0.65</v>
      </c>
      <c r="N578">
        <v>-2.79</v>
      </c>
    </row>
    <row r="579" spans="13:14" x14ac:dyDescent="0.2">
      <c r="M579">
        <v>-0.27899999999999997</v>
      </c>
      <c r="N579">
        <v>2.0360000000000005</v>
      </c>
    </row>
    <row r="580" spans="13:14" x14ac:dyDescent="0.2">
      <c r="M580">
        <v>-0.57899999999999996</v>
      </c>
      <c r="N580">
        <v>-1.1340000000000003</v>
      </c>
    </row>
    <row r="581" spans="13:14" x14ac:dyDescent="0.2">
      <c r="M581">
        <v>-0.38399999999999995</v>
      </c>
      <c r="N581">
        <v>6.8090000000000002</v>
      </c>
    </row>
    <row r="582" spans="13:14" x14ac:dyDescent="0.2">
      <c r="M582">
        <v>-0.17599999999999993</v>
      </c>
      <c r="N582">
        <v>-0.25100000000000033</v>
      </c>
    </row>
    <row r="583" spans="13:14" x14ac:dyDescent="0.2">
      <c r="M583">
        <v>-0.31999999999999995</v>
      </c>
      <c r="N583">
        <v>1.2499999999999991</v>
      </c>
    </row>
    <row r="584" spans="13:14" x14ac:dyDescent="0.2">
      <c r="M584">
        <v>0.31599999999999995</v>
      </c>
      <c r="N584">
        <v>1.4859999999999998</v>
      </c>
    </row>
    <row r="585" spans="13:14" x14ac:dyDescent="0.2">
      <c r="M585">
        <v>0.3650000000000001</v>
      </c>
      <c r="N585">
        <v>6.5750000000000002</v>
      </c>
    </row>
    <row r="586" spans="13:14" x14ac:dyDescent="0.2">
      <c r="M586">
        <v>0.124</v>
      </c>
      <c r="N586">
        <v>1.1960000000000006</v>
      </c>
    </row>
    <row r="587" spans="13:14" x14ac:dyDescent="0.2">
      <c r="M587">
        <v>-0.53800000000000003</v>
      </c>
      <c r="N587">
        <v>1.117</v>
      </c>
    </row>
    <row r="588" spans="13:14" x14ac:dyDescent="0.2">
      <c r="M588">
        <v>-0.24399999999999999</v>
      </c>
      <c r="N588">
        <v>-0.41500000000000004</v>
      </c>
    </row>
    <row r="589" spans="13:14" x14ac:dyDescent="0.2">
      <c r="M589">
        <v>0.33100000000000007</v>
      </c>
      <c r="N589">
        <v>0.46300000000000008</v>
      </c>
    </row>
    <row r="590" spans="13:14" x14ac:dyDescent="0.2">
      <c r="M590">
        <v>-0.50800000000000001</v>
      </c>
      <c r="N590">
        <v>-1.6559999999999997</v>
      </c>
    </row>
    <row r="591" spans="13:14" x14ac:dyDescent="0.2">
      <c r="M591">
        <v>-0.129</v>
      </c>
      <c r="N591">
        <v>-0.10000000000000053</v>
      </c>
    </row>
    <row r="592" spans="13:14" x14ac:dyDescent="0.2">
      <c r="M592">
        <v>5.600000000000005E-2</v>
      </c>
      <c r="N592">
        <v>3.9999999999995595E-3</v>
      </c>
    </row>
    <row r="593" spans="13:14" x14ac:dyDescent="0.2">
      <c r="M593">
        <v>-0.45199999999999996</v>
      </c>
      <c r="N593">
        <v>0.26000000000000068</v>
      </c>
    </row>
    <row r="594" spans="13:14" x14ac:dyDescent="0.2">
      <c r="M594">
        <v>-0.18999999999999995</v>
      </c>
      <c r="N594">
        <v>-3.0000000000000249E-2</v>
      </c>
    </row>
    <row r="595" spans="13:14" x14ac:dyDescent="0.2">
      <c r="M595">
        <v>-0.128</v>
      </c>
      <c r="N595">
        <v>2.6610000000000005</v>
      </c>
    </row>
    <row r="596" spans="13:14" x14ac:dyDescent="0.2">
      <c r="M596">
        <v>2.9000000000000026E-2</v>
      </c>
      <c r="N596">
        <v>0.26100000000000012</v>
      </c>
    </row>
    <row r="597" spans="13:14" x14ac:dyDescent="0.2">
      <c r="M597">
        <v>-0.59799999999999998</v>
      </c>
      <c r="N597">
        <v>5.1320000000000006</v>
      </c>
    </row>
    <row r="598" spans="13:14" x14ac:dyDescent="0.2">
      <c r="M598">
        <v>-0.21199999999999997</v>
      </c>
      <c r="N598">
        <v>-1.7549999999999999</v>
      </c>
    </row>
    <row r="599" spans="13:14" x14ac:dyDescent="0.2">
      <c r="M599">
        <v>-0.15400000000000003</v>
      </c>
      <c r="N599">
        <v>6.3999999999999169E-2</v>
      </c>
    </row>
    <row r="600" spans="13:14" x14ac:dyDescent="0.2">
      <c r="M600">
        <v>0.11099999999999999</v>
      </c>
      <c r="N600">
        <v>-0.36399999999999988</v>
      </c>
    </row>
    <row r="601" spans="13:14" x14ac:dyDescent="0.2">
      <c r="M601">
        <v>-0.43099999999999999</v>
      </c>
      <c r="N601">
        <v>-0.64799999999999969</v>
      </c>
    </row>
    <row r="602" spans="13:14" x14ac:dyDescent="0.2">
      <c r="M602">
        <v>-0.42</v>
      </c>
      <c r="N602">
        <v>-7.2000000000000064E-2</v>
      </c>
    </row>
    <row r="603" spans="13:14" x14ac:dyDescent="0.2">
      <c r="M603">
        <v>-0.372</v>
      </c>
      <c r="N603">
        <v>-0.77899999999999991</v>
      </c>
    </row>
    <row r="604" spans="13:14" x14ac:dyDescent="0.2">
      <c r="M604">
        <v>-5.799999999999994E-2</v>
      </c>
      <c r="N604">
        <v>-0.82000000000000028</v>
      </c>
    </row>
    <row r="605" spans="13:14" x14ac:dyDescent="0.2">
      <c r="M605">
        <v>0.51300000000000001</v>
      </c>
      <c r="N605">
        <v>5.5680000000000005</v>
      </c>
    </row>
    <row r="606" spans="13:14" x14ac:dyDescent="0.2">
      <c r="M606">
        <v>-0.44399999999999995</v>
      </c>
      <c r="N606">
        <v>-1.2300000000000004</v>
      </c>
    </row>
    <row r="607" spans="13:14" x14ac:dyDescent="0.2">
      <c r="M607">
        <v>-0.21699999999999997</v>
      </c>
      <c r="N607">
        <v>0.28399999999999981</v>
      </c>
    </row>
    <row r="608" spans="13:14" x14ac:dyDescent="0.2">
      <c r="M608">
        <v>-0.33599999999999997</v>
      </c>
      <c r="N608">
        <v>-1.3620000000000001</v>
      </c>
    </row>
    <row r="609" spans="13:14" x14ac:dyDescent="0.2">
      <c r="M609">
        <v>-0.57599999999999996</v>
      </c>
      <c r="N609">
        <v>2.5089999999999995</v>
      </c>
    </row>
    <row r="610" spans="13:14" x14ac:dyDescent="0.2">
      <c r="M610">
        <v>0.26700000000000002</v>
      </c>
      <c r="N610">
        <v>-9.4000000000000306E-2</v>
      </c>
    </row>
    <row r="611" spans="13:14" x14ac:dyDescent="0.2">
      <c r="M611">
        <v>-1.3000000000000012E-2</v>
      </c>
      <c r="N611">
        <v>-1.0019999999999998</v>
      </c>
    </row>
    <row r="612" spans="13:14" x14ac:dyDescent="0.2">
      <c r="M612">
        <v>8.2000000000000073E-2</v>
      </c>
      <c r="N612">
        <v>1.2380000000000004</v>
      </c>
    </row>
    <row r="613" spans="13:14" x14ac:dyDescent="0.2">
      <c r="M613">
        <v>-0.254</v>
      </c>
      <c r="N613">
        <v>0.16500000000000004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 Cornelison</dc:creator>
  <cp:lastModifiedBy>D Cornelison</cp:lastModifiedBy>
  <dcterms:created xsi:type="dcterms:W3CDTF">2020-03-23T19:40:56Z</dcterms:created>
  <dcterms:modified xsi:type="dcterms:W3CDTF">2020-03-23T19:47:35Z</dcterms:modified>
</cp:coreProperties>
</file>