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9780" yWindow="-15" windowWidth="9825" windowHeight="7620" firstSheet="1" activeTab="3"/>
  </bookViews>
  <sheets>
    <sheet name="1B" sheetId="1" r:id="rId1"/>
    <sheet name="1C" sheetId="2" r:id="rId2"/>
    <sheet name="1D" sheetId="3" r:id="rId3"/>
    <sheet name="1E" sheetId="4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5" i="2" l="1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<sst xmlns="http://schemas.openxmlformats.org/spreadsheetml/2006/main" count="46" uniqueCount="37">
  <si>
    <t>Excitation wavelenght (nm)</t>
  </si>
  <si>
    <t>SE</t>
  </si>
  <si>
    <t>pyruvate (mM)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</si>
  <si>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F%</t>
    </r>
  </si>
  <si>
    <t>Data points</t>
  </si>
  <si>
    <t>PyronicSF curve fit</t>
  </si>
  <si>
    <t>Pyronic FRET curve</t>
  </si>
  <si>
    <t>pyruvate (20mM)</t>
  </si>
  <si>
    <t>lactate (10mM)</t>
  </si>
  <si>
    <t>glucose (1mM)</t>
  </si>
  <si>
    <t>malate (1mM)</t>
  </si>
  <si>
    <t>citrate (1mM)</t>
  </si>
  <si>
    <t>glutamate (1mM)</t>
  </si>
  <si>
    <t>NAD+ (0.1mM)</t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</si>
  <si>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-ketoglutarate (1mM)</t>
    </r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</si>
  <si>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>-hydroxybutyrate (1mM)</t>
    </r>
  </si>
  <si>
    <t>acetate(1mM)</t>
  </si>
  <si>
    <t>succinate (1mM)</t>
  </si>
  <si>
    <t>oxaloacetate (1mM)</t>
  </si>
  <si>
    <r>
      <t>NADH (0.2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</si>
  <si>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r>
      <t>UK-5099 (10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</si>
  <si>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r>
      <t>AR-C155858 (1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</si>
  <si>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PyronicSF
fluorescence change
 (% of basal)</t>
  </si>
  <si>
    <t>Pyronic FRET
fluorescence change
 (% of basal)</t>
  </si>
  <si>
    <t>Time (min)</t>
  </si>
  <si>
    <t>Bar graph</t>
  </si>
  <si>
    <t>PyronicSF average</t>
  </si>
  <si>
    <t>Pyronic FRET average</t>
  </si>
  <si>
    <t>start of pyruvate pulse</t>
  </si>
  <si>
    <t>end of pyruvate pulse</t>
  </si>
  <si>
    <t>time (min)</t>
  </si>
  <si>
    <t>+ pyruvate (fluorescence units)</t>
  </si>
  <si>
    <t>- pyruvate (fluorescence units)</t>
  </si>
  <si>
    <t>PyronicSF</t>
  </si>
  <si>
    <t>mRuby</t>
  </si>
  <si>
    <t>Pyronic (mTFP)</t>
  </si>
  <si>
    <t>Pyronic (Venus)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</si>
</sst>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11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2" fillId="0" borderId="0" xfId="0" applyNumberFormat="1" applyFont="1"/>
    <xf numFmtId="0" fontId="0" fillId="0" borderId="0" xfId="0" applyFill="1"/>
    <xf numFmtId="0" fontId="0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E15" sqref="E15"/>
    </sheetView>
  </sheetViews>
  <sheetFormatPr baseColWidth="10" defaultColWidth="9.140625" defaultRowHeight="15"/>
  <cols>
    <col min="1" max="1" width="25.85546875" bestFit="1" customWidth="1"/>
    <col min="2" max="2" width="29" bestFit="1" customWidth="1"/>
    <col min="3" max="3" width="11" bestFit="1" customWidth="1"/>
    <col min="5" max="5" width="28.7109375" bestFit="1" customWidth="1"/>
    <col min="6" max="6" width="11" bestFit="1" customWidth="1"/>
  </cols>
  <sheetData>
    <row r="1" spans="1:6">
      <c r="A1" t="s">
        <v>0</v>
      </c>
      <c r="B1" s="1" t="s">
        <v>31</v>
      </c>
      <c r="C1" t="s">
        <v>1</v>
      </c>
      <c r="E1" s="1" t="s">
        <v>32</v>
      </c>
      <c r="F1" t="s">
        <v>1</v>
      </c>
    </row>
    <row r="2" spans="1:6">
      <c r="A2">
        <v>400</v>
      </c>
      <c r="B2">
        <v>106135.55560000001</v>
      </c>
      <c r="C2">
        <v>10282.2279</v>
      </c>
      <c r="E2">
        <v>68225.777799999996</v>
      </c>
      <c r="F2">
        <v>5803.9786999999997</v>
      </c>
    </row>
    <row r="3" spans="1:6">
      <c r="A3">
        <v>402</v>
      </c>
      <c r="B3">
        <v>105949.44439999999</v>
      </c>
      <c r="C3">
        <v>10352.760399999999</v>
      </c>
      <c r="E3">
        <v>68835.111099999995</v>
      </c>
      <c r="F3">
        <v>5848.1669000000002</v>
      </c>
    </row>
    <row r="4" spans="1:6">
      <c r="A4">
        <v>404</v>
      </c>
      <c r="B4">
        <v>104533.2222</v>
      </c>
      <c r="C4">
        <v>10297.7559</v>
      </c>
      <c r="E4">
        <v>68240</v>
      </c>
      <c r="F4">
        <v>6016.1678000000002</v>
      </c>
    </row>
    <row r="5" spans="1:6">
      <c r="A5">
        <v>406</v>
      </c>
      <c r="B5">
        <v>102642.4445</v>
      </c>
      <c r="C5">
        <v>10490.3722</v>
      </c>
      <c r="E5">
        <v>68370.444399999993</v>
      </c>
      <c r="F5">
        <v>5591.1423999999997</v>
      </c>
    </row>
    <row r="6" spans="1:6">
      <c r="A6">
        <v>408</v>
      </c>
      <c r="B6">
        <v>99940.555600000007</v>
      </c>
      <c r="C6">
        <v>9989.4523000000008</v>
      </c>
      <c r="E6">
        <v>67596.555500000002</v>
      </c>
      <c r="F6">
        <v>5859.3689999999997</v>
      </c>
    </row>
    <row r="7" spans="1:6">
      <c r="A7">
        <v>410</v>
      </c>
      <c r="B7">
        <v>97468.666700000002</v>
      </c>
      <c r="C7">
        <v>9686.4210000000003</v>
      </c>
      <c r="E7">
        <v>66933</v>
      </c>
      <c r="F7">
        <v>5907.4519</v>
      </c>
    </row>
    <row r="8" spans="1:6">
      <c r="A8">
        <v>412</v>
      </c>
      <c r="B8">
        <v>94905.888900000005</v>
      </c>
      <c r="C8">
        <v>9441.0134999999991</v>
      </c>
      <c r="E8">
        <v>66242.444499999998</v>
      </c>
      <c r="F8">
        <v>5698.2343000000001</v>
      </c>
    </row>
    <row r="9" spans="1:6">
      <c r="A9">
        <v>414</v>
      </c>
      <c r="B9">
        <v>92753.444499999998</v>
      </c>
      <c r="C9">
        <v>9369.9128000000001</v>
      </c>
      <c r="E9">
        <v>66628</v>
      </c>
      <c r="F9">
        <v>6045.7692999999999</v>
      </c>
    </row>
    <row r="10" spans="1:6">
      <c r="A10">
        <v>416</v>
      </c>
      <c r="B10">
        <v>90468.444399999993</v>
      </c>
      <c r="C10">
        <v>9089.5378000000001</v>
      </c>
      <c r="E10">
        <v>66791.666700000002</v>
      </c>
      <c r="F10">
        <v>5940.8926000000001</v>
      </c>
    </row>
    <row r="11" spans="1:6">
      <c r="A11">
        <v>418</v>
      </c>
      <c r="B11">
        <v>88039.888900000005</v>
      </c>
      <c r="C11">
        <v>8955.9346000000005</v>
      </c>
      <c r="E11">
        <v>67098.888900000005</v>
      </c>
      <c r="F11">
        <v>5914.915</v>
      </c>
    </row>
    <row r="12" spans="1:6">
      <c r="A12">
        <v>420</v>
      </c>
      <c r="B12">
        <v>84935.444499999998</v>
      </c>
      <c r="C12">
        <v>8898.5745000000006</v>
      </c>
      <c r="E12">
        <v>66960.111099999995</v>
      </c>
      <c r="F12">
        <v>5965.0352999999996</v>
      </c>
    </row>
    <row r="13" spans="1:6">
      <c r="A13">
        <v>422</v>
      </c>
      <c r="B13">
        <v>81665.555600000007</v>
      </c>
      <c r="C13">
        <v>8518.0254000000004</v>
      </c>
      <c r="E13">
        <v>66791.888900000005</v>
      </c>
      <c r="F13">
        <v>6020.9560000000001</v>
      </c>
    </row>
    <row r="14" spans="1:6">
      <c r="A14">
        <v>424</v>
      </c>
      <c r="B14">
        <v>77656.555600000007</v>
      </c>
      <c r="C14">
        <v>8226.2616999999991</v>
      </c>
      <c r="E14">
        <v>66306.888900000005</v>
      </c>
      <c r="F14">
        <v>6207.7403000000004</v>
      </c>
    </row>
    <row r="15" spans="1:6">
      <c r="A15">
        <v>426</v>
      </c>
      <c r="B15">
        <v>72776.777799999996</v>
      </c>
      <c r="C15">
        <v>7514.4884000000002</v>
      </c>
      <c r="E15">
        <v>65409.666700000002</v>
      </c>
      <c r="F15">
        <v>5999.6225000000004</v>
      </c>
    </row>
    <row r="16" spans="1:6">
      <c r="A16">
        <v>428</v>
      </c>
      <c r="B16">
        <v>67741.888900000005</v>
      </c>
      <c r="C16">
        <v>7153.4147999999996</v>
      </c>
      <c r="E16">
        <v>65263.111100000002</v>
      </c>
      <c r="F16">
        <v>6029.9155000000001</v>
      </c>
    </row>
    <row r="17" spans="1:6">
      <c r="A17">
        <v>430</v>
      </c>
      <c r="B17">
        <v>61828.555500000002</v>
      </c>
      <c r="C17">
        <v>6241.4862000000003</v>
      </c>
      <c r="E17">
        <v>64871.666700000002</v>
      </c>
      <c r="F17">
        <v>6122.3140999999996</v>
      </c>
    </row>
    <row r="18" spans="1:6">
      <c r="A18">
        <v>432</v>
      </c>
      <c r="B18">
        <v>56397.444499999998</v>
      </c>
      <c r="C18">
        <v>5540.4657999999999</v>
      </c>
      <c r="E18">
        <v>64903.888899999998</v>
      </c>
      <c r="F18">
        <v>6166.7914000000001</v>
      </c>
    </row>
    <row r="19" spans="1:6">
      <c r="A19">
        <v>434</v>
      </c>
      <c r="B19">
        <v>51159.444499999998</v>
      </c>
      <c r="C19">
        <v>4750.1189000000004</v>
      </c>
      <c r="E19">
        <v>65556.222200000004</v>
      </c>
      <c r="F19">
        <v>6290.2736999999997</v>
      </c>
    </row>
    <row r="20" spans="1:6">
      <c r="A20">
        <v>436</v>
      </c>
      <c r="B20">
        <v>46283.333299999998</v>
      </c>
      <c r="C20">
        <v>4248.6359000000002</v>
      </c>
      <c r="E20">
        <v>66858.111099999995</v>
      </c>
      <c r="F20">
        <v>6572.7677000000003</v>
      </c>
    </row>
    <row r="21" spans="1:6">
      <c r="A21">
        <v>438</v>
      </c>
      <c r="B21">
        <v>42102.5556</v>
      </c>
      <c r="C21">
        <v>3947.0083</v>
      </c>
      <c r="E21">
        <v>68478.333299999998</v>
      </c>
      <c r="F21">
        <v>6860.2524000000003</v>
      </c>
    </row>
    <row r="22" spans="1:6">
      <c r="A22">
        <v>440</v>
      </c>
      <c r="B22">
        <v>39232.111100000002</v>
      </c>
      <c r="C22">
        <v>3530.3189000000002</v>
      </c>
      <c r="E22">
        <v>70724.222200000004</v>
      </c>
      <c r="F22">
        <v>7027.9739</v>
      </c>
    </row>
    <row r="23" spans="1:6">
      <c r="A23">
        <v>442</v>
      </c>
      <c r="B23">
        <v>36933.888899999998</v>
      </c>
      <c r="C23">
        <v>3310.0261</v>
      </c>
      <c r="E23">
        <v>73993.333299999998</v>
      </c>
      <c r="F23">
        <v>7601.6143000000002</v>
      </c>
    </row>
    <row r="24" spans="1:6">
      <c r="A24">
        <v>444</v>
      </c>
      <c r="B24">
        <v>35888</v>
      </c>
      <c r="C24">
        <v>3349.9926</v>
      </c>
      <c r="E24">
        <v>78769.666599999997</v>
      </c>
      <c r="F24">
        <v>8031.6180999999997</v>
      </c>
    </row>
    <row r="25" spans="1:6">
      <c r="A25">
        <v>446</v>
      </c>
      <c r="B25">
        <v>35476.444499999998</v>
      </c>
      <c r="C25">
        <v>3319.4414000000002</v>
      </c>
      <c r="E25">
        <v>83318.222200000004</v>
      </c>
      <c r="F25">
        <v>8501.5882999999994</v>
      </c>
    </row>
    <row r="26" spans="1:6">
      <c r="A26">
        <v>448</v>
      </c>
      <c r="B26">
        <v>35584.222199999997</v>
      </c>
      <c r="C26">
        <v>3428.8881000000001</v>
      </c>
      <c r="E26">
        <v>89097.555600000007</v>
      </c>
      <c r="F26">
        <v>9150.7652999999991</v>
      </c>
    </row>
    <row r="27" spans="1:6">
      <c r="A27">
        <v>450</v>
      </c>
      <c r="B27">
        <v>36382.333299999998</v>
      </c>
      <c r="C27">
        <v>3605.5940000000001</v>
      </c>
      <c r="E27">
        <v>94899</v>
      </c>
      <c r="F27">
        <v>9880.1653000000006</v>
      </c>
    </row>
    <row r="28" spans="1:6">
      <c r="A28">
        <v>452</v>
      </c>
      <c r="B28">
        <v>37519.5556</v>
      </c>
      <c r="C28">
        <v>3728.1896999999999</v>
      </c>
      <c r="E28">
        <v>101902.88890000001</v>
      </c>
      <c r="F28">
        <v>10420.993700000001</v>
      </c>
    </row>
    <row r="29" spans="1:6">
      <c r="A29">
        <v>454</v>
      </c>
      <c r="B29">
        <v>38884.222199999997</v>
      </c>
      <c r="C29">
        <v>3980.0511000000001</v>
      </c>
      <c r="E29">
        <v>109651</v>
      </c>
      <c r="F29">
        <v>11489.4661</v>
      </c>
    </row>
    <row r="30" spans="1:6">
      <c r="A30">
        <v>456</v>
      </c>
      <c r="B30">
        <v>40926.666599999997</v>
      </c>
      <c r="C30">
        <v>4366.3028999999997</v>
      </c>
      <c r="E30">
        <v>118859.55560000001</v>
      </c>
      <c r="F30">
        <v>12473.415800000001</v>
      </c>
    </row>
    <row r="31" spans="1:6">
      <c r="A31">
        <v>458</v>
      </c>
      <c r="B31">
        <v>43268.222199999997</v>
      </c>
      <c r="C31">
        <v>4686.3585999999996</v>
      </c>
      <c r="E31">
        <v>128688.11109999999</v>
      </c>
      <c r="F31">
        <v>13346.3876</v>
      </c>
    </row>
    <row r="32" spans="1:6">
      <c r="A32">
        <v>460</v>
      </c>
      <c r="B32">
        <v>45508.222199999997</v>
      </c>
      <c r="C32">
        <v>5072.6349</v>
      </c>
      <c r="E32">
        <v>136994.22219999999</v>
      </c>
      <c r="F32">
        <v>14263.032800000001</v>
      </c>
    </row>
    <row r="33" spans="1:6">
      <c r="A33">
        <v>462</v>
      </c>
      <c r="B33">
        <v>47718.4444</v>
      </c>
      <c r="C33">
        <v>5211.2286999999997</v>
      </c>
      <c r="E33">
        <v>144793.11110000001</v>
      </c>
      <c r="F33">
        <v>15094.9946</v>
      </c>
    </row>
    <row r="34" spans="1:6">
      <c r="A34">
        <v>464</v>
      </c>
      <c r="B34">
        <v>50250.777800000003</v>
      </c>
      <c r="C34">
        <v>5778.3856999999998</v>
      </c>
      <c r="E34">
        <v>153155.77780000001</v>
      </c>
      <c r="F34">
        <v>15961.0507</v>
      </c>
    </row>
    <row r="35" spans="1:6">
      <c r="A35">
        <v>466</v>
      </c>
      <c r="B35">
        <v>52717.777800000003</v>
      </c>
      <c r="C35">
        <v>6061.0653000000002</v>
      </c>
      <c r="E35">
        <v>162337.55549999999</v>
      </c>
      <c r="F35">
        <v>16913.870299999999</v>
      </c>
    </row>
    <row r="36" spans="1:6">
      <c r="A36">
        <v>468</v>
      </c>
      <c r="B36">
        <v>55500.4444</v>
      </c>
      <c r="C36">
        <v>6328.1692999999996</v>
      </c>
      <c r="E36">
        <v>170132.6667</v>
      </c>
      <c r="F36">
        <v>17878.866000000002</v>
      </c>
    </row>
    <row r="37" spans="1:6">
      <c r="A37">
        <v>470</v>
      </c>
      <c r="B37">
        <v>57562.666700000002</v>
      </c>
      <c r="C37">
        <v>6803.9031000000004</v>
      </c>
      <c r="E37">
        <v>176263.44440000001</v>
      </c>
      <c r="F37">
        <v>18660.503199999999</v>
      </c>
    </row>
    <row r="38" spans="1:6">
      <c r="A38">
        <v>472</v>
      </c>
      <c r="B38">
        <v>59451.333299999998</v>
      </c>
      <c r="C38">
        <v>7059.3982999999998</v>
      </c>
      <c r="E38">
        <v>181695.88889999999</v>
      </c>
      <c r="F38">
        <v>18833.255099999998</v>
      </c>
    </row>
    <row r="39" spans="1:6">
      <c r="A39">
        <v>474</v>
      </c>
      <c r="B39">
        <v>61427.333299999998</v>
      </c>
      <c r="C39">
        <v>7426.5619999999999</v>
      </c>
      <c r="E39">
        <v>187116.3333</v>
      </c>
      <c r="F39">
        <v>19366.624299999999</v>
      </c>
    </row>
    <row r="40" spans="1:6">
      <c r="A40">
        <v>476</v>
      </c>
      <c r="B40">
        <v>62812.777800000003</v>
      </c>
      <c r="C40">
        <v>7586.0312000000004</v>
      </c>
      <c r="E40">
        <v>190969.55549999999</v>
      </c>
      <c r="F40">
        <v>20173.4617</v>
      </c>
    </row>
    <row r="41" spans="1:6">
      <c r="A41">
        <v>478</v>
      </c>
      <c r="B41">
        <v>64671.888899999998</v>
      </c>
      <c r="C41">
        <v>7763.9367000000002</v>
      </c>
      <c r="E41">
        <v>196675</v>
      </c>
      <c r="F41">
        <v>20531.561099999999</v>
      </c>
    </row>
    <row r="42" spans="1:6">
      <c r="A42">
        <v>480</v>
      </c>
      <c r="B42">
        <v>67482.888900000005</v>
      </c>
      <c r="C42">
        <v>8446.0460999999996</v>
      </c>
      <c r="E42">
        <v>207097.77780000001</v>
      </c>
      <c r="F42">
        <v>21596.747800000001</v>
      </c>
    </row>
    <row r="43" spans="1:6">
      <c r="A43">
        <v>482</v>
      </c>
      <c r="B43">
        <v>70236.888900000005</v>
      </c>
      <c r="C43">
        <v>8857.5522000000001</v>
      </c>
      <c r="E43">
        <v>216709.3333</v>
      </c>
      <c r="F43">
        <v>22344.380799999999</v>
      </c>
    </row>
    <row r="44" spans="1:6">
      <c r="A44">
        <v>484</v>
      </c>
      <c r="B44">
        <v>72681.444499999998</v>
      </c>
      <c r="C44">
        <v>9141.1818999999996</v>
      </c>
      <c r="E44">
        <v>225641</v>
      </c>
      <c r="F44">
        <v>23306.9182</v>
      </c>
    </row>
    <row r="45" spans="1:6">
      <c r="A45">
        <v>486</v>
      </c>
      <c r="B45">
        <v>74989.111099999995</v>
      </c>
      <c r="C45">
        <v>9595.1139000000003</v>
      </c>
      <c r="E45">
        <v>232883.55559999999</v>
      </c>
      <c r="F45">
        <v>23941.090700000001</v>
      </c>
    </row>
    <row r="46" spans="1:6">
      <c r="A46">
        <v>488</v>
      </c>
      <c r="B46">
        <v>78011.333299999998</v>
      </c>
      <c r="C46">
        <v>9919.7850999999991</v>
      </c>
      <c r="E46">
        <v>243289.6667</v>
      </c>
      <c r="F46">
        <v>24944.182400000002</v>
      </c>
    </row>
    <row r="47" spans="1:6">
      <c r="A47">
        <v>490</v>
      </c>
      <c r="B47">
        <v>81390.666700000002</v>
      </c>
      <c r="C47">
        <v>10225.1319</v>
      </c>
      <c r="E47">
        <v>252751</v>
      </c>
      <c r="F47">
        <v>26048.7935</v>
      </c>
    </row>
    <row r="48" spans="1:6">
      <c r="A48">
        <v>492</v>
      </c>
      <c r="B48">
        <v>83920.666700000002</v>
      </c>
      <c r="C48">
        <v>10649.582700000001</v>
      </c>
      <c r="E48">
        <v>260964.6666</v>
      </c>
      <c r="F48">
        <v>26961.317999999999</v>
      </c>
    </row>
    <row r="49" spans="1:6">
      <c r="A49">
        <v>494</v>
      </c>
      <c r="B49">
        <v>85533.888900000005</v>
      </c>
      <c r="C49">
        <v>10702.0605</v>
      </c>
      <c r="E49">
        <v>268216.22220000002</v>
      </c>
      <c r="F49">
        <v>28089.242699999999</v>
      </c>
    </row>
    <row r="50" spans="1:6">
      <c r="A50">
        <v>496</v>
      </c>
      <c r="B50">
        <v>86893</v>
      </c>
      <c r="C50">
        <v>10864.0946</v>
      </c>
      <c r="E50">
        <v>272390.22220000002</v>
      </c>
      <c r="F50">
        <v>28299.757099999999</v>
      </c>
    </row>
    <row r="51" spans="1:6">
      <c r="A51">
        <v>498</v>
      </c>
      <c r="B51">
        <v>88024.777799999996</v>
      </c>
      <c r="C51">
        <v>11021.524299999999</v>
      </c>
      <c r="E51">
        <v>273991.11109999998</v>
      </c>
      <c r="F51">
        <v>28171.618299999998</v>
      </c>
    </row>
    <row r="52" spans="1:6">
      <c r="A52">
        <v>500</v>
      </c>
      <c r="B52">
        <v>86859.888900000005</v>
      </c>
      <c r="C52">
        <v>10854.7459</v>
      </c>
      <c r="E52">
        <v>269181.6667</v>
      </c>
      <c r="F52">
        <v>27683.195</v>
      </c>
    </row>
    <row r="53" spans="1:6">
      <c r="A53">
        <v>502</v>
      </c>
      <c r="B53">
        <v>83867.111099999995</v>
      </c>
      <c r="C53">
        <v>10111.2165</v>
      </c>
      <c r="E53">
        <v>257301.44440000001</v>
      </c>
      <c r="F53">
        <v>26424.355599999999</v>
      </c>
    </row>
    <row r="54" spans="1:6">
      <c r="A54">
        <v>504</v>
      </c>
      <c r="B54">
        <v>79098.111099999995</v>
      </c>
      <c r="C54">
        <v>9338.1851999999999</v>
      </c>
      <c r="E54">
        <v>238989.88889999999</v>
      </c>
      <c r="F54">
        <v>25061.360000000001</v>
      </c>
    </row>
    <row r="55" spans="1:6">
      <c r="A55">
        <v>506</v>
      </c>
      <c r="B55">
        <v>72790</v>
      </c>
      <c r="C55">
        <v>8281.7271000000001</v>
      </c>
      <c r="E55">
        <v>213936.77780000001</v>
      </c>
      <c r="F55">
        <v>22216.7075</v>
      </c>
    </row>
    <row r="56" spans="1:6">
      <c r="A56">
        <v>508</v>
      </c>
      <c r="B56">
        <v>65038.111100000002</v>
      </c>
      <c r="C56">
        <v>7135.7155000000002</v>
      </c>
      <c r="E56">
        <v>183929.6667</v>
      </c>
      <c r="F56">
        <v>19081.063200000001</v>
      </c>
    </row>
    <row r="57" spans="1:6">
      <c r="A57">
        <v>510</v>
      </c>
      <c r="B57">
        <v>55519.5556</v>
      </c>
      <c r="C57">
        <v>5667.7803999999996</v>
      </c>
      <c r="E57">
        <v>152257.55559999999</v>
      </c>
      <c r="F57">
        <v>15591.0856</v>
      </c>
    </row>
    <row r="58" spans="1:6">
      <c r="A58">
        <v>512</v>
      </c>
      <c r="B58">
        <v>47244.777800000003</v>
      </c>
      <c r="C58">
        <v>4791.3380999999999</v>
      </c>
      <c r="E58">
        <v>121673.2222</v>
      </c>
      <c r="F58">
        <v>12272.4845</v>
      </c>
    </row>
    <row r="59" spans="1:6">
      <c r="A59">
        <v>514</v>
      </c>
      <c r="B59">
        <v>38640.222199999997</v>
      </c>
      <c r="C59">
        <v>3463.7694000000001</v>
      </c>
      <c r="E59">
        <v>91312.222200000004</v>
      </c>
      <c r="F59">
        <v>9172.4658999999992</v>
      </c>
    </row>
    <row r="60" spans="1:6">
      <c r="A60">
        <v>516</v>
      </c>
      <c r="B60">
        <v>32123.666700000002</v>
      </c>
      <c r="C60">
        <v>2309.5207</v>
      </c>
      <c r="E60">
        <v>67441.777799999996</v>
      </c>
      <c r="F60">
        <v>6754.1505999999999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5"/>
  <sheetViews>
    <sheetView workbookViewId="0">
      <selection activeCell="L8" sqref="L8"/>
    </sheetView>
  </sheetViews>
  <sheetFormatPr baseColWidth="10" defaultColWidth="9.140625" defaultRowHeight="15"/>
  <cols>
    <col min="2" max="2" width="14.28515625" bestFit="1" customWidth="1"/>
    <col min="3" max="3" width="14.28515625" customWidth="1"/>
    <col min="5" max="5" width="14.28515625" bestFit="1" customWidth="1"/>
    <col min="8" max="8" width="14.42578125" customWidth="1"/>
    <col min="9" max="9" width="9.140625" style="5"/>
  </cols>
  <sheetData>
    <row r="1" spans="2:9">
      <c r="B1" t="s">
        <v>4</v>
      </c>
      <c r="E1" t="s">
        <v>5</v>
      </c>
      <c r="H1" t="s">
        <v>6</v>
      </c>
    </row>
    <row r="2" spans="2:9">
      <c r="B2" t="s">
        <v>2</v>
      </c>
      <c r="C2" s="3" t="s">
        <v>3</v>
      </c>
      <c r="E2" s="2" t="s">
        <v>2</v>
      </c>
      <c r="F2" s="3" t="s">
        <v>3</v>
      </c>
      <c r="H2" t="s">
        <v>2</v>
      </c>
      <c r="I2" s="6" t="s">
        <v>3</v>
      </c>
    </row>
    <row r="3" spans="2:9">
      <c r="B3" s="2">
        <v>5.0000000000000001E-3</v>
      </c>
      <c r="C3">
        <v>4.45</v>
      </c>
      <c r="E3" s="2">
        <v>5.0586999999999995E-4</v>
      </c>
      <c r="F3">
        <v>0.20979999999999999</v>
      </c>
      <c r="H3" s="2">
        <v>5.0586999999999995E-4</v>
      </c>
      <c r="I3" s="5">
        <f t="shared" ref="I3:I32" si="0">(20*H3)/(0.107+H3)</f>
        <v>9.4110209982022366E-2</v>
      </c>
    </row>
    <row r="4" spans="2:9">
      <c r="B4">
        <v>0.01</v>
      </c>
      <c r="C4">
        <v>5.94</v>
      </c>
      <c r="E4" s="2">
        <v>5.3058000000000001E-4</v>
      </c>
      <c r="F4">
        <v>0.22020000000000001</v>
      </c>
      <c r="H4" s="2">
        <v>5.3058000000000001E-4</v>
      </c>
      <c r="I4" s="5">
        <f t="shared" si="0"/>
        <v>9.8684485845793826E-2</v>
      </c>
    </row>
    <row r="5" spans="2:9">
      <c r="B5">
        <v>0.05</v>
      </c>
      <c r="C5">
        <v>20.05</v>
      </c>
      <c r="E5" s="2">
        <v>5.5648999999999998E-4</v>
      </c>
      <c r="F5">
        <v>0.23069999999999999</v>
      </c>
      <c r="H5" s="2">
        <v>5.5648999999999998E-4</v>
      </c>
      <c r="I5" s="5">
        <f t="shared" si="0"/>
        <v>0.10347864643035486</v>
      </c>
    </row>
    <row r="6" spans="2:9">
      <c r="B6">
        <v>0.1</v>
      </c>
      <c r="C6">
        <v>29.06</v>
      </c>
      <c r="E6" s="2">
        <v>5.8367E-4</v>
      </c>
      <c r="F6">
        <v>0.25169999999999998</v>
      </c>
      <c r="H6" s="2">
        <v>5.8367E-4</v>
      </c>
      <c r="I6" s="5">
        <f t="shared" si="0"/>
        <v>0.10850531497949457</v>
      </c>
    </row>
    <row r="7" spans="2:9">
      <c r="B7">
        <v>0.5</v>
      </c>
      <c r="C7">
        <v>121.73</v>
      </c>
      <c r="E7" s="2">
        <v>6.1216999999999999E-4</v>
      </c>
      <c r="F7">
        <v>0.26219999999999999</v>
      </c>
      <c r="H7" s="2">
        <v>6.1216999999999999E-4</v>
      </c>
      <c r="I7" s="5">
        <f t="shared" si="0"/>
        <v>0.1137733771189634</v>
      </c>
    </row>
    <row r="8" spans="2:9">
      <c r="B8">
        <v>1</v>
      </c>
      <c r="C8">
        <v>179.69</v>
      </c>
      <c r="E8" s="2">
        <v>6.4205999999999996E-4</v>
      </c>
      <c r="F8">
        <v>0.2727</v>
      </c>
      <c r="H8" s="2">
        <v>6.4205999999999996E-4</v>
      </c>
      <c r="I8" s="5">
        <f t="shared" si="0"/>
        <v>0.11929537580384469</v>
      </c>
    </row>
    <row r="9" spans="2:9">
      <c r="B9">
        <v>5</v>
      </c>
      <c r="C9">
        <v>232.1</v>
      </c>
      <c r="E9" s="2">
        <v>6.7341999999999999E-4</v>
      </c>
      <c r="F9">
        <v>0.29370000000000002</v>
      </c>
      <c r="H9" s="2">
        <v>6.7341999999999999E-4</v>
      </c>
      <c r="I9" s="5">
        <f t="shared" si="0"/>
        <v>0.12508565252222881</v>
      </c>
    </row>
    <row r="10" spans="2:9">
      <c r="B10">
        <v>10</v>
      </c>
      <c r="C10">
        <v>237.86</v>
      </c>
      <c r="E10" s="2">
        <v>7.0631000000000003E-4</v>
      </c>
      <c r="F10">
        <v>0.31459999999999999</v>
      </c>
      <c r="H10" s="2">
        <v>7.0631000000000003E-4</v>
      </c>
      <c r="I10" s="5">
        <f t="shared" si="0"/>
        <v>0.13115480420785003</v>
      </c>
    </row>
    <row r="11" spans="2:9">
      <c r="B11">
        <v>20</v>
      </c>
      <c r="C11">
        <v>227.48</v>
      </c>
      <c r="E11" s="2">
        <v>7.4080000000000001E-4</v>
      </c>
      <c r="F11">
        <v>0.3251</v>
      </c>
      <c r="H11" s="2">
        <v>7.4080000000000001E-4</v>
      </c>
      <c r="I11" s="5">
        <f t="shared" si="0"/>
        <v>0.13751522171730671</v>
      </c>
    </row>
    <row r="12" spans="2:9">
      <c r="E12" s="2">
        <v>7.7698000000000003E-4</v>
      </c>
      <c r="F12">
        <v>0.34610000000000002</v>
      </c>
      <c r="H12" s="2">
        <v>7.7698000000000003E-4</v>
      </c>
      <c r="I12" s="5">
        <f t="shared" si="0"/>
        <v>0.14418292292101709</v>
      </c>
    </row>
    <row r="13" spans="2:9">
      <c r="E13" s="2">
        <v>8.1492000000000001E-4</v>
      </c>
      <c r="F13">
        <v>0.36709999999999998</v>
      </c>
      <c r="H13" s="2">
        <v>8.1492000000000001E-4</v>
      </c>
      <c r="I13" s="5">
        <f t="shared" si="0"/>
        <v>0.15117017199474805</v>
      </c>
    </row>
    <row r="14" spans="2:9">
      <c r="E14" s="2">
        <v>8.5472E-4</v>
      </c>
      <c r="F14">
        <v>0.38800000000000001</v>
      </c>
      <c r="H14" s="2">
        <v>8.5472E-4</v>
      </c>
      <c r="I14" s="5">
        <f t="shared" si="0"/>
        <v>0.15849468618526846</v>
      </c>
    </row>
    <row r="15" spans="2:9">
      <c r="E15" s="2">
        <v>8.9645999999999997E-4</v>
      </c>
      <c r="F15">
        <v>0.40899999999999997</v>
      </c>
      <c r="H15" s="2">
        <v>8.9645999999999997E-4</v>
      </c>
      <c r="I15" s="5">
        <f t="shared" si="0"/>
        <v>0.16617041930754725</v>
      </c>
    </row>
    <row r="16" spans="2:9">
      <c r="E16" s="2">
        <v>9.4023000000000002E-4</v>
      </c>
      <c r="F16">
        <v>0.43</v>
      </c>
      <c r="H16" s="2">
        <v>9.4023000000000002E-4</v>
      </c>
      <c r="I16" s="5">
        <f t="shared" si="0"/>
        <v>0.17421308070216268</v>
      </c>
    </row>
    <row r="17" spans="5:9">
      <c r="E17" s="2">
        <v>9.8615000000000009E-4</v>
      </c>
      <c r="F17">
        <v>0.45100000000000001</v>
      </c>
      <c r="H17" s="2">
        <v>9.8615000000000009E-4</v>
      </c>
      <c r="I17" s="5">
        <f t="shared" si="0"/>
        <v>0.18264379274564377</v>
      </c>
    </row>
    <row r="18" spans="5:9">
      <c r="E18" s="2">
        <v>1.0342999999999999E-3</v>
      </c>
      <c r="F18">
        <v>0.4824</v>
      </c>
      <c r="H18" s="2">
        <v>1.0342999999999999E-3</v>
      </c>
      <c r="I18" s="5">
        <f t="shared" si="0"/>
        <v>0.19147622560612693</v>
      </c>
    </row>
    <row r="19" spans="5:9">
      <c r="E19" s="2">
        <v>1.0847999999999999E-3</v>
      </c>
      <c r="F19">
        <v>0.50339999999999996</v>
      </c>
      <c r="H19" s="2">
        <v>1.0847999999999999E-3</v>
      </c>
      <c r="I19" s="5">
        <f t="shared" si="0"/>
        <v>0.20073127766346424</v>
      </c>
    </row>
    <row r="20" spans="5:9">
      <c r="E20" s="2">
        <v>1.1378E-3</v>
      </c>
      <c r="F20">
        <v>0.53490000000000004</v>
      </c>
      <c r="H20" s="2">
        <v>1.1378E-3</v>
      </c>
      <c r="I20" s="5">
        <f t="shared" si="0"/>
        <v>0.21043520397122931</v>
      </c>
    </row>
    <row r="21" spans="5:9">
      <c r="E21" s="2">
        <v>1.1934000000000001E-3</v>
      </c>
      <c r="F21">
        <v>0.55589999999999995</v>
      </c>
      <c r="H21" s="2">
        <v>1.1934000000000001E-3</v>
      </c>
      <c r="I21" s="5">
        <f t="shared" si="0"/>
        <v>0.22060495372176123</v>
      </c>
    </row>
    <row r="22" spans="5:9">
      <c r="E22" s="2">
        <v>1.2516000000000001E-3</v>
      </c>
      <c r="F22">
        <v>0.58730000000000004</v>
      </c>
      <c r="H22" s="2">
        <v>1.2516000000000001E-3</v>
      </c>
      <c r="I22" s="5">
        <f t="shared" si="0"/>
        <v>0.2312390763739289</v>
      </c>
    </row>
    <row r="23" spans="5:9">
      <c r="E23" s="2">
        <v>1.3128E-3</v>
      </c>
      <c r="F23">
        <v>0.61880000000000002</v>
      </c>
      <c r="H23" s="2">
        <v>1.3128E-3</v>
      </c>
      <c r="I23" s="5">
        <f t="shared" si="0"/>
        <v>0.24240902275631321</v>
      </c>
    </row>
    <row r="24" spans="5:9">
      <c r="E24" s="2">
        <v>1.3768999999999999E-3</v>
      </c>
      <c r="F24">
        <v>0.6502</v>
      </c>
      <c r="H24" s="2">
        <v>1.3768999999999999E-3</v>
      </c>
      <c r="I24" s="5">
        <f t="shared" si="0"/>
        <v>0.25409473790078885</v>
      </c>
    </row>
    <row r="25" spans="5:9">
      <c r="E25" s="2">
        <v>1.4441E-3</v>
      </c>
      <c r="F25">
        <v>0.69220000000000004</v>
      </c>
      <c r="H25" s="2">
        <v>1.4441E-3</v>
      </c>
      <c r="I25" s="5">
        <f t="shared" si="0"/>
        <v>0.26633076396041833</v>
      </c>
    </row>
    <row r="26" spans="5:9">
      <c r="E26" s="2">
        <v>1.5146000000000001E-3</v>
      </c>
      <c r="F26">
        <v>0.72370000000000001</v>
      </c>
      <c r="H26" s="2">
        <v>1.5146000000000001E-3</v>
      </c>
      <c r="I26" s="5">
        <f t="shared" si="0"/>
        <v>0.27915137686541719</v>
      </c>
    </row>
    <row r="27" spans="5:9">
      <c r="E27" s="2">
        <v>1.5885999999999999E-3</v>
      </c>
      <c r="F27">
        <v>0.76559999999999995</v>
      </c>
      <c r="H27" s="2">
        <v>1.5885999999999999E-3</v>
      </c>
      <c r="I27" s="5">
        <f t="shared" si="0"/>
        <v>0.29259056659723026</v>
      </c>
    </row>
    <row r="28" spans="5:9">
      <c r="E28" s="2">
        <v>1.6662000000000001E-3</v>
      </c>
      <c r="F28">
        <v>0.79710000000000003</v>
      </c>
      <c r="H28" s="2">
        <v>1.6662000000000001E-3</v>
      </c>
      <c r="I28" s="5">
        <f t="shared" si="0"/>
        <v>0.30666389364862301</v>
      </c>
    </row>
    <row r="29" spans="5:9">
      <c r="E29" s="2">
        <v>1.7474999999999999E-3</v>
      </c>
      <c r="F29">
        <v>0.83899999999999997</v>
      </c>
      <c r="H29" s="2">
        <v>1.7474999999999999E-3</v>
      </c>
      <c r="I29" s="5">
        <f t="shared" si="0"/>
        <v>0.32138669854479407</v>
      </c>
    </row>
    <row r="30" spans="5:9">
      <c r="E30" s="2">
        <v>1.8328999999999999E-3</v>
      </c>
      <c r="F30">
        <v>0.89149999999999996</v>
      </c>
      <c r="H30" s="2">
        <v>1.8328999999999999E-3</v>
      </c>
      <c r="I30" s="5">
        <f t="shared" si="0"/>
        <v>0.33682829365017375</v>
      </c>
    </row>
    <row r="31" spans="5:9">
      <c r="E31" s="2">
        <v>1.9224000000000001E-3</v>
      </c>
      <c r="F31">
        <v>0.93340000000000001</v>
      </c>
      <c r="H31" s="2">
        <v>1.9224000000000001E-3</v>
      </c>
      <c r="I31" s="5">
        <f t="shared" si="0"/>
        <v>0.35298524454106778</v>
      </c>
    </row>
    <row r="32" spans="5:9">
      <c r="E32" s="2">
        <v>2.0162999999999999E-3</v>
      </c>
      <c r="F32">
        <v>0.98580000000000001</v>
      </c>
      <c r="H32" s="2">
        <v>2.0162999999999999E-3</v>
      </c>
      <c r="I32" s="5">
        <f t="shared" si="0"/>
        <v>0.36990798623692056</v>
      </c>
    </row>
    <row r="33" spans="5:9">
      <c r="E33" s="2">
        <v>2.1147000000000002E-3</v>
      </c>
      <c r="F33">
        <v>1.03</v>
      </c>
      <c r="H33" s="2">
        <v>2.1147000000000002E-3</v>
      </c>
      <c r="I33" s="5">
        <f t="shared" ref="I33:I96" si="1">(20*H33)/(0.107+H33)</f>
        <v>0.38761046861696918</v>
      </c>
    </row>
    <row r="34" spans="5:9">
      <c r="E34" s="2">
        <v>2.2179999999999999E-3</v>
      </c>
      <c r="F34">
        <v>1.08</v>
      </c>
      <c r="H34" s="2">
        <v>2.2179999999999999E-3</v>
      </c>
      <c r="I34" s="5">
        <f t="shared" si="1"/>
        <v>0.4061601567507187</v>
      </c>
    </row>
    <row r="35" spans="5:9">
      <c r="E35" s="2">
        <v>2.3262999999999999E-3</v>
      </c>
      <c r="F35">
        <v>1.1399999999999999</v>
      </c>
      <c r="H35" s="2">
        <v>2.3262999999999999E-3</v>
      </c>
      <c r="I35" s="5">
        <f t="shared" si="1"/>
        <v>0.42557005953736654</v>
      </c>
    </row>
    <row r="36" spans="5:9">
      <c r="E36" s="2">
        <v>2.4399000000000001E-3</v>
      </c>
      <c r="F36">
        <v>1.2</v>
      </c>
      <c r="H36" s="2">
        <v>2.4399000000000001E-3</v>
      </c>
      <c r="I36" s="5">
        <f t="shared" si="1"/>
        <v>0.44588856532215404</v>
      </c>
    </row>
    <row r="37" spans="5:9">
      <c r="E37" s="2">
        <v>2.5590999999999999E-3</v>
      </c>
      <c r="F37">
        <v>1.26</v>
      </c>
      <c r="H37" s="2">
        <v>2.5590999999999999E-3</v>
      </c>
      <c r="I37" s="5">
        <f t="shared" si="1"/>
        <v>0.46716338487629055</v>
      </c>
    </row>
    <row r="38" spans="5:9">
      <c r="E38" s="2">
        <v>2.6841E-3</v>
      </c>
      <c r="F38">
        <v>1.32</v>
      </c>
      <c r="H38" s="2">
        <v>2.6841E-3</v>
      </c>
      <c r="I38" s="5">
        <f t="shared" si="1"/>
        <v>0.48942371774942772</v>
      </c>
    </row>
    <row r="39" spans="5:9">
      <c r="E39" s="2">
        <v>2.8151000000000001E-3</v>
      </c>
      <c r="F39">
        <v>1.38</v>
      </c>
      <c r="H39" s="2">
        <v>2.8151000000000001E-3</v>
      </c>
      <c r="I39" s="5">
        <f t="shared" si="1"/>
        <v>0.51269816263883572</v>
      </c>
    </row>
    <row r="40" spans="5:9">
      <c r="E40" s="2">
        <v>2.9526000000000001E-3</v>
      </c>
      <c r="F40">
        <v>1.46</v>
      </c>
      <c r="H40" s="2">
        <v>2.9526000000000001E-3</v>
      </c>
      <c r="I40" s="5">
        <f t="shared" si="1"/>
        <v>0.53706779102995295</v>
      </c>
    </row>
    <row r="41" spans="5:9">
      <c r="E41" s="2">
        <v>3.0967999999999998E-3</v>
      </c>
      <c r="F41">
        <v>1.53</v>
      </c>
      <c r="H41" s="2">
        <v>3.0967999999999998E-3</v>
      </c>
      <c r="I41" s="5">
        <f t="shared" si="1"/>
        <v>0.56255949310061693</v>
      </c>
    </row>
    <row r="42" spans="5:9">
      <c r="E42" s="2">
        <v>3.248E-3</v>
      </c>
      <c r="F42">
        <v>1.6</v>
      </c>
      <c r="H42" s="2">
        <v>3.248E-3</v>
      </c>
      <c r="I42" s="5">
        <f t="shared" si="1"/>
        <v>0.58921703795080183</v>
      </c>
    </row>
    <row r="43" spans="5:9">
      <c r="E43" s="2">
        <v>3.4066999999999999E-3</v>
      </c>
      <c r="F43">
        <v>1.69</v>
      </c>
      <c r="H43" s="2">
        <v>3.4066999999999999E-3</v>
      </c>
      <c r="I43" s="5">
        <f t="shared" si="1"/>
        <v>0.61711834517289266</v>
      </c>
    </row>
    <row r="44" spans="5:9">
      <c r="E44" s="2">
        <v>3.5729999999999998E-3</v>
      </c>
      <c r="F44">
        <v>1.77</v>
      </c>
      <c r="H44" s="2">
        <v>3.5729999999999998E-3</v>
      </c>
      <c r="I44" s="5">
        <f t="shared" si="1"/>
        <v>0.64626988505331318</v>
      </c>
    </row>
    <row r="45" spans="5:9">
      <c r="E45" s="2">
        <v>3.7475E-3</v>
      </c>
      <c r="F45">
        <v>1.87</v>
      </c>
      <c r="H45" s="2">
        <v>3.7475E-3</v>
      </c>
      <c r="I45" s="5">
        <f t="shared" si="1"/>
        <v>0.67676471252172743</v>
      </c>
    </row>
    <row r="46" spans="5:9">
      <c r="E46" s="2">
        <v>3.9305E-3</v>
      </c>
      <c r="F46">
        <v>1.95</v>
      </c>
      <c r="H46" s="2">
        <v>3.9305E-3</v>
      </c>
      <c r="I46" s="5">
        <f t="shared" si="1"/>
        <v>0.70864189740423056</v>
      </c>
    </row>
    <row r="47" spans="5:9">
      <c r="E47" s="2">
        <v>4.1225000000000003E-3</v>
      </c>
      <c r="F47">
        <v>2.06</v>
      </c>
      <c r="H47" s="2">
        <v>4.1225000000000003E-3</v>
      </c>
      <c r="I47" s="5">
        <f t="shared" si="1"/>
        <v>0.74197394767036384</v>
      </c>
    </row>
    <row r="48" spans="5:9">
      <c r="E48" s="2">
        <v>4.3238E-3</v>
      </c>
      <c r="F48">
        <v>2.15</v>
      </c>
      <c r="H48" s="2">
        <v>4.3238E-3</v>
      </c>
      <c r="I48" s="5">
        <f t="shared" si="1"/>
        <v>0.77679705507717123</v>
      </c>
    </row>
    <row r="49" spans="5:9">
      <c r="E49" s="2">
        <v>4.5348999999999997E-3</v>
      </c>
      <c r="F49">
        <v>2.27</v>
      </c>
      <c r="H49" s="2">
        <v>4.5348999999999997E-3</v>
      </c>
      <c r="I49" s="5">
        <f t="shared" si="1"/>
        <v>0.81318044845156101</v>
      </c>
    </row>
    <row r="50" spans="5:9">
      <c r="E50" s="2">
        <v>4.7564E-3</v>
      </c>
      <c r="F50">
        <v>2.37</v>
      </c>
      <c r="H50" s="2">
        <v>4.7564E-3</v>
      </c>
      <c r="I50" s="5">
        <f t="shared" si="1"/>
        <v>0.85120852139116876</v>
      </c>
    </row>
    <row r="51" spans="5:9">
      <c r="E51" s="2">
        <v>4.9887000000000004E-3</v>
      </c>
      <c r="F51">
        <v>2.4900000000000002</v>
      </c>
      <c r="H51" s="2">
        <v>4.9887000000000004E-3</v>
      </c>
      <c r="I51" s="5">
        <f t="shared" si="1"/>
        <v>0.89092917410417305</v>
      </c>
    </row>
    <row r="52" spans="5:9">
      <c r="E52" s="2">
        <v>5.2322999999999996E-3</v>
      </c>
      <c r="F52">
        <v>2.61</v>
      </c>
      <c r="H52" s="2">
        <v>5.2322999999999996E-3</v>
      </c>
      <c r="I52" s="5">
        <f t="shared" si="1"/>
        <v>0.93240537706168358</v>
      </c>
    </row>
    <row r="53" spans="5:9">
      <c r="E53" s="2">
        <v>5.4878000000000001E-3</v>
      </c>
      <c r="F53">
        <v>2.74</v>
      </c>
      <c r="H53" s="2">
        <v>5.4878000000000001E-3</v>
      </c>
      <c r="I53" s="5">
        <f t="shared" si="1"/>
        <v>0.97571469972743718</v>
      </c>
    </row>
    <row r="54" spans="5:9">
      <c r="E54" s="2">
        <v>5.7558000000000002E-3</v>
      </c>
      <c r="F54">
        <v>2.87</v>
      </c>
      <c r="H54" s="2">
        <v>5.7558000000000002E-3</v>
      </c>
      <c r="I54" s="5">
        <f t="shared" si="1"/>
        <v>1.0209319609279521</v>
      </c>
    </row>
    <row r="55" spans="5:9">
      <c r="E55" s="2">
        <v>6.0369000000000004E-3</v>
      </c>
      <c r="F55">
        <v>3.02</v>
      </c>
      <c r="H55" s="2">
        <v>6.0369000000000004E-3</v>
      </c>
      <c r="I55" s="5">
        <f t="shared" si="1"/>
        <v>1.0681290799730001</v>
      </c>
    </row>
    <row r="56" spans="5:9">
      <c r="E56" s="2">
        <v>6.3317E-3</v>
      </c>
      <c r="F56">
        <v>3.17</v>
      </c>
      <c r="H56" s="2">
        <v>6.3317E-3</v>
      </c>
      <c r="I56" s="5">
        <f t="shared" si="1"/>
        <v>1.1173749268739461</v>
      </c>
    </row>
    <row r="57" spans="5:9">
      <c r="E57" s="2">
        <v>6.6408999999999999E-3</v>
      </c>
      <c r="F57">
        <v>3.32</v>
      </c>
      <c r="H57" s="2">
        <v>6.6408999999999999E-3</v>
      </c>
      <c r="I57" s="5">
        <f t="shared" si="1"/>
        <v>1.1687517434304022</v>
      </c>
    </row>
    <row r="58" spans="5:9">
      <c r="E58" s="2">
        <v>6.9652000000000004E-3</v>
      </c>
      <c r="F58">
        <v>3.48</v>
      </c>
      <c r="H58" s="2">
        <v>6.9652000000000004E-3</v>
      </c>
      <c r="I58" s="5">
        <f t="shared" si="1"/>
        <v>1.2223380470529601</v>
      </c>
    </row>
    <row r="59" spans="5:9">
      <c r="E59" s="2">
        <v>7.3054000000000001E-3</v>
      </c>
      <c r="F59">
        <v>3.65</v>
      </c>
      <c r="H59" s="2">
        <v>7.3054000000000001E-3</v>
      </c>
      <c r="I59" s="5">
        <f t="shared" si="1"/>
        <v>1.2782248257737605</v>
      </c>
    </row>
    <row r="60" spans="5:9">
      <c r="E60" s="2">
        <v>7.6620999999999998E-3</v>
      </c>
      <c r="F60">
        <v>3.83</v>
      </c>
      <c r="H60" s="2">
        <v>7.6620999999999998E-3</v>
      </c>
      <c r="I60" s="5">
        <f t="shared" si="1"/>
        <v>1.336466016233786</v>
      </c>
    </row>
    <row r="61" spans="5:9">
      <c r="E61" s="2">
        <v>8.0362999999999997E-3</v>
      </c>
      <c r="F61">
        <v>4.0199999999999996</v>
      </c>
      <c r="H61" s="2">
        <v>8.0362999999999997E-3</v>
      </c>
      <c r="I61" s="5">
        <f t="shared" si="1"/>
        <v>1.3971763695459607</v>
      </c>
    </row>
    <row r="62" spans="5:9">
      <c r="E62" s="2">
        <v>8.4288000000000002E-3</v>
      </c>
      <c r="F62">
        <v>4.22</v>
      </c>
      <c r="H62" s="2">
        <v>8.4288000000000002E-3</v>
      </c>
      <c r="I62" s="5">
        <f t="shared" si="1"/>
        <v>1.4604327516183138</v>
      </c>
    </row>
    <row r="63" spans="5:9">
      <c r="E63" s="2">
        <v>8.8404E-3</v>
      </c>
      <c r="F63">
        <v>4.42</v>
      </c>
      <c r="H63" s="2">
        <v>8.8404E-3</v>
      </c>
      <c r="I63" s="5">
        <f t="shared" si="1"/>
        <v>1.5263068842994327</v>
      </c>
    </row>
    <row r="64" spans="5:9">
      <c r="E64" s="2">
        <v>9.2721000000000001E-3</v>
      </c>
      <c r="F64">
        <v>4.6399999999999997</v>
      </c>
      <c r="H64" s="2">
        <v>9.2721000000000001E-3</v>
      </c>
      <c r="I64" s="5">
        <f t="shared" si="1"/>
        <v>1.5948967981140789</v>
      </c>
    </row>
    <row r="65" spans="5:9">
      <c r="E65" s="2">
        <v>9.7248999999999999E-3</v>
      </c>
      <c r="F65">
        <v>4.8600000000000003</v>
      </c>
      <c r="H65" s="2">
        <v>9.7248999999999999E-3</v>
      </c>
      <c r="I65" s="5">
        <f t="shared" si="1"/>
        <v>1.6662939955399407</v>
      </c>
    </row>
    <row r="66" spans="5:9">
      <c r="E66">
        <v>1.0200000000000001E-2</v>
      </c>
      <c r="F66">
        <v>5.0999999999999996</v>
      </c>
      <c r="H66">
        <v>1.0200000000000001E-2</v>
      </c>
      <c r="I66" s="5">
        <f t="shared" si="1"/>
        <v>1.7406143344709899</v>
      </c>
    </row>
    <row r="67" spans="5:9">
      <c r="E67">
        <v>1.0699999999999999E-2</v>
      </c>
      <c r="F67">
        <v>5.34</v>
      </c>
      <c r="H67">
        <v>1.0699999999999999E-2</v>
      </c>
      <c r="I67" s="5">
        <f t="shared" si="1"/>
        <v>1.8181818181818181</v>
      </c>
    </row>
    <row r="68" spans="5:9">
      <c r="E68">
        <v>1.12E-2</v>
      </c>
      <c r="F68">
        <v>5.6</v>
      </c>
      <c r="H68">
        <v>1.12E-2</v>
      </c>
      <c r="I68" s="5">
        <f t="shared" si="1"/>
        <v>1.8950930626057529</v>
      </c>
    </row>
    <row r="69" spans="5:9">
      <c r="E69">
        <v>1.18E-2</v>
      </c>
      <c r="F69">
        <v>5.86</v>
      </c>
      <c r="H69">
        <v>1.18E-2</v>
      </c>
      <c r="I69" s="5">
        <f t="shared" si="1"/>
        <v>1.9865319865319864</v>
      </c>
    </row>
    <row r="70" spans="5:9">
      <c r="E70">
        <v>1.23E-2</v>
      </c>
      <c r="F70">
        <v>6.15</v>
      </c>
      <c r="H70">
        <v>1.23E-2</v>
      </c>
      <c r="I70" s="5">
        <f t="shared" si="1"/>
        <v>2.0620284995808884</v>
      </c>
    </row>
    <row r="71" spans="5:9">
      <c r="E71">
        <v>1.29E-2</v>
      </c>
      <c r="F71">
        <v>6.44</v>
      </c>
      <c r="H71">
        <v>1.29E-2</v>
      </c>
      <c r="I71" s="5">
        <f t="shared" si="1"/>
        <v>2.1517931609674732</v>
      </c>
    </row>
    <row r="72" spans="5:9">
      <c r="E72">
        <v>1.3599999999999999E-2</v>
      </c>
      <c r="F72">
        <v>6.75</v>
      </c>
      <c r="H72">
        <v>1.3599999999999999E-2</v>
      </c>
      <c r="I72" s="5">
        <f t="shared" si="1"/>
        <v>2.2553897180762847</v>
      </c>
    </row>
    <row r="73" spans="5:9">
      <c r="E73">
        <v>1.4200000000000001E-2</v>
      </c>
      <c r="F73">
        <v>7.07</v>
      </c>
      <c r="H73">
        <v>1.4200000000000001E-2</v>
      </c>
      <c r="I73" s="5">
        <f t="shared" si="1"/>
        <v>2.3432343234323434</v>
      </c>
    </row>
    <row r="74" spans="5:9">
      <c r="E74">
        <v>1.49E-2</v>
      </c>
      <c r="F74">
        <v>7.41</v>
      </c>
      <c r="H74">
        <v>1.49E-2</v>
      </c>
      <c r="I74" s="5">
        <f t="shared" si="1"/>
        <v>2.4446267432321576</v>
      </c>
    </row>
    <row r="75" spans="5:9">
      <c r="E75">
        <v>1.5699999999999999E-2</v>
      </c>
      <c r="F75">
        <v>7.76</v>
      </c>
      <c r="H75">
        <v>1.5699999999999999E-2</v>
      </c>
      <c r="I75" s="5">
        <f t="shared" si="1"/>
        <v>2.5590872045639768</v>
      </c>
    </row>
    <row r="76" spans="5:9">
      <c r="E76">
        <v>1.6400000000000001E-2</v>
      </c>
      <c r="F76">
        <v>8.1300000000000008</v>
      </c>
      <c r="H76">
        <v>1.6400000000000001E-2</v>
      </c>
      <c r="I76" s="5">
        <f t="shared" si="1"/>
        <v>2.6580226904376016</v>
      </c>
    </row>
    <row r="77" spans="5:9">
      <c r="E77">
        <v>1.72E-2</v>
      </c>
      <c r="F77">
        <v>8.52</v>
      </c>
      <c r="H77">
        <v>1.72E-2</v>
      </c>
      <c r="I77" s="5">
        <f t="shared" si="1"/>
        <v>2.7697262479871174</v>
      </c>
    </row>
    <row r="78" spans="5:9">
      <c r="E78">
        <v>1.8100000000000002E-2</v>
      </c>
      <c r="F78">
        <v>8.93</v>
      </c>
      <c r="H78">
        <v>1.8100000000000002E-2</v>
      </c>
      <c r="I78" s="5">
        <f t="shared" si="1"/>
        <v>2.8936850519584341</v>
      </c>
    </row>
    <row r="79" spans="5:9">
      <c r="E79">
        <v>1.9E-2</v>
      </c>
      <c r="F79">
        <v>9.34</v>
      </c>
      <c r="H79">
        <v>1.9E-2</v>
      </c>
      <c r="I79" s="5">
        <f t="shared" si="1"/>
        <v>3.0158730158730158</v>
      </c>
    </row>
    <row r="80" spans="5:9">
      <c r="E80">
        <v>1.9900000000000001E-2</v>
      </c>
      <c r="F80">
        <v>9.7899999999999991</v>
      </c>
      <c r="H80">
        <v>1.9900000000000001E-2</v>
      </c>
      <c r="I80" s="5">
        <f t="shared" si="1"/>
        <v>3.1363278171788807</v>
      </c>
    </row>
    <row r="81" spans="5:9">
      <c r="E81">
        <v>2.0899999999999998E-2</v>
      </c>
      <c r="F81">
        <v>10.25</v>
      </c>
      <c r="H81">
        <v>2.0899999999999998E-2</v>
      </c>
      <c r="I81" s="5">
        <f t="shared" si="1"/>
        <v>3.2681782642689603</v>
      </c>
    </row>
    <row r="82" spans="5:9">
      <c r="E82">
        <v>2.1899999999999999E-2</v>
      </c>
      <c r="F82">
        <v>10.73</v>
      </c>
      <c r="H82">
        <v>2.1899999999999999E-2</v>
      </c>
      <c r="I82" s="5">
        <f t="shared" si="1"/>
        <v>3.3979829325058186</v>
      </c>
    </row>
    <row r="83" spans="5:9">
      <c r="E83">
        <v>2.29E-2</v>
      </c>
      <c r="F83">
        <v>11.23</v>
      </c>
      <c r="H83">
        <v>2.29E-2</v>
      </c>
      <c r="I83" s="5">
        <f t="shared" si="1"/>
        <v>3.5257890685142423</v>
      </c>
    </row>
    <row r="84" spans="5:9">
      <c r="E84">
        <v>2.41E-2</v>
      </c>
      <c r="F84">
        <v>11.76</v>
      </c>
      <c r="H84">
        <v>2.41E-2</v>
      </c>
      <c r="I84" s="5">
        <f t="shared" si="1"/>
        <v>3.6765827612509536</v>
      </c>
    </row>
    <row r="85" spans="5:9">
      <c r="E85">
        <v>2.52E-2</v>
      </c>
      <c r="F85">
        <v>12.3</v>
      </c>
      <c r="H85">
        <v>2.52E-2</v>
      </c>
      <c r="I85" s="5">
        <f t="shared" si="1"/>
        <v>3.8124054462934951</v>
      </c>
    </row>
    <row r="86" spans="5:9">
      <c r="E86">
        <v>2.6499999999999999E-2</v>
      </c>
      <c r="F86">
        <v>12.87</v>
      </c>
      <c r="H86">
        <v>2.6499999999999999E-2</v>
      </c>
      <c r="I86" s="5">
        <f t="shared" si="1"/>
        <v>3.9700374531835205</v>
      </c>
    </row>
    <row r="87" spans="5:9">
      <c r="E87">
        <v>2.7799999999999998E-2</v>
      </c>
      <c r="F87">
        <v>13.47</v>
      </c>
      <c r="H87">
        <v>2.7799999999999998E-2</v>
      </c>
      <c r="I87" s="5">
        <f t="shared" si="1"/>
        <v>4.1246290801186936</v>
      </c>
    </row>
    <row r="88" spans="5:9">
      <c r="E88">
        <v>2.9100000000000001E-2</v>
      </c>
      <c r="F88">
        <v>14.1</v>
      </c>
      <c r="H88">
        <v>2.9100000000000001E-2</v>
      </c>
      <c r="I88" s="5">
        <f t="shared" si="1"/>
        <v>4.2762674504041156</v>
      </c>
    </row>
    <row r="89" spans="5:9">
      <c r="E89">
        <v>3.0499999999999999E-2</v>
      </c>
      <c r="F89">
        <v>14.74</v>
      </c>
      <c r="H89">
        <v>3.0499999999999999E-2</v>
      </c>
      <c r="I89" s="5">
        <f t="shared" si="1"/>
        <v>4.4363636363636356</v>
      </c>
    </row>
    <row r="90" spans="5:9">
      <c r="E90">
        <v>3.2000000000000001E-2</v>
      </c>
      <c r="F90">
        <v>15.42</v>
      </c>
      <c r="H90">
        <v>3.2000000000000001E-2</v>
      </c>
      <c r="I90" s="5">
        <f t="shared" si="1"/>
        <v>4.6043165467625897</v>
      </c>
    </row>
    <row r="91" spans="5:9">
      <c r="E91">
        <v>3.3599999999999998E-2</v>
      </c>
      <c r="F91">
        <v>16.12</v>
      </c>
      <c r="H91">
        <v>3.3599999999999998E-2</v>
      </c>
      <c r="I91" s="5">
        <f t="shared" si="1"/>
        <v>4.7795163584637264</v>
      </c>
    </row>
    <row r="92" spans="5:9">
      <c r="E92">
        <v>3.5200000000000002E-2</v>
      </c>
      <c r="F92">
        <v>16.850000000000001</v>
      </c>
      <c r="H92">
        <v>3.5200000000000002E-2</v>
      </c>
      <c r="I92" s="5">
        <f t="shared" si="1"/>
        <v>4.9507735583684962</v>
      </c>
    </row>
    <row r="93" spans="5:9">
      <c r="E93">
        <v>3.6999999999999998E-2</v>
      </c>
      <c r="F93">
        <v>17.63</v>
      </c>
      <c r="H93">
        <v>3.6999999999999998E-2</v>
      </c>
      <c r="I93" s="5">
        <f t="shared" si="1"/>
        <v>5.1388888888888893</v>
      </c>
    </row>
    <row r="94" spans="5:9">
      <c r="E94">
        <v>3.8800000000000001E-2</v>
      </c>
      <c r="F94">
        <v>18.43</v>
      </c>
      <c r="H94">
        <v>3.8800000000000001E-2</v>
      </c>
      <c r="I94" s="5">
        <f t="shared" si="1"/>
        <v>5.3223593964334714</v>
      </c>
    </row>
    <row r="95" spans="5:9">
      <c r="E95">
        <v>4.07E-2</v>
      </c>
      <c r="F95">
        <v>19.260000000000002</v>
      </c>
      <c r="H95">
        <v>4.07E-2</v>
      </c>
      <c r="I95" s="5">
        <f t="shared" si="1"/>
        <v>5.5111712931618149</v>
      </c>
    </row>
    <row r="96" spans="5:9">
      <c r="E96">
        <v>4.2599999999999999E-2</v>
      </c>
      <c r="F96">
        <v>20.13</v>
      </c>
      <c r="H96">
        <v>4.2599999999999999E-2</v>
      </c>
      <c r="I96" s="5">
        <f t="shared" si="1"/>
        <v>5.6951871657754003</v>
      </c>
    </row>
    <row r="97" spans="5:9">
      <c r="E97">
        <v>4.4699999999999997E-2</v>
      </c>
      <c r="F97">
        <v>21.03</v>
      </c>
      <c r="H97">
        <v>4.4699999999999997E-2</v>
      </c>
      <c r="I97" s="5">
        <f t="shared" ref="I97:I160" si="2">(20*H97)/(0.107+H97)</f>
        <v>5.8932102834541853</v>
      </c>
    </row>
    <row r="98" spans="5:9">
      <c r="E98">
        <v>4.6899999999999997E-2</v>
      </c>
      <c r="F98">
        <v>21.96</v>
      </c>
      <c r="H98">
        <v>4.6899999999999997E-2</v>
      </c>
      <c r="I98" s="5">
        <f t="shared" si="2"/>
        <v>6.0948667966211829</v>
      </c>
    </row>
    <row r="99" spans="5:9">
      <c r="E99">
        <v>4.9200000000000001E-2</v>
      </c>
      <c r="F99">
        <v>22.94</v>
      </c>
      <c r="H99">
        <v>4.9200000000000001E-2</v>
      </c>
      <c r="I99" s="5">
        <f t="shared" si="2"/>
        <v>6.2996158770806652</v>
      </c>
    </row>
    <row r="100" spans="5:9">
      <c r="E100">
        <v>5.16E-2</v>
      </c>
      <c r="F100">
        <v>23.94</v>
      </c>
      <c r="H100">
        <v>5.16E-2</v>
      </c>
      <c r="I100" s="5">
        <f t="shared" si="2"/>
        <v>6.5069356872635566</v>
      </c>
    </row>
    <row r="101" spans="5:9">
      <c r="E101">
        <v>5.4100000000000002E-2</v>
      </c>
      <c r="F101">
        <v>25</v>
      </c>
      <c r="H101">
        <v>5.4100000000000002E-2</v>
      </c>
      <c r="I101" s="5">
        <f t="shared" si="2"/>
        <v>6.7163252638112985</v>
      </c>
    </row>
    <row r="102" spans="5:9">
      <c r="E102">
        <v>5.6800000000000003E-2</v>
      </c>
      <c r="F102">
        <v>26.09</v>
      </c>
      <c r="H102">
        <v>5.6800000000000003E-2</v>
      </c>
      <c r="I102" s="5">
        <f t="shared" si="2"/>
        <v>6.9352869352869364</v>
      </c>
    </row>
    <row r="103" spans="5:9">
      <c r="E103">
        <v>5.9499999999999997E-2</v>
      </c>
      <c r="F103">
        <v>27.23</v>
      </c>
      <c r="H103">
        <v>5.9499999999999997E-2</v>
      </c>
      <c r="I103" s="5">
        <f t="shared" si="2"/>
        <v>7.1471471471471473</v>
      </c>
    </row>
    <row r="104" spans="5:9">
      <c r="E104">
        <v>6.2399999999999997E-2</v>
      </c>
      <c r="F104">
        <v>28.41</v>
      </c>
      <c r="H104">
        <v>6.2399999999999997E-2</v>
      </c>
      <c r="I104" s="5">
        <f t="shared" si="2"/>
        <v>7.3671782762691853</v>
      </c>
    </row>
    <row r="105" spans="5:9">
      <c r="E105">
        <v>6.5500000000000003E-2</v>
      </c>
      <c r="F105">
        <v>29.63</v>
      </c>
      <c r="H105">
        <v>6.5500000000000003E-2</v>
      </c>
      <c r="I105" s="5">
        <f t="shared" si="2"/>
        <v>7.5942028985507255</v>
      </c>
    </row>
    <row r="106" spans="5:9">
      <c r="E106">
        <v>6.8699999999999997E-2</v>
      </c>
      <c r="F106">
        <v>30.9</v>
      </c>
      <c r="H106">
        <v>6.8699999999999997E-2</v>
      </c>
      <c r="I106" s="5">
        <f t="shared" si="2"/>
        <v>7.8201479795105291</v>
      </c>
    </row>
    <row r="107" spans="5:9">
      <c r="E107">
        <v>7.1999999999999995E-2</v>
      </c>
      <c r="F107">
        <v>32.22</v>
      </c>
      <c r="H107">
        <v>7.1999999999999995E-2</v>
      </c>
      <c r="I107" s="5">
        <f t="shared" si="2"/>
        <v>8.044692737430168</v>
      </c>
    </row>
    <row r="108" spans="5:9">
      <c r="E108">
        <v>7.5600000000000001E-2</v>
      </c>
      <c r="F108">
        <v>33.57</v>
      </c>
      <c r="H108">
        <v>7.5600000000000001E-2</v>
      </c>
      <c r="I108" s="5">
        <f t="shared" si="2"/>
        <v>8.2803943044906916</v>
      </c>
    </row>
    <row r="109" spans="5:9">
      <c r="E109">
        <v>7.9299999999999995E-2</v>
      </c>
      <c r="F109">
        <v>34.99</v>
      </c>
      <c r="H109">
        <v>7.9299999999999995E-2</v>
      </c>
      <c r="I109" s="5">
        <f t="shared" si="2"/>
        <v>8.5131508319914104</v>
      </c>
    </row>
    <row r="110" spans="5:9">
      <c r="E110">
        <v>8.3099999999999993E-2</v>
      </c>
      <c r="F110">
        <v>36.44</v>
      </c>
      <c r="H110">
        <v>8.3099999999999993E-2</v>
      </c>
      <c r="I110" s="5">
        <f t="shared" si="2"/>
        <v>8.7427669647553916</v>
      </c>
    </row>
    <row r="111" spans="5:9">
      <c r="E111">
        <v>8.72E-2</v>
      </c>
      <c r="F111">
        <v>37.94</v>
      </c>
      <c r="H111">
        <v>8.72E-2</v>
      </c>
      <c r="I111" s="5">
        <f t="shared" si="2"/>
        <v>8.9804325437693109</v>
      </c>
    </row>
    <row r="112" spans="5:9">
      <c r="E112">
        <v>9.1399999999999995E-2</v>
      </c>
      <c r="F112">
        <v>39.51</v>
      </c>
      <c r="H112">
        <v>9.1399999999999995E-2</v>
      </c>
      <c r="I112" s="5">
        <f t="shared" si="2"/>
        <v>9.2137096774193541</v>
      </c>
    </row>
    <row r="113" spans="5:9">
      <c r="E113">
        <v>9.5899999999999999E-2</v>
      </c>
      <c r="F113">
        <v>41.11</v>
      </c>
      <c r="H113">
        <v>9.5899999999999999E-2</v>
      </c>
      <c r="I113" s="5">
        <f t="shared" si="2"/>
        <v>9.4529324790537217</v>
      </c>
    </row>
    <row r="114" spans="5:9">
      <c r="E114">
        <v>0.10059999999999999</v>
      </c>
      <c r="F114">
        <v>42.78</v>
      </c>
      <c r="H114">
        <v>0.10059999999999999</v>
      </c>
      <c r="I114" s="5">
        <f t="shared" si="2"/>
        <v>9.6917148362235057</v>
      </c>
    </row>
    <row r="115" spans="5:9">
      <c r="E115">
        <v>0.1055</v>
      </c>
      <c r="F115">
        <v>44.49</v>
      </c>
      <c r="H115">
        <v>0.1055</v>
      </c>
      <c r="I115" s="5">
        <f t="shared" si="2"/>
        <v>9.9294117647058826</v>
      </c>
    </row>
    <row r="116" spans="5:9">
      <c r="E116">
        <v>0.1106</v>
      </c>
      <c r="F116">
        <v>46.26</v>
      </c>
      <c r="H116">
        <v>0.1106</v>
      </c>
      <c r="I116" s="5">
        <f t="shared" si="2"/>
        <v>10.165441176470589</v>
      </c>
    </row>
    <row r="117" spans="5:9">
      <c r="E117">
        <v>0.11609999999999999</v>
      </c>
      <c r="F117">
        <v>48.08</v>
      </c>
      <c r="H117">
        <v>0.11609999999999999</v>
      </c>
      <c r="I117" s="5">
        <f t="shared" si="2"/>
        <v>10.407888839085613</v>
      </c>
    </row>
    <row r="118" spans="5:9">
      <c r="E118">
        <v>0.1217</v>
      </c>
      <c r="F118">
        <v>49.95</v>
      </c>
      <c r="H118">
        <v>0.1217</v>
      </c>
      <c r="I118" s="5">
        <f t="shared" si="2"/>
        <v>10.642763445561872</v>
      </c>
    </row>
    <row r="119" spans="5:9">
      <c r="E119">
        <v>0.12770000000000001</v>
      </c>
      <c r="F119">
        <v>51.88</v>
      </c>
      <c r="H119">
        <v>0.12770000000000001</v>
      </c>
      <c r="I119" s="5">
        <f t="shared" si="2"/>
        <v>10.881976991904558</v>
      </c>
    </row>
    <row r="120" spans="5:9">
      <c r="E120">
        <v>0.13389999999999999</v>
      </c>
      <c r="F120">
        <v>53.86</v>
      </c>
      <c r="H120">
        <v>0.13389999999999999</v>
      </c>
      <c r="I120" s="5">
        <f t="shared" si="2"/>
        <v>11.116645911166458</v>
      </c>
    </row>
    <row r="121" spans="5:9">
      <c r="E121">
        <v>0.1404</v>
      </c>
      <c r="F121">
        <v>55.9</v>
      </c>
      <c r="H121">
        <v>0.1404</v>
      </c>
      <c r="I121" s="5">
        <f t="shared" si="2"/>
        <v>11.350040420371867</v>
      </c>
    </row>
    <row r="122" spans="5:9">
      <c r="E122">
        <v>0.14729999999999999</v>
      </c>
      <c r="F122">
        <v>57.99</v>
      </c>
      <c r="H122">
        <v>0.14729999999999999</v>
      </c>
      <c r="I122" s="5">
        <f t="shared" si="2"/>
        <v>11.584742430200551</v>
      </c>
    </row>
    <row r="123" spans="5:9">
      <c r="E123">
        <v>0.1545</v>
      </c>
      <c r="F123">
        <v>60.13</v>
      </c>
      <c r="H123">
        <v>0.1545</v>
      </c>
      <c r="I123" s="5">
        <f t="shared" si="2"/>
        <v>11.816443594646271</v>
      </c>
    </row>
    <row r="124" spans="5:9">
      <c r="E124">
        <v>0.16200000000000001</v>
      </c>
      <c r="F124">
        <v>62.33</v>
      </c>
      <c r="H124">
        <v>0.16200000000000001</v>
      </c>
      <c r="I124" s="5">
        <f t="shared" si="2"/>
        <v>12.04460966542751</v>
      </c>
    </row>
    <row r="125" spans="5:9">
      <c r="E125">
        <v>0.1699</v>
      </c>
      <c r="F125">
        <v>64.569999999999993</v>
      </c>
      <c r="H125">
        <v>0.1699</v>
      </c>
      <c r="I125" s="5">
        <f t="shared" si="2"/>
        <v>12.271578187071144</v>
      </c>
    </row>
    <row r="126" spans="5:9">
      <c r="E126">
        <v>0.1782</v>
      </c>
      <c r="F126">
        <v>66.87</v>
      </c>
      <c r="H126">
        <v>0.1782</v>
      </c>
      <c r="I126" s="5">
        <f t="shared" si="2"/>
        <v>12.496493688639552</v>
      </c>
    </row>
    <row r="127" spans="5:9">
      <c r="E127">
        <v>0.187</v>
      </c>
      <c r="F127">
        <v>69.22</v>
      </c>
      <c r="H127">
        <v>0.187</v>
      </c>
      <c r="I127" s="5">
        <f t="shared" si="2"/>
        <v>12.721088435374151</v>
      </c>
    </row>
    <row r="128" spans="5:9">
      <c r="E128">
        <v>0.1961</v>
      </c>
      <c r="F128">
        <v>71.62</v>
      </c>
      <c r="H128">
        <v>0.1961</v>
      </c>
      <c r="I128" s="5">
        <f t="shared" si="2"/>
        <v>12.939623886506103</v>
      </c>
    </row>
    <row r="129" spans="5:9">
      <c r="E129">
        <v>0.20569999999999999</v>
      </c>
      <c r="F129">
        <v>74.06</v>
      </c>
      <c r="H129">
        <v>0.20569999999999999</v>
      </c>
      <c r="I129" s="5">
        <f t="shared" si="2"/>
        <v>13.156379916853215</v>
      </c>
    </row>
    <row r="130" spans="5:9">
      <c r="E130">
        <v>0.2157</v>
      </c>
      <c r="F130">
        <v>76.56</v>
      </c>
      <c r="H130">
        <v>0.2157</v>
      </c>
      <c r="I130" s="5">
        <f t="shared" si="2"/>
        <v>13.368453672141309</v>
      </c>
    </row>
    <row r="131" spans="5:9">
      <c r="E131">
        <v>0.22620000000000001</v>
      </c>
      <c r="F131">
        <v>79.11</v>
      </c>
      <c r="H131">
        <v>0.22620000000000001</v>
      </c>
      <c r="I131" s="5">
        <f t="shared" si="2"/>
        <v>13.577430972388957</v>
      </c>
    </row>
    <row r="132" spans="5:9">
      <c r="E132">
        <v>0.23730000000000001</v>
      </c>
      <c r="F132">
        <v>81.69</v>
      </c>
      <c r="H132">
        <v>0.23730000000000001</v>
      </c>
      <c r="I132" s="5">
        <f t="shared" si="2"/>
        <v>13.784490270113276</v>
      </c>
    </row>
    <row r="133" spans="5:9">
      <c r="E133">
        <v>0.24890000000000001</v>
      </c>
      <c r="F133">
        <v>84.31</v>
      </c>
      <c r="H133">
        <v>0.24890000000000001</v>
      </c>
      <c r="I133" s="5">
        <f t="shared" si="2"/>
        <v>13.987075021073334</v>
      </c>
    </row>
    <row r="134" spans="5:9">
      <c r="E134">
        <v>0.26100000000000001</v>
      </c>
      <c r="F134">
        <v>86.98</v>
      </c>
      <c r="H134">
        <v>0.26100000000000001</v>
      </c>
      <c r="I134" s="5">
        <f t="shared" si="2"/>
        <v>14.184782608695654</v>
      </c>
    </row>
    <row r="135" spans="5:9">
      <c r="E135">
        <v>0.27379999999999999</v>
      </c>
      <c r="F135">
        <v>89.68</v>
      </c>
      <c r="H135">
        <v>0.27379999999999999</v>
      </c>
      <c r="I135" s="5">
        <f t="shared" si="2"/>
        <v>14.380252100840337</v>
      </c>
    </row>
    <row r="136" spans="5:9">
      <c r="E136">
        <v>0.28710000000000002</v>
      </c>
      <c r="F136">
        <v>92.43</v>
      </c>
      <c r="H136">
        <v>0.28710000000000002</v>
      </c>
      <c r="I136" s="5">
        <f t="shared" si="2"/>
        <v>14.56990611519919</v>
      </c>
    </row>
    <row r="137" spans="5:9">
      <c r="E137">
        <v>0.30120000000000002</v>
      </c>
      <c r="F137">
        <v>95.2</v>
      </c>
      <c r="H137">
        <v>0.30120000000000002</v>
      </c>
      <c r="I137" s="5">
        <f t="shared" si="2"/>
        <v>14.757471827535523</v>
      </c>
    </row>
    <row r="138" spans="5:9">
      <c r="E138">
        <v>0.31590000000000001</v>
      </c>
      <c r="F138">
        <v>98</v>
      </c>
      <c r="H138">
        <v>0.31590000000000001</v>
      </c>
      <c r="I138" s="5">
        <f t="shared" si="2"/>
        <v>14.939702057223931</v>
      </c>
    </row>
    <row r="139" spans="5:9">
      <c r="E139">
        <v>0.33129999999999998</v>
      </c>
      <c r="F139">
        <v>100.83</v>
      </c>
      <c r="H139">
        <v>0.33129999999999998</v>
      </c>
      <c r="I139" s="5">
        <f t="shared" si="2"/>
        <v>15.117499429614419</v>
      </c>
    </row>
    <row r="140" spans="5:9">
      <c r="E140">
        <v>0.34749999999999998</v>
      </c>
      <c r="F140">
        <v>103.68</v>
      </c>
      <c r="H140">
        <v>0.34749999999999998</v>
      </c>
      <c r="I140" s="5">
        <f t="shared" si="2"/>
        <v>15.291529152915292</v>
      </c>
    </row>
    <row r="141" spans="5:9">
      <c r="E141">
        <v>0.3644</v>
      </c>
      <c r="F141">
        <v>106.55</v>
      </c>
      <c r="H141">
        <v>0.3644</v>
      </c>
      <c r="I141" s="5">
        <f t="shared" si="2"/>
        <v>15.460330929147222</v>
      </c>
    </row>
    <row r="142" spans="5:9">
      <c r="E142">
        <v>0.38219999999999998</v>
      </c>
      <c r="F142">
        <v>109.45</v>
      </c>
      <c r="H142">
        <v>0.38219999999999998</v>
      </c>
      <c r="I142" s="5">
        <f t="shared" si="2"/>
        <v>15.625511038430091</v>
      </c>
    </row>
    <row r="143" spans="5:9">
      <c r="E143">
        <v>0.40089999999999998</v>
      </c>
      <c r="F143">
        <v>112.35</v>
      </c>
      <c r="H143">
        <v>0.40089999999999998</v>
      </c>
      <c r="I143" s="5">
        <f t="shared" si="2"/>
        <v>15.786572159873987</v>
      </c>
    </row>
    <row r="144" spans="5:9">
      <c r="E144">
        <v>0.42049999999999998</v>
      </c>
      <c r="F144">
        <v>115.28</v>
      </c>
      <c r="H144">
        <v>0.42049999999999998</v>
      </c>
      <c r="I144" s="5">
        <f t="shared" si="2"/>
        <v>15.94312796208531</v>
      </c>
    </row>
    <row r="145" spans="5:9">
      <c r="E145">
        <v>0.441</v>
      </c>
      <c r="F145">
        <v>118.22</v>
      </c>
      <c r="H145">
        <v>0.441</v>
      </c>
      <c r="I145" s="5">
        <f t="shared" si="2"/>
        <v>16.094890510948904</v>
      </c>
    </row>
    <row r="146" spans="5:9">
      <c r="E146">
        <v>0.46260000000000001</v>
      </c>
      <c r="F146">
        <v>121.15</v>
      </c>
      <c r="H146">
        <v>0.46260000000000001</v>
      </c>
      <c r="I146" s="5">
        <f t="shared" si="2"/>
        <v>16.242977528089888</v>
      </c>
    </row>
    <row r="147" spans="5:9">
      <c r="E147">
        <v>0.48509999999999998</v>
      </c>
      <c r="F147">
        <v>124.09</v>
      </c>
      <c r="H147">
        <v>0.48509999999999998</v>
      </c>
      <c r="I147" s="5">
        <f t="shared" si="2"/>
        <v>16.385745651072455</v>
      </c>
    </row>
    <row r="148" spans="5:9">
      <c r="E148">
        <v>0.50880000000000003</v>
      </c>
      <c r="F148">
        <v>127.03</v>
      </c>
      <c r="H148">
        <v>0.50880000000000003</v>
      </c>
      <c r="I148" s="5">
        <f t="shared" si="2"/>
        <v>16.524845729132835</v>
      </c>
    </row>
    <row r="149" spans="5:9">
      <c r="E149">
        <v>0.53369999999999995</v>
      </c>
      <c r="F149">
        <v>129.96</v>
      </c>
      <c r="H149">
        <v>0.53369999999999995</v>
      </c>
      <c r="I149" s="5">
        <f t="shared" si="2"/>
        <v>16.65990323084127</v>
      </c>
    </row>
    <row r="150" spans="5:9">
      <c r="E150">
        <v>0.55969999999999998</v>
      </c>
      <c r="F150">
        <v>132.88999999999999</v>
      </c>
      <c r="H150">
        <v>0.55969999999999998</v>
      </c>
      <c r="I150" s="5">
        <f t="shared" si="2"/>
        <v>16.790160491975399</v>
      </c>
    </row>
    <row r="151" spans="5:9">
      <c r="E151">
        <v>0.58709999999999996</v>
      </c>
      <c r="F151">
        <v>135.80000000000001</v>
      </c>
      <c r="H151">
        <v>0.58709999999999996</v>
      </c>
      <c r="I151" s="5">
        <f t="shared" si="2"/>
        <v>16.916870767900878</v>
      </c>
    </row>
    <row r="152" spans="5:9">
      <c r="E152">
        <v>0.61580000000000001</v>
      </c>
      <c r="F152">
        <v>138.69999999999999</v>
      </c>
      <c r="H152">
        <v>0.61580000000000001</v>
      </c>
      <c r="I152" s="5">
        <f t="shared" si="2"/>
        <v>17.039291643608191</v>
      </c>
    </row>
    <row r="153" spans="5:9">
      <c r="E153">
        <v>0.64580000000000004</v>
      </c>
      <c r="F153">
        <v>141.58000000000001</v>
      </c>
      <c r="H153">
        <v>0.64580000000000004</v>
      </c>
      <c r="I153" s="5">
        <f t="shared" si="2"/>
        <v>17.157279489904358</v>
      </c>
    </row>
    <row r="154" spans="5:9">
      <c r="E154">
        <v>0.6774</v>
      </c>
      <c r="F154">
        <v>144.44999999999999</v>
      </c>
      <c r="H154">
        <v>0.6774</v>
      </c>
      <c r="I154" s="5">
        <f t="shared" si="2"/>
        <v>17.271800101988781</v>
      </c>
    </row>
    <row r="155" spans="5:9">
      <c r="E155">
        <v>0.71040000000000003</v>
      </c>
      <c r="F155">
        <v>147.29</v>
      </c>
      <c r="H155">
        <v>0.71040000000000003</v>
      </c>
      <c r="I155" s="5">
        <f t="shared" si="2"/>
        <v>17.381942745289944</v>
      </c>
    </row>
    <row r="156" spans="5:9">
      <c r="E156">
        <v>0.74509999999999998</v>
      </c>
      <c r="F156">
        <v>150.1</v>
      </c>
      <c r="H156">
        <v>0.74509999999999998</v>
      </c>
      <c r="I156" s="5">
        <f t="shared" si="2"/>
        <v>17.488557681023355</v>
      </c>
    </row>
    <row r="157" spans="5:9">
      <c r="E157">
        <v>0.78149999999999997</v>
      </c>
      <c r="F157">
        <v>152.88999999999999</v>
      </c>
      <c r="H157">
        <v>0.78149999999999997</v>
      </c>
      <c r="I157" s="5">
        <f t="shared" si="2"/>
        <v>17.591446257737761</v>
      </c>
    </row>
    <row r="158" spans="5:9">
      <c r="E158">
        <v>0.81969999999999998</v>
      </c>
      <c r="F158">
        <v>155.63999999999999</v>
      </c>
      <c r="H158">
        <v>0.81969999999999998</v>
      </c>
      <c r="I158" s="5">
        <f t="shared" si="2"/>
        <v>17.690730549260817</v>
      </c>
    </row>
    <row r="159" spans="5:9">
      <c r="E159">
        <v>0.85970000000000002</v>
      </c>
      <c r="F159">
        <v>158.36000000000001</v>
      </c>
      <c r="H159">
        <v>0.85970000000000002</v>
      </c>
      <c r="I159" s="5">
        <f t="shared" si="2"/>
        <v>17.786283231612703</v>
      </c>
    </row>
    <row r="160" spans="5:9">
      <c r="E160">
        <v>0.90169999999999995</v>
      </c>
      <c r="F160">
        <v>161.04</v>
      </c>
      <c r="H160">
        <v>0.90169999999999995</v>
      </c>
      <c r="I160" s="5">
        <f t="shared" si="2"/>
        <v>17.878457420442153</v>
      </c>
    </row>
    <row r="161" spans="5:9">
      <c r="E161">
        <v>0.94569999999999999</v>
      </c>
      <c r="F161">
        <v>163.68</v>
      </c>
      <c r="H161">
        <v>0.94569999999999999</v>
      </c>
      <c r="I161" s="5">
        <f t="shared" ref="I161:I224" si="3">(20*H161)/(0.107+H161)</f>
        <v>17.967132136411134</v>
      </c>
    </row>
    <row r="162" spans="5:9">
      <c r="E162">
        <v>0.9919</v>
      </c>
      <c r="F162">
        <v>166.29</v>
      </c>
      <c r="H162">
        <v>0.9919</v>
      </c>
      <c r="I162" s="5">
        <f t="shared" si="3"/>
        <v>18.052598052598054</v>
      </c>
    </row>
    <row r="163" spans="5:9">
      <c r="E163">
        <v>1.0404</v>
      </c>
      <c r="F163">
        <v>168.85</v>
      </c>
      <c r="H163">
        <v>1.0404</v>
      </c>
      <c r="I163" s="5">
        <f t="shared" si="3"/>
        <v>18.134913717971067</v>
      </c>
    </row>
    <row r="164" spans="5:9">
      <c r="E164">
        <v>1.0911999999999999</v>
      </c>
      <c r="F164">
        <v>171.36</v>
      </c>
      <c r="H164">
        <v>1.0911999999999999</v>
      </c>
      <c r="I164" s="5">
        <f t="shared" si="3"/>
        <v>18.213987648138875</v>
      </c>
    </row>
    <row r="165" spans="5:9">
      <c r="E165">
        <v>1.1445000000000001</v>
      </c>
      <c r="F165">
        <v>173.83</v>
      </c>
      <c r="H165">
        <v>1.1445000000000001</v>
      </c>
      <c r="I165" s="5">
        <f t="shared" si="3"/>
        <v>18.290051937674789</v>
      </c>
    </row>
    <row r="166" spans="5:9">
      <c r="E166">
        <v>1.2003999999999999</v>
      </c>
      <c r="F166">
        <v>176.25</v>
      </c>
      <c r="H166">
        <v>1.2003999999999999</v>
      </c>
      <c r="I166" s="5">
        <f t="shared" si="3"/>
        <v>18.363163530671564</v>
      </c>
    </row>
    <row r="167" spans="5:9">
      <c r="E167">
        <v>1.2589999999999999</v>
      </c>
      <c r="F167">
        <v>178.62</v>
      </c>
      <c r="H167">
        <v>1.2589999999999999</v>
      </c>
      <c r="I167" s="5">
        <f t="shared" si="3"/>
        <v>18.433382137628112</v>
      </c>
    </row>
    <row r="168" spans="5:9">
      <c r="E168">
        <v>1.3205</v>
      </c>
      <c r="F168">
        <v>180.94</v>
      </c>
      <c r="H168">
        <v>1.3205</v>
      </c>
      <c r="I168" s="5">
        <f t="shared" si="3"/>
        <v>18.500875656742558</v>
      </c>
    </row>
    <row r="169" spans="5:9">
      <c r="E169">
        <v>1.3849</v>
      </c>
      <c r="F169">
        <v>183.21</v>
      </c>
      <c r="H169">
        <v>1.3849</v>
      </c>
      <c r="I169" s="5">
        <f t="shared" si="3"/>
        <v>18.565587505865004</v>
      </c>
    </row>
    <row r="170" spans="5:9">
      <c r="E170">
        <v>1.4525999999999999</v>
      </c>
      <c r="F170">
        <v>185.43</v>
      </c>
      <c r="H170">
        <v>1.4525999999999999</v>
      </c>
      <c r="I170" s="5">
        <f t="shared" si="3"/>
        <v>18.62785329571685</v>
      </c>
    </row>
    <row r="171" spans="5:9">
      <c r="E171">
        <v>1.5235000000000001</v>
      </c>
      <c r="F171">
        <v>187.59</v>
      </c>
      <c r="H171">
        <v>1.5235000000000001</v>
      </c>
      <c r="I171" s="5">
        <f t="shared" si="3"/>
        <v>18.687519165900031</v>
      </c>
    </row>
    <row r="172" spans="5:9">
      <c r="E172">
        <v>1.5979000000000001</v>
      </c>
      <c r="F172">
        <v>189.7</v>
      </c>
      <c r="H172">
        <v>1.5979000000000001</v>
      </c>
      <c r="I172" s="5">
        <f t="shared" si="3"/>
        <v>18.744794416094784</v>
      </c>
    </row>
    <row r="173" spans="5:9">
      <c r="E173">
        <v>1.6758999999999999</v>
      </c>
      <c r="F173">
        <v>191.77</v>
      </c>
      <c r="H173">
        <v>1.6758999999999999</v>
      </c>
      <c r="I173" s="5">
        <f t="shared" si="3"/>
        <v>18.799708340344385</v>
      </c>
    </row>
    <row r="174" spans="5:9">
      <c r="E174">
        <v>1.7578</v>
      </c>
      <c r="F174">
        <v>193.77</v>
      </c>
      <c r="H174">
        <v>1.7578</v>
      </c>
      <c r="I174" s="5">
        <f t="shared" si="3"/>
        <v>18.852423852423851</v>
      </c>
    </row>
    <row r="175" spans="5:9">
      <c r="E175">
        <v>1.8435999999999999</v>
      </c>
      <c r="F175">
        <v>195.72</v>
      </c>
      <c r="H175">
        <v>1.8435999999999999</v>
      </c>
      <c r="I175" s="5">
        <f t="shared" si="3"/>
        <v>18.902901671280631</v>
      </c>
    </row>
    <row r="176" spans="5:9">
      <c r="E176">
        <v>1.9337</v>
      </c>
      <c r="F176">
        <v>197.62</v>
      </c>
      <c r="H176">
        <v>1.9337</v>
      </c>
      <c r="I176" s="5">
        <f t="shared" si="3"/>
        <v>18.951340226392901</v>
      </c>
    </row>
    <row r="177" spans="5:9">
      <c r="E177">
        <v>2.0280999999999998</v>
      </c>
      <c r="F177">
        <v>199.45</v>
      </c>
      <c r="H177">
        <v>2.0280999999999998</v>
      </c>
      <c r="I177" s="5">
        <f t="shared" si="3"/>
        <v>18.997705025525736</v>
      </c>
    </row>
    <row r="178" spans="5:9">
      <c r="E178">
        <v>2.1271</v>
      </c>
      <c r="F178">
        <v>201.25</v>
      </c>
      <c r="H178">
        <v>2.1271</v>
      </c>
      <c r="I178" s="5">
        <f t="shared" si="3"/>
        <v>19.042119869298599</v>
      </c>
    </row>
    <row r="179" spans="5:9">
      <c r="E179">
        <v>2.2309999999999999</v>
      </c>
      <c r="F179">
        <v>202.98</v>
      </c>
      <c r="H179">
        <v>2.2309999999999999</v>
      </c>
      <c r="I179" s="5">
        <f t="shared" si="3"/>
        <v>19.084687767322496</v>
      </c>
    </row>
    <row r="180" spans="5:9">
      <c r="E180">
        <v>2.34</v>
      </c>
      <c r="F180">
        <v>204.67</v>
      </c>
      <c r="H180">
        <v>2.34</v>
      </c>
      <c r="I180" s="5">
        <f t="shared" si="3"/>
        <v>19.125459746628522</v>
      </c>
    </row>
    <row r="181" spans="5:9">
      <c r="E181">
        <v>2.4542000000000002</v>
      </c>
      <c r="F181">
        <v>206.3</v>
      </c>
      <c r="H181">
        <v>2.4542000000000002</v>
      </c>
      <c r="I181" s="5">
        <f t="shared" si="3"/>
        <v>19.164454162111507</v>
      </c>
    </row>
    <row r="182" spans="5:9">
      <c r="E182">
        <v>2.5741000000000001</v>
      </c>
      <c r="F182">
        <v>207.88</v>
      </c>
      <c r="H182">
        <v>2.5741000000000001</v>
      </c>
      <c r="I182" s="5">
        <f t="shared" si="3"/>
        <v>19.201820148446529</v>
      </c>
    </row>
    <row r="183" spans="5:9">
      <c r="E183">
        <v>2.6998000000000002</v>
      </c>
      <c r="F183">
        <v>209.41</v>
      </c>
      <c r="H183">
        <v>2.6998000000000002</v>
      </c>
      <c r="I183" s="5">
        <f t="shared" si="3"/>
        <v>19.237565911358129</v>
      </c>
    </row>
    <row r="184" spans="5:9">
      <c r="E184">
        <v>2.8315999999999999</v>
      </c>
      <c r="F184">
        <v>210.89</v>
      </c>
      <c r="H184">
        <v>2.8315999999999999</v>
      </c>
      <c r="I184" s="5">
        <f t="shared" si="3"/>
        <v>19.271762063567685</v>
      </c>
    </row>
    <row r="185" spans="5:9">
      <c r="E185">
        <v>2.9699</v>
      </c>
      <c r="F185">
        <v>212.31</v>
      </c>
      <c r="H185">
        <v>2.9699</v>
      </c>
      <c r="I185" s="5">
        <f t="shared" si="3"/>
        <v>19.304494783710876</v>
      </c>
    </row>
    <row r="186" spans="5:9">
      <c r="E186">
        <v>3.1150000000000002</v>
      </c>
      <c r="F186">
        <v>213.7</v>
      </c>
      <c r="H186">
        <v>3.1150000000000002</v>
      </c>
      <c r="I186" s="5">
        <f t="shared" si="3"/>
        <v>19.335816263190562</v>
      </c>
    </row>
    <row r="187" spans="5:9">
      <c r="E187">
        <v>3.2671000000000001</v>
      </c>
      <c r="F187">
        <v>215.03</v>
      </c>
      <c r="H187">
        <v>3.2671000000000001</v>
      </c>
      <c r="I187" s="5">
        <f t="shared" si="3"/>
        <v>19.365756794404433</v>
      </c>
    </row>
    <row r="188" spans="5:9">
      <c r="E188">
        <v>3.4266000000000001</v>
      </c>
      <c r="F188">
        <v>216.32</v>
      </c>
      <c r="H188">
        <v>3.4266000000000001</v>
      </c>
      <c r="I188" s="5">
        <f t="shared" si="3"/>
        <v>19.394385329409097</v>
      </c>
    </row>
    <row r="189" spans="5:9">
      <c r="E189">
        <v>3.5939999999999999</v>
      </c>
      <c r="F189">
        <v>217.56</v>
      </c>
      <c r="H189">
        <v>3.5939999999999999</v>
      </c>
      <c r="I189" s="5">
        <f t="shared" si="3"/>
        <v>19.421777897865439</v>
      </c>
    </row>
    <row r="190" spans="5:9">
      <c r="E190">
        <v>3.7694999999999999</v>
      </c>
      <c r="F190">
        <v>218.75</v>
      </c>
      <c r="H190">
        <v>3.7694999999999999</v>
      </c>
      <c r="I190" s="5">
        <f t="shared" si="3"/>
        <v>19.447955630078678</v>
      </c>
    </row>
    <row r="191" spans="5:9">
      <c r="E191">
        <v>3.9535</v>
      </c>
      <c r="F191">
        <v>219.91</v>
      </c>
      <c r="H191">
        <v>3.9535</v>
      </c>
      <c r="I191" s="5">
        <f t="shared" si="3"/>
        <v>19.472971308952097</v>
      </c>
    </row>
    <row r="192" spans="5:9">
      <c r="E192">
        <v>4.1466000000000003</v>
      </c>
      <c r="F192">
        <v>221.02</v>
      </c>
      <c r="H192">
        <v>4.1466000000000003</v>
      </c>
      <c r="I192" s="5">
        <f t="shared" si="3"/>
        <v>19.496896746285497</v>
      </c>
    </row>
    <row r="193" spans="5:9">
      <c r="E193">
        <v>4.3491</v>
      </c>
      <c r="F193">
        <v>222.09</v>
      </c>
      <c r="H193">
        <v>4.3491</v>
      </c>
      <c r="I193" s="5">
        <f t="shared" si="3"/>
        <v>19.519759430892485</v>
      </c>
    </row>
    <row r="194" spans="5:9">
      <c r="E194">
        <v>4.5614999999999997</v>
      </c>
      <c r="F194">
        <v>223.11</v>
      </c>
      <c r="H194">
        <v>4.5614999999999997</v>
      </c>
      <c r="I194" s="5">
        <f t="shared" si="3"/>
        <v>19.541608653743172</v>
      </c>
    </row>
    <row r="195" spans="5:9">
      <c r="E195">
        <v>4.7843</v>
      </c>
      <c r="F195">
        <v>224.11</v>
      </c>
      <c r="H195">
        <v>4.7843</v>
      </c>
      <c r="I195" s="5">
        <f t="shared" si="3"/>
        <v>19.562488499989779</v>
      </c>
    </row>
    <row r="196" spans="5:9">
      <c r="E196">
        <v>5.0179</v>
      </c>
      <c r="F196">
        <v>225.07</v>
      </c>
      <c r="H196">
        <v>5.0179</v>
      </c>
      <c r="I196" s="5">
        <f t="shared" si="3"/>
        <v>19.582430876700034</v>
      </c>
    </row>
    <row r="197" spans="5:9">
      <c r="E197">
        <v>5.2629999999999999</v>
      </c>
      <c r="F197">
        <v>225.98</v>
      </c>
      <c r="H197">
        <v>5.2629999999999999</v>
      </c>
      <c r="I197" s="5">
        <f t="shared" si="3"/>
        <v>19.601489757914337</v>
      </c>
    </row>
    <row r="198" spans="5:9">
      <c r="E198">
        <v>5.52</v>
      </c>
      <c r="F198">
        <v>226.86</v>
      </c>
      <c r="H198">
        <v>5.52</v>
      </c>
      <c r="I198" s="5">
        <f t="shared" si="3"/>
        <v>19.61969077661276</v>
      </c>
    </row>
    <row r="199" spans="5:9">
      <c r="E199">
        <v>5.7895000000000003</v>
      </c>
      <c r="F199">
        <v>227.71</v>
      </c>
      <c r="H199">
        <v>5.7895000000000003</v>
      </c>
      <c r="I199" s="5">
        <f t="shared" si="3"/>
        <v>19.637072839820231</v>
      </c>
    </row>
    <row r="200" spans="5:9">
      <c r="E200">
        <v>6.0723000000000003</v>
      </c>
      <c r="F200">
        <v>228.52</v>
      </c>
      <c r="H200">
        <v>6.0723000000000003</v>
      </c>
      <c r="I200" s="5">
        <f t="shared" si="3"/>
        <v>19.65368245594161</v>
      </c>
    </row>
    <row r="201" spans="5:9">
      <c r="E201">
        <v>6.3688000000000002</v>
      </c>
      <c r="F201">
        <v>229.3</v>
      </c>
      <c r="H201">
        <v>6.3688000000000002</v>
      </c>
      <c r="I201" s="5">
        <f t="shared" si="3"/>
        <v>19.66953889866889</v>
      </c>
    </row>
    <row r="202" spans="5:9">
      <c r="E202">
        <v>6.6798000000000002</v>
      </c>
      <c r="F202">
        <v>230.05</v>
      </c>
      <c r="H202">
        <v>6.6798000000000002</v>
      </c>
      <c r="I202" s="5">
        <f t="shared" si="3"/>
        <v>19.684682029822596</v>
      </c>
    </row>
    <row r="203" spans="5:9">
      <c r="E203">
        <v>7.0060000000000002</v>
      </c>
      <c r="F203">
        <v>230.77</v>
      </c>
      <c r="H203">
        <v>7.0060000000000002</v>
      </c>
      <c r="I203" s="5">
        <f t="shared" si="3"/>
        <v>19.699142415295935</v>
      </c>
    </row>
    <row r="204" spans="5:9">
      <c r="E204">
        <v>7.3482000000000003</v>
      </c>
      <c r="F204">
        <v>231.45</v>
      </c>
      <c r="H204">
        <v>7.3482000000000003</v>
      </c>
      <c r="I204" s="5">
        <f t="shared" si="3"/>
        <v>19.712952033479986</v>
      </c>
    </row>
    <row r="205" spans="5:9">
      <c r="E205">
        <v>7.7069999999999999</v>
      </c>
      <c r="F205">
        <v>232.11</v>
      </c>
      <c r="H205">
        <v>7.7069999999999999</v>
      </c>
      <c r="I205" s="5">
        <f t="shared" si="3"/>
        <v>19.72613258254415</v>
      </c>
    </row>
    <row r="206" spans="5:9">
      <c r="E206">
        <v>8.0833999999999993</v>
      </c>
      <c r="F206">
        <v>232.75</v>
      </c>
      <c r="H206">
        <v>8.0833999999999993</v>
      </c>
      <c r="I206" s="5">
        <f t="shared" si="3"/>
        <v>19.738718499706973</v>
      </c>
    </row>
    <row r="207" spans="5:9">
      <c r="E207">
        <v>8.4781999999999993</v>
      </c>
      <c r="F207">
        <v>233.36</v>
      </c>
      <c r="H207">
        <v>8.4781999999999993</v>
      </c>
      <c r="I207" s="5">
        <f t="shared" si="3"/>
        <v>19.75073382099427</v>
      </c>
    </row>
    <row r="208" spans="5:9">
      <c r="E208">
        <v>8.8922000000000008</v>
      </c>
      <c r="F208">
        <v>233.94</v>
      </c>
      <c r="H208">
        <v>8.8922000000000008</v>
      </c>
      <c r="I208" s="5">
        <f t="shared" si="3"/>
        <v>19.762201084540852</v>
      </c>
    </row>
    <row r="209" spans="5:9">
      <c r="E209">
        <v>9.3263999999999996</v>
      </c>
      <c r="F209">
        <v>234.49</v>
      </c>
      <c r="H209">
        <v>9.3263999999999996</v>
      </c>
      <c r="I209" s="5">
        <f t="shared" si="3"/>
        <v>19.77314647953018</v>
      </c>
    </row>
    <row r="210" spans="5:9">
      <c r="E210">
        <v>9.7819000000000003</v>
      </c>
      <c r="F210">
        <v>235.03</v>
      </c>
      <c r="H210">
        <v>9.7819000000000003</v>
      </c>
      <c r="I210" s="5">
        <f t="shared" si="3"/>
        <v>19.783595748768821</v>
      </c>
    </row>
    <row r="211" spans="5:9">
      <c r="E211">
        <v>10.259600000000001</v>
      </c>
      <c r="F211">
        <v>235.54</v>
      </c>
      <c r="H211">
        <v>10.259600000000001</v>
      </c>
      <c r="I211" s="5">
        <f t="shared" si="3"/>
        <v>19.793567804294561</v>
      </c>
    </row>
    <row r="212" spans="5:9">
      <c r="E212">
        <v>10.7606</v>
      </c>
      <c r="F212">
        <v>236.04</v>
      </c>
      <c r="H212">
        <v>10.7606</v>
      </c>
      <c r="I212" s="5">
        <f t="shared" si="3"/>
        <v>19.803084397659095</v>
      </c>
    </row>
    <row r="213" spans="5:9">
      <c r="E213">
        <v>11.286099999999999</v>
      </c>
      <c r="F213">
        <v>236.5</v>
      </c>
      <c r="H213">
        <v>11.286099999999999</v>
      </c>
      <c r="I213" s="5">
        <f t="shared" si="3"/>
        <v>19.812167013367741</v>
      </c>
    </row>
    <row r="214" spans="5:9">
      <c r="E214">
        <v>11.837300000000001</v>
      </c>
      <c r="F214">
        <v>236.95</v>
      </c>
      <c r="H214">
        <v>11.837300000000001</v>
      </c>
      <c r="I214" s="5">
        <f t="shared" si="3"/>
        <v>19.820835042656331</v>
      </c>
    </row>
    <row r="215" spans="5:9">
      <c r="E215">
        <v>12.4153</v>
      </c>
      <c r="F215">
        <v>237.38</v>
      </c>
      <c r="H215">
        <v>12.4153</v>
      </c>
      <c r="I215" s="5">
        <f t="shared" si="3"/>
        <v>19.829104876899613</v>
      </c>
    </row>
    <row r="216" spans="5:9">
      <c r="E216">
        <v>13.021599999999999</v>
      </c>
      <c r="F216">
        <v>237.79</v>
      </c>
      <c r="H216">
        <v>13.021599999999999</v>
      </c>
      <c r="I216" s="5">
        <f t="shared" si="3"/>
        <v>19.836997090321894</v>
      </c>
    </row>
    <row r="217" spans="5:9">
      <c r="E217">
        <v>13.6576</v>
      </c>
      <c r="F217">
        <v>238.19</v>
      </c>
      <c r="H217">
        <v>13.6576</v>
      </c>
      <c r="I217" s="5">
        <f t="shared" si="3"/>
        <v>19.84452871859698</v>
      </c>
    </row>
    <row r="218" spans="5:9">
      <c r="E218">
        <v>14.3245</v>
      </c>
      <c r="F218">
        <v>238.56</v>
      </c>
      <c r="H218">
        <v>14.3245</v>
      </c>
      <c r="I218" s="5">
        <f t="shared" si="3"/>
        <v>19.851713266119255</v>
      </c>
    </row>
    <row r="219" spans="5:9">
      <c r="E219">
        <v>15.024100000000001</v>
      </c>
      <c r="F219">
        <v>238.92</v>
      </c>
      <c r="H219">
        <v>15.024100000000001</v>
      </c>
      <c r="I219" s="5">
        <f t="shared" si="3"/>
        <v>19.858569436458687</v>
      </c>
    </row>
    <row r="220" spans="5:9">
      <c r="E220">
        <v>15.7578</v>
      </c>
      <c r="F220">
        <v>239.27</v>
      </c>
      <c r="H220">
        <v>15.7578</v>
      </c>
      <c r="I220" s="5">
        <f t="shared" si="3"/>
        <v>19.865110181029703</v>
      </c>
    </row>
    <row r="221" spans="5:9">
      <c r="E221">
        <v>16.5273</v>
      </c>
      <c r="F221">
        <v>239.59</v>
      </c>
      <c r="H221">
        <v>16.5273</v>
      </c>
      <c r="I221" s="5">
        <f t="shared" si="3"/>
        <v>19.871350162014632</v>
      </c>
    </row>
    <row r="222" spans="5:9">
      <c r="E222">
        <v>17.334399999999999</v>
      </c>
      <c r="F222">
        <v>239.91</v>
      </c>
      <c r="H222">
        <v>17.334399999999999</v>
      </c>
      <c r="I222" s="5">
        <f t="shared" si="3"/>
        <v>19.877303427477155</v>
      </c>
    </row>
    <row r="223" spans="5:9">
      <c r="E223">
        <v>18.180900000000001</v>
      </c>
      <c r="F223">
        <v>240.21</v>
      </c>
      <c r="H223">
        <v>18.180900000000001</v>
      </c>
      <c r="I223" s="5">
        <f t="shared" si="3"/>
        <v>19.882982737219695</v>
      </c>
    </row>
    <row r="224" spans="5:9">
      <c r="E224">
        <v>19.0688</v>
      </c>
      <c r="F224">
        <v>240.49</v>
      </c>
      <c r="H224">
        <v>19.0688</v>
      </c>
      <c r="I224" s="5">
        <f t="shared" si="3"/>
        <v>19.888401005433931</v>
      </c>
    </row>
    <row r="225" spans="5:9">
      <c r="E225">
        <v>20</v>
      </c>
      <c r="F225">
        <v>240.77</v>
      </c>
      <c r="H225">
        <v>20</v>
      </c>
      <c r="I225" s="5">
        <f t="shared" ref="I225" si="4">(20*H225)/(0.107+H225)</f>
        <v>19.893569403690258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5" sqref="F15"/>
    </sheetView>
  </sheetViews>
  <sheetFormatPr baseColWidth="10" defaultColWidth="9.140625" defaultRowHeight="15"/>
  <cols>
    <col min="1" max="1" width="24.42578125" bestFit="1" customWidth="1"/>
    <col min="2" max="2" width="9" bestFit="1" customWidth="1"/>
    <col min="3" max="3" width="7" bestFit="1" customWidth="1"/>
  </cols>
  <sheetData>
    <row r="1" spans="1:3">
      <c r="B1" s="3" t="s">
        <v>3</v>
      </c>
      <c r="C1" t="s">
        <v>1</v>
      </c>
    </row>
    <row r="2" spans="1:3">
      <c r="A2" t="s">
        <v>7</v>
      </c>
      <c r="B2">
        <v>240.5745</v>
      </c>
      <c r="C2">
        <v>4.1722000000000001</v>
      </c>
    </row>
    <row r="3" spans="1:3">
      <c r="A3" t="s">
        <v>8</v>
      </c>
      <c r="B3">
        <v>9.6554000000000002</v>
      </c>
      <c r="C3">
        <v>1.5810999999999999</v>
      </c>
    </row>
    <row r="4" spans="1:3">
      <c r="A4" t="s">
        <v>9</v>
      </c>
      <c r="B4">
        <v>-5.7996999999999996</v>
      </c>
      <c r="C4">
        <v>1.0981000000000001</v>
      </c>
    </row>
    <row r="5" spans="1:3">
      <c r="A5" t="s">
        <v>16</v>
      </c>
      <c r="B5">
        <v>-3.8452000000000002</v>
      </c>
      <c r="C5">
        <v>1.2282999999999999</v>
      </c>
    </row>
    <row r="6" spans="1:3">
      <c r="A6" s="3" t="s">
        <v>15</v>
      </c>
      <c r="B6">
        <v>0.80130000000000001</v>
      </c>
      <c r="C6">
        <v>0.95069999999999999</v>
      </c>
    </row>
    <row r="7" spans="1:3">
      <c r="A7" t="s">
        <v>18</v>
      </c>
      <c r="B7">
        <v>3.597</v>
      </c>
      <c r="C7">
        <v>2.4950000000000001</v>
      </c>
    </row>
    <row r="8" spans="1:3">
      <c r="A8" t="s">
        <v>17</v>
      </c>
      <c r="B8">
        <v>-5.1830999999999996</v>
      </c>
      <c r="C8">
        <v>1.5636000000000001</v>
      </c>
    </row>
    <row r="9" spans="1:3">
      <c r="A9" s="3" t="s">
        <v>14</v>
      </c>
      <c r="B9">
        <v>1.0780000000000001</v>
      </c>
      <c r="C9">
        <v>1.5377000000000001</v>
      </c>
    </row>
    <row r="10" spans="1:3">
      <c r="A10" t="s">
        <v>10</v>
      </c>
      <c r="B10">
        <v>-10.0723</v>
      </c>
      <c r="C10">
        <v>1.6890000000000001</v>
      </c>
    </row>
    <row r="11" spans="1:3">
      <c r="A11" t="s">
        <v>11</v>
      </c>
      <c r="B11">
        <v>-7.9132999999999996</v>
      </c>
      <c r="C11">
        <v>1.2571000000000001</v>
      </c>
    </row>
    <row r="12" spans="1:3">
      <c r="A12" t="s">
        <v>12</v>
      </c>
      <c r="B12">
        <v>-5.3707000000000003</v>
      </c>
      <c r="C12">
        <v>1.26</v>
      </c>
    </row>
    <row r="13" spans="1:3">
      <c r="A13" t="s">
        <v>13</v>
      </c>
      <c r="B13">
        <v>-11.546099999999999</v>
      </c>
      <c r="C13">
        <v>1.0427</v>
      </c>
    </row>
    <row r="14" spans="1:3">
      <c r="A14" t="s">
        <v>19</v>
      </c>
      <c r="B14">
        <v>-9.1774000000000004</v>
      </c>
      <c r="C14">
        <v>1.3386</v>
      </c>
    </row>
    <row r="15" spans="1:3">
      <c r="A15" t="s">
        <v>20</v>
      </c>
      <c r="B15">
        <v>-6.0846999999999998</v>
      </c>
      <c r="C15">
        <v>2.0646</v>
      </c>
    </row>
    <row r="16" spans="1:3">
      <c r="A16" t="s">
        <v>21</v>
      </c>
      <c r="B16">
        <v>-8.5851000000000006</v>
      </c>
      <c r="C16">
        <v>1.3733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9"/>
  <sheetViews>
    <sheetView tabSelected="1" topLeftCell="C1" workbookViewId="0">
      <selection activeCell="D112" sqref="D112:H119"/>
    </sheetView>
  </sheetViews>
  <sheetFormatPr baseColWidth="10" defaultColWidth="9.140625" defaultRowHeight="15"/>
  <cols>
    <col min="1" max="1" width="10.7109375" bestFit="1" customWidth="1"/>
    <col min="2" max="3" width="10.7109375" customWidth="1"/>
    <col min="4" max="4" width="13.42578125" customWidth="1"/>
    <col min="5" max="5" width="3.42578125" customWidth="1"/>
    <col min="6" max="6" width="10.28515625" customWidth="1"/>
    <col min="7" max="7" width="10.5703125" customWidth="1"/>
    <col min="8" max="8" width="15.28515625" customWidth="1"/>
    <col min="9" max="9" width="3" customWidth="1"/>
    <col min="10" max="10" width="21.140625" bestFit="1" customWidth="1"/>
    <col min="13" max="13" width="17.28515625" bestFit="1" customWidth="1"/>
    <col min="15" max="15" width="3.140625" customWidth="1"/>
    <col min="16" max="16" width="19.85546875" bestFit="1" customWidth="1"/>
  </cols>
  <sheetData>
    <row r="2" spans="1:17" ht="69" customHeight="1">
      <c r="A2" t="s">
        <v>24</v>
      </c>
      <c r="B2" t="s">
        <v>33</v>
      </c>
      <c r="C2" t="s">
        <v>34</v>
      </c>
      <c r="D2" s="4" t="s">
        <v>22</v>
      </c>
      <c r="E2" s="4"/>
      <c r="F2" s="8" t="s">
        <v>35</v>
      </c>
      <c r="G2" s="8" t="s">
        <v>36</v>
      </c>
      <c r="H2" s="4" t="s">
        <v>23</v>
      </c>
      <c r="J2" s="4"/>
      <c r="K2" t="s">
        <v>30</v>
      </c>
      <c r="M2" t="s">
        <v>25</v>
      </c>
    </row>
    <row r="3" spans="1:17">
      <c r="A3">
        <v>0</v>
      </c>
      <c r="B3">
        <v>598.4849999999999</v>
      </c>
      <c r="C3">
        <v>491.197</v>
      </c>
      <c r="D3">
        <v>1.0000000000000009</v>
      </c>
      <c r="F3" s="8">
        <v>756.11287477954204</v>
      </c>
      <c r="G3" s="8">
        <v>780.97883597883595</v>
      </c>
      <c r="H3">
        <v>0.47999999999999154</v>
      </c>
      <c r="J3" t="s">
        <v>28</v>
      </c>
      <c r="K3">
        <v>3.1667000000000005</v>
      </c>
      <c r="M3" t="s">
        <v>26</v>
      </c>
      <c r="N3" t="s">
        <v>1</v>
      </c>
      <c r="P3" t="s">
        <v>27</v>
      </c>
      <c r="Q3" t="s">
        <v>1</v>
      </c>
    </row>
    <row r="4" spans="1:17">
      <c r="A4">
        <v>0.16670000000000051</v>
      </c>
      <c r="B4">
        <v>586.90500000000009</v>
      </c>
      <c r="C4">
        <v>498.56899999999996</v>
      </c>
      <c r="D4">
        <v>-2.42</v>
      </c>
      <c r="F4" s="8">
        <v>747.88536155202803</v>
      </c>
      <c r="G4" s="8">
        <v>777.22751322751299</v>
      </c>
      <c r="H4">
        <v>-0.10999999999999899</v>
      </c>
      <c r="J4" t="s">
        <v>29</v>
      </c>
      <c r="K4">
        <v>13.833300000000001</v>
      </c>
      <c r="M4">
        <v>207.47380000000001</v>
      </c>
      <c r="N4">
        <v>4.6275000000000004</v>
      </c>
      <c r="P4">
        <v>30.294</v>
      </c>
      <c r="Q4">
        <v>0.88959999999999995</v>
      </c>
    </row>
    <row r="5" spans="1:17">
      <c r="A5">
        <v>0.33329999999999949</v>
      </c>
      <c r="B5">
        <v>596.89199999999994</v>
      </c>
      <c r="C5">
        <v>493.12600000000003</v>
      </c>
      <c r="D5">
        <v>0.33000000000000806</v>
      </c>
      <c r="F5" s="8">
        <v>761.05643738977096</v>
      </c>
      <c r="G5" s="8">
        <v>789.94003527336895</v>
      </c>
      <c r="H5">
        <v>0</v>
      </c>
    </row>
    <row r="6" spans="1:17">
      <c r="A6">
        <v>0.5</v>
      </c>
      <c r="B6">
        <v>593.34699999999998</v>
      </c>
      <c r="C6">
        <v>503.23899999999992</v>
      </c>
      <c r="D6">
        <v>-2.2700000000000053</v>
      </c>
      <c r="F6" s="8">
        <v>779.25396825396797</v>
      </c>
      <c r="G6" s="8">
        <v>806.305114638448</v>
      </c>
      <c r="H6">
        <v>0.20000000000000018</v>
      </c>
    </row>
    <row r="7" spans="1:17">
      <c r="A7">
        <v>0.66670000000000051</v>
      </c>
      <c r="B7">
        <v>599.08299999999997</v>
      </c>
      <c r="C7">
        <v>494.5</v>
      </c>
      <c r="D7">
        <v>0.41999999999999815</v>
      </c>
      <c r="F7" s="8">
        <v>745.22574955908306</v>
      </c>
      <c r="G7" s="8">
        <v>768.87654320987701</v>
      </c>
      <c r="H7">
        <v>0.58000000000000274</v>
      </c>
    </row>
    <row r="8" spans="1:17">
      <c r="A8">
        <v>0.83329999999999949</v>
      </c>
      <c r="B8">
        <v>598.36099999999999</v>
      </c>
      <c r="C8">
        <v>494.98800000000006</v>
      </c>
      <c r="D8">
        <v>0.20000000000000018</v>
      </c>
      <c r="F8" s="8">
        <v>774.18871252204599</v>
      </c>
      <c r="G8" s="8">
        <v>801.91358024691397</v>
      </c>
      <c r="H8">
        <v>0.24999999999999467</v>
      </c>
    </row>
    <row r="9" spans="1:17">
      <c r="A9">
        <v>1</v>
      </c>
      <c r="B9">
        <v>597.34299999999996</v>
      </c>
      <c r="C9">
        <v>488.80000000000007</v>
      </c>
      <c r="D9">
        <v>1.2999999999999901</v>
      </c>
      <c r="F9" s="8">
        <v>749.652557319224</v>
      </c>
      <c r="G9" s="8">
        <v>778.17107583774202</v>
      </c>
      <c r="H9">
        <v>0</v>
      </c>
    </row>
    <row r="10" spans="1:17">
      <c r="A10">
        <v>1.1667000000000005</v>
      </c>
      <c r="B10">
        <v>606.64100000000008</v>
      </c>
      <c r="C10">
        <v>492.67100000000005</v>
      </c>
      <c r="D10">
        <v>2.0699999999999941</v>
      </c>
      <c r="F10" s="8">
        <v>757.77777777777806</v>
      </c>
      <c r="G10" s="8">
        <v>787.12169312169306</v>
      </c>
      <c r="H10">
        <v>-8.0000000000002292E-2</v>
      </c>
    </row>
    <row r="11" spans="1:17">
      <c r="A11">
        <v>1.3332999999999995</v>
      </c>
      <c r="B11">
        <v>593.75699999999995</v>
      </c>
      <c r="C11">
        <v>495.11100000000005</v>
      </c>
      <c r="D11">
        <v>-0.59000000000000163</v>
      </c>
      <c r="F11" s="8">
        <v>766.40740740740705</v>
      </c>
      <c r="G11" s="8">
        <v>795.35978835978801</v>
      </c>
      <c r="H11">
        <v>-1.9999999999997797E-2</v>
      </c>
    </row>
    <row r="12" spans="1:17">
      <c r="A12">
        <v>1.5</v>
      </c>
      <c r="B12">
        <v>599.23500000000001</v>
      </c>
      <c r="C12">
        <v>491.07599999999996</v>
      </c>
      <c r="D12">
        <v>1.1500000000000066</v>
      </c>
      <c r="F12" s="8">
        <v>768.94003527336895</v>
      </c>
      <c r="G12" s="8">
        <v>799.350970017637</v>
      </c>
      <c r="H12">
        <v>-0.30999999999999917</v>
      </c>
    </row>
    <row r="13" spans="1:17">
      <c r="A13">
        <v>1.6667000000000005</v>
      </c>
      <c r="B13">
        <v>607.40800000000002</v>
      </c>
      <c r="C13">
        <v>498.35800000000006</v>
      </c>
      <c r="D13">
        <v>1.0299999999999976</v>
      </c>
      <c r="F13" s="8">
        <v>769.79188712522</v>
      </c>
      <c r="G13" s="8">
        <v>801.444444444444</v>
      </c>
      <c r="H13">
        <v>-0.41999999999999815</v>
      </c>
    </row>
    <row r="14" spans="1:17">
      <c r="A14">
        <v>1.8332999999999995</v>
      </c>
      <c r="B14">
        <v>600.25700000000006</v>
      </c>
      <c r="C14">
        <v>493.65099999999995</v>
      </c>
      <c r="D14">
        <v>0.79000000000000181</v>
      </c>
      <c r="F14" s="8">
        <v>756.68783068783102</v>
      </c>
      <c r="G14" s="8">
        <v>786.04761904761904</v>
      </c>
      <c r="H14">
        <v>-8.0000000000002292E-2</v>
      </c>
    </row>
    <row r="15" spans="1:17">
      <c r="A15">
        <v>2</v>
      </c>
      <c r="B15">
        <v>599.89200000000005</v>
      </c>
      <c r="C15">
        <v>489.19200000000001</v>
      </c>
      <c r="D15">
        <v>1.6499999999999959</v>
      </c>
      <c r="F15" s="8">
        <v>753.63668430335099</v>
      </c>
      <c r="G15" s="8">
        <v>782.656084656085</v>
      </c>
      <c r="H15">
        <v>-0.18000000000000238</v>
      </c>
    </row>
    <row r="16" spans="1:17">
      <c r="A16">
        <v>2.1667000000000005</v>
      </c>
      <c r="B16">
        <v>605.14599999999996</v>
      </c>
      <c r="C16">
        <v>489.47199999999998</v>
      </c>
      <c r="D16">
        <v>2.4799999999999933</v>
      </c>
      <c r="F16" s="8">
        <v>758.81128747795401</v>
      </c>
      <c r="G16" s="8">
        <v>786.41093474426805</v>
      </c>
      <c r="H16">
        <v>0.21999999999999797</v>
      </c>
    </row>
    <row r="17" spans="1:8">
      <c r="A17">
        <v>2.3332999999999995</v>
      </c>
      <c r="B17">
        <v>607.76199999999994</v>
      </c>
      <c r="C17">
        <v>486.20499999999998</v>
      </c>
      <c r="D17">
        <v>3.6100000000000021</v>
      </c>
      <c r="F17" s="8">
        <v>767.26807760141105</v>
      </c>
      <c r="G17" s="8">
        <v>794.59788359788399</v>
      </c>
      <c r="H17">
        <v>0.33000000000000806</v>
      </c>
    </row>
    <row r="18" spans="1:8">
      <c r="A18">
        <v>2.5</v>
      </c>
      <c r="B18">
        <v>604.36699999999996</v>
      </c>
      <c r="C18">
        <v>491.95599999999996</v>
      </c>
      <c r="D18">
        <v>1.8299999999999983</v>
      </c>
      <c r="F18" s="8">
        <v>752.38447971781295</v>
      </c>
      <c r="G18" s="8">
        <v>781.25396825396797</v>
      </c>
      <c r="H18">
        <v>-0.12999999999999678</v>
      </c>
    </row>
    <row r="19" spans="1:8">
      <c r="A19">
        <v>2.6667000000000005</v>
      </c>
      <c r="B19">
        <v>601.02199999999993</v>
      </c>
      <c r="C19">
        <v>490.34999999999997</v>
      </c>
      <c r="D19">
        <v>1.6000000000000014</v>
      </c>
      <c r="F19" s="8">
        <v>745.03174603174602</v>
      </c>
      <c r="G19" s="8">
        <v>775.74603174603203</v>
      </c>
      <c r="H19">
        <v>-0.20999999999999908</v>
      </c>
    </row>
    <row r="20" spans="1:8">
      <c r="A20">
        <v>2.8332999999999995</v>
      </c>
      <c r="B20">
        <v>609.63599999999997</v>
      </c>
      <c r="C20">
        <v>497.73399999999998</v>
      </c>
      <c r="D20">
        <v>1.5300000000000091</v>
      </c>
      <c r="F20" s="8">
        <v>757.06878306878298</v>
      </c>
      <c r="G20" s="8">
        <v>785.04585537918899</v>
      </c>
      <c r="H20">
        <v>-9.000000000000119E-2</v>
      </c>
    </row>
    <row r="21" spans="1:8">
      <c r="A21">
        <v>3</v>
      </c>
      <c r="B21">
        <v>604.41200000000003</v>
      </c>
      <c r="C21">
        <v>492.33599999999996</v>
      </c>
      <c r="D21">
        <v>1.760000000000006</v>
      </c>
      <c r="F21" s="8">
        <v>754.38095238095195</v>
      </c>
      <c r="G21" s="8">
        <v>785.95061728395103</v>
      </c>
      <c r="H21">
        <v>-0.41999999999999815</v>
      </c>
    </row>
    <row r="22" spans="1:8">
      <c r="A22">
        <v>3.1667000000000005</v>
      </c>
      <c r="B22">
        <v>615.9670000000001</v>
      </c>
      <c r="C22">
        <v>485.29399999999998</v>
      </c>
      <c r="D22">
        <v>5.2100000000000035</v>
      </c>
      <c r="F22" s="8">
        <v>743.95590828924196</v>
      </c>
      <c r="G22" s="8">
        <v>773.857142857143</v>
      </c>
      <c r="H22">
        <v>-0.33999999999999586</v>
      </c>
    </row>
    <row r="23" spans="1:8">
      <c r="A23">
        <v>3.3332999999999995</v>
      </c>
      <c r="B23">
        <v>602.63299999999992</v>
      </c>
      <c r="C23">
        <v>475.44599999999991</v>
      </c>
      <c r="D23">
        <v>5.0599999999999978</v>
      </c>
      <c r="F23" s="8">
        <v>750.31216931216898</v>
      </c>
      <c r="G23" s="8">
        <v>779.01763668430306</v>
      </c>
      <c r="H23">
        <v>-0.10999999999999899</v>
      </c>
    </row>
    <row r="24" spans="1:8">
      <c r="A24">
        <v>3.5</v>
      </c>
      <c r="B24">
        <v>622.82100000000003</v>
      </c>
      <c r="C24">
        <v>478.90299999999996</v>
      </c>
      <c r="D24">
        <v>7.8000000000000069</v>
      </c>
      <c r="F24" s="8">
        <v>887.798941798942</v>
      </c>
      <c r="G24" s="8">
        <v>733.29982363315696</v>
      </c>
      <c r="H24">
        <v>31.06</v>
      </c>
    </row>
    <row r="25" spans="1:8">
      <c r="A25">
        <v>3.6667000000000005</v>
      </c>
      <c r="B25">
        <v>733.32600000000002</v>
      </c>
      <c r="C25">
        <v>488.63799999999998</v>
      </c>
      <c r="D25">
        <v>24.4</v>
      </c>
      <c r="F25" s="8">
        <v>904.35449735449697</v>
      </c>
      <c r="G25" s="8">
        <v>735.07936507936495</v>
      </c>
      <c r="H25">
        <v>33.64</v>
      </c>
    </row>
    <row r="26" spans="1:8">
      <c r="A26">
        <v>3.8332999999999995</v>
      </c>
      <c r="B26">
        <v>1044.1219999999998</v>
      </c>
      <c r="C26">
        <v>478.87500000000006</v>
      </c>
      <c r="D26">
        <v>80.72999999999999</v>
      </c>
      <c r="F26" s="8">
        <v>878.89241622575003</v>
      </c>
      <c r="G26" s="8">
        <v>716.66666666666697</v>
      </c>
      <c r="H26">
        <v>33.529999999999994</v>
      </c>
    </row>
    <row r="27" spans="1:8">
      <c r="A27">
        <v>4</v>
      </c>
      <c r="B27">
        <v>1322.2529999999999</v>
      </c>
      <c r="C27">
        <v>483.72</v>
      </c>
      <c r="D27">
        <v>126.58</v>
      </c>
      <c r="F27" s="8">
        <v>887.23633156966503</v>
      </c>
      <c r="G27" s="8">
        <v>721.93121693121702</v>
      </c>
      <c r="H27">
        <v>33.879999999999995</v>
      </c>
    </row>
    <row r="28" spans="1:8">
      <c r="A28">
        <v>4.1667000000000005</v>
      </c>
      <c r="B28">
        <v>1513.067</v>
      </c>
      <c r="C28">
        <v>479.33699999999999</v>
      </c>
      <c r="D28">
        <v>161.64999999999998</v>
      </c>
      <c r="F28" s="8">
        <v>897.12169312169306</v>
      </c>
      <c r="G28" s="8">
        <v>731.80423280423304</v>
      </c>
      <c r="H28">
        <v>33.170000000000009</v>
      </c>
    </row>
    <row r="29" spans="1:8">
      <c r="A29">
        <v>4.3332999999999995</v>
      </c>
      <c r="B29">
        <v>1641.481</v>
      </c>
      <c r="C29">
        <v>486.67500000000007</v>
      </c>
      <c r="D29">
        <v>179.57999999999998</v>
      </c>
      <c r="F29" s="8">
        <v>888.09523809523796</v>
      </c>
      <c r="G29" s="8">
        <v>721.41798941799004</v>
      </c>
      <c r="H29">
        <v>34.129999999999995</v>
      </c>
    </row>
    <row r="30" spans="1:8">
      <c r="A30">
        <v>4.5</v>
      </c>
      <c r="B30">
        <v>1704.954</v>
      </c>
      <c r="C30">
        <v>478.98100000000005</v>
      </c>
      <c r="D30">
        <v>195.04999999999998</v>
      </c>
      <c r="F30" s="8">
        <v>897.52204585537902</v>
      </c>
      <c r="G30" s="8">
        <v>728.34567901234595</v>
      </c>
      <c r="H30">
        <v>34.099999999999994</v>
      </c>
    </row>
    <row r="31" spans="1:8">
      <c r="A31">
        <v>4.6667000000000005</v>
      </c>
      <c r="B31">
        <v>1751.796</v>
      </c>
      <c r="C31">
        <v>477.77399999999994</v>
      </c>
      <c r="D31">
        <v>203.92000000000002</v>
      </c>
      <c r="F31" s="8">
        <v>896.73192239858895</v>
      </c>
      <c r="G31" s="8">
        <v>727.93650793650795</v>
      </c>
      <c r="H31">
        <v>33.699999999999996</v>
      </c>
    </row>
    <row r="32" spans="1:8">
      <c r="A32">
        <v>4.8332999999999995</v>
      </c>
      <c r="B32">
        <v>1772.1289999999999</v>
      </c>
      <c r="C32">
        <v>481.66900000000004</v>
      </c>
      <c r="D32">
        <v>204.95999999999998</v>
      </c>
      <c r="F32" s="8">
        <v>913.82363315696705</v>
      </c>
      <c r="G32" s="8">
        <v>740.87125220458495</v>
      </c>
      <c r="H32">
        <v>34.089999999999996</v>
      </c>
    </row>
    <row r="33" spans="1:8">
      <c r="A33">
        <v>5</v>
      </c>
      <c r="B33">
        <v>1801.7809999999999</v>
      </c>
      <c r="C33">
        <v>483.065</v>
      </c>
      <c r="D33">
        <v>209.17</v>
      </c>
      <c r="F33" s="8">
        <v>890.52733686066995</v>
      </c>
      <c r="G33" s="8">
        <v>722.63668430335099</v>
      </c>
      <c r="H33">
        <v>34.349999999999994</v>
      </c>
    </row>
    <row r="34" spans="1:8">
      <c r="A34">
        <v>5.1667000000000005</v>
      </c>
      <c r="B34">
        <v>1792.92</v>
      </c>
      <c r="C34">
        <v>476.04500000000002</v>
      </c>
      <c r="D34" s="7">
        <v>212.19</v>
      </c>
      <c r="F34" s="8">
        <v>881.58024691358003</v>
      </c>
      <c r="G34" s="8">
        <v>713.98589065255703</v>
      </c>
      <c r="H34">
        <v>34.46</v>
      </c>
    </row>
    <row r="35" spans="1:8">
      <c r="A35">
        <v>5.3332999999999995</v>
      </c>
      <c r="B35">
        <v>1772.8950000000002</v>
      </c>
      <c r="C35">
        <v>483.60899999999998</v>
      </c>
      <c r="D35">
        <v>203.87</v>
      </c>
      <c r="F35" s="8">
        <v>895.694885361552</v>
      </c>
      <c r="G35" s="8">
        <v>725.00529100529104</v>
      </c>
      <c r="H35">
        <v>34.479999999999997</v>
      </c>
    </row>
    <row r="36" spans="1:8">
      <c r="A36">
        <v>5.5</v>
      </c>
      <c r="B36">
        <v>1795.421</v>
      </c>
      <c r="C36">
        <v>486.50600000000003</v>
      </c>
      <c r="D36">
        <v>205.9</v>
      </c>
      <c r="F36" s="8">
        <v>899.98059964726599</v>
      </c>
      <c r="G36" s="8">
        <v>727.63315696648999</v>
      </c>
      <c r="H36">
        <v>34.739999999999995</v>
      </c>
    </row>
    <row r="37" spans="1:8">
      <c r="A37">
        <v>5.6667000000000005</v>
      </c>
      <c r="B37">
        <v>1770.1010000000001</v>
      </c>
      <c r="C37">
        <v>487.35799999999995</v>
      </c>
      <c r="D37">
        <v>201.06</v>
      </c>
      <c r="F37" s="8">
        <v>888.350970017637</v>
      </c>
      <c r="G37" s="8">
        <v>718.49911816578503</v>
      </c>
      <c r="H37">
        <v>34.54999999999999</v>
      </c>
    </row>
    <row r="38" spans="1:8">
      <c r="A38">
        <v>5.8332999999999995</v>
      </c>
      <c r="B38">
        <v>1786.1880000000001</v>
      </c>
      <c r="C38">
        <v>484.54199999999992</v>
      </c>
      <c r="D38">
        <v>205.56</v>
      </c>
      <c r="F38" s="8">
        <v>893.78483245149903</v>
      </c>
      <c r="G38" s="8">
        <v>723.79365079365095</v>
      </c>
      <c r="H38">
        <v>34.46</v>
      </c>
    </row>
    <row r="39" spans="1:8">
      <c r="A39">
        <v>6</v>
      </c>
      <c r="B39">
        <v>1773.6480000000001</v>
      </c>
      <c r="C39">
        <v>480.54599999999994</v>
      </c>
      <c r="D39">
        <v>205.94</v>
      </c>
      <c r="F39" s="8">
        <v>912.24162257495595</v>
      </c>
      <c r="G39" s="8">
        <v>741.67548500881799</v>
      </c>
      <c r="H39">
        <v>33.349999999999994</v>
      </c>
    </row>
    <row r="40" spans="1:8">
      <c r="A40">
        <v>6.1667000000000005</v>
      </c>
      <c r="B40">
        <v>1762.499</v>
      </c>
      <c r="C40">
        <v>485.005</v>
      </c>
      <c r="D40">
        <v>201.22</v>
      </c>
      <c r="F40" s="8">
        <v>890.30335097001796</v>
      </c>
      <c r="G40" s="8">
        <v>720.27513227513202</v>
      </c>
      <c r="H40">
        <v>34.630000000000003</v>
      </c>
    </row>
    <row r="41" spans="1:8">
      <c r="A41">
        <v>6.3332999999999995</v>
      </c>
      <c r="B41">
        <v>1784.2049999999999</v>
      </c>
      <c r="C41">
        <v>480.88100000000003</v>
      </c>
      <c r="D41">
        <v>207.54999999999998</v>
      </c>
      <c r="F41" s="8">
        <v>883.99823633156996</v>
      </c>
      <c r="G41" s="8">
        <v>715.32804232804199</v>
      </c>
      <c r="H41">
        <v>34.430000000000007</v>
      </c>
    </row>
    <row r="42" spans="1:8">
      <c r="A42">
        <v>6.5</v>
      </c>
      <c r="B42">
        <v>1753.9870000000001</v>
      </c>
      <c r="C42">
        <v>478.82399999999996</v>
      </c>
      <c r="D42">
        <v>203.64</v>
      </c>
      <c r="F42" s="8">
        <v>894.45679012345704</v>
      </c>
      <c r="G42" s="8">
        <v>727.386243386243</v>
      </c>
      <c r="H42">
        <v>33.790000000000006</v>
      </c>
    </row>
    <row r="43" spans="1:8">
      <c r="A43">
        <v>6.6667000000000005</v>
      </c>
      <c r="B43">
        <v>1790.6320000000001</v>
      </c>
      <c r="C43">
        <v>474.84500000000003</v>
      </c>
      <c r="D43">
        <v>212.57999999999998</v>
      </c>
      <c r="F43" s="8">
        <v>905.06349206349205</v>
      </c>
      <c r="G43" s="8">
        <v>730.56790123456801</v>
      </c>
      <c r="H43">
        <v>34.870000000000005</v>
      </c>
    </row>
    <row r="44" spans="1:8">
      <c r="A44">
        <v>6.8332999999999995</v>
      </c>
      <c r="B44">
        <v>1777.068</v>
      </c>
      <c r="C44">
        <v>476.97200000000004</v>
      </c>
      <c r="D44">
        <v>208.82999999999998</v>
      </c>
      <c r="F44" s="8">
        <v>904.38271604938302</v>
      </c>
      <c r="G44" s="8">
        <v>730.50264550264603</v>
      </c>
      <c r="H44">
        <v>34.610000000000007</v>
      </c>
    </row>
    <row r="45" spans="1:8">
      <c r="A45">
        <v>7</v>
      </c>
      <c r="B45">
        <v>1774.8970000000002</v>
      </c>
      <c r="C45">
        <v>474.99900000000002</v>
      </c>
      <c r="D45">
        <v>209.73000000000002</v>
      </c>
      <c r="F45" s="8">
        <v>902.996472663139</v>
      </c>
      <c r="G45" s="8">
        <v>729.31569664902997</v>
      </c>
      <c r="H45">
        <v>34.69</v>
      </c>
    </row>
    <row r="46" spans="1:8">
      <c r="A46">
        <v>7.1667000000000005</v>
      </c>
      <c r="B46">
        <v>1783.857</v>
      </c>
      <c r="C46">
        <v>472.36</v>
      </c>
      <c r="D46">
        <v>213.03</v>
      </c>
      <c r="F46" s="8">
        <v>904.22222222222194</v>
      </c>
      <c r="G46" s="8">
        <v>731.71957671957705</v>
      </c>
      <c r="H46">
        <v>34.46</v>
      </c>
    </row>
    <row r="47" spans="1:8">
      <c r="A47">
        <v>7.3332999999999995</v>
      </c>
      <c r="B47">
        <v>1778.4199999999998</v>
      </c>
      <c r="C47">
        <v>478.09599999999995</v>
      </c>
      <c r="D47">
        <v>208.32999999999998</v>
      </c>
      <c r="F47" s="8">
        <v>903.07936507936495</v>
      </c>
      <c r="G47" s="8">
        <v>729.81128747795401</v>
      </c>
      <c r="H47">
        <v>34.67</v>
      </c>
    </row>
    <row r="48" spans="1:8">
      <c r="A48">
        <v>7.5</v>
      </c>
      <c r="B48">
        <v>1784.7380000000001</v>
      </c>
      <c r="C48">
        <v>479.471</v>
      </c>
      <c r="D48">
        <v>208.54</v>
      </c>
      <c r="F48" s="8">
        <v>900.72486772486798</v>
      </c>
      <c r="G48" s="8">
        <v>727.39858906525603</v>
      </c>
      <c r="H48">
        <v>34.749999999999993</v>
      </c>
    </row>
    <row r="49" spans="1:8">
      <c r="A49">
        <v>7.6667000000000005</v>
      </c>
      <c r="B49">
        <v>1768.0059999999999</v>
      </c>
      <c r="C49">
        <v>479.62299999999993</v>
      </c>
      <c r="D49">
        <v>205.54999999999998</v>
      </c>
      <c r="F49" s="8">
        <v>891.54497354497403</v>
      </c>
      <c r="G49" s="8">
        <v>720.38271604938302</v>
      </c>
      <c r="H49">
        <v>34.880000000000003</v>
      </c>
    </row>
    <row r="50" spans="1:8">
      <c r="A50">
        <v>7.8332999999999995</v>
      </c>
      <c r="B50">
        <v>1766.8449999999998</v>
      </c>
      <c r="C50">
        <v>483.78600000000006</v>
      </c>
      <c r="D50">
        <v>202.72</v>
      </c>
      <c r="F50" s="8">
        <v>903.86243386243405</v>
      </c>
      <c r="G50" s="8">
        <v>731.94532627865999</v>
      </c>
      <c r="H50">
        <v>34.299999999999997</v>
      </c>
    </row>
    <row r="51" spans="1:8">
      <c r="A51">
        <v>8</v>
      </c>
      <c r="B51">
        <v>1754.8979999999999</v>
      </c>
      <c r="C51">
        <v>479.04599999999994</v>
      </c>
      <c r="D51">
        <v>203.65000000000003</v>
      </c>
      <c r="F51" s="8">
        <v>898.09171075837696</v>
      </c>
      <c r="G51" s="8">
        <v>727.30158730158701</v>
      </c>
      <c r="H51">
        <v>34.28</v>
      </c>
    </row>
    <row r="52" spans="1:8">
      <c r="A52">
        <v>8.1666999999999987</v>
      </c>
      <c r="B52">
        <v>1758.69</v>
      </c>
      <c r="C52">
        <v>479.35800000000006</v>
      </c>
      <c r="D52">
        <v>204.11</v>
      </c>
      <c r="F52" s="8">
        <v>907.204585537919</v>
      </c>
      <c r="G52" s="8">
        <v>731.60141093474397</v>
      </c>
      <c r="H52">
        <v>35.030000000000008</v>
      </c>
    </row>
    <row r="53" spans="1:8">
      <c r="A53">
        <v>8.3333000000000013</v>
      </c>
      <c r="B53">
        <v>1744.6849999999999</v>
      </c>
      <c r="C53">
        <v>474.846</v>
      </c>
      <c r="D53">
        <v>204.55999999999997</v>
      </c>
      <c r="F53" s="8">
        <v>889.63492063492095</v>
      </c>
      <c r="G53" s="8">
        <v>722.28042328042295</v>
      </c>
      <c r="H53">
        <v>34.08</v>
      </c>
    </row>
    <row r="54" spans="1:8">
      <c r="A54">
        <v>8.5</v>
      </c>
      <c r="B54">
        <v>1737.144</v>
      </c>
      <c r="C54">
        <v>465.18200000000002</v>
      </c>
      <c r="D54">
        <v>209.54000000000002</v>
      </c>
      <c r="F54" s="8">
        <v>900.29982363315696</v>
      </c>
      <c r="G54" s="8">
        <v>726.37037037036998</v>
      </c>
      <c r="H54">
        <v>34.929999999999993</v>
      </c>
    </row>
    <row r="55" spans="1:8">
      <c r="A55">
        <v>8.6666999999999987</v>
      </c>
      <c r="B55">
        <v>1727.508</v>
      </c>
      <c r="C55">
        <v>467.67700000000002</v>
      </c>
      <c r="D55">
        <v>206.17999999999998</v>
      </c>
      <c r="F55" s="8">
        <v>904.01058201058197</v>
      </c>
      <c r="G55" s="8">
        <v>729.204585537919</v>
      </c>
      <c r="H55">
        <v>34.749999999999993</v>
      </c>
    </row>
    <row r="56" spans="1:8">
      <c r="A56">
        <v>8.8333000000000013</v>
      </c>
      <c r="B56">
        <v>1752.9550000000002</v>
      </c>
      <c r="C56">
        <v>473.5</v>
      </c>
      <c r="D56">
        <v>206.87000000000003</v>
      </c>
      <c r="F56" s="8">
        <v>880.753086419753</v>
      </c>
      <c r="G56" s="8">
        <v>711.97530864197495</v>
      </c>
      <c r="H56">
        <v>34.969999999999992</v>
      </c>
    </row>
    <row r="57" spans="1:8">
      <c r="A57">
        <v>9</v>
      </c>
      <c r="B57">
        <v>1722.1560000000002</v>
      </c>
      <c r="C57">
        <v>477.61799999999999</v>
      </c>
      <c r="D57">
        <v>198.88</v>
      </c>
      <c r="F57" s="8">
        <v>879.54144620811303</v>
      </c>
      <c r="G57" s="8">
        <v>711.16402116402105</v>
      </c>
      <c r="H57">
        <v>35.050000000000004</v>
      </c>
    </row>
    <row r="58" spans="1:8">
      <c r="A58">
        <v>9.1666999999999987</v>
      </c>
      <c r="B58">
        <v>1744.1399999999999</v>
      </c>
      <c r="C58">
        <v>472.25700000000001</v>
      </c>
      <c r="D58">
        <v>206.13000000000002</v>
      </c>
      <c r="F58" s="8">
        <v>913.76543209876502</v>
      </c>
      <c r="G58" s="8">
        <v>736.64197530864203</v>
      </c>
      <c r="H58">
        <v>34.89</v>
      </c>
    </row>
    <row r="59" spans="1:8">
      <c r="A59">
        <v>9.3333000000000013</v>
      </c>
      <c r="B59">
        <v>1732.3420000000001</v>
      </c>
      <c r="C59">
        <v>476.512</v>
      </c>
      <c r="D59">
        <v>201.33999999999997</v>
      </c>
      <c r="F59" s="8">
        <v>909.52204585537902</v>
      </c>
      <c r="G59" s="8">
        <v>732.99470899470896</v>
      </c>
      <c r="H59">
        <v>35.179999999999993</v>
      </c>
    </row>
    <row r="60" spans="1:8">
      <c r="A60">
        <v>9.5</v>
      </c>
      <c r="B60">
        <v>1715.9739999999999</v>
      </c>
      <c r="C60">
        <v>469.75699999999995</v>
      </c>
      <c r="D60">
        <v>202.79</v>
      </c>
      <c r="F60" s="8">
        <v>877.15696649029996</v>
      </c>
      <c r="G60" s="8">
        <v>710.05291005290997</v>
      </c>
      <c r="H60">
        <v>34.749999999999993</v>
      </c>
    </row>
    <row r="61" spans="1:8">
      <c r="A61">
        <v>9.6666999999999987</v>
      </c>
      <c r="B61">
        <v>1729.3009999999999</v>
      </c>
      <c r="C61">
        <v>473.14300000000003</v>
      </c>
      <c r="D61">
        <v>202.95999999999998</v>
      </c>
      <c r="F61" s="8">
        <v>896.54497354497403</v>
      </c>
      <c r="G61" s="8">
        <v>721.97354497354502</v>
      </c>
      <c r="H61">
        <v>35.25</v>
      </c>
    </row>
    <row r="62" spans="1:8">
      <c r="A62">
        <v>9.8333000000000013</v>
      </c>
      <c r="B62">
        <v>1711.057</v>
      </c>
      <c r="C62">
        <v>468.35700000000008</v>
      </c>
      <c r="D62">
        <v>202.82</v>
      </c>
      <c r="F62" s="8">
        <v>902.20811287478</v>
      </c>
      <c r="G62" s="8">
        <v>725.08289241622595</v>
      </c>
      <c r="H62">
        <v>35.579999999999991</v>
      </c>
    </row>
    <row r="63" spans="1:8">
      <c r="A63">
        <v>10</v>
      </c>
      <c r="B63">
        <v>1733.395</v>
      </c>
      <c r="C63">
        <v>466.63600000000002</v>
      </c>
      <c r="D63">
        <v>207.91</v>
      </c>
      <c r="F63" s="8">
        <v>894.36507936507905</v>
      </c>
      <c r="G63" s="8">
        <v>717.97178130511497</v>
      </c>
      <c r="H63">
        <v>35.68</v>
      </c>
    </row>
    <row r="64" spans="1:8">
      <c r="A64">
        <v>10.166699999999999</v>
      </c>
      <c r="B64">
        <v>1704.3380000000002</v>
      </c>
      <c r="C64">
        <v>466.77700000000004</v>
      </c>
      <c r="D64">
        <v>202.66000000000003</v>
      </c>
      <c r="F64" s="8">
        <v>898.38800705467395</v>
      </c>
      <c r="G64" s="8">
        <v>722.08818342151699</v>
      </c>
      <c r="H64">
        <v>35.47</v>
      </c>
    </row>
    <row r="65" spans="1:8">
      <c r="A65">
        <v>10.333300000000001</v>
      </c>
      <c r="B65">
        <v>1725.242</v>
      </c>
      <c r="C65">
        <v>462.29700000000003</v>
      </c>
      <c r="D65">
        <v>209.34</v>
      </c>
      <c r="F65" s="8">
        <v>917.51675485008798</v>
      </c>
      <c r="G65" s="8">
        <v>737.53439153439194</v>
      </c>
      <c r="H65">
        <v>35.36999999999999</v>
      </c>
    </row>
    <row r="66" spans="1:8">
      <c r="A66">
        <v>10.5</v>
      </c>
      <c r="B66">
        <v>1724.154</v>
      </c>
      <c r="C66">
        <v>465.50400000000002</v>
      </c>
      <c r="D66">
        <v>207.01</v>
      </c>
      <c r="F66" s="8">
        <v>885.59435626102299</v>
      </c>
      <c r="G66" s="8">
        <v>712.49382716049399</v>
      </c>
      <c r="H66">
        <v>35.28</v>
      </c>
    </row>
    <row r="67" spans="1:8">
      <c r="A67">
        <v>10.666699999999999</v>
      </c>
      <c r="B67">
        <v>1698.3240000000001</v>
      </c>
      <c r="C67">
        <v>474.70300000000003</v>
      </c>
      <c r="D67">
        <v>196.55</v>
      </c>
      <c r="F67" s="8">
        <v>897.56966490299806</v>
      </c>
      <c r="G67" s="8">
        <v>721.08289241622595</v>
      </c>
      <c r="H67">
        <v>35.72</v>
      </c>
    </row>
    <row r="68" spans="1:8">
      <c r="A68">
        <v>10.833300000000001</v>
      </c>
      <c r="B68">
        <v>1704.7729999999999</v>
      </c>
      <c r="C68">
        <v>470.26800000000003</v>
      </c>
      <c r="D68">
        <v>200.49</v>
      </c>
      <c r="F68" s="8">
        <v>916.10229276895905</v>
      </c>
      <c r="G68" s="8">
        <v>732.59259259259295</v>
      </c>
      <c r="H68">
        <v>36.030000000000008</v>
      </c>
    </row>
    <row r="69" spans="1:8">
      <c r="A69">
        <v>11</v>
      </c>
      <c r="B69">
        <v>1707.981</v>
      </c>
      <c r="C69">
        <v>465.30900000000003</v>
      </c>
      <c r="D69">
        <v>204.26000000000002</v>
      </c>
      <c r="F69" s="8">
        <v>922.84126984126999</v>
      </c>
      <c r="G69" s="8">
        <v>737.243386243386</v>
      </c>
      <c r="H69">
        <v>36.149999999999991</v>
      </c>
    </row>
    <row r="70" spans="1:8">
      <c r="A70">
        <v>11.166699999999999</v>
      </c>
      <c r="B70">
        <v>1687.42</v>
      </c>
      <c r="C70">
        <v>470.37800000000004</v>
      </c>
      <c r="D70">
        <v>197.35999999999999</v>
      </c>
      <c r="F70" s="8">
        <v>907.43209876543199</v>
      </c>
      <c r="G70" s="8">
        <v>728.10229276895905</v>
      </c>
      <c r="H70">
        <v>35.51</v>
      </c>
    </row>
    <row r="71" spans="1:8">
      <c r="A71">
        <v>11.333300000000001</v>
      </c>
      <c r="B71">
        <v>1690.1089999999999</v>
      </c>
      <c r="C71">
        <v>474.303</v>
      </c>
      <c r="D71">
        <v>195.37</v>
      </c>
      <c r="F71" s="8">
        <v>900.22398589065301</v>
      </c>
      <c r="G71" s="8">
        <v>724.01940035273401</v>
      </c>
      <c r="H71">
        <v>35.559999999999988</v>
      </c>
    </row>
    <row r="72" spans="1:8">
      <c r="A72">
        <v>11.5</v>
      </c>
      <c r="B72">
        <v>1688.3899999999999</v>
      </c>
      <c r="C72">
        <v>470.85299999999995</v>
      </c>
      <c r="D72">
        <v>197.23000000000002</v>
      </c>
      <c r="F72" s="8">
        <v>902.55908289241597</v>
      </c>
      <c r="G72" s="8">
        <v>726.347442680776</v>
      </c>
      <c r="H72">
        <v>35.450000000000003</v>
      </c>
    </row>
    <row r="73" spans="1:8">
      <c r="A73">
        <v>11.666699999999999</v>
      </c>
      <c r="B73">
        <v>1671.2139999999999</v>
      </c>
      <c r="C73">
        <v>465.50099999999998</v>
      </c>
      <c r="D73">
        <v>197.59000000000003</v>
      </c>
      <c r="F73" s="8">
        <v>912.64373897707196</v>
      </c>
      <c r="G73" s="8">
        <v>733.92239858906498</v>
      </c>
      <c r="H73">
        <v>35.220000000000006</v>
      </c>
    </row>
    <row r="74" spans="1:8">
      <c r="A74">
        <v>11.833300000000001</v>
      </c>
      <c r="B74">
        <v>1676.3720000000001</v>
      </c>
      <c r="C74">
        <v>474.01900000000001</v>
      </c>
      <c r="D74">
        <v>193.14</v>
      </c>
      <c r="F74" s="8">
        <v>920.99294532627903</v>
      </c>
      <c r="G74" s="8">
        <v>739.46737213403901</v>
      </c>
      <c r="H74">
        <v>35.339999999999996</v>
      </c>
    </row>
    <row r="75" spans="1:8">
      <c r="A75">
        <v>12</v>
      </c>
      <c r="B75">
        <v>1676.54</v>
      </c>
      <c r="C75">
        <v>470.01500000000004</v>
      </c>
      <c r="D75">
        <v>195.67000000000002</v>
      </c>
      <c r="F75" s="8">
        <v>909.60317460317503</v>
      </c>
      <c r="G75" s="8">
        <v>729.38095238095195</v>
      </c>
      <c r="H75">
        <v>35.729999999999997</v>
      </c>
    </row>
    <row r="76" spans="1:8">
      <c r="A76">
        <v>12.166699999999999</v>
      </c>
      <c r="B76">
        <v>1676.212</v>
      </c>
      <c r="C76">
        <v>465.76099999999997</v>
      </c>
      <c r="D76">
        <v>198.30999999999997</v>
      </c>
      <c r="F76" s="8">
        <v>916.63139329805995</v>
      </c>
      <c r="G76" s="8">
        <v>735.28395061728395</v>
      </c>
      <c r="H76">
        <v>35.699999999999996</v>
      </c>
    </row>
    <row r="77" spans="1:8">
      <c r="A77">
        <v>12.333300000000001</v>
      </c>
      <c r="B77">
        <v>1675.5989999999999</v>
      </c>
      <c r="C77">
        <v>470.77199999999999</v>
      </c>
      <c r="D77">
        <v>195.03</v>
      </c>
      <c r="F77" s="8">
        <v>903.33686067019403</v>
      </c>
      <c r="G77" s="8">
        <v>727.82539682539698</v>
      </c>
      <c r="H77">
        <v>34.9</v>
      </c>
    </row>
    <row r="78" spans="1:8">
      <c r="A78">
        <v>12.5</v>
      </c>
      <c r="B78">
        <v>1687.6510000000001</v>
      </c>
      <c r="C78">
        <v>461.96399999999994</v>
      </c>
      <c r="D78">
        <v>202.80999999999997</v>
      </c>
      <c r="F78" s="8">
        <v>909.64021164021199</v>
      </c>
      <c r="G78" s="8">
        <v>730.88536155202803</v>
      </c>
      <c r="H78">
        <v>35.46</v>
      </c>
    </row>
    <row r="79" spans="1:8">
      <c r="A79">
        <v>12.666699999999999</v>
      </c>
      <c r="B79">
        <v>1661.9679999999998</v>
      </c>
      <c r="C79">
        <v>461.94200000000001</v>
      </c>
      <c r="D79">
        <v>198.22000000000003</v>
      </c>
      <c r="F79" s="8">
        <v>906.03527336860702</v>
      </c>
      <c r="G79" s="8">
        <v>728.39682539682497</v>
      </c>
      <c r="H79">
        <v>35.339999999999996</v>
      </c>
    </row>
    <row r="80" spans="1:8">
      <c r="A80">
        <v>12.833300000000001</v>
      </c>
      <c r="B80">
        <v>1655.127</v>
      </c>
      <c r="C80">
        <v>464.8</v>
      </c>
      <c r="D80">
        <v>195.17000000000002</v>
      </c>
      <c r="F80" s="8">
        <v>912.36684303351001</v>
      </c>
      <c r="G80" s="8">
        <v>732.63315696648999</v>
      </c>
      <c r="H80">
        <v>35.49</v>
      </c>
    </row>
    <row r="81" spans="1:8">
      <c r="A81">
        <v>13</v>
      </c>
      <c r="B81">
        <v>1655.384</v>
      </c>
      <c r="C81">
        <v>458.99</v>
      </c>
      <c r="D81">
        <v>198.95000000000002</v>
      </c>
      <c r="F81" s="8">
        <v>906.62786596119895</v>
      </c>
      <c r="G81" s="8">
        <v>731.79188712522</v>
      </c>
      <c r="H81">
        <v>34.68</v>
      </c>
    </row>
    <row r="82" spans="1:8">
      <c r="A82">
        <v>13.166699999999999</v>
      </c>
      <c r="B82">
        <v>1645.702</v>
      </c>
      <c r="C82">
        <v>465.72300000000007</v>
      </c>
      <c r="D82">
        <v>192.89999999999998</v>
      </c>
      <c r="F82" s="8">
        <v>912.07407407407402</v>
      </c>
      <c r="G82" s="8">
        <v>735.80599647266297</v>
      </c>
      <c r="H82">
        <v>34.699999999999996</v>
      </c>
    </row>
    <row r="83" spans="1:8">
      <c r="A83">
        <v>13.333300000000001</v>
      </c>
      <c r="B83">
        <v>1666.258</v>
      </c>
      <c r="C83">
        <v>459.57400000000001</v>
      </c>
      <c r="D83">
        <v>200.53</v>
      </c>
      <c r="F83" s="8">
        <v>932.72663139329802</v>
      </c>
      <c r="G83" s="8">
        <v>751.53086419753095</v>
      </c>
      <c r="H83">
        <v>34.810000000000009</v>
      </c>
    </row>
    <row r="84" spans="1:8">
      <c r="A84">
        <v>13.5</v>
      </c>
      <c r="B84">
        <v>1639.0609999999999</v>
      </c>
      <c r="C84">
        <v>468.20699999999999</v>
      </c>
      <c r="D84">
        <v>190.17</v>
      </c>
      <c r="F84" s="8">
        <v>907.96825396825398</v>
      </c>
      <c r="G84" s="8">
        <v>729.51146384479705</v>
      </c>
      <c r="H84">
        <v>35.5</v>
      </c>
    </row>
    <row r="85" spans="1:8">
      <c r="A85">
        <v>13.666699999999999</v>
      </c>
      <c r="B85">
        <v>1651.316</v>
      </c>
      <c r="C85">
        <v>457.36199999999997</v>
      </c>
      <c r="D85">
        <v>199.28</v>
      </c>
      <c r="F85" s="8">
        <v>897.40388007054696</v>
      </c>
      <c r="G85" s="8">
        <v>725.69841269841299</v>
      </c>
      <c r="H85">
        <v>34.349999999999994</v>
      </c>
    </row>
    <row r="86" spans="1:8">
      <c r="A86">
        <v>13.833300000000001</v>
      </c>
      <c r="B86">
        <v>1621.2379999999998</v>
      </c>
      <c r="C86">
        <v>459.37800000000004</v>
      </c>
      <c r="D86">
        <v>192.53999999999996</v>
      </c>
      <c r="F86" s="8">
        <v>912.86243386243405</v>
      </c>
      <c r="G86" s="8">
        <v>733.555555555556</v>
      </c>
      <c r="H86">
        <v>35.33</v>
      </c>
    </row>
    <row r="87" spans="1:8">
      <c r="A87">
        <v>14</v>
      </c>
      <c r="B87">
        <v>1573.5119999999999</v>
      </c>
      <c r="C87">
        <v>449.31899999999996</v>
      </c>
      <c r="D87">
        <v>190.28</v>
      </c>
      <c r="F87" s="8">
        <v>891.32098765432102</v>
      </c>
      <c r="G87" s="8">
        <v>717.68430335097003</v>
      </c>
      <c r="H87">
        <v>35.179999999999993</v>
      </c>
    </row>
    <row r="88" spans="1:8">
      <c r="A88">
        <v>14.166699999999999</v>
      </c>
      <c r="B88">
        <v>631.83499999999992</v>
      </c>
      <c r="C88">
        <v>456.51699999999994</v>
      </c>
      <c r="D88">
        <v>14.719999999999999</v>
      </c>
      <c r="F88" s="8">
        <v>877.65432098765405</v>
      </c>
      <c r="G88" s="8">
        <v>713.95061728395103</v>
      </c>
      <c r="H88">
        <v>33.820000000000007</v>
      </c>
    </row>
    <row r="89" spans="1:8">
      <c r="A89">
        <v>14.333300000000001</v>
      </c>
      <c r="B89">
        <v>580.75300000000004</v>
      </c>
      <c r="C89">
        <v>442.24300000000005</v>
      </c>
      <c r="D89">
        <v>8.8500000000000014</v>
      </c>
      <c r="F89" s="8">
        <v>866.91887125220501</v>
      </c>
      <c r="G89" s="8">
        <v>732.80423280423304</v>
      </c>
      <c r="H89">
        <v>27.889999999999993</v>
      </c>
    </row>
    <row r="90" spans="1:8">
      <c r="A90">
        <v>14.5</v>
      </c>
      <c r="B90">
        <v>571.33399999999995</v>
      </c>
      <c r="C90">
        <v>449.14500000000004</v>
      </c>
      <c r="D90">
        <v>5.44</v>
      </c>
      <c r="F90" s="8">
        <v>821.66137566137604</v>
      </c>
      <c r="G90" s="8">
        <v>758.42328042327995</v>
      </c>
      <c r="H90">
        <v>15.050000000000008</v>
      </c>
    </row>
    <row r="91" spans="1:8">
      <c r="A91">
        <v>14.666699999999999</v>
      </c>
      <c r="B91">
        <v>558.00299999999993</v>
      </c>
      <c r="C91">
        <v>446.74199999999996</v>
      </c>
      <c r="D91">
        <v>3.5300000000000109</v>
      </c>
      <c r="F91" s="8">
        <v>773.97883597883595</v>
      </c>
      <c r="G91" s="8">
        <v>754.94885361551997</v>
      </c>
      <c r="H91">
        <v>7.6200000000000045</v>
      </c>
    </row>
    <row r="92" spans="1:8">
      <c r="A92">
        <v>14.833300000000001</v>
      </c>
      <c r="B92">
        <v>592.05199999999991</v>
      </c>
      <c r="C92">
        <v>452.29399999999998</v>
      </c>
      <c r="D92">
        <v>8.4999999999999964</v>
      </c>
      <c r="F92" s="8">
        <v>747.694885361552</v>
      </c>
      <c r="G92" s="8">
        <v>750.82892416225798</v>
      </c>
      <c r="H92">
        <v>3.9800000000000058</v>
      </c>
    </row>
    <row r="93" spans="1:8">
      <c r="A93">
        <v>15</v>
      </c>
      <c r="B93">
        <v>573.74800000000005</v>
      </c>
      <c r="C93">
        <v>449.38100000000003</v>
      </c>
      <c r="D93">
        <v>5.8300000000000018</v>
      </c>
      <c r="F93" s="8">
        <v>757.74426807760096</v>
      </c>
      <c r="G93" s="8">
        <v>769.038800705467</v>
      </c>
      <c r="H93">
        <v>2.7199999999999891</v>
      </c>
    </row>
    <row r="94" spans="1:8">
      <c r="A94">
        <v>15.166699999999999</v>
      </c>
      <c r="B94">
        <v>543.80799999999999</v>
      </c>
      <c r="C94">
        <v>452.589</v>
      </c>
      <c r="D94">
        <v>-0.40000000000000036</v>
      </c>
      <c r="F94" s="8">
        <v>753.22398589065301</v>
      </c>
      <c r="G94" s="8">
        <v>770.48148148148096</v>
      </c>
      <c r="H94">
        <v>1.7400000000000082</v>
      </c>
    </row>
    <row r="95" spans="1:8">
      <c r="A95">
        <v>15.333300000000001</v>
      </c>
      <c r="B95">
        <v>554.17100000000005</v>
      </c>
      <c r="C95">
        <v>447.25599999999997</v>
      </c>
      <c r="D95">
        <v>2.6999999999999913</v>
      </c>
      <c r="F95" s="8">
        <v>761.45502645502597</v>
      </c>
      <c r="G95" s="8">
        <v>779.67901234567898</v>
      </c>
      <c r="H95">
        <v>1.6799999999999926</v>
      </c>
    </row>
    <row r="96" spans="1:8">
      <c r="A96">
        <v>15.5</v>
      </c>
      <c r="B96">
        <v>545.60800000000006</v>
      </c>
      <c r="C96">
        <v>452.19299999999998</v>
      </c>
      <c r="D96">
        <v>9.9999999999988987E-3</v>
      </c>
      <c r="F96" s="8">
        <v>749.69312169312195</v>
      </c>
      <c r="G96" s="8">
        <v>771.02998236331598</v>
      </c>
      <c r="H96">
        <v>1.2199999999999989</v>
      </c>
    </row>
    <row r="97" spans="1:8">
      <c r="A97">
        <v>15.666699999999999</v>
      </c>
      <c r="B97">
        <v>548.24699999999996</v>
      </c>
      <c r="C97">
        <v>449.23900000000003</v>
      </c>
      <c r="D97">
        <v>1.1600000000000055</v>
      </c>
      <c r="F97" s="8">
        <v>756.77777777777806</v>
      </c>
      <c r="G97" s="8">
        <v>776.48148148148096</v>
      </c>
      <c r="H97">
        <v>1.4599999999999946</v>
      </c>
    </row>
    <row r="98" spans="1:8">
      <c r="A98">
        <v>15.833300000000001</v>
      </c>
      <c r="B98">
        <v>554.93400000000008</v>
      </c>
      <c r="C98">
        <v>450.16799999999995</v>
      </c>
      <c r="D98">
        <v>2.1800000000000042</v>
      </c>
      <c r="F98" s="8">
        <v>741.41622574955898</v>
      </c>
      <c r="G98" s="8">
        <v>764.14109347442695</v>
      </c>
      <c r="H98">
        <v>0.66999999999999282</v>
      </c>
    </row>
    <row r="99" spans="1:8">
      <c r="A99">
        <v>16</v>
      </c>
      <c r="B99">
        <v>549.221</v>
      </c>
      <c r="C99">
        <v>437.87299999999999</v>
      </c>
      <c r="D99">
        <v>3.9700000000000069</v>
      </c>
      <c r="F99" s="8">
        <v>735.68077601410903</v>
      </c>
      <c r="G99" s="8">
        <v>757.38800705467395</v>
      </c>
      <c r="H99">
        <v>0.97000000000000419</v>
      </c>
    </row>
    <row r="100" spans="1:8">
      <c r="A100">
        <v>16.166699999999999</v>
      </c>
      <c r="B100">
        <v>546.44600000000003</v>
      </c>
      <c r="C100">
        <v>446.45799999999997</v>
      </c>
      <c r="D100">
        <v>1.4499999999999957</v>
      </c>
      <c r="F100" s="8">
        <v>746.68253968253998</v>
      </c>
      <c r="G100" s="8">
        <v>770.33686067019403</v>
      </c>
      <c r="H100">
        <v>0.75000000000000622</v>
      </c>
    </row>
    <row r="101" spans="1:8">
      <c r="A101">
        <v>16.333300000000001</v>
      </c>
      <c r="B101">
        <v>544.48800000000006</v>
      </c>
      <c r="C101">
        <v>454.274</v>
      </c>
      <c r="D101">
        <v>-0.64999999999999503</v>
      </c>
      <c r="F101" s="8">
        <v>740.22398589065301</v>
      </c>
      <c r="G101" s="8">
        <v>768.17989417989395</v>
      </c>
      <c r="H101">
        <v>-0.10000000000000009</v>
      </c>
    </row>
    <row r="102" spans="1:8">
      <c r="A102">
        <v>16.5</v>
      </c>
      <c r="B102">
        <v>537.87099999999998</v>
      </c>
      <c r="C102">
        <v>454.67700000000002</v>
      </c>
      <c r="D102">
        <v>-1.9399999999999973</v>
      </c>
      <c r="F102" s="8">
        <v>737.85890652557305</v>
      </c>
      <c r="G102" s="8">
        <v>765.29629629629596</v>
      </c>
      <c r="H102">
        <v>-1.9999999999997797E-2</v>
      </c>
    </row>
    <row r="103" spans="1:8">
      <c r="A103">
        <v>16.666699999999999</v>
      </c>
      <c r="B103">
        <v>544.76200000000006</v>
      </c>
      <c r="C103">
        <v>442.44</v>
      </c>
      <c r="D103">
        <v>2.0599999999999952</v>
      </c>
      <c r="F103" s="8">
        <v>734.10934744268104</v>
      </c>
      <c r="G103" s="8">
        <v>759.57848324514998</v>
      </c>
      <c r="H103">
        <v>0.36000000000000476</v>
      </c>
    </row>
    <row r="104" spans="1:8">
      <c r="A104">
        <v>16.833300000000001</v>
      </c>
      <c r="B104">
        <v>539.83000000000004</v>
      </c>
      <c r="C104">
        <v>448.30300000000005</v>
      </c>
      <c r="D104">
        <v>-0.19000000000000128</v>
      </c>
      <c r="F104" s="8">
        <v>741.27513227513202</v>
      </c>
      <c r="G104" s="8">
        <v>773.44973544973595</v>
      </c>
      <c r="H104">
        <v>-0.70999999999999952</v>
      </c>
    </row>
    <row r="105" spans="1:8">
      <c r="A105">
        <v>17</v>
      </c>
      <c r="B105">
        <v>542.16100000000006</v>
      </c>
      <c r="C105">
        <v>447.07600000000002</v>
      </c>
      <c r="D105">
        <v>0.52000000000000934</v>
      </c>
      <c r="F105" s="8">
        <v>745.32275132275095</v>
      </c>
      <c r="G105" s="8">
        <v>775.49735449735397</v>
      </c>
      <c r="H105">
        <v>-0.30000000000000027</v>
      </c>
    </row>
    <row r="106" spans="1:8">
      <c r="A106">
        <v>17.166699999999999</v>
      </c>
      <c r="B106">
        <v>549.09399999999994</v>
      </c>
      <c r="C106">
        <v>443.31399999999996</v>
      </c>
      <c r="D106">
        <v>2.6699999999999946</v>
      </c>
      <c r="F106" s="8">
        <v>743.64021164021199</v>
      </c>
      <c r="G106" s="8">
        <v>772.486772486772</v>
      </c>
      <c r="H106">
        <v>-7.0000000000003393E-2</v>
      </c>
    </row>
    <row r="107" spans="1:8">
      <c r="A107">
        <v>17.333300000000001</v>
      </c>
      <c r="B107">
        <v>545.66200000000003</v>
      </c>
      <c r="C107">
        <v>450.65400000000005</v>
      </c>
      <c r="D107">
        <v>0.37000000000000366</v>
      </c>
      <c r="F107" s="8">
        <v>751.81128747795401</v>
      </c>
      <c r="G107" s="8">
        <v>781.84832451499096</v>
      </c>
      <c r="H107">
        <v>-0.24999999999999467</v>
      </c>
    </row>
    <row r="108" spans="1:8">
      <c r="A108">
        <v>17.5</v>
      </c>
      <c r="B108">
        <v>543.28500000000008</v>
      </c>
      <c r="C108">
        <v>444.32100000000003</v>
      </c>
      <c r="D108">
        <v>1.3500000000000068</v>
      </c>
      <c r="F108" s="8">
        <v>758.52557319224002</v>
      </c>
      <c r="G108" s="8">
        <v>785.61022927689601</v>
      </c>
      <c r="H108">
        <v>0.16000000000000458</v>
      </c>
    </row>
    <row r="109" spans="1:8">
      <c r="A109">
        <v>17.666699999999999</v>
      </c>
      <c r="B109">
        <v>542.69000000000005</v>
      </c>
      <c r="C109">
        <v>446.25300000000004</v>
      </c>
      <c r="D109">
        <v>0.80000000000000071</v>
      </c>
      <c r="F109" s="8">
        <v>769.09171075837696</v>
      </c>
      <c r="G109" s="8">
        <v>798.27160493827205</v>
      </c>
      <c r="H109">
        <v>-9.9999999999988987E-3</v>
      </c>
    </row>
    <row r="110" spans="1:8">
      <c r="A110">
        <v>17.833300000000001</v>
      </c>
      <c r="B110">
        <v>532.39300000000003</v>
      </c>
      <c r="C110">
        <v>441.01499999999999</v>
      </c>
      <c r="D110">
        <v>5.9999999999993392E-2</v>
      </c>
      <c r="F110" s="8">
        <v>760.11992945326301</v>
      </c>
      <c r="G110" s="8">
        <v>790.83245149911795</v>
      </c>
      <c r="H110">
        <v>-0.43999999999999595</v>
      </c>
    </row>
    <row r="111" spans="1:8">
      <c r="A111">
        <v>18</v>
      </c>
      <c r="B111">
        <v>538.80799999999999</v>
      </c>
      <c r="C111">
        <v>447.76</v>
      </c>
      <c r="D111">
        <v>-0.24999999999999467</v>
      </c>
      <c r="F111" s="8">
        <v>740.02821869488503</v>
      </c>
      <c r="G111" s="8">
        <v>772.80070546737204</v>
      </c>
      <c r="H111">
        <v>-0.73999999999999622</v>
      </c>
    </row>
    <row r="112" spans="1:8">
      <c r="A112">
        <v>18.166699999999999</v>
      </c>
    </row>
    <row r="113" spans="1:1">
      <c r="A113">
        <v>18.333300000000001</v>
      </c>
    </row>
    <row r="114" spans="1:1">
      <c r="A114">
        <v>18.5</v>
      </c>
    </row>
    <row r="115" spans="1:1">
      <c r="A115">
        <v>18.666699999999999</v>
      </c>
    </row>
    <row r="116" spans="1:1">
      <c r="A116">
        <v>18.833300000000001</v>
      </c>
    </row>
    <row r="117" spans="1:1">
      <c r="A117">
        <v>19</v>
      </c>
    </row>
    <row r="118" spans="1:1">
      <c r="A118">
        <v>19.166699999999999</v>
      </c>
    </row>
    <row r="119" spans="1:1">
      <c r="A119">
        <v>19.333300000000001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1B</vt:lpstr>
      <vt:lpstr>1C</vt:lpstr>
      <vt:lpstr>1D</vt:lpstr>
      <vt:lpstr>1E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2020-02-26T16:49:24Z</dcterms:modified>
</cp:coreProperties>
</file>