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hisaom/Dropbox/SGA_paper/For_revision/Supplementary Data/"/>
    </mc:Choice>
  </mc:AlternateContent>
  <xr:revisionPtr revIDLastSave="0" documentId="13_ncr:1_{057FE369-0B3F-9A49-BEF9-0A750D5F2CCA}" xr6:coauthVersionLast="45" xr6:coauthVersionMax="45" xr10:uidLastSave="{00000000-0000-0000-0000-000000000000}"/>
  <bookViews>
    <workbookView xWindow="5480" yWindow="3380" windowWidth="29920" windowHeight="27220" xr2:uid="{26A1BC01-9325-734A-9859-C45FA217B5B2}"/>
  </bookViews>
  <sheets>
    <sheet name="Supplementary File 3" sheetId="2" r:id="rId1"/>
  </sheets>
  <definedNames>
    <definedName name="Gene_list_for_S._cerevisiae_1_Aug_2020_14.25_go_enrichment_for_gene__1__1" localSheetId="0">'Supplementary File 3'!$A$24:$D$32</definedName>
    <definedName name="Gene_list_for_S._cerevisiae_1_Aug_2020_14.25_go_enrichment_for_gene__2" localSheetId="0">'Supplementary File 3'!$A$35:$D$35</definedName>
    <definedName name="Gene_list_for_S._cerevisiae_1_Aug_2020_14.25_go_enrichment_for_gene_1" localSheetId="0">'Supplementary File 3'!$A$4:$D$21</definedName>
    <definedName name="Gene_list_for_S._cerevisiae_31_Jul_2020_20.43_go_enrichment_for_gene__1" localSheetId="0">'Supplementary File 3'!$A$24:$D$32</definedName>
    <definedName name="Gene_list_for_S._cerevisiae_31_Jul_2020_20.43_go_enrichment_for_gene__2__1" localSheetId="0">'Supplementary File 3'!$A$35:$D$35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9" i="2"/>
  <c r="E38" i="2"/>
  <c r="E35" i="2"/>
  <c r="E31" i="2"/>
  <c r="E30" i="2"/>
  <c r="E29" i="2"/>
  <c r="E28" i="2"/>
  <c r="E27" i="2"/>
  <c r="E26" i="2"/>
  <c r="E25" i="2"/>
  <c r="E2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4AC3E1-33E7-3349-B874-A7FFB9714F88}" name="Gene list for S. cerevisiae 1 Aug 2020 14.25 go_enrichment_for_gene (1)1" type="6" refreshedVersion="6" background="1" saveData="1">
    <textPr codePage="65001" sourceFile="/Users/hisaom/Downloads/Gene list for S. cerevisiae 1 Aug 2020 14.25 go_enrichment_for_gene (1).tsv">
      <textFields count="4">
        <textField/>
        <textField/>
        <textField/>
        <textField/>
      </textFields>
    </textPr>
  </connection>
  <connection id="2" xr16:uid="{1655502D-DCD3-834A-84A8-BC8DCF4FB140}" name="Gene list for S. cerevisiae 1 Aug 2020 14.25 go_enrichment_for_gene (2)1" type="6" refreshedVersion="6" background="1" saveData="1">
    <textPr codePage="65001" sourceFile="/Users/hisaom/Downloads/Gene list for S. cerevisiae 1 Aug 2020 14.25 go_enrichment_for_gene (2).tsv">
      <textFields count="4">
        <textField/>
        <textField/>
        <textField/>
        <textField/>
      </textFields>
    </textPr>
  </connection>
  <connection id="3" xr16:uid="{9D162D5D-764D-4945-A002-AD030B6C0AAB}" name="Gene list for S. cerevisiae 1 Aug 2020 14.25 go_enrichment_for_gene1" type="6" refreshedVersion="6" background="1" saveData="1">
    <textPr codePage="65001" sourceFile="/Users/hisaom/Downloads/Gene list for S. cerevisiae 1 Aug 2020 14.25 go_enrichment_for_gene.tsv">
      <textFields count="4">
        <textField/>
        <textField/>
        <textField/>
        <textField/>
      </textFields>
    </textPr>
  </connection>
  <connection id="4" xr16:uid="{8D277E21-4F63-7341-93C7-6EA720E816F1}" name="Gene list for S. cerevisiae 31 Jul 2020 20.43 go_enrichment_for_gene (1)" type="6" refreshedVersion="6" background="1" saveData="1">
    <textPr codePage="65001" sourceFile="/Users/hisaom/Downloads/Gene list for S. cerevisiae 31 Jul 2020 20.43 go_enrichment_for_gene (1).tsv">
      <textFields count="4">
        <textField/>
        <textField/>
        <textField/>
        <textField/>
      </textFields>
    </textPr>
  </connection>
  <connection id="5" xr16:uid="{761A0A83-BE3B-BB41-B89E-6B2CF5318E99}" name="Gene list for S. cerevisiae 31 Jul 2020 20.43 go_enrichment_for_gene (2)1" type="6" refreshedVersion="6" background="1" saveData="1">
    <textPr codePage="65001" sourceFile="/Users/hisaom/Downloads/Gene list for S. cerevisiae 31 Jul 2020 20.43 go_enrichment_for_gene (2).tsv" delimited="0">
      <textFields count="4">
        <textField/>
        <textField position="29"/>
        <textField position="49"/>
        <textField position="73"/>
      </textFields>
    </textPr>
  </connection>
</connections>
</file>

<file path=xl/sharedStrings.xml><?xml version="1.0" encoding="utf-8"?>
<sst xmlns="http://schemas.openxmlformats.org/spreadsheetml/2006/main" count="98" uniqueCount="80">
  <si>
    <t xml:space="preserve">p-value </t>
    <phoneticPr fontId="1"/>
  </si>
  <si>
    <t>Matches</t>
    <phoneticPr fontId="1"/>
  </si>
  <si>
    <t>ID</t>
    <phoneticPr fontId="1"/>
  </si>
  <si>
    <t># of Matches</t>
    <phoneticPr fontId="1"/>
  </si>
  <si>
    <t>GO: biological_process</t>
    <phoneticPr fontId="1"/>
  </si>
  <si>
    <t>GO: celluar_component</t>
    <phoneticPr fontId="1"/>
  </si>
  <si>
    <t>Publication</t>
    <phoneticPr fontId="1"/>
  </si>
  <si>
    <t>GO term or Publication</t>
    <phoneticPr fontId="1"/>
  </si>
  <si>
    <t>cytoskeleton organization</t>
  </si>
  <si>
    <t>GO:0007010</t>
  </si>
  <si>
    <t>positive regulation of organelle organization</t>
  </si>
  <si>
    <t>GO:0010638</t>
  </si>
  <si>
    <t>regulation of organelle organization</t>
  </si>
  <si>
    <t>GO:0033043</t>
  </si>
  <si>
    <t>positive regulation of cellular component organization</t>
  </si>
  <si>
    <t>GO:0051130</t>
  </si>
  <si>
    <t>regulation of chromosome segregation</t>
  </si>
  <si>
    <t>YKL052C,YKR037C,YKR083C,YLR127C,YOR249C</t>
  </si>
  <si>
    <t>GO:0051983</t>
  </si>
  <si>
    <t>regulation of cellular component organization</t>
  </si>
  <si>
    <t>GO:0051128</t>
  </si>
  <si>
    <t>positive regulation of chromosome segregation</t>
  </si>
  <si>
    <t>YKL052C,YKR037C,YKR083C,YOR249C</t>
  </si>
  <si>
    <t>GO:0051984</t>
  </si>
  <si>
    <t>positive regulation of cell cycle process</t>
  </si>
  <si>
    <t>GO:0090068</t>
  </si>
  <si>
    <t>positive regulation of attachment of spindle microtubules to kinetochore</t>
  </si>
  <si>
    <t>YKL052C,YKR037C,YKR083C</t>
  </si>
  <si>
    <t>GO:0051987</t>
  </si>
  <si>
    <t>cell cycle process</t>
  </si>
  <si>
    <t>GO:0022402</t>
  </si>
  <si>
    <t>regulation of attachment of spindle microtubules to kinetochore</t>
  </si>
  <si>
    <t>GO:0051988</t>
  </si>
  <si>
    <t>positive regulation of cell cycle</t>
  </si>
  <si>
    <t>GO:0045787</t>
  </si>
  <si>
    <t>positive regulation of microtubule polymerization or depolymerization</t>
  </si>
  <si>
    <t>GO:0031112</t>
  </si>
  <si>
    <t>positive regulation of microtubule polymerization</t>
  </si>
  <si>
    <t>GO:0031116</t>
  </si>
  <si>
    <t>regulation of cytoskeleton organization</t>
  </si>
  <si>
    <t>YER093C,YKL052C,YKR037C,YKR083C,YLR127C</t>
  </si>
  <si>
    <t>GO:0051493</t>
  </si>
  <si>
    <t>DASH complex</t>
  </si>
  <si>
    <t>GO:0042729</t>
  </si>
  <si>
    <t>condensed chromosome outer kinetochore</t>
  </si>
  <si>
    <t>GO:0000940</t>
  </si>
  <si>
    <t>condensed nuclear chromosome outer kinetochore</t>
  </si>
  <si>
    <t>GO:0000942</t>
  </si>
  <si>
    <t>microtubule</t>
  </si>
  <si>
    <t>YJR076C,YKL052C,YKR037C,YKR083C</t>
  </si>
  <si>
    <t>GO:0005874</t>
  </si>
  <si>
    <t>spindle</t>
  </si>
  <si>
    <t>GO:0005819</t>
  </si>
  <si>
    <t>microtubule cytoskeleton</t>
  </si>
  <si>
    <t>YJR076C,YKL042W,YKL052C,YKR037C,YKR083C</t>
  </si>
  <si>
    <t>GO:0015630</t>
  </si>
  <si>
    <t>supramolecular polymer</t>
  </si>
  <si>
    <t>GO:0099081</t>
  </si>
  <si>
    <t>supramolecular fiber</t>
  </si>
  <si>
    <t>GO:0099512</t>
  </si>
  <si>
    <t>polymeric cytoskeletal fiber</t>
  </si>
  <si>
    <t>GO:0099513</t>
  </si>
  <si>
    <t>GO:0051010</t>
  </si>
  <si>
    <t>GO: molecular_function</t>
    <phoneticPr fontId="1"/>
  </si>
  <si>
    <t>Implication of a novel multiprotein Dam1p complex in outer kinetochore function.</t>
  </si>
  <si>
    <t>A method for reverse interactome analysis: High-resolution mapping of interdomain interaction network in Dam1 complex and its specific disorganization based on the interaction domain expression.</t>
  </si>
  <si>
    <t>microtubule plus-end binding</t>
  </si>
  <si>
    <t>YAL041W,YER093C,YJR076C,YKL042W,YKL052C,YKR037C,YKR083C,YLR127C</t>
  </si>
  <si>
    <t>YDR164C,YKL052C,YKR037C,YKR083C,YLR127C,YOR249C</t>
  </si>
  <si>
    <t>YAL041W,YDR164C,YER093C,YKL052C,YKR037C,YKR083C,YLR127C,YOR249C</t>
  </si>
  <si>
    <t>cell division</t>
  </si>
  <si>
    <t>YAL041W,YJR076C,YKL052C,YKR037C,YKR083C,YLR127C,YOR249C</t>
  </si>
  <si>
    <t>GO:0051301</t>
  </si>
  <si>
    <t>YAL041W,YJR076C,YKL042W,YKL052C,YKR037C,YKR083C,YLR127C,YNL102W,YOR249C</t>
  </si>
  <si>
    <t>regulation of microtubule polymerization</t>
  </si>
  <si>
    <t>GO:0031113</t>
  </si>
  <si>
    <t>regulation of cell cycle process</t>
  </si>
  <si>
    <t>YAL041W,YKL052C,YKR037C,YKR083C,YLR127C,YOR249C</t>
  </si>
  <si>
    <t>GO:0010564</t>
  </si>
  <si>
    <t>Enriched GO or publication of 14 mutants in Figure 4-S3.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</si>
</sst>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Fill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11" fontId="0" fillId="0" borderId="0" xfId="0" applyNumberFormat="1">
      <alignment vertical="center"/>
    </xf>
    <xf numFmtId="0" fontId="4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e list for S. cerevisiae 1 Aug 2020 14.25 go_enrichment_for_gene (1)_1" connectionId="1" xr16:uid="{F97B2D71-B0A4-D941-9164-A4AE5481D7E9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e list for S. cerevisiae 1 Aug 2020 14.25 go_enrichment_for_gene (2)" connectionId="2" xr16:uid="{DBB3C4A4-C4DA-0C48-BB2B-1F58A8E585E4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e list for S. cerevisiae 31 Jul 2020 20.43 go_enrichment_for_gene (2)_1" connectionId="5" xr16:uid="{E16CE863-D09F-414B-9A8E-0BC798E46F59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e list for S. cerevisiae 31 Jul 2020 20.43 go_enrichment_for_gene (1)" connectionId="4" xr16:uid="{7706A5AD-FCDE-0540-BC76-D6A623513634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ene list for S. cerevisiae 1 Aug 2020 14.25 go_enrichment_for_gene_1" connectionId="3" xr16:uid="{7001C9F0-079E-FA42-8F69-E60325F706A6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5" Type="http://schemas.openxmlformats.org/officeDocument/2006/relationships/queryTable" Target="../queryTables/queryTable5.xml"/><Relationship Id="rId4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9DF1-C090-5C44-B853-10E3F2A01451}">
  <dimension ref="A1:E59"/>
  <sheetViews>
    <sheetView tabSelected="1" workbookViewId="0">
      <selection activeCell="A42" sqref="A42"/>
    </sheetView>
  </sheetViews>
  <sheetFormatPr baseColWidth="10" defaultRowHeight="20"/>
  <cols>
    <col min="1" max="1" width="80.5703125" bestFit="1" customWidth="1"/>
    <col min="2" max="2" width="12.7109375" bestFit="1" customWidth="1"/>
    <col min="3" max="3" width="70.7109375" bestFit="1" customWidth="1"/>
    <col min="4" max="4" width="14" customWidth="1"/>
    <col min="5" max="5" width="13" customWidth="1"/>
    <col min="6" max="6" width="11.7109375" bestFit="1" customWidth="1"/>
  </cols>
  <sheetData>
    <row r="1" spans="1:5">
      <c r="A1" s="9" t="s">
        <v>79</v>
      </c>
    </row>
    <row r="2" spans="1:5">
      <c r="A2" s="1" t="s">
        <v>7</v>
      </c>
      <c r="B2" s="1" t="s">
        <v>0</v>
      </c>
      <c r="C2" s="1" t="s">
        <v>1</v>
      </c>
      <c r="D2" s="1" t="s">
        <v>2</v>
      </c>
      <c r="E2" s="2" t="s">
        <v>3</v>
      </c>
    </row>
    <row r="3" spans="1:5">
      <c r="A3" s="6" t="s">
        <v>4</v>
      </c>
      <c r="B3" s="5"/>
      <c r="C3" s="5"/>
      <c r="D3" s="5"/>
      <c r="E3" s="5"/>
    </row>
    <row r="4" spans="1:5">
      <c r="A4" t="s">
        <v>8</v>
      </c>
      <c r="B4" s="8">
        <v>3.65616176031281E-4</v>
      </c>
      <c r="C4" t="s">
        <v>67</v>
      </c>
      <c r="D4" t="s">
        <v>9</v>
      </c>
      <c r="E4">
        <f t="shared" ref="E4:E21" si="0">LEN(C5)-LEN(SUBSTITUTE(C5,",",""))+1</f>
        <v>6</v>
      </c>
    </row>
    <row r="5" spans="1:5">
      <c r="A5" t="s">
        <v>10</v>
      </c>
      <c r="B5">
        <v>2.0988327472951499E-3</v>
      </c>
      <c r="C5" t="s">
        <v>68</v>
      </c>
      <c r="D5" t="s">
        <v>11</v>
      </c>
      <c r="E5">
        <f t="shared" si="0"/>
        <v>8</v>
      </c>
    </row>
    <row r="6" spans="1:5">
      <c r="A6" t="s">
        <v>12</v>
      </c>
      <c r="B6">
        <v>2.1951271454172501E-3</v>
      </c>
      <c r="C6" t="s">
        <v>69</v>
      </c>
      <c r="D6" t="s">
        <v>13</v>
      </c>
      <c r="E6">
        <f t="shared" si="0"/>
        <v>5</v>
      </c>
    </row>
    <row r="7" spans="1:5">
      <c r="A7" t="s">
        <v>16</v>
      </c>
      <c r="B7">
        <v>3.1718164720411701E-3</v>
      </c>
      <c r="C7" t="s">
        <v>17</v>
      </c>
      <c r="D7" t="s">
        <v>18</v>
      </c>
      <c r="E7">
        <f t="shared" si="0"/>
        <v>4</v>
      </c>
    </row>
    <row r="8" spans="1:5">
      <c r="A8" t="s">
        <v>21</v>
      </c>
      <c r="B8">
        <v>4.8179751572113797E-3</v>
      </c>
      <c r="C8" t="s">
        <v>22</v>
      </c>
      <c r="D8" t="s">
        <v>23</v>
      </c>
      <c r="E8">
        <f t="shared" si="0"/>
        <v>5</v>
      </c>
    </row>
    <row r="9" spans="1:5">
      <c r="A9" t="s">
        <v>24</v>
      </c>
      <c r="B9">
        <v>5.99607887004252E-3</v>
      </c>
      <c r="C9" t="s">
        <v>17</v>
      </c>
      <c r="D9" t="s">
        <v>25</v>
      </c>
      <c r="E9">
        <f t="shared" si="0"/>
        <v>3</v>
      </c>
    </row>
    <row r="10" spans="1:5">
      <c r="A10" t="s">
        <v>26</v>
      </c>
      <c r="B10">
        <v>1.03383359594004E-2</v>
      </c>
      <c r="C10" t="s">
        <v>27</v>
      </c>
      <c r="D10" t="s">
        <v>28</v>
      </c>
      <c r="E10">
        <f t="shared" si="0"/>
        <v>5</v>
      </c>
    </row>
    <row r="11" spans="1:5">
      <c r="A11" t="s">
        <v>33</v>
      </c>
      <c r="B11">
        <v>1.1085507019392E-2</v>
      </c>
      <c r="C11" t="s">
        <v>17</v>
      </c>
      <c r="D11" t="s">
        <v>34</v>
      </c>
      <c r="E11">
        <f t="shared" si="0"/>
        <v>6</v>
      </c>
    </row>
    <row r="12" spans="1:5">
      <c r="A12" t="s">
        <v>14</v>
      </c>
      <c r="B12">
        <v>1.2784443857030099E-2</v>
      </c>
      <c r="C12" t="s">
        <v>68</v>
      </c>
      <c r="D12" t="s">
        <v>15</v>
      </c>
      <c r="E12">
        <f t="shared" si="0"/>
        <v>3</v>
      </c>
    </row>
    <row r="13" spans="1:5">
      <c r="A13" t="s">
        <v>31</v>
      </c>
      <c r="B13">
        <v>1.3756717148393599E-2</v>
      </c>
      <c r="C13" t="s">
        <v>27</v>
      </c>
      <c r="D13" t="s">
        <v>32</v>
      </c>
      <c r="E13">
        <f t="shared" si="0"/>
        <v>7</v>
      </c>
    </row>
    <row r="14" spans="1:5">
      <c r="A14" t="s">
        <v>70</v>
      </c>
      <c r="B14">
        <v>1.5717117537523001E-2</v>
      </c>
      <c r="C14" t="s">
        <v>71</v>
      </c>
      <c r="D14" t="s">
        <v>72</v>
      </c>
      <c r="E14">
        <f t="shared" si="0"/>
        <v>5</v>
      </c>
    </row>
    <row r="15" spans="1:5">
      <c r="A15" t="s">
        <v>39</v>
      </c>
      <c r="B15">
        <v>1.5775891171308901E-2</v>
      </c>
      <c r="C15" t="s">
        <v>40</v>
      </c>
      <c r="D15" t="s">
        <v>41</v>
      </c>
      <c r="E15">
        <f t="shared" si="0"/>
        <v>8</v>
      </c>
    </row>
    <row r="16" spans="1:5">
      <c r="A16" t="s">
        <v>19</v>
      </c>
      <c r="B16">
        <v>1.9665827083554799E-2</v>
      </c>
      <c r="C16" t="s">
        <v>69</v>
      </c>
      <c r="D16" t="s">
        <v>20</v>
      </c>
      <c r="E16">
        <f t="shared" si="0"/>
        <v>9</v>
      </c>
    </row>
    <row r="17" spans="1:5">
      <c r="A17" t="s">
        <v>29</v>
      </c>
      <c r="B17">
        <v>2.2477877800557201E-2</v>
      </c>
      <c r="C17" t="s">
        <v>73</v>
      </c>
      <c r="D17" t="s">
        <v>30</v>
      </c>
      <c r="E17">
        <f t="shared" si="0"/>
        <v>3</v>
      </c>
    </row>
    <row r="18" spans="1:5">
      <c r="A18" t="s">
        <v>35</v>
      </c>
      <c r="B18">
        <v>2.2673850300269301E-2</v>
      </c>
      <c r="C18" t="s">
        <v>27</v>
      </c>
      <c r="D18" t="s">
        <v>36</v>
      </c>
      <c r="E18">
        <f t="shared" si="0"/>
        <v>3</v>
      </c>
    </row>
    <row r="19" spans="1:5">
      <c r="A19" t="s">
        <v>37</v>
      </c>
      <c r="B19">
        <v>2.2673850300269301E-2</v>
      </c>
      <c r="C19" t="s">
        <v>27</v>
      </c>
      <c r="D19" t="s">
        <v>38</v>
      </c>
      <c r="E19">
        <f t="shared" si="0"/>
        <v>3</v>
      </c>
    </row>
    <row r="20" spans="1:5">
      <c r="A20" t="s">
        <v>74</v>
      </c>
      <c r="B20">
        <v>3.4768625416191197E-2</v>
      </c>
      <c r="C20" t="s">
        <v>27</v>
      </c>
      <c r="D20" t="s">
        <v>75</v>
      </c>
      <c r="E20">
        <f t="shared" si="0"/>
        <v>6</v>
      </c>
    </row>
    <row r="21" spans="1:5">
      <c r="A21" t="s">
        <v>76</v>
      </c>
      <c r="B21">
        <v>3.9567819715249898E-2</v>
      </c>
      <c r="C21" t="s">
        <v>77</v>
      </c>
      <c r="D21" t="s">
        <v>78</v>
      </c>
      <c r="E21">
        <f t="shared" si="0"/>
        <v>1</v>
      </c>
    </row>
    <row r="23" spans="1:5">
      <c r="A23" s="6" t="s">
        <v>5</v>
      </c>
      <c r="B23" s="5"/>
      <c r="C23" s="5"/>
      <c r="D23" s="5"/>
      <c r="E23" s="5"/>
    </row>
    <row r="24" spans="1:5">
      <c r="A24" t="s">
        <v>42</v>
      </c>
      <c r="B24" s="8">
        <v>1.11237931922479E-3</v>
      </c>
      <c r="C24" t="s">
        <v>27</v>
      </c>
      <c r="D24" t="s">
        <v>43</v>
      </c>
      <c r="E24">
        <f>LEN(C25)-LEN(SUBSTITUTE(C25,",",""))+1</f>
        <v>3</v>
      </c>
    </row>
    <row r="25" spans="1:5">
      <c r="A25" t="s">
        <v>44</v>
      </c>
      <c r="B25">
        <v>2.0321010641280199E-3</v>
      </c>
      <c r="C25" t="s">
        <v>27</v>
      </c>
      <c r="D25" t="s">
        <v>45</v>
      </c>
      <c r="E25">
        <f t="shared" ref="E25:E32" si="1">LEN(C26)-LEN(SUBSTITUTE(C26,",",""))+1</f>
        <v>3</v>
      </c>
    </row>
    <row r="26" spans="1:5">
      <c r="A26" t="s">
        <v>46</v>
      </c>
      <c r="B26">
        <v>2.0321010641280199E-3</v>
      </c>
      <c r="C26" t="s">
        <v>27</v>
      </c>
      <c r="D26" t="s">
        <v>47</v>
      </c>
      <c r="E26">
        <f t="shared" si="1"/>
        <v>5</v>
      </c>
    </row>
    <row r="27" spans="1:5">
      <c r="A27" t="s">
        <v>53</v>
      </c>
      <c r="B27">
        <v>9.8707740335701802E-3</v>
      </c>
      <c r="C27" t="s">
        <v>54</v>
      </c>
      <c r="D27" t="s">
        <v>55</v>
      </c>
      <c r="E27">
        <f t="shared" si="1"/>
        <v>4</v>
      </c>
    </row>
    <row r="28" spans="1:5">
      <c r="A28" t="s">
        <v>48</v>
      </c>
      <c r="B28">
        <v>1.0215050489156399E-2</v>
      </c>
      <c r="C28" t="s">
        <v>49</v>
      </c>
      <c r="D28" t="s">
        <v>50</v>
      </c>
      <c r="E28">
        <f t="shared" si="1"/>
        <v>4</v>
      </c>
    </row>
    <row r="29" spans="1:5">
      <c r="A29" t="s">
        <v>51</v>
      </c>
      <c r="B29">
        <v>1.22286592414907E-2</v>
      </c>
      <c r="C29" t="s">
        <v>49</v>
      </c>
      <c r="D29" t="s">
        <v>52</v>
      </c>
      <c r="E29">
        <f t="shared" si="1"/>
        <v>4</v>
      </c>
    </row>
    <row r="30" spans="1:5">
      <c r="A30" t="s">
        <v>56</v>
      </c>
      <c r="B30">
        <v>1.9050594762272902E-2</v>
      </c>
      <c r="C30" t="s">
        <v>49</v>
      </c>
      <c r="D30" t="s">
        <v>57</v>
      </c>
      <c r="E30">
        <f t="shared" si="1"/>
        <v>4</v>
      </c>
    </row>
    <row r="31" spans="1:5">
      <c r="A31" t="s">
        <v>58</v>
      </c>
      <c r="B31">
        <v>1.9050594762272902E-2</v>
      </c>
      <c r="C31" t="s">
        <v>49</v>
      </c>
      <c r="D31" t="s">
        <v>59</v>
      </c>
      <c r="E31">
        <f t="shared" si="1"/>
        <v>4</v>
      </c>
    </row>
    <row r="32" spans="1:5">
      <c r="A32" t="s">
        <v>60</v>
      </c>
      <c r="B32">
        <v>1.9050594762272902E-2</v>
      </c>
      <c r="C32" t="s">
        <v>49</v>
      </c>
      <c r="D32" t="s">
        <v>61</v>
      </c>
      <c r="E32">
        <f t="shared" si="1"/>
        <v>1</v>
      </c>
    </row>
    <row r="33" spans="1:5">
      <c r="A33" s="5"/>
      <c r="B33" s="5"/>
      <c r="C33" s="5"/>
      <c r="D33" s="5"/>
      <c r="E33" s="5"/>
    </row>
    <row r="34" spans="1:5">
      <c r="A34" s="6" t="s">
        <v>63</v>
      </c>
    </row>
    <row r="35" spans="1:5">
      <c r="A35" t="s">
        <v>66</v>
      </c>
      <c r="B35" s="8">
        <v>2.4520992966625299E-2</v>
      </c>
      <c r="C35" t="s">
        <v>27</v>
      </c>
      <c r="D35" t="s">
        <v>62</v>
      </c>
      <c r="E35">
        <f t="shared" ref="E35" si="2">LEN(C36)-LEN(SUBSTITUTE(C36,",",""))+1</f>
        <v>1</v>
      </c>
    </row>
    <row r="37" spans="1:5">
      <c r="A37" s="6" t="s">
        <v>6</v>
      </c>
    </row>
    <row r="38" spans="1:5">
      <c r="A38" t="s">
        <v>64</v>
      </c>
      <c r="B38">
        <v>2.4808787487676801E-2</v>
      </c>
      <c r="C38" t="s">
        <v>27</v>
      </c>
      <c r="D38">
        <v>11756468</v>
      </c>
      <c r="E38">
        <f t="shared" ref="E38:E39" si="3">LEN(C39)-LEN(SUBSTITUTE(C39,",",""))+1</f>
        <v>3</v>
      </c>
    </row>
    <row r="39" spans="1:5">
      <c r="A39" s="7" t="s">
        <v>65</v>
      </c>
      <c r="B39" s="7">
        <v>2.4808787487676801E-2</v>
      </c>
      <c r="C39" s="7" t="s">
        <v>27</v>
      </c>
      <c r="D39" s="7">
        <v>20730753</v>
      </c>
      <c r="E39" s="7">
        <f t="shared" si="3"/>
        <v>1</v>
      </c>
    </row>
    <row r="40" spans="1:5">
      <c r="A40" s="4"/>
      <c r="B40" s="5"/>
      <c r="C40" s="5"/>
      <c r="D40" s="5"/>
      <c r="E40" s="5"/>
    </row>
    <row r="41" spans="1:5">
      <c r="A41" s="6"/>
      <c r="B41" s="5"/>
      <c r="C41" s="5"/>
      <c r="D41" s="5"/>
      <c r="E41" s="5"/>
    </row>
    <row r="42" spans="1:5">
      <c r="A42" s="5"/>
      <c r="B42" s="5"/>
      <c r="C42" s="5"/>
      <c r="D42" s="5"/>
      <c r="E42" s="5"/>
    </row>
    <row r="43" spans="1:5">
      <c r="A43" s="5"/>
      <c r="B43" s="5"/>
      <c r="C43" s="5"/>
      <c r="D43" s="5"/>
      <c r="E43" s="5"/>
    </row>
    <row r="44" spans="1:5">
      <c r="A44" s="5"/>
      <c r="B44" s="5"/>
      <c r="C44" s="5"/>
      <c r="D44" s="5"/>
      <c r="E44" s="5"/>
    </row>
    <row r="45" spans="1:5">
      <c r="A45" s="5"/>
      <c r="B45" s="5"/>
      <c r="C45" s="5"/>
      <c r="D45" s="5"/>
      <c r="E45" s="5"/>
    </row>
    <row r="46" spans="1:5">
      <c r="A46" s="5"/>
      <c r="B46" s="5"/>
      <c r="C46" s="5"/>
      <c r="D46" s="5"/>
      <c r="E46" s="5"/>
    </row>
    <row r="47" spans="1:5">
      <c r="A47" s="5"/>
      <c r="B47" s="5"/>
      <c r="C47" s="5"/>
      <c r="D47" s="5"/>
      <c r="E47" s="5"/>
    </row>
    <row r="48" spans="1:5">
      <c r="A48" s="5"/>
      <c r="B48" s="5"/>
      <c r="C48" s="5"/>
      <c r="D48" s="5"/>
      <c r="E48" s="5"/>
    </row>
    <row r="49" spans="1:5">
      <c r="A49" s="5"/>
      <c r="B49" s="5"/>
      <c r="C49" s="5"/>
      <c r="D49" s="5"/>
      <c r="E49" s="5"/>
    </row>
    <row r="50" spans="1:5">
      <c r="A50" s="5"/>
      <c r="B50" s="5"/>
      <c r="C50" s="5"/>
      <c r="D50" s="5"/>
      <c r="E50" s="5"/>
    </row>
    <row r="51" spans="1:5">
      <c r="A51" s="5"/>
      <c r="B51" s="5"/>
      <c r="C51" s="5"/>
      <c r="D51" s="5"/>
      <c r="E51" s="5"/>
    </row>
    <row r="52" spans="1:5">
      <c r="A52" s="5"/>
      <c r="B52" s="5"/>
      <c r="C52" s="5"/>
      <c r="D52" s="5"/>
      <c r="E52" s="5"/>
    </row>
    <row r="53" spans="1:5">
      <c r="A53" s="6"/>
      <c r="B53" s="5"/>
      <c r="C53" s="5"/>
      <c r="D53" s="5"/>
      <c r="E53" s="5"/>
    </row>
    <row r="54" spans="1:5">
      <c r="A54" s="5"/>
      <c r="B54" s="5"/>
      <c r="C54" s="5"/>
      <c r="D54" s="5"/>
      <c r="E54" s="5"/>
    </row>
    <row r="55" spans="1:5">
      <c r="A55" s="5"/>
      <c r="B55" s="5"/>
      <c r="C55" s="5"/>
      <c r="D55" s="5"/>
      <c r="E55" s="5"/>
    </row>
    <row r="56" spans="1:5">
      <c r="A56" s="5"/>
      <c r="B56" s="5"/>
      <c r="C56" s="5"/>
      <c r="D56" s="5"/>
      <c r="E56" s="5"/>
    </row>
    <row r="57" spans="1:5">
      <c r="A57" s="5"/>
      <c r="B57" s="5"/>
      <c r="C57" s="5"/>
      <c r="D57" s="5"/>
      <c r="E57" s="5"/>
    </row>
    <row r="58" spans="1:5">
      <c r="A58" s="5"/>
      <c r="B58" s="5"/>
      <c r="C58" s="5"/>
      <c r="D58" s="5"/>
      <c r="E58" s="5"/>
    </row>
    <row r="59" spans="1:5">
      <c r="A59" s="3"/>
      <c r="B59" s="3"/>
      <c r="C59" s="3"/>
      <c r="D59" s="3"/>
      <c r="E59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Supplementary File 3</vt:lpstr>
      <vt:lpstr>'Supplementary File 3'!Gene_list_for_S._cerevisiae_1_Aug_2020_14.25_go_enrichment_for_gene__1__1</vt:lpstr>
      <vt:lpstr>'Supplementary File 3'!Gene_list_for_S._cerevisiae_1_Aug_2020_14.25_go_enrichment_for_gene__2</vt:lpstr>
      <vt:lpstr>'Supplementary File 3'!Gene_list_for_S._cerevisiae_1_Aug_2020_14.25_go_enrichment_for_gene_1</vt:lpstr>
      <vt:lpstr>'Supplementary File 3'!Gene_list_for_S._cerevisiae_31_Jul_2020_20.43_go_enrichment_for_gene__1</vt:lpstr>
      <vt:lpstr>'Supplementary File 3'!Gene_list_for_S._cerevisiae_31_Jul_2020_20.43_go_enrichment_for_gene__2__1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守屋央朗</dc:creator>
  <cp:lastModifiedBy>守屋央朗</cp:lastModifiedBy>
  <dcterms:created xsi:type="dcterms:W3CDTF">2019-01-30T00:57:26Z</dcterms:created>
  <dcterms:modified xsi:type="dcterms:W3CDTF">2020-08-12T23:20:26Z</dcterms:modified>
</cp:coreProperties>
</file>