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cecezanne/Desktop/"/>
    </mc:Choice>
  </mc:AlternateContent>
  <xr:revisionPtr revIDLastSave="0" documentId="10_ncr:8100000_{AB5CA5DC-DECB-3446-BA02-3F97D6F12FCA}" xr6:coauthVersionLast="33" xr6:coauthVersionMax="33" xr10:uidLastSave="{00000000-0000-0000-0000-000000000000}"/>
  <bookViews>
    <workbookView xWindow="480" yWindow="960" windowWidth="25040" windowHeight="13680" xr2:uid="{2DC9117E-40C0-2A4B-A576-BC34874DCF48}"/>
  </bookViews>
  <sheets>
    <sheet name="RbRx_inside_outsi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M10" i="1"/>
  <c r="Q7" i="1"/>
  <c r="M7" i="1"/>
  <c r="Q4" i="1"/>
  <c r="P4" i="1"/>
  <c r="M4" i="1"/>
  <c r="L4" i="1"/>
</calcChain>
</file>

<file path=xl/sharedStrings.xml><?xml version="1.0" encoding="utf-8"?>
<sst xmlns="http://schemas.openxmlformats.org/spreadsheetml/2006/main" count="51" uniqueCount="25">
  <si>
    <t>Rabaptin-Rabex intensity</t>
  </si>
  <si>
    <t>Rabaptin-Rabex titration experiment</t>
  </si>
  <si>
    <t>50nM</t>
  </si>
  <si>
    <t>100nM</t>
  </si>
  <si>
    <t>500 nM</t>
  </si>
  <si>
    <t>dom_int</t>
  </si>
  <si>
    <t>&lt;dom_int&gt;</t>
  </si>
  <si>
    <t>dom_out</t>
  </si>
  <si>
    <t>RbRx titration 100nM</t>
  </si>
  <si>
    <t>RbRx full-length</t>
  </si>
  <si>
    <t>domain area</t>
  </si>
  <si>
    <t>mean</t>
  </si>
  <si>
    <t xml:space="preserve">median </t>
  </si>
  <si>
    <t>median</t>
  </si>
  <si>
    <t>stdleft</t>
  </si>
  <si>
    <t>1quartile</t>
  </si>
  <si>
    <t>stdright</t>
  </si>
  <si>
    <t>3quartile</t>
  </si>
  <si>
    <t>dom int - domain intensity per domain</t>
  </si>
  <si>
    <t>&lt;dom int&gt; - mean domain intensity per bead</t>
  </si>
  <si>
    <t>500nM</t>
  </si>
  <si>
    <t>#dom/bead</t>
  </si>
  <si>
    <t>dom int</t>
  </si>
  <si>
    <t>&lt;dom int&gt;</t>
  </si>
  <si>
    <t>out dom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</si>
</sst>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2" fillId="0" borderId="7" xfId="0" applyFont="1" applyBorder="1"/>
    <xf numFmtId="0" fontId="0" fillId="0" borderId="0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2" fillId="0" borderId="15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A9FA-31F4-9641-BB71-D1AAB86B91A3}">
  <dimension ref="A1:AG130"/>
  <sheetViews>
    <sheetView tabSelected="1" topLeftCell="A12" workbookViewId="0">
      <selection activeCell="W12" sqref="W12"/>
    </sheetView>
  </sheetViews>
  <sheetFormatPr baseColWidth="10" defaultRowHeight="16" x14ac:dyDescent="0.2"/>
  <sheetData>
    <row r="1" spans="1:33" ht="17" thickBot="1" x14ac:dyDescent="0.25">
      <c r="A1" s="1" t="s">
        <v>0</v>
      </c>
      <c r="S1" t="s">
        <v>18</v>
      </c>
      <c r="W1" t="s">
        <v>19</v>
      </c>
    </row>
    <row r="2" spans="1:33" ht="17" thickBot="1" x14ac:dyDescent="0.25">
      <c r="A2" s="11" t="s">
        <v>1</v>
      </c>
      <c r="B2" s="12"/>
      <c r="C2" s="12"/>
      <c r="D2" s="12"/>
      <c r="E2" s="12"/>
      <c r="F2" s="12"/>
      <c r="G2" s="12"/>
      <c r="H2" s="12"/>
      <c r="I2" s="13"/>
      <c r="K2" s="10" t="s">
        <v>8</v>
      </c>
      <c r="L2" s="10"/>
      <c r="O2" s="10" t="s">
        <v>9</v>
      </c>
      <c r="P2" s="10"/>
      <c r="S2" s="17" t="s">
        <v>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/>
    </row>
    <row r="3" spans="1:33" ht="17" thickBot="1" x14ac:dyDescent="0.25">
      <c r="A3" s="11" t="s">
        <v>2</v>
      </c>
      <c r="B3" s="12"/>
      <c r="C3" s="13"/>
      <c r="D3" s="11" t="s">
        <v>3</v>
      </c>
      <c r="E3" s="12"/>
      <c r="F3" s="13"/>
      <c r="G3" s="14" t="s">
        <v>4</v>
      </c>
      <c r="H3" s="15"/>
      <c r="I3" s="16"/>
      <c r="K3" s="5" t="s">
        <v>10</v>
      </c>
      <c r="L3" s="6" t="s">
        <v>11</v>
      </c>
      <c r="M3" s="7" t="s">
        <v>12</v>
      </c>
      <c r="O3" s="5" t="s">
        <v>10</v>
      </c>
      <c r="P3" s="6" t="s">
        <v>11</v>
      </c>
      <c r="Q3" s="7" t="s">
        <v>13</v>
      </c>
      <c r="S3" s="17" t="s">
        <v>2</v>
      </c>
      <c r="T3" s="12"/>
      <c r="U3" s="18"/>
      <c r="V3" s="18"/>
      <c r="W3" s="19"/>
      <c r="X3" s="17" t="s">
        <v>3</v>
      </c>
      <c r="Y3" s="12"/>
      <c r="Z3" s="12"/>
      <c r="AA3" s="12"/>
      <c r="AB3" s="13"/>
      <c r="AC3" s="17" t="s">
        <v>20</v>
      </c>
      <c r="AD3" s="12"/>
      <c r="AE3" s="12"/>
      <c r="AF3" s="12"/>
      <c r="AG3" s="13"/>
    </row>
    <row r="4" spans="1:33" ht="17" thickBot="1" x14ac:dyDescent="0.25">
      <c r="A4" s="2" t="s">
        <v>5</v>
      </c>
      <c r="B4" s="2" t="s">
        <v>6</v>
      </c>
      <c r="C4" s="2" t="s">
        <v>7</v>
      </c>
      <c r="D4" s="2" t="s">
        <v>5</v>
      </c>
      <c r="E4" s="2" t="s">
        <v>6</v>
      </c>
      <c r="F4" s="2" t="s">
        <v>7</v>
      </c>
      <c r="G4" s="2" t="s">
        <v>5</v>
      </c>
      <c r="H4" s="2" t="s">
        <v>6</v>
      </c>
      <c r="I4" s="2" t="s">
        <v>7</v>
      </c>
      <c r="K4" s="8">
        <v>0.42355855114928698</v>
      </c>
      <c r="L4" s="7">
        <f>AVERAGE(K4:K93)</f>
        <v>1.9735886367929769</v>
      </c>
      <c r="M4" s="7">
        <f>MEDIAN(K4:K93)</f>
        <v>0.88093828988532996</v>
      </c>
      <c r="O4" s="8">
        <v>1.3366495321982701</v>
      </c>
      <c r="P4" s="7">
        <f>AVERAGE(O4:O130)</f>
        <v>2.0547605996396321</v>
      </c>
      <c r="Q4" s="7">
        <f>MEDIAN(O4:O130)</f>
        <v>0.95435161539079605</v>
      </c>
      <c r="S4" s="20" t="s">
        <v>21</v>
      </c>
      <c r="T4" s="21" t="s">
        <v>10</v>
      </c>
      <c r="U4" s="21" t="s">
        <v>22</v>
      </c>
      <c r="V4" s="21" t="s">
        <v>23</v>
      </c>
      <c r="W4" s="21" t="s">
        <v>24</v>
      </c>
      <c r="X4" s="21" t="s">
        <v>21</v>
      </c>
      <c r="Y4" s="21" t="s">
        <v>10</v>
      </c>
      <c r="Z4" s="21" t="s">
        <v>22</v>
      </c>
      <c r="AA4" s="21" t="s">
        <v>23</v>
      </c>
      <c r="AB4" s="21" t="s">
        <v>24</v>
      </c>
      <c r="AC4" s="21" t="s">
        <v>21</v>
      </c>
      <c r="AD4" s="21" t="s">
        <v>10</v>
      </c>
      <c r="AE4" s="21" t="s">
        <v>22</v>
      </c>
      <c r="AF4" s="21" t="s">
        <v>23</v>
      </c>
      <c r="AG4" s="22" t="s">
        <v>24</v>
      </c>
    </row>
    <row r="5" spans="1:33" x14ac:dyDescent="0.2">
      <c r="A5" s="3">
        <v>1929.72593285023</v>
      </c>
      <c r="B5" s="3">
        <v>2729.3005330873402</v>
      </c>
      <c r="C5" s="3">
        <v>1526.2430194941901</v>
      </c>
      <c r="D5" s="3">
        <v>4932.0813535154102</v>
      </c>
      <c r="E5" s="3">
        <v>5903.2928821347396</v>
      </c>
      <c r="F5" s="3">
        <v>4097.9490948496996</v>
      </c>
      <c r="G5" s="3">
        <v>3672.6106408328401</v>
      </c>
      <c r="H5" s="3">
        <v>4621.3003066323699</v>
      </c>
      <c r="I5" s="3">
        <v>3434.97691701041</v>
      </c>
      <c r="K5" s="3">
        <v>0.24736408585935299</v>
      </c>
      <c r="O5" s="3">
        <v>1.0408484680659</v>
      </c>
      <c r="S5" s="23">
        <v>9</v>
      </c>
      <c r="T5" s="8">
        <v>0.79318133191711904</v>
      </c>
      <c r="U5" s="8">
        <v>248.54326918376699</v>
      </c>
      <c r="V5" s="8">
        <v>284.01983986406799</v>
      </c>
      <c r="W5" s="24">
        <v>146.56533812340501</v>
      </c>
      <c r="X5" s="23">
        <v>13</v>
      </c>
      <c r="Y5" s="8">
        <v>0.42355855114928698</v>
      </c>
      <c r="Z5" s="8">
        <v>2609.2111332991199</v>
      </c>
      <c r="AA5" s="8">
        <v>3101.7755172964598</v>
      </c>
      <c r="AB5" s="8">
        <v>1582.6075272616899</v>
      </c>
      <c r="AC5" s="23">
        <v>8</v>
      </c>
      <c r="AD5" s="8">
        <v>0.44110483420893998</v>
      </c>
      <c r="AE5" s="8">
        <v>870.364897855457</v>
      </c>
      <c r="AF5" s="8">
        <v>985.58004424057299</v>
      </c>
      <c r="AG5" s="8">
        <v>440.63725210243098</v>
      </c>
    </row>
    <row r="6" spans="1:33" x14ac:dyDescent="0.2">
      <c r="A6" s="3">
        <v>1292.2460588480701</v>
      </c>
      <c r="B6" s="3">
        <v>1529.8113581099799</v>
      </c>
      <c r="C6" s="3">
        <v>1365.49843662988</v>
      </c>
      <c r="D6" s="3">
        <v>4150.9246263469904</v>
      </c>
      <c r="E6" s="3">
        <v>3843.8777832452502</v>
      </c>
      <c r="F6" s="3">
        <v>2022.57072972367</v>
      </c>
      <c r="G6" s="3">
        <v>4014.6218677455299</v>
      </c>
      <c r="H6" s="3">
        <v>4888.5764739883698</v>
      </c>
      <c r="I6" s="3">
        <v>3926.04651079726</v>
      </c>
      <c r="K6" s="3">
        <v>0.56866646546667798</v>
      </c>
      <c r="L6" s="7" t="s">
        <v>14</v>
      </c>
      <c r="M6" s="7" t="s">
        <v>15</v>
      </c>
      <c r="O6" s="3">
        <v>0.70683858932861199</v>
      </c>
      <c r="P6" s="7" t="s">
        <v>14</v>
      </c>
      <c r="Q6" s="7" t="s">
        <v>15</v>
      </c>
      <c r="S6" s="7">
        <v>1</v>
      </c>
      <c r="T6" s="3">
        <v>0.37256122125894903</v>
      </c>
      <c r="U6" s="3">
        <v>251.34682789888899</v>
      </c>
      <c r="V6" s="3">
        <v>212.72725862394199</v>
      </c>
      <c r="W6" s="4">
        <v>141.20646866706301</v>
      </c>
      <c r="X6" s="7">
        <v>2</v>
      </c>
      <c r="Y6" s="3">
        <v>0.24736408585935299</v>
      </c>
      <c r="Z6" s="3">
        <v>2626.7955813598401</v>
      </c>
      <c r="AA6" s="3">
        <v>2650.2903099249502</v>
      </c>
      <c r="AB6" s="3">
        <v>327.51522371717601</v>
      </c>
      <c r="AC6" s="7">
        <v>4</v>
      </c>
      <c r="AD6" s="3">
        <v>0.88772225605993105</v>
      </c>
      <c r="AE6" s="3">
        <v>853.66200420195298</v>
      </c>
      <c r="AF6" s="3">
        <v>1048.3172440861499</v>
      </c>
      <c r="AG6" s="3">
        <v>439.74947456401202</v>
      </c>
    </row>
    <row r="7" spans="1:33" x14ac:dyDescent="0.2">
      <c r="A7" s="3">
        <v>2355.3299519491902</v>
      </c>
      <c r="B7" s="3">
        <v>3016.8455801732498</v>
      </c>
      <c r="C7" s="3">
        <v>1804.85086599994</v>
      </c>
      <c r="D7" s="3">
        <v>4389.9562496622302</v>
      </c>
      <c r="E7" s="3">
        <v>3420.3607921787202</v>
      </c>
      <c r="F7" s="3">
        <v>2271.5374439061202</v>
      </c>
      <c r="G7" s="3">
        <v>4014.1242145095798</v>
      </c>
      <c r="H7" s="3">
        <v>4689.8358464426701</v>
      </c>
      <c r="I7" s="3">
        <v>3925.3278982463698</v>
      </c>
      <c r="K7" s="3">
        <v>0.94877658154702205</v>
      </c>
      <c r="L7" s="7">
        <v>1.2635000000000001</v>
      </c>
      <c r="M7" s="7">
        <f>QUARTILE(K4:K93,1)</f>
        <v>0.54648703997908954</v>
      </c>
      <c r="O7" s="3">
        <v>1.12106627615317</v>
      </c>
      <c r="P7" s="7">
        <v>1.2256</v>
      </c>
      <c r="Q7" s="7">
        <f>QUARTILE(O4:O130,1)</f>
        <v>0.62106542573728996</v>
      </c>
      <c r="S7" s="7">
        <v>5</v>
      </c>
      <c r="T7" s="3">
        <v>0.83693119889393597</v>
      </c>
      <c r="U7" s="3">
        <v>267.77820612103102</v>
      </c>
      <c r="V7" s="3">
        <v>266.30424007365502</v>
      </c>
      <c r="W7" s="4">
        <v>162.564205433864</v>
      </c>
      <c r="X7" s="7">
        <v>5</v>
      </c>
      <c r="Y7" s="3">
        <v>0.56866646546667798</v>
      </c>
      <c r="Z7" s="3">
        <v>2382.0466159689299</v>
      </c>
      <c r="AA7" s="3">
        <v>1929.1075457192901</v>
      </c>
      <c r="AB7" s="3">
        <v>500.66955645261697</v>
      </c>
      <c r="AC7" s="7">
        <v>10</v>
      </c>
      <c r="AD7" s="3">
        <v>0.47349454625677001</v>
      </c>
      <c r="AE7" s="3">
        <v>886.67491286025802</v>
      </c>
      <c r="AF7" s="3">
        <v>1866.6300631214699</v>
      </c>
      <c r="AG7" s="3">
        <v>877.37866871920198</v>
      </c>
    </row>
    <row r="8" spans="1:33" x14ac:dyDescent="0.2">
      <c r="A8" s="3">
        <v>2520.1039620698298</v>
      </c>
      <c r="B8" s="3">
        <v>1907.1214499370701</v>
      </c>
      <c r="C8" s="3">
        <v>1217.7843914786399</v>
      </c>
      <c r="D8" s="3">
        <v>4583.7137528884796</v>
      </c>
      <c r="E8" s="3">
        <v>2182.6685968666402</v>
      </c>
      <c r="F8" s="3">
        <v>1821.3144338986499</v>
      </c>
      <c r="G8" s="3">
        <v>4339.91776739737</v>
      </c>
      <c r="H8" s="3">
        <v>6648.0641369312198</v>
      </c>
      <c r="I8" s="3">
        <v>3723.0528710989902</v>
      </c>
      <c r="K8" s="3">
        <v>0.47939671533579398</v>
      </c>
      <c r="O8" s="3">
        <v>1.8140869091559499</v>
      </c>
      <c r="S8" s="7">
        <v>5</v>
      </c>
      <c r="T8" s="3">
        <v>1.2112072964537199</v>
      </c>
      <c r="U8" s="3">
        <v>253.88872337927199</v>
      </c>
      <c r="V8" s="3">
        <v>286.55629523489398</v>
      </c>
      <c r="W8" s="4">
        <v>137.425204981815</v>
      </c>
      <c r="X8" s="7">
        <v>1</v>
      </c>
      <c r="Y8" s="3">
        <v>0.94877658154702205</v>
      </c>
      <c r="Z8" s="3">
        <v>2467.6071467821298</v>
      </c>
      <c r="AA8" s="3">
        <v>760.58778767912997</v>
      </c>
      <c r="AB8" s="3">
        <v>227.82401957093199</v>
      </c>
      <c r="AC8" s="7">
        <v>2</v>
      </c>
      <c r="AD8" s="3">
        <v>0.12368204292967699</v>
      </c>
      <c r="AE8" s="3">
        <v>808.61860713792703</v>
      </c>
      <c r="AF8" s="3">
        <v>2400.6196499256698</v>
      </c>
      <c r="AG8" s="3">
        <v>708.87788227031103</v>
      </c>
    </row>
    <row r="9" spans="1:33" x14ac:dyDescent="0.2">
      <c r="A9" s="3">
        <v>2915.7857777101799</v>
      </c>
      <c r="B9" s="3">
        <v>2792.5908831634802</v>
      </c>
      <c r="C9" s="3">
        <v>1475.2043073608199</v>
      </c>
      <c r="D9" s="3">
        <v>4700.8862008159404</v>
      </c>
      <c r="E9" s="3">
        <v>3144.5277769731501</v>
      </c>
      <c r="F9" s="3">
        <v>2099.54669264223</v>
      </c>
      <c r="G9" s="3">
        <v>4493.3837974416101</v>
      </c>
      <c r="H9" s="3">
        <v>6911.0545281228597</v>
      </c>
      <c r="I9" s="3">
        <v>5462.6586186346904</v>
      </c>
      <c r="K9" s="3">
        <v>1.42779783351071</v>
      </c>
      <c r="L9" s="7" t="s">
        <v>16</v>
      </c>
      <c r="M9" s="7" t="s">
        <v>17</v>
      </c>
      <c r="O9" s="3">
        <v>1.7276466877021901</v>
      </c>
      <c r="P9" s="7" t="s">
        <v>16</v>
      </c>
      <c r="Q9" s="7" t="s">
        <v>17</v>
      </c>
      <c r="S9" s="7">
        <v>4</v>
      </c>
      <c r="T9" s="3">
        <v>1.09174425983948</v>
      </c>
      <c r="U9" s="3">
        <v>236.62742111313901</v>
      </c>
      <c r="V9" s="3">
        <v>289.77023873803</v>
      </c>
      <c r="W9" s="4">
        <v>155.03741729765801</v>
      </c>
      <c r="X9" s="7">
        <v>4</v>
      </c>
      <c r="Y9" s="3">
        <v>0.47939671533579398</v>
      </c>
      <c r="Z9" s="3">
        <v>2751.2409043233702</v>
      </c>
      <c r="AA9" s="3">
        <v>1186.6266442542501</v>
      </c>
      <c r="AB9" s="3">
        <v>311.36052991372401</v>
      </c>
      <c r="AC9" s="7">
        <v>13</v>
      </c>
      <c r="AD9" s="3">
        <v>0.657234590942403</v>
      </c>
      <c r="AE9" s="3">
        <v>913.42361190282998</v>
      </c>
      <c r="AF9" s="3">
        <v>2085.8683080863002</v>
      </c>
      <c r="AG9" s="3">
        <v>1191.95281811061</v>
      </c>
    </row>
    <row r="10" spans="1:33" x14ac:dyDescent="0.2">
      <c r="A10" s="3">
        <v>3065.4614058125999</v>
      </c>
      <c r="B10" s="3">
        <v>3253.0944830415201</v>
      </c>
      <c r="C10" s="3">
        <v>2458.3744156603302</v>
      </c>
      <c r="D10" s="3">
        <v>5310.5369175304904</v>
      </c>
      <c r="E10" s="3">
        <v>7745.9907911845503</v>
      </c>
      <c r="F10" s="3">
        <v>2641.5914073185099</v>
      </c>
      <c r="G10" s="3">
        <v>4839.4070030268504</v>
      </c>
      <c r="H10" s="3">
        <v>6416.8341506850802</v>
      </c>
      <c r="I10" s="3">
        <v>4652.3343676453496</v>
      </c>
      <c r="K10" s="3">
        <v>1.22433503986213</v>
      </c>
      <c r="L10" s="7">
        <v>6.2183000000000002</v>
      </c>
      <c r="M10" s="7">
        <f>QUARTILE(K4:K93,3)</f>
        <v>1.8884587738288774</v>
      </c>
      <c r="O10" s="3">
        <v>0.547841704580735</v>
      </c>
      <c r="P10" s="7">
        <v>7.0884999999999998</v>
      </c>
      <c r="Q10" s="7">
        <f>QUARTILE(O4:O130,3)</f>
        <v>1.8029471988375501</v>
      </c>
      <c r="S10" s="7">
        <v>21</v>
      </c>
      <c r="T10" s="3">
        <v>2.4386704371538799</v>
      </c>
      <c r="U10" s="3">
        <v>357.33212512385802</v>
      </c>
      <c r="V10" s="3">
        <v>288.94204086531101</v>
      </c>
      <c r="W10" s="4">
        <v>189.05726553339201</v>
      </c>
      <c r="X10" s="7">
        <v>1</v>
      </c>
      <c r="Y10" s="3">
        <v>1.42779783351071</v>
      </c>
      <c r="Z10" s="3">
        <v>2506.8710613334902</v>
      </c>
      <c r="AA10" s="3">
        <v>3705.9458409653698</v>
      </c>
      <c r="AB10" s="3">
        <v>734.39874416254202</v>
      </c>
      <c r="AC10" s="7">
        <v>2</v>
      </c>
      <c r="AD10" s="3">
        <v>1.1268829089987</v>
      </c>
      <c r="AE10" s="3">
        <v>1020.78441080282</v>
      </c>
      <c r="AF10" s="3">
        <v>4837.5331694384204</v>
      </c>
      <c r="AG10" s="3">
        <v>843.95562630806501</v>
      </c>
    </row>
    <row r="11" spans="1:33" x14ac:dyDescent="0.2">
      <c r="A11" s="3">
        <v>2022.6682318098301</v>
      </c>
      <c r="B11" s="3">
        <v>1946.5062100207799</v>
      </c>
      <c r="C11" s="3">
        <v>1443.9272814482499</v>
      </c>
      <c r="D11" s="3">
        <v>4119.6730671088199</v>
      </c>
      <c r="E11" s="3">
        <v>6816.6914597520699</v>
      </c>
      <c r="F11" s="3">
        <v>3188.96948861178</v>
      </c>
      <c r="G11" s="3">
        <v>4745.73347119972</v>
      </c>
      <c r="H11" s="3">
        <v>5491.4718934897601</v>
      </c>
      <c r="I11" s="3">
        <v>4263.0553451512096</v>
      </c>
      <c r="K11" s="3">
        <v>0.47873971879865501</v>
      </c>
      <c r="M11" s="9"/>
      <c r="O11" s="3">
        <v>0.53493804648322396</v>
      </c>
      <c r="S11" s="7">
        <v>9</v>
      </c>
      <c r="T11" s="3">
        <v>0.54268943312691398</v>
      </c>
      <c r="U11" s="3">
        <v>269.12214246005698</v>
      </c>
      <c r="V11" s="3">
        <v>276.78524619165302</v>
      </c>
      <c r="W11" s="4">
        <v>168.612093919431</v>
      </c>
      <c r="X11" s="7">
        <v>2</v>
      </c>
      <c r="Y11" s="3">
        <v>1.22433503986213</v>
      </c>
      <c r="Z11" s="3">
        <v>2689.82761920652</v>
      </c>
      <c r="AA11" s="3">
        <v>4511.7095544450203</v>
      </c>
      <c r="AB11" s="3">
        <v>1079.3057495453399</v>
      </c>
      <c r="AC11" s="7">
        <v>7</v>
      </c>
      <c r="AD11" s="3">
        <v>0.85065509440076403</v>
      </c>
      <c r="AE11" s="3">
        <v>963.74479488662905</v>
      </c>
      <c r="AF11" s="3">
        <v>1328.2503241409499</v>
      </c>
      <c r="AG11" s="3">
        <v>427.41123106319299</v>
      </c>
    </row>
    <row r="12" spans="1:33" x14ac:dyDescent="0.2">
      <c r="A12" s="3">
        <v>3158.5216902049001</v>
      </c>
      <c r="B12" s="3">
        <v>1453.14376445426</v>
      </c>
      <c r="C12" s="3">
        <v>1018.24061808643</v>
      </c>
      <c r="D12" s="3">
        <v>5940.4968538498797</v>
      </c>
      <c r="E12" s="3">
        <v>4667.4553837221001</v>
      </c>
      <c r="F12" s="3">
        <v>3768.9107323641201</v>
      </c>
      <c r="G12" s="3">
        <v>4975.8178841182198</v>
      </c>
      <c r="H12" s="3">
        <v>5139.25435872664</v>
      </c>
      <c r="I12" s="3">
        <v>3892.1711861357198</v>
      </c>
      <c r="K12" s="3">
        <v>10.7062559645052</v>
      </c>
      <c r="M12" s="9"/>
      <c r="O12" s="3">
        <v>0.438383346346784</v>
      </c>
      <c r="Q12" s="9"/>
      <c r="S12" s="7">
        <v>4</v>
      </c>
      <c r="T12" s="3">
        <v>3.2788409518093302</v>
      </c>
      <c r="U12" s="3">
        <v>271.96589329803498</v>
      </c>
      <c r="V12" s="3">
        <v>295.245154482104</v>
      </c>
      <c r="W12" s="4">
        <v>156.281691858697</v>
      </c>
      <c r="X12" s="7">
        <v>14</v>
      </c>
      <c r="Y12" s="3">
        <v>0.47873971879865501</v>
      </c>
      <c r="Z12" s="3">
        <v>3545.1431509884801</v>
      </c>
      <c r="AA12" s="3">
        <v>4247.7884644999203</v>
      </c>
      <c r="AB12" s="3">
        <v>2142.49135188338</v>
      </c>
      <c r="AC12" s="7">
        <v>7</v>
      </c>
      <c r="AD12" s="3">
        <v>1.43442867755543</v>
      </c>
      <c r="AE12" s="3">
        <v>1047.84678602551</v>
      </c>
      <c r="AF12" s="3">
        <v>1567.8456666546199</v>
      </c>
      <c r="AG12" s="3">
        <v>742.02151978642701</v>
      </c>
    </row>
    <row r="13" spans="1:33" x14ac:dyDescent="0.2">
      <c r="A13" s="3">
        <v>2861.8512423900602</v>
      </c>
      <c r="B13" s="3">
        <v>2136.2751923985202</v>
      </c>
      <c r="C13" s="3">
        <v>1517.27624494104</v>
      </c>
      <c r="D13" s="3">
        <v>6185.7460298280703</v>
      </c>
      <c r="E13" s="3">
        <v>5401.4451385759803</v>
      </c>
      <c r="F13" s="3">
        <v>3658.68517185463</v>
      </c>
      <c r="G13" s="3">
        <v>4147.0398250504004</v>
      </c>
      <c r="H13" s="3">
        <v>4756.13124306194</v>
      </c>
      <c r="I13" s="3">
        <v>3825.0276777027698</v>
      </c>
      <c r="K13" s="3">
        <v>0.51991996366426396</v>
      </c>
      <c r="M13" s="9"/>
      <c r="O13" s="3">
        <v>1.05328471387153</v>
      </c>
      <c r="Q13" s="9"/>
      <c r="S13" s="7">
        <v>6</v>
      </c>
      <c r="T13" s="3">
        <v>1.25208122976356</v>
      </c>
      <c r="U13" s="3">
        <v>335.366305707327</v>
      </c>
      <c r="V13" s="3">
        <v>246.88319406439101</v>
      </c>
      <c r="W13" s="4">
        <v>163.31936091975399</v>
      </c>
      <c r="X13" s="7">
        <v>8</v>
      </c>
      <c r="Y13" s="3">
        <v>10.7062559645052</v>
      </c>
      <c r="Z13" s="3">
        <v>3177.9125827195599</v>
      </c>
      <c r="AA13" s="3">
        <v>3338.9789135267401</v>
      </c>
      <c r="AB13" s="3">
        <v>1324.1831600143801</v>
      </c>
      <c r="AC13" s="7">
        <v>4</v>
      </c>
      <c r="AD13" s="3">
        <v>0.80181994339915197</v>
      </c>
      <c r="AE13" s="3">
        <v>969.77750493138399</v>
      </c>
      <c r="AF13" s="3">
        <v>3092.1930130508499</v>
      </c>
      <c r="AG13" s="3">
        <v>872.51110450722797</v>
      </c>
    </row>
    <row r="14" spans="1:33" x14ac:dyDescent="0.2">
      <c r="A14" s="3">
        <v>1476.7217331120401</v>
      </c>
      <c r="B14" s="3">
        <v>2548.5751264964601</v>
      </c>
      <c r="C14" s="3">
        <v>1166.4762220099301</v>
      </c>
      <c r="D14" s="3">
        <v>5670.6902228007002</v>
      </c>
      <c r="E14" s="3">
        <v>7461.74284862486</v>
      </c>
      <c r="F14" s="3">
        <v>4864.6612260839302</v>
      </c>
      <c r="G14" s="3">
        <v>4366.9892182393296</v>
      </c>
      <c r="H14" s="3">
        <v>5695.4465977104801</v>
      </c>
      <c r="I14" s="3">
        <v>4229.0983043552496</v>
      </c>
      <c r="K14" s="3">
        <v>3.2552338015665701</v>
      </c>
      <c r="M14" s="9"/>
      <c r="O14" s="3">
        <v>0.35146077861761499</v>
      </c>
      <c r="Q14" s="9"/>
      <c r="S14" s="7">
        <v>1</v>
      </c>
      <c r="T14" s="3">
        <v>0.53010632381099199</v>
      </c>
      <c r="U14" s="3">
        <v>217.76723240126501</v>
      </c>
      <c r="V14" s="3">
        <v>1024.8415762561899</v>
      </c>
      <c r="W14" s="4">
        <v>172.669949725978</v>
      </c>
      <c r="X14" s="7">
        <v>7</v>
      </c>
      <c r="Y14" s="3">
        <v>0.51991996366426396</v>
      </c>
      <c r="Z14" s="3">
        <v>3028.7170479387701</v>
      </c>
      <c r="AA14" s="3">
        <v>3687.0805760420599</v>
      </c>
      <c r="AB14" s="3">
        <v>1553.2532502783699</v>
      </c>
      <c r="AC14" s="7">
        <v>7</v>
      </c>
      <c r="AD14" s="3">
        <v>1.7531543588596501</v>
      </c>
      <c r="AE14" s="3">
        <v>930.32903288934904</v>
      </c>
      <c r="AF14" s="3">
        <v>1114.7417794508999</v>
      </c>
      <c r="AG14" s="3">
        <v>565.05249738757504</v>
      </c>
    </row>
    <row r="15" spans="1:33" x14ac:dyDescent="0.2">
      <c r="A15" s="3">
        <v>3114.9171139395398</v>
      </c>
      <c r="B15" s="3">
        <v>1834.68297505277</v>
      </c>
      <c r="C15" s="3">
        <v>1181.91143594393</v>
      </c>
      <c r="D15" s="3">
        <v>6387.3137513159199</v>
      </c>
      <c r="E15" s="3">
        <v>2110.9038046282399</v>
      </c>
      <c r="F15" s="3">
        <v>1970.0545762403599</v>
      </c>
      <c r="G15" s="3">
        <v>4768.6149746318897</v>
      </c>
      <c r="H15" s="3">
        <v>12591.577425604</v>
      </c>
      <c r="I15" s="3">
        <v>3851.25597800074</v>
      </c>
      <c r="K15" s="3">
        <v>0.29833171407505599</v>
      </c>
      <c r="M15" s="9"/>
      <c r="O15" s="3">
        <v>0.85572276651367096</v>
      </c>
      <c r="Q15" s="9"/>
      <c r="S15" s="7">
        <v>14</v>
      </c>
      <c r="T15" s="3">
        <v>14.9350551148411</v>
      </c>
      <c r="U15" s="3">
        <v>269.54798020493001</v>
      </c>
      <c r="V15" s="3">
        <v>372.79172194492901</v>
      </c>
      <c r="W15" s="4">
        <v>206.295066690005</v>
      </c>
      <c r="X15" s="7">
        <v>1</v>
      </c>
      <c r="Y15" s="3">
        <v>3.2552338015665701</v>
      </c>
      <c r="Z15" s="3">
        <v>3212.2851890942102</v>
      </c>
      <c r="AA15" s="3">
        <v>3172.7522805643298</v>
      </c>
      <c r="AB15" s="3">
        <v>385.32228069642701</v>
      </c>
      <c r="AC15" s="7">
        <v>2</v>
      </c>
      <c r="AD15" s="3">
        <v>0.68416861674054696</v>
      </c>
      <c r="AE15" s="3">
        <v>1057.55869611516</v>
      </c>
      <c r="AF15" s="3">
        <v>1765.8083679191</v>
      </c>
      <c r="AG15" s="3">
        <v>481.74964838666398</v>
      </c>
    </row>
    <row r="16" spans="1:33" x14ac:dyDescent="0.2">
      <c r="A16" s="3">
        <v>2198.46204959639</v>
      </c>
      <c r="B16" s="3">
        <v>1053.51357093822</v>
      </c>
      <c r="C16" s="3">
        <v>869.732852334212</v>
      </c>
      <c r="D16" s="3">
        <v>6233.3304277534198</v>
      </c>
      <c r="E16" s="3">
        <v>4055.1190222949699</v>
      </c>
      <c r="F16" s="3">
        <v>2197.3340397137799</v>
      </c>
      <c r="G16" s="3">
        <v>5016.0364619083903</v>
      </c>
      <c r="H16" s="3">
        <v>4919.2419657873997</v>
      </c>
      <c r="I16" s="3">
        <v>4111.3343689918802</v>
      </c>
      <c r="K16" s="3">
        <v>2.2611261030281602</v>
      </c>
      <c r="O16" s="3">
        <v>0.49576234295261901</v>
      </c>
      <c r="S16" s="7">
        <v>1</v>
      </c>
      <c r="T16" s="3">
        <v>1.2881101588941899</v>
      </c>
      <c r="U16" s="3">
        <v>256.36936108145397</v>
      </c>
      <c r="V16" s="3">
        <v>262.77533825147998</v>
      </c>
      <c r="W16" s="4">
        <v>128.69676065655199</v>
      </c>
      <c r="X16" s="7">
        <v>2</v>
      </c>
      <c r="Y16" s="3">
        <v>0.29833171407505599</v>
      </c>
      <c r="Z16" s="3">
        <v>2909.3416599822799</v>
      </c>
      <c r="AA16" s="3">
        <v>1836.4252298372101</v>
      </c>
      <c r="AB16" s="3">
        <v>354.13837788930698</v>
      </c>
      <c r="AC16" s="7">
        <v>14</v>
      </c>
      <c r="AD16" s="3">
        <v>0.31135067951301798</v>
      </c>
      <c r="AE16" s="3">
        <v>1014.0670878365499</v>
      </c>
      <c r="AF16" s="3">
        <v>1742.8428554673301</v>
      </c>
      <c r="AG16" s="3">
        <v>1013.4304314920601</v>
      </c>
    </row>
    <row r="17" spans="1:33" x14ac:dyDescent="0.2">
      <c r="A17" s="3">
        <v>2378.2327805944401</v>
      </c>
      <c r="B17" s="3">
        <v>1742.1780328580601</v>
      </c>
      <c r="C17" s="3">
        <v>1108.4524921587699</v>
      </c>
      <c r="D17" s="3">
        <v>6136.4395189242496</v>
      </c>
      <c r="E17" s="3">
        <v>3812.9429784573299</v>
      </c>
      <c r="F17" s="3">
        <v>2958.56770600757</v>
      </c>
      <c r="G17" s="3">
        <v>4075.5796192989601</v>
      </c>
      <c r="H17" s="3">
        <v>4503.1575694793901</v>
      </c>
      <c r="I17" s="3">
        <v>3656.37906178306</v>
      </c>
      <c r="K17" s="3">
        <v>0.20542889794189201</v>
      </c>
      <c r="O17" s="3">
        <v>0.60514859735908</v>
      </c>
      <c r="S17" s="7">
        <v>2</v>
      </c>
      <c r="T17" s="3">
        <v>0.45815028876157698</v>
      </c>
      <c r="U17" s="3">
        <v>259.14488094633998</v>
      </c>
      <c r="V17" s="3">
        <v>290.441524924048</v>
      </c>
      <c r="W17" s="4">
        <v>145.82868486469201</v>
      </c>
      <c r="X17" s="7">
        <v>12</v>
      </c>
      <c r="Y17" s="3">
        <v>2.2611261030281602</v>
      </c>
      <c r="Z17" s="3">
        <v>3103.5855321279801</v>
      </c>
      <c r="AA17" s="3">
        <v>2391.6638413711198</v>
      </c>
      <c r="AB17" s="3">
        <v>1242.0813780536801</v>
      </c>
      <c r="AC17" s="7">
        <v>15</v>
      </c>
      <c r="AD17" s="3">
        <v>0.74398815473494695</v>
      </c>
      <c r="AE17" s="3">
        <v>1699.7614169152801</v>
      </c>
      <c r="AF17" s="3">
        <v>1752.04002984209</v>
      </c>
      <c r="AG17" s="3">
        <v>868.498725404109</v>
      </c>
    </row>
    <row r="18" spans="1:33" x14ac:dyDescent="0.2">
      <c r="A18" s="3">
        <v>2557.5443715507299</v>
      </c>
      <c r="B18" s="3">
        <v>2196.6458583097101</v>
      </c>
      <c r="C18" s="3">
        <v>1612.94478534315</v>
      </c>
      <c r="D18" s="3">
        <v>2856.5111596074698</v>
      </c>
      <c r="E18" s="3">
        <v>2463.4208493024898</v>
      </c>
      <c r="F18" s="3">
        <v>1865.14155063727</v>
      </c>
      <c r="G18" s="3">
        <v>4087.5671893834101</v>
      </c>
      <c r="H18" s="3">
        <v>3793.1276416703099</v>
      </c>
      <c r="I18" s="3">
        <v>3829.6317102787002</v>
      </c>
      <c r="K18" s="3">
        <v>0.92069406921845498</v>
      </c>
      <c r="O18" s="3">
        <v>1.1531802093167201</v>
      </c>
      <c r="S18" s="7">
        <v>14</v>
      </c>
      <c r="T18" s="3">
        <v>1.2276058920754001</v>
      </c>
      <c r="U18" s="3">
        <v>262.36864584071702</v>
      </c>
      <c r="V18" s="3">
        <v>237.34042726076601</v>
      </c>
      <c r="W18" s="4">
        <v>149.941990826059</v>
      </c>
      <c r="X18" s="7">
        <v>8</v>
      </c>
      <c r="Y18" s="3">
        <v>0.20542889794189201</v>
      </c>
      <c r="Z18" s="3">
        <v>2086.9024195618999</v>
      </c>
      <c r="AA18" s="3">
        <v>1070.52578863859</v>
      </c>
      <c r="AB18" s="3">
        <v>362.10549921157599</v>
      </c>
      <c r="AC18" s="7">
        <v>4</v>
      </c>
      <c r="AD18" s="3">
        <v>0.62913812910047595</v>
      </c>
      <c r="AE18" s="3">
        <v>1811.7108012322699</v>
      </c>
      <c r="AF18" s="3">
        <v>528.49625506984</v>
      </c>
      <c r="AG18" s="3">
        <v>311.92925986211498</v>
      </c>
    </row>
    <row r="19" spans="1:33" x14ac:dyDescent="0.2">
      <c r="A19" s="3">
        <v>2984.02232651349</v>
      </c>
      <c r="D19" s="3">
        <v>4064.1829249202601</v>
      </c>
      <c r="E19" s="3">
        <v>3594.2213284146901</v>
      </c>
      <c r="F19" s="4">
        <v>2254.44257101621</v>
      </c>
      <c r="G19" s="3">
        <v>4086.9182966194899</v>
      </c>
      <c r="K19" s="3">
        <v>0.33035851525100401</v>
      </c>
      <c r="O19" s="3">
        <v>11.642590071949799</v>
      </c>
      <c r="T19" s="3">
        <v>1.63490514196283</v>
      </c>
      <c r="U19" s="3">
        <v>243.40869206029899</v>
      </c>
      <c r="V19" s="25"/>
      <c r="W19" s="25"/>
      <c r="X19" s="7">
        <v>7</v>
      </c>
      <c r="Y19" s="3">
        <v>0.92069406921845498</v>
      </c>
      <c r="Z19" s="3">
        <v>2775.9956416963701</v>
      </c>
      <c r="AA19" s="3">
        <v>2289.5237072549098</v>
      </c>
      <c r="AB19" s="3">
        <v>805.87845003137795</v>
      </c>
      <c r="AD19" s="3">
        <v>0.44110483420893998</v>
      </c>
      <c r="AE19" s="3">
        <v>1621.5191592557601</v>
      </c>
    </row>
    <row r="20" spans="1:33" x14ac:dyDescent="0.2">
      <c r="A20" s="3">
        <v>1067.60304815533</v>
      </c>
      <c r="D20" s="3">
        <v>3778.7157472498898</v>
      </c>
      <c r="E20" s="3">
        <v>6461.3454960418203</v>
      </c>
      <c r="F20" s="4">
        <v>2922.9639165635299</v>
      </c>
      <c r="G20" s="3">
        <v>4428.0372653147797</v>
      </c>
      <c r="K20" s="3">
        <v>0.61459826649829896</v>
      </c>
      <c r="O20" s="3">
        <v>0.95435161539079605</v>
      </c>
      <c r="T20" s="3">
        <v>0.62215331320741896</v>
      </c>
      <c r="U20" s="3">
        <v>236.338466795546</v>
      </c>
      <c r="X20" s="7">
        <v>3</v>
      </c>
      <c r="Y20" s="3">
        <v>0.33035851525100401</v>
      </c>
      <c r="Z20" s="3">
        <v>1948.1421229392599</v>
      </c>
      <c r="AA20" s="3">
        <v>3581.7661412961602</v>
      </c>
      <c r="AB20" s="3">
        <v>766.42215010202597</v>
      </c>
      <c r="AD20" s="3">
        <v>0.33875827501816003</v>
      </c>
      <c r="AE20" s="3">
        <v>1721.5557259520599</v>
      </c>
    </row>
    <row r="21" spans="1:33" x14ac:dyDescent="0.2">
      <c r="A21" s="3">
        <v>1346.2039487546199</v>
      </c>
      <c r="D21" s="3">
        <v>2975.2761186979801</v>
      </c>
      <c r="G21" s="3">
        <v>4308.2907708934199</v>
      </c>
      <c r="K21" s="3">
        <v>0.54268943312691398</v>
      </c>
      <c r="O21" s="3">
        <v>1.3981471449815499</v>
      </c>
      <c r="T21" s="3">
        <v>1.5325258744099199</v>
      </c>
      <c r="U21" s="3">
        <v>270.705279494818</v>
      </c>
      <c r="Y21" s="3">
        <v>0.61459826649829896</v>
      </c>
      <c r="Z21" s="3">
        <v>1764.5259432180001</v>
      </c>
      <c r="AD21" s="3">
        <v>0.41029472955371299</v>
      </c>
      <c r="AE21" s="3">
        <v>1899.6169130748699</v>
      </c>
    </row>
    <row r="22" spans="1:33" x14ac:dyDescent="0.2">
      <c r="A22" s="3">
        <v>1985.8897137271199</v>
      </c>
      <c r="D22" s="3">
        <v>3629.9340147104299</v>
      </c>
      <c r="G22" s="3">
        <v>4662.5258978940601</v>
      </c>
      <c r="K22" s="3">
        <v>2.0420124206015999</v>
      </c>
      <c r="O22" s="3">
        <v>0.90163095405897797</v>
      </c>
      <c r="T22" s="3">
        <v>5.2583886511962703</v>
      </c>
      <c r="U22" s="3">
        <v>280.541622663586</v>
      </c>
      <c r="Y22" s="3">
        <v>0.54268943312691398</v>
      </c>
      <c r="Z22" s="3">
        <v>1711.00344312626</v>
      </c>
      <c r="AD22" s="3">
        <v>2.1082159330062402</v>
      </c>
      <c r="AE22" s="3">
        <v>2036.8737188493801</v>
      </c>
    </row>
    <row r="23" spans="1:33" x14ac:dyDescent="0.2">
      <c r="A23" s="3">
        <v>2231.3895048299</v>
      </c>
      <c r="D23" s="3">
        <v>3702.33245292826</v>
      </c>
      <c r="G23" s="3">
        <v>5082.8981908939904</v>
      </c>
      <c r="K23" s="3">
        <v>0.87388253432817597</v>
      </c>
      <c r="O23" s="3">
        <v>0.70237666750037098</v>
      </c>
      <c r="T23" s="3">
        <v>1.6051314660134</v>
      </c>
      <c r="U23" s="3">
        <v>310.64021451725102</v>
      </c>
      <c r="Y23" s="3">
        <v>2.0420124206015999</v>
      </c>
      <c r="Z23" s="3">
        <v>2096.27467820527</v>
      </c>
      <c r="AD23" s="3">
        <v>1.8623576783453899</v>
      </c>
      <c r="AE23" s="3">
        <v>1947.7363425543499</v>
      </c>
    </row>
    <row r="24" spans="1:33" x14ac:dyDescent="0.2">
      <c r="A24" s="3">
        <v>2137.9033642979198</v>
      </c>
      <c r="D24" s="3">
        <v>2872.7587143542901</v>
      </c>
      <c r="G24" s="3">
        <v>5024.4842569684197</v>
      </c>
      <c r="K24" s="3">
        <v>0.80135157893898501</v>
      </c>
      <c r="O24" s="3">
        <v>0.41085779588378402</v>
      </c>
      <c r="T24" s="3">
        <v>2.33811765002311</v>
      </c>
      <c r="U24" s="3">
        <v>326.27657125082902</v>
      </c>
      <c r="Y24" s="3">
        <v>0.87388253432817597</v>
      </c>
      <c r="Z24" s="3">
        <v>1904.40046852094</v>
      </c>
      <c r="AD24" s="3">
        <v>0.59307637826073401</v>
      </c>
      <c r="AE24" s="3">
        <v>2250.0062468357</v>
      </c>
    </row>
    <row r="25" spans="1:33" x14ac:dyDescent="0.2">
      <c r="A25" s="3">
        <v>1766.89400440546</v>
      </c>
      <c r="D25" s="3">
        <v>2153.1450519104701</v>
      </c>
      <c r="G25" s="3">
        <v>4856.7314385339596</v>
      </c>
      <c r="K25" s="3">
        <v>0.37046931370715902</v>
      </c>
      <c r="O25" s="3">
        <v>1.7918074885191499</v>
      </c>
      <c r="T25" s="3">
        <v>0.60146519543840704</v>
      </c>
      <c r="U25" s="3">
        <v>230.833586525502</v>
      </c>
      <c r="Y25" s="3">
        <v>0.80135157893898501</v>
      </c>
      <c r="Z25" s="3">
        <v>759.86460551601499</v>
      </c>
      <c r="AD25" s="3">
        <v>2.6519283679495702</v>
      </c>
      <c r="AE25" s="3">
        <v>1903.58062147949</v>
      </c>
    </row>
    <row r="26" spans="1:33" x14ac:dyDescent="0.2">
      <c r="A26" s="3">
        <v>3104.1355616590399</v>
      </c>
      <c r="D26" s="3">
        <v>2114.1716650455201</v>
      </c>
      <c r="G26" s="3">
        <v>5107.7429623304997</v>
      </c>
      <c r="K26" s="3">
        <v>0.67098280700966095</v>
      </c>
      <c r="O26" s="3">
        <v>0.75821643437481001</v>
      </c>
      <c r="T26" s="3">
        <v>3.8143086496351399</v>
      </c>
      <c r="U26" s="3">
        <v>358.159156741456</v>
      </c>
      <c r="Y26" s="3">
        <v>0.37046931370715902</v>
      </c>
      <c r="Z26" s="3">
        <v>1192.4672059423899</v>
      </c>
      <c r="AD26" s="3">
        <v>0.108713895067525</v>
      </c>
      <c r="AE26" s="3">
        <v>1740.19519503735</v>
      </c>
    </row>
    <row r="27" spans="1:33" x14ac:dyDescent="0.2">
      <c r="A27" s="3">
        <v>2304.82795025416</v>
      </c>
      <c r="D27" s="3">
        <v>2958.9208415681201</v>
      </c>
      <c r="G27" s="3">
        <v>5768.6362544997501</v>
      </c>
      <c r="K27" s="3">
        <v>0.77174681292927405</v>
      </c>
      <c r="O27" s="3">
        <v>0.84285121446295597</v>
      </c>
      <c r="T27" s="3">
        <v>0.42388862789492598</v>
      </c>
      <c r="U27" s="3">
        <v>231.13637956070099</v>
      </c>
      <c r="Y27" s="3">
        <v>0.67098280700966095</v>
      </c>
      <c r="Z27" s="3">
        <v>1100.3395091884699</v>
      </c>
      <c r="AD27" s="3">
        <v>3.8546326939707001</v>
      </c>
      <c r="AE27" s="3">
        <v>2731.68112578103</v>
      </c>
    </row>
    <row r="28" spans="1:33" x14ac:dyDescent="0.2">
      <c r="A28" s="3">
        <v>3017.1032817369701</v>
      </c>
      <c r="D28" s="3">
        <v>3594.1781752157199</v>
      </c>
      <c r="G28" s="3">
        <v>6869.7170484189701</v>
      </c>
      <c r="K28" s="3">
        <v>0.96208025130493902</v>
      </c>
      <c r="O28" s="3">
        <v>1.0027597270424</v>
      </c>
      <c r="T28" s="3">
        <v>2.1148936084298202</v>
      </c>
      <c r="U28" s="3">
        <v>237.86856999817201</v>
      </c>
      <c r="Y28" s="3">
        <v>0.77174681292927405</v>
      </c>
      <c r="Z28" s="3">
        <v>1140.5923950487299</v>
      </c>
      <c r="AD28" s="3">
        <v>6.5598093058011804</v>
      </c>
      <c r="AE28" s="3">
        <v>2241.1980183577102</v>
      </c>
    </row>
    <row r="29" spans="1:33" x14ac:dyDescent="0.2">
      <c r="A29" s="3">
        <v>3702.5174208215599</v>
      </c>
      <c r="D29" s="3">
        <v>3396.4637420122299</v>
      </c>
      <c r="G29" s="3">
        <v>7546.67457648053</v>
      </c>
      <c r="K29" s="3">
        <v>2.8354945448659001</v>
      </c>
      <c r="O29" s="3">
        <v>0.80951660503855205</v>
      </c>
      <c r="T29" s="3">
        <v>3.5401514585282201</v>
      </c>
      <c r="U29" s="3">
        <v>306.60676213840799</v>
      </c>
      <c r="Y29" s="3">
        <v>0.96208025130493902</v>
      </c>
      <c r="Z29" s="3">
        <v>1313.42912993201</v>
      </c>
      <c r="AD29" s="3">
        <v>1.02846546725299</v>
      </c>
      <c r="AE29" s="3">
        <v>1968.7783987554401</v>
      </c>
    </row>
    <row r="30" spans="1:33" x14ac:dyDescent="0.2">
      <c r="A30" s="3">
        <v>2962.56162574169</v>
      </c>
      <c r="D30" s="3">
        <v>7745.9907911845503</v>
      </c>
      <c r="G30" s="3">
        <v>5542.4968771902204</v>
      </c>
      <c r="K30" s="3">
        <v>0.13632691215981199</v>
      </c>
      <c r="O30" s="3">
        <v>0.63230605728678602</v>
      </c>
      <c r="T30" s="3">
        <v>2.9227851846563899</v>
      </c>
      <c r="U30" s="3">
        <v>256.59962235883597</v>
      </c>
      <c r="Y30" s="3">
        <v>2.8354945448659001</v>
      </c>
      <c r="Z30" s="3">
        <v>3705.9458409653698</v>
      </c>
      <c r="AD30" s="3">
        <v>0.62796190314837297</v>
      </c>
      <c r="AE30" s="3">
        <v>1950.15520840409</v>
      </c>
    </row>
    <row r="31" spans="1:33" x14ac:dyDescent="0.2">
      <c r="A31" s="3">
        <v>3616.7455228774402</v>
      </c>
      <c r="D31" s="3">
        <v>5043.8688846975701</v>
      </c>
      <c r="G31" s="3">
        <v>6843.1283033071404</v>
      </c>
      <c r="K31" s="3">
        <v>3.0700490398926599</v>
      </c>
      <c r="O31" s="3">
        <v>2.0333622577654502</v>
      </c>
      <c r="T31" s="3">
        <v>1.45896748015656</v>
      </c>
      <c r="U31" s="3">
        <v>282.01316085692002</v>
      </c>
      <c r="Y31" s="3">
        <v>0.13632691215981199</v>
      </c>
      <c r="Z31" s="3">
        <v>3671.3512079833099</v>
      </c>
      <c r="AD31" s="3">
        <v>0.53672426693924602</v>
      </c>
      <c r="AE31" s="3">
        <v>1836.8969844825399</v>
      </c>
    </row>
    <row r="32" spans="1:33" x14ac:dyDescent="0.2">
      <c r="A32" s="3">
        <v>3872.8447765808901</v>
      </c>
      <c r="D32" s="3">
        <v>6939.9725340433397</v>
      </c>
      <c r="G32" s="3">
        <v>7061.8260223548496</v>
      </c>
      <c r="K32" s="3">
        <v>1.2569248238528199</v>
      </c>
      <c r="O32" s="3">
        <v>0.53708420298528003</v>
      </c>
      <c r="T32" s="3">
        <v>0.80540084346645102</v>
      </c>
      <c r="U32" s="3">
        <v>290.29432599391703</v>
      </c>
      <c r="Y32" s="3">
        <v>3.0700490398926599</v>
      </c>
      <c r="Z32" s="3">
        <v>4553.6541778687097</v>
      </c>
      <c r="AD32" s="3">
        <v>6.1148333398315904</v>
      </c>
      <c r="AE32" s="3">
        <v>2355.7567847529499</v>
      </c>
    </row>
    <row r="33" spans="1:31" x14ac:dyDescent="0.2">
      <c r="A33" s="3">
        <v>4460.0228154046399</v>
      </c>
      <c r="D33" s="3">
        <v>6394.0196566487102</v>
      </c>
      <c r="G33" s="3">
        <v>6288.1613421246602</v>
      </c>
      <c r="K33" s="3">
        <v>0.73815727666904696</v>
      </c>
      <c r="O33" s="3">
        <v>6.7212618111800202</v>
      </c>
      <c r="T33" s="3">
        <v>4.3655028433267304</v>
      </c>
      <c r="U33" s="3">
        <v>377.97402641378301</v>
      </c>
      <c r="Y33" s="3">
        <v>1.2569248238528199</v>
      </c>
      <c r="Z33" s="3">
        <v>3801.1966380814802</v>
      </c>
      <c r="AD33" s="3">
        <v>4.3005915802025303</v>
      </c>
      <c r="AE33" s="3">
        <v>2059.3803750087</v>
      </c>
    </row>
    <row r="34" spans="1:31" x14ac:dyDescent="0.2">
      <c r="A34" s="3">
        <v>3493.4334461974199</v>
      </c>
      <c r="D34" s="3">
        <v>4394.4860402505201</v>
      </c>
      <c r="G34" s="3">
        <v>6403.0955143373403</v>
      </c>
      <c r="K34" s="3">
        <v>2.2315889485750899</v>
      </c>
      <c r="O34" s="3">
        <v>0.61600516066064104</v>
      </c>
      <c r="T34" s="3">
        <v>4.8323668630190699</v>
      </c>
      <c r="U34" s="3">
        <v>310.13524953304</v>
      </c>
      <c r="Y34" s="3">
        <v>0.73815727666904696</v>
      </c>
      <c r="Z34" s="3">
        <v>3425.7972113734099</v>
      </c>
      <c r="AD34" s="3">
        <v>0.68079561828489998</v>
      </c>
      <c r="AE34" s="3">
        <v>1828.4524829607101</v>
      </c>
    </row>
    <row r="35" spans="1:31" x14ac:dyDescent="0.2">
      <c r="A35" s="3">
        <v>1828.7795918264501</v>
      </c>
      <c r="D35" s="3">
        <v>4863.6109047896598</v>
      </c>
      <c r="G35" s="3">
        <v>6378.3887462652601</v>
      </c>
      <c r="K35" s="3">
        <v>1.0198919025537601</v>
      </c>
      <c r="O35" s="3">
        <v>2.5054454640397501</v>
      </c>
      <c r="T35" s="3">
        <v>0.48014553289004003</v>
      </c>
      <c r="U35" s="3">
        <v>254.464811231429</v>
      </c>
      <c r="Y35" s="3">
        <v>2.2315889485750899</v>
      </c>
      <c r="Z35" s="3">
        <v>4608.38455263785</v>
      </c>
      <c r="AD35" s="3">
        <v>1.0869705362940301</v>
      </c>
      <c r="AE35" s="3">
        <v>2053.6910830410502</v>
      </c>
    </row>
    <row r="36" spans="1:31" x14ac:dyDescent="0.2">
      <c r="A36" s="3">
        <v>2245.1665042265499</v>
      </c>
      <c r="D36" s="3">
        <v>4349.6301834885999</v>
      </c>
      <c r="G36" s="3">
        <v>6302.8420962200498</v>
      </c>
      <c r="K36" s="3">
        <v>1.05995410709641</v>
      </c>
      <c r="O36" s="3">
        <v>1.6398674975852501</v>
      </c>
      <c r="T36" s="3">
        <v>0.98720199459535696</v>
      </c>
      <c r="U36" s="3">
        <v>265.45089244214398</v>
      </c>
      <c r="Y36" s="3">
        <v>1.0198919025537601</v>
      </c>
      <c r="Z36" s="3">
        <v>3596.0147265027199</v>
      </c>
      <c r="AD36" s="3">
        <v>0.87696475446447497</v>
      </c>
      <c r="AE36" s="3">
        <v>1770.8903380448601</v>
      </c>
    </row>
    <row r="37" spans="1:31" x14ac:dyDescent="0.2">
      <c r="A37" s="3">
        <v>2552.8129814582499</v>
      </c>
      <c r="D37" s="3">
        <v>3928.9958412875699</v>
      </c>
      <c r="G37" s="3">
        <v>6925.02571555124</v>
      </c>
      <c r="K37" s="3">
        <v>2.2100963481057199</v>
      </c>
      <c r="O37" s="3">
        <v>0.60869918195554595</v>
      </c>
      <c r="T37" s="3">
        <v>0.49233715477328299</v>
      </c>
      <c r="U37" s="3">
        <v>259.90462198350099</v>
      </c>
      <c r="Y37" s="3">
        <v>1.05995410709641</v>
      </c>
      <c r="Z37" s="3">
        <v>4310.2314765665096</v>
      </c>
      <c r="AD37" s="3">
        <v>0.86475728885982694</v>
      </c>
      <c r="AE37" s="3">
        <v>1881.8668804740901</v>
      </c>
    </row>
    <row r="38" spans="1:31" x14ac:dyDescent="0.2">
      <c r="A38" s="3">
        <v>2538.5155678239898</v>
      </c>
      <c r="D38" s="3">
        <v>3673.7426519924602</v>
      </c>
      <c r="G38" s="3">
        <v>7943.0025397874797</v>
      </c>
      <c r="K38" s="3">
        <v>2.4116037845673999</v>
      </c>
      <c r="O38" s="3">
        <v>0.52704826203465605</v>
      </c>
      <c r="T38" s="3">
        <v>4.1729037326010303</v>
      </c>
      <c r="U38" s="3">
        <v>272.55684790064703</v>
      </c>
      <c r="Y38" s="3">
        <v>2.2100963481057199</v>
      </c>
      <c r="Z38" s="3">
        <v>4084.43236280985</v>
      </c>
      <c r="AD38" s="3">
        <v>0.476238358364176</v>
      </c>
      <c r="AE38" s="3">
        <v>1927.19280352845</v>
      </c>
    </row>
    <row r="39" spans="1:31" x14ac:dyDescent="0.2">
      <c r="A39" s="3">
        <v>2662.2609119558801</v>
      </c>
      <c r="D39" s="3">
        <v>3991.93941050387</v>
      </c>
      <c r="G39" s="3">
        <v>7518.3610864465199</v>
      </c>
      <c r="K39" s="3">
        <v>3.92873112608391</v>
      </c>
      <c r="O39" s="3">
        <v>0.90648034386752796</v>
      </c>
      <c r="T39" s="3">
        <v>1.11394718502696</v>
      </c>
      <c r="U39" s="3">
        <v>281.44880384083001</v>
      </c>
      <c r="Y39" s="3">
        <v>2.4116037845673999</v>
      </c>
      <c r="Z39" s="3">
        <v>4204.0374246461997</v>
      </c>
      <c r="AD39" s="3">
        <v>1.1601980495828601</v>
      </c>
      <c r="AE39" s="3">
        <v>1952.71665314346</v>
      </c>
    </row>
    <row r="40" spans="1:31" x14ac:dyDescent="0.2">
      <c r="A40" s="3">
        <v>2652.5838900456301</v>
      </c>
      <c r="D40" s="3">
        <v>4277.3455691369199</v>
      </c>
      <c r="G40" s="3">
        <v>7718.5047561163001</v>
      </c>
      <c r="K40" s="3">
        <v>0.76369395565609099</v>
      </c>
      <c r="O40" s="3">
        <v>0.31626451669342898</v>
      </c>
      <c r="T40" s="3">
        <v>1.2368769058621401</v>
      </c>
      <c r="U40" s="3">
        <v>264.12755279731903</v>
      </c>
      <c r="Y40" s="3">
        <v>3.92873112608391</v>
      </c>
      <c r="Z40" s="3">
        <v>4192.4985178713796</v>
      </c>
      <c r="AD40" s="3">
        <v>0.35581328857823902</v>
      </c>
      <c r="AE40" s="3">
        <v>2086.7860253622398</v>
      </c>
    </row>
    <row r="41" spans="1:31" x14ac:dyDescent="0.2">
      <c r="A41" s="3">
        <v>2942.34893737019</v>
      </c>
      <c r="D41" s="3">
        <v>4025.9367912779599</v>
      </c>
      <c r="G41" s="3">
        <v>7969.4550375536501</v>
      </c>
      <c r="K41" s="3">
        <v>1.39805487626864</v>
      </c>
      <c r="O41" s="3">
        <v>0.44281656193872498</v>
      </c>
      <c r="T41" s="3">
        <v>0.75957819408398997</v>
      </c>
      <c r="U41" s="3">
        <v>279.47449903294199</v>
      </c>
      <c r="Y41" s="3">
        <v>0.76369395565609099</v>
      </c>
      <c r="Z41" s="3">
        <v>4663.0855269941603</v>
      </c>
      <c r="AD41" s="3">
        <v>0.44532166425736902</v>
      </c>
      <c r="AE41" s="3">
        <v>1916.9776662024401</v>
      </c>
    </row>
    <row r="42" spans="1:31" x14ac:dyDescent="0.2">
      <c r="A42" s="3">
        <v>2908.5076449651801</v>
      </c>
      <c r="D42" s="3">
        <v>4905.1414536114098</v>
      </c>
      <c r="G42" s="3">
        <v>6320.8621171395198</v>
      </c>
      <c r="K42" s="3">
        <v>3.19800835961771</v>
      </c>
      <c r="O42" s="3">
        <v>1.39084780596644</v>
      </c>
      <c r="T42" s="3">
        <v>4.1889617146706897</v>
      </c>
      <c r="U42" s="3">
        <v>277.70219586589002</v>
      </c>
      <c r="Y42" s="3">
        <v>1.39805487626864</v>
      </c>
      <c r="Z42" s="3">
        <v>4560.1507119900298</v>
      </c>
      <c r="AD42" s="3">
        <v>2.2486595806288601</v>
      </c>
      <c r="AE42" s="3">
        <v>4954.6710365400504</v>
      </c>
    </row>
    <row r="43" spans="1:31" x14ac:dyDescent="0.2">
      <c r="A43" s="3">
        <v>3008.2012669405899</v>
      </c>
      <c r="D43" s="3">
        <v>5032.9895581219298</v>
      </c>
      <c r="G43" s="3">
        <v>6747.2347713539002</v>
      </c>
      <c r="K43" s="3">
        <v>0.682761722578205</v>
      </c>
      <c r="O43" s="3">
        <v>2.29143751853693</v>
      </c>
      <c r="T43" s="3">
        <v>1.93218764330977</v>
      </c>
      <c r="U43" s="3">
        <v>284.10719109181298</v>
      </c>
      <c r="Y43" s="3">
        <v>3.19800835961771</v>
      </c>
      <c r="Z43" s="3">
        <v>4108.8649876422496</v>
      </c>
      <c r="AD43" s="3">
        <v>1.40788397457555</v>
      </c>
      <c r="AE43" s="3">
        <v>4877.3262816619499</v>
      </c>
    </row>
    <row r="44" spans="1:31" x14ac:dyDescent="0.2">
      <c r="A44" s="3">
        <v>3085.0535974613999</v>
      </c>
      <c r="D44" s="3">
        <v>5339.0042723883598</v>
      </c>
      <c r="G44" s="3">
        <v>5242.7247194134598</v>
      </c>
      <c r="K44" s="3">
        <v>1.36608651148648</v>
      </c>
      <c r="O44" s="3">
        <v>0.76098671142502305</v>
      </c>
      <c r="T44" s="3">
        <v>0.68117108165700302</v>
      </c>
      <c r="U44" s="3">
        <v>285.21133778228102</v>
      </c>
      <c r="Y44" s="3">
        <v>0.682761722578205</v>
      </c>
      <c r="Z44" s="3">
        <v>4221.8852098357902</v>
      </c>
      <c r="AD44" s="3">
        <v>0.67884015105026696</v>
      </c>
      <c r="AE44" s="3">
        <v>1219.0527325988</v>
      </c>
    </row>
    <row r="45" spans="1:31" x14ac:dyDescent="0.2">
      <c r="A45" s="3">
        <v>3059.57214681695</v>
      </c>
      <c r="D45" s="3">
        <v>4791.8107008940697</v>
      </c>
      <c r="G45" s="3">
        <v>4185.0636776622596</v>
      </c>
      <c r="K45" s="3">
        <v>16.728965183488398</v>
      </c>
      <c r="O45" s="3">
        <v>1.98527397271685</v>
      </c>
      <c r="T45" s="3">
        <v>2.2059890991829101</v>
      </c>
      <c r="U45" s="3">
        <v>274.428610717325</v>
      </c>
      <c r="Y45" s="3">
        <v>1.36608651148648</v>
      </c>
      <c r="Z45" s="3">
        <v>3878.8248871177898</v>
      </c>
      <c r="AD45" s="3">
        <v>0.51327370912296</v>
      </c>
      <c r="AE45" s="3">
        <v>1384.0737876785599</v>
      </c>
    </row>
    <row r="46" spans="1:31" x14ac:dyDescent="0.2">
      <c r="A46" s="3">
        <v>3467.0272458395598</v>
      </c>
      <c r="D46" s="3">
        <v>4500.6435999195701</v>
      </c>
      <c r="G46" s="3">
        <v>4524.2306813286004</v>
      </c>
      <c r="K46" s="3">
        <v>0.54398362093522401</v>
      </c>
      <c r="O46" s="3">
        <v>0.64884577376472996</v>
      </c>
      <c r="T46" s="3">
        <v>2.5165445582666499</v>
      </c>
      <c r="U46" s="3">
        <v>278.82350454966598</v>
      </c>
      <c r="Y46" s="3">
        <v>16.728965183488398</v>
      </c>
      <c r="Z46" s="3">
        <v>4228.1248137320799</v>
      </c>
      <c r="AD46" s="3">
        <v>0.31135067951301798</v>
      </c>
      <c r="AE46" s="3">
        <v>1383.41049208701</v>
      </c>
    </row>
    <row r="47" spans="1:31" x14ac:dyDescent="0.2">
      <c r="A47" s="3">
        <v>3297.7388660010101</v>
      </c>
      <c r="D47" s="3">
        <v>4460.2887513833903</v>
      </c>
      <c r="G47" s="3">
        <v>5247.9614504010797</v>
      </c>
      <c r="K47" s="3">
        <v>0.427145601038666</v>
      </c>
      <c r="O47" s="3">
        <v>2.5857868836952802</v>
      </c>
      <c r="T47" s="3">
        <v>0.40579945463703099</v>
      </c>
      <c r="U47" s="3">
        <v>266.94162548651798</v>
      </c>
      <c r="Y47" s="3">
        <v>0.54398362093522401</v>
      </c>
      <c r="Z47" s="3">
        <v>3043.6109241859499</v>
      </c>
      <c r="AD47" s="3">
        <v>0.88931598151740299</v>
      </c>
      <c r="AE47" s="3">
        <v>1324.7315448777799</v>
      </c>
    </row>
    <row r="48" spans="1:31" x14ac:dyDescent="0.2">
      <c r="A48" s="3">
        <v>3553.95505692303</v>
      </c>
      <c r="D48" s="3">
        <v>4526.8954164143097</v>
      </c>
      <c r="G48" s="3">
        <v>5773.2673513968202</v>
      </c>
      <c r="K48" s="3">
        <v>2.0773729077911298</v>
      </c>
      <c r="O48" s="3">
        <v>13.4467873287697</v>
      </c>
      <c r="T48" s="3">
        <v>1.15616542316418</v>
      </c>
      <c r="U48" s="3">
        <v>294.99054152587598</v>
      </c>
      <c r="Y48" s="3">
        <v>0.427145601038666</v>
      </c>
      <c r="Z48" s="3">
        <v>3266.8694406607401</v>
      </c>
      <c r="AD48" s="3">
        <v>0.68229335811803804</v>
      </c>
      <c r="AE48" s="3">
        <v>1285.22320530511</v>
      </c>
    </row>
    <row r="49" spans="1:31" x14ac:dyDescent="0.2">
      <c r="A49" s="3">
        <v>3309.34410331033</v>
      </c>
      <c r="D49" s="3">
        <v>5107.2010067637602</v>
      </c>
      <c r="G49" s="3">
        <v>4482.8640158698299</v>
      </c>
      <c r="K49" s="3">
        <v>1.4136082777718799</v>
      </c>
      <c r="O49" s="3">
        <v>0.702621759280183</v>
      </c>
      <c r="T49" s="3">
        <v>0.87239095511307896</v>
      </c>
      <c r="U49" s="3">
        <v>257.17577356984901</v>
      </c>
      <c r="Y49" s="3">
        <v>2.0773729077911298</v>
      </c>
      <c r="Z49" s="3">
        <v>3285.4704119911898</v>
      </c>
      <c r="AD49" s="3">
        <v>0.54334334512778204</v>
      </c>
      <c r="AE49" s="3">
        <v>1321.0028032047901</v>
      </c>
    </row>
    <row r="50" spans="1:31" x14ac:dyDescent="0.2">
      <c r="A50" s="3">
        <v>1626.3349659999999</v>
      </c>
      <c r="D50" s="3">
        <v>5343.9911195815503</v>
      </c>
      <c r="G50" s="3">
        <v>5989.5272353458304</v>
      </c>
      <c r="K50" s="3">
        <v>0.54615327725335805</v>
      </c>
      <c r="O50" s="3">
        <v>2.3628696333300998</v>
      </c>
      <c r="T50" s="3">
        <v>0.66298232558426395</v>
      </c>
      <c r="U50" s="3">
        <v>233.04492752208</v>
      </c>
      <c r="Y50" s="3">
        <v>1.4136082777718799</v>
      </c>
      <c r="Z50" s="3">
        <v>3881.1016797024299</v>
      </c>
      <c r="AD50" s="3">
        <v>0.63487702471433305</v>
      </c>
      <c r="AE50" s="3">
        <v>1412.8535228497899</v>
      </c>
    </row>
    <row r="51" spans="1:31" x14ac:dyDescent="0.2">
      <c r="A51" s="3">
        <v>1697.8747986383801</v>
      </c>
      <c r="D51" s="3">
        <v>5220.6573437575098</v>
      </c>
      <c r="G51" s="3">
        <v>5024.3415290503299</v>
      </c>
      <c r="K51" s="3">
        <v>1.22788434070416</v>
      </c>
      <c r="O51" s="3">
        <v>0.85070415218795303</v>
      </c>
      <c r="T51" s="3">
        <v>1.06482631554216</v>
      </c>
      <c r="U51" s="3">
        <v>240.42319075661899</v>
      </c>
      <c r="Y51" s="3">
        <v>0.54615327725335805</v>
      </c>
      <c r="Z51" s="3">
        <v>3096.5396966030198</v>
      </c>
      <c r="AD51" s="3">
        <v>0.68257489128307403</v>
      </c>
      <c r="AE51" s="3">
        <v>1602.9674202133001</v>
      </c>
    </row>
    <row r="52" spans="1:31" x14ac:dyDescent="0.2">
      <c r="A52" s="3">
        <v>2095.5576918950901</v>
      </c>
      <c r="D52" s="3">
        <v>5524.59111279428</v>
      </c>
      <c r="G52" s="3">
        <v>5117.3469860941004</v>
      </c>
      <c r="K52" s="3">
        <v>2.3238702801942699</v>
      </c>
      <c r="O52" s="3">
        <v>0.36425636104947001</v>
      </c>
      <c r="T52" s="3">
        <v>0.68229335811803804</v>
      </c>
      <c r="U52" s="3">
        <v>250.83827864563699</v>
      </c>
      <c r="Y52" s="3">
        <v>1.22788434070416</v>
      </c>
      <c r="Z52" s="3">
        <v>3389.6942371841201</v>
      </c>
      <c r="AD52" s="3">
        <v>2.4469079879399498</v>
      </c>
      <c r="AE52" s="3">
        <v>1804.5755829996899</v>
      </c>
    </row>
    <row r="53" spans="1:31" x14ac:dyDescent="0.2">
      <c r="A53" s="3">
        <v>1833.04833245804</v>
      </c>
      <c r="D53" s="3">
        <v>6157.1888014843598</v>
      </c>
      <c r="G53" s="3">
        <v>5146.1682280355999</v>
      </c>
      <c r="K53" s="3">
        <v>0.70991439815729196</v>
      </c>
      <c r="O53" s="3">
        <v>1.92246425736355</v>
      </c>
      <c r="T53" s="3">
        <v>1.77394368775045</v>
      </c>
      <c r="U53" s="3">
        <v>270.92147633704502</v>
      </c>
      <c r="Y53" s="3">
        <v>2.3238702801942699</v>
      </c>
      <c r="Z53" s="3">
        <v>3530.7741372537198</v>
      </c>
      <c r="AD53" s="3">
        <v>0.79466401085766702</v>
      </c>
      <c r="AE53" s="3">
        <v>1766.16386154932</v>
      </c>
    </row>
    <row r="54" spans="1:31" x14ac:dyDescent="0.2">
      <c r="A54" s="3">
        <v>1604.96449988988</v>
      </c>
      <c r="D54" s="3">
        <v>5554.8880385144903</v>
      </c>
      <c r="G54" s="3">
        <v>4947.3987458482598</v>
      </c>
      <c r="K54" s="3">
        <v>0.40596321030244498</v>
      </c>
      <c r="O54" s="3">
        <v>1.5083601603753101</v>
      </c>
      <c r="T54" s="3">
        <v>0.614129902038133</v>
      </c>
      <c r="U54" s="3">
        <v>281.00524074829798</v>
      </c>
      <c r="Y54" s="3">
        <v>0.70991439815729196</v>
      </c>
      <c r="Z54" s="3">
        <v>3125.2266463771798</v>
      </c>
      <c r="AD54" s="3">
        <v>1.67209134094922</v>
      </c>
      <c r="AE54" s="3">
        <v>1248.29442606928</v>
      </c>
    </row>
    <row r="55" spans="1:31" x14ac:dyDescent="0.2">
      <c r="A55" s="3">
        <v>1480.24659882488</v>
      </c>
      <c r="D55" s="3">
        <v>5140.3640920596299</v>
      </c>
      <c r="G55" s="3">
        <v>4332.5195182653897</v>
      </c>
      <c r="K55" s="3">
        <v>14.258418049923099</v>
      </c>
      <c r="O55" s="3">
        <v>2.3620775918157002</v>
      </c>
      <c r="T55" s="3">
        <v>1.1595353370835499</v>
      </c>
      <c r="U55" s="3">
        <v>234.466344873239</v>
      </c>
      <c r="Y55" s="3">
        <v>0.40596321030244498</v>
      </c>
      <c r="Z55" s="3">
        <v>3230.5031470440899</v>
      </c>
      <c r="AD55" s="3">
        <v>1.13889980790708</v>
      </c>
      <c r="AE55" s="3">
        <v>1316.5639973301199</v>
      </c>
    </row>
    <row r="56" spans="1:31" x14ac:dyDescent="0.2">
      <c r="A56" s="3">
        <v>1890.96462907979</v>
      </c>
      <c r="D56" s="3">
        <v>7431.3226275044599</v>
      </c>
      <c r="G56" s="3">
        <v>4438.74364040003</v>
      </c>
      <c r="K56" s="3">
        <v>9.75290618245179</v>
      </c>
      <c r="O56" s="3">
        <v>0.88407080897551904</v>
      </c>
      <c r="T56" s="3">
        <v>1.9016273575625899</v>
      </c>
      <c r="U56" s="3">
        <v>333.47788015397902</v>
      </c>
      <c r="Y56" s="3">
        <v>14.258418049923099</v>
      </c>
      <c r="Z56" s="3">
        <v>3916.46674582994</v>
      </c>
      <c r="AD56" s="3">
        <v>6.8163456079905801E-2</v>
      </c>
      <c r="AE56" s="3">
        <v>1248.04649983017</v>
      </c>
    </row>
    <row r="57" spans="1:31" x14ac:dyDescent="0.2">
      <c r="A57" s="3">
        <v>1983.0328939098799</v>
      </c>
      <c r="D57" s="3">
        <v>7105.4887626693298</v>
      </c>
      <c r="G57" s="3">
        <v>4501.5307332587799</v>
      </c>
      <c r="K57" s="3">
        <v>3.9341855600280602</v>
      </c>
      <c r="O57" s="3">
        <v>3.0836142291620501</v>
      </c>
      <c r="T57" s="3">
        <v>1.1428951075372</v>
      </c>
      <c r="U57" s="3">
        <v>265.12308178827499</v>
      </c>
      <c r="Y57" s="3">
        <v>9.75290618245179</v>
      </c>
      <c r="Z57" s="3">
        <v>3469.24255225044</v>
      </c>
      <c r="AD57" s="3">
        <v>0.88894051814529995</v>
      </c>
      <c r="AE57" s="3">
        <v>1542.1940255863201</v>
      </c>
    </row>
    <row r="58" spans="1:31" x14ac:dyDescent="0.2">
      <c r="A58" s="3">
        <v>2183.7234991169698</v>
      </c>
      <c r="D58" s="3">
        <v>7327.6989310548897</v>
      </c>
      <c r="G58" s="3">
        <v>4398.7100788609896</v>
      </c>
      <c r="K58" s="3">
        <v>0.94451552522816495</v>
      </c>
      <c r="O58" s="3">
        <v>1.1615961432467601</v>
      </c>
      <c r="T58" s="3">
        <v>0.84052081334277595</v>
      </c>
      <c r="U58" s="3">
        <v>245.438402679201</v>
      </c>
      <c r="Y58" s="3">
        <v>3.9341855600280602</v>
      </c>
      <c r="Z58" s="3">
        <v>4040.9587690336498</v>
      </c>
      <c r="AD58" s="3">
        <v>1.52212385955323</v>
      </c>
      <c r="AE58" s="3">
        <v>2753.3153724638801</v>
      </c>
    </row>
    <row r="59" spans="1:31" x14ac:dyDescent="0.2">
      <c r="A59" s="3">
        <v>1332.89800789374</v>
      </c>
      <c r="D59" s="3">
        <v>6956.5658990597904</v>
      </c>
      <c r="G59" s="3">
        <v>4934.1547760461499</v>
      </c>
      <c r="K59" s="3">
        <v>20.1506565301984</v>
      </c>
      <c r="O59" s="3">
        <v>0.49147119857496702</v>
      </c>
      <c r="T59" s="3">
        <v>0.88659689506262496</v>
      </c>
      <c r="U59" s="3">
        <v>276.46422820915501</v>
      </c>
      <c r="Y59" s="3">
        <v>0.94451552522816495</v>
      </c>
      <c r="Z59" s="3">
        <v>3667.2275122671699</v>
      </c>
      <c r="AD59" s="3">
        <v>1.0927756906297199</v>
      </c>
      <c r="AE59" s="3">
        <v>3131.4028161279898</v>
      </c>
    </row>
    <row r="60" spans="1:31" x14ac:dyDescent="0.2">
      <c r="A60" s="3">
        <v>1794.7761150190199</v>
      </c>
      <c r="D60" s="3">
        <v>7666.7580923597197</v>
      </c>
      <c r="G60" s="3">
        <v>5099.3264132334098</v>
      </c>
      <c r="K60" s="3">
        <v>0.87303405889931895</v>
      </c>
      <c r="O60" s="3">
        <v>0.62184796845521095</v>
      </c>
      <c r="T60" s="3">
        <v>1.15944243599549</v>
      </c>
      <c r="U60" s="3">
        <v>277.17142081422901</v>
      </c>
      <c r="Y60" s="3">
        <v>20.1506565301984</v>
      </c>
      <c r="Z60" s="3">
        <v>3611.1781749993102</v>
      </c>
      <c r="AD60" s="3">
        <v>0.67639427357528503</v>
      </c>
      <c r="AE60" s="3">
        <v>3853.66942000975</v>
      </c>
    </row>
    <row r="61" spans="1:31" x14ac:dyDescent="0.2">
      <c r="A61" s="3">
        <v>1491.7815462372</v>
      </c>
      <c r="D61" s="3">
        <v>8690.2239619885095</v>
      </c>
      <c r="G61" s="3">
        <v>5166.3780814015699</v>
      </c>
      <c r="K61" s="3">
        <v>1.08014601494803</v>
      </c>
      <c r="O61" s="3">
        <v>1.7842751043583001</v>
      </c>
      <c r="T61" s="3">
        <v>2.1792939051066198</v>
      </c>
      <c r="U61" s="3">
        <v>263.479055833377</v>
      </c>
      <c r="Y61" s="3">
        <v>0.87303405889931895</v>
      </c>
      <c r="Z61" s="3">
        <v>3977.7414011503402</v>
      </c>
      <c r="AD61" s="3">
        <v>0.24736408585935399</v>
      </c>
      <c r="AE61" s="3">
        <v>3696.5581440349101</v>
      </c>
    </row>
    <row r="62" spans="1:31" x14ac:dyDescent="0.2">
      <c r="A62" s="3">
        <v>1136.37342559495</v>
      </c>
      <c r="D62" s="3">
        <v>1873.33417262283</v>
      </c>
      <c r="G62" s="3">
        <v>4487.2254336197802</v>
      </c>
      <c r="K62" s="3">
        <v>1.1605647124565299</v>
      </c>
      <c r="O62" s="3">
        <v>1.7434976848364701</v>
      </c>
      <c r="T62" s="3">
        <v>1.1212634352189099</v>
      </c>
      <c r="U62" s="3">
        <v>392.19145554352002</v>
      </c>
      <c r="Y62" s="3">
        <v>1.08014601494803</v>
      </c>
      <c r="Z62" s="3">
        <v>3303.35229579412</v>
      </c>
      <c r="AD62" s="3">
        <v>0.58905177030511302</v>
      </c>
      <c r="AE62" s="3">
        <v>1002.55004452214</v>
      </c>
    </row>
    <row r="63" spans="1:31" x14ac:dyDescent="0.2">
      <c r="A63" s="3">
        <v>1884.12498263466</v>
      </c>
      <c r="D63" s="3">
        <v>4302.6168632266599</v>
      </c>
      <c r="G63" s="3">
        <v>4373.9782739840603</v>
      </c>
      <c r="K63" s="3">
        <v>0.34091198226943298</v>
      </c>
      <c r="O63" s="3">
        <v>0.60935309395641502</v>
      </c>
      <c r="T63" s="3">
        <v>9.3077786676207293</v>
      </c>
      <c r="U63" s="3">
        <v>216.94655412380601</v>
      </c>
      <c r="Y63" s="3">
        <v>1.1605647124565299</v>
      </c>
      <c r="Z63" s="3">
        <v>1888.0248393555801</v>
      </c>
      <c r="AD63" s="3">
        <v>0.51632986979673701</v>
      </c>
      <c r="AE63" s="3">
        <v>1046.8484678250099</v>
      </c>
    </row>
    <row r="64" spans="1:31" x14ac:dyDescent="0.2">
      <c r="A64" s="3">
        <v>2201.5943108215902</v>
      </c>
      <c r="D64" s="3">
        <v>3420.9185096133601</v>
      </c>
      <c r="G64" s="3">
        <v>5392.4584470375003</v>
      </c>
      <c r="K64" s="3">
        <v>1.1109029299879201</v>
      </c>
      <c r="O64" s="3">
        <v>1.97581815335127</v>
      </c>
      <c r="T64" s="3">
        <v>6.8679648985923603</v>
      </c>
      <c r="U64" s="3">
        <v>238.23934771129299</v>
      </c>
      <c r="Y64" s="3">
        <v>0.34091198226943298</v>
      </c>
      <c r="Z64" s="3">
        <v>1982.6291005948899</v>
      </c>
      <c r="AD64" s="3">
        <v>0.53512425931001595</v>
      </c>
      <c r="AE64" s="3">
        <v>1138.2949234702701</v>
      </c>
    </row>
    <row r="65" spans="1:31" x14ac:dyDescent="0.2">
      <c r="A65" s="3">
        <v>1312.46662533421</v>
      </c>
      <c r="D65" s="3">
        <v>3188.0808978698701</v>
      </c>
      <c r="G65" s="3">
        <v>5441.2867107270004</v>
      </c>
      <c r="K65" s="3">
        <v>0.61085288920681902</v>
      </c>
      <c r="O65" s="3">
        <v>1.4326593266451899</v>
      </c>
      <c r="T65" s="3">
        <v>1.9110372302454499</v>
      </c>
      <c r="U65" s="3">
        <v>207.91349197370201</v>
      </c>
      <c r="Y65" s="3">
        <v>1.1109029299879201</v>
      </c>
      <c r="Z65" s="3">
        <v>2231.0869686123501</v>
      </c>
      <c r="AD65" s="3">
        <v>0.69491947582390201</v>
      </c>
      <c r="AE65" s="3">
        <v>1042.3456972117799</v>
      </c>
    </row>
    <row r="66" spans="1:31" x14ac:dyDescent="0.2">
      <c r="A66" s="3">
        <v>1357.35211782382</v>
      </c>
      <c r="D66" s="3">
        <v>3395.77273219162</v>
      </c>
      <c r="G66" s="3">
        <v>6068.1041387826299</v>
      </c>
      <c r="K66" s="3">
        <v>1.0207731845074299</v>
      </c>
      <c r="O66" s="3">
        <v>0.47873971879865501</v>
      </c>
      <c r="T66" s="3">
        <v>0.401585332000785</v>
      </c>
      <c r="U66" s="3">
        <v>211.902651144933</v>
      </c>
      <c r="Y66" s="3">
        <v>0.61085288920681902</v>
      </c>
      <c r="Z66" s="3">
        <v>2401.5651570462201</v>
      </c>
      <c r="AD66" s="3">
        <v>1.2269272296920699</v>
      </c>
      <c r="AE66" s="3">
        <v>1120.1949430695599</v>
      </c>
    </row>
    <row r="67" spans="1:31" x14ac:dyDescent="0.2">
      <c r="A67" s="3">
        <v>1843.53749015013</v>
      </c>
      <c r="D67" s="3">
        <v>3413.5220491080499</v>
      </c>
      <c r="G67" s="3">
        <v>6200.5441016752802</v>
      </c>
      <c r="K67" s="3">
        <v>4.2794296697379703</v>
      </c>
      <c r="O67" s="3">
        <v>12.211169104785601</v>
      </c>
      <c r="T67" s="3">
        <v>0.43331049174431502</v>
      </c>
      <c r="U67" s="3">
        <v>198.00705370504201</v>
      </c>
      <c r="Y67" s="3">
        <v>1.0207731845074299</v>
      </c>
      <c r="Z67" s="3">
        <v>2529.8312136434602</v>
      </c>
      <c r="AD67" s="3">
        <v>2.5845012768374702</v>
      </c>
      <c r="AE67" s="3">
        <v>1180.9138617046301</v>
      </c>
    </row>
    <row r="68" spans="1:31" x14ac:dyDescent="0.2">
      <c r="A68" s="3">
        <v>1562.1081056635201</v>
      </c>
      <c r="D68" s="3">
        <v>3578.06016851712</v>
      </c>
      <c r="G68" s="3">
        <v>6004.2840965987798</v>
      </c>
      <c r="K68" s="3">
        <v>0.750832277570048</v>
      </c>
      <c r="O68" s="3">
        <v>0.70263906247534402</v>
      </c>
      <c r="T68" s="3">
        <v>1.4668106073759299</v>
      </c>
      <c r="U68" s="3">
        <v>206.21078157100399</v>
      </c>
      <c r="Y68" s="3">
        <v>4.2794296697379703</v>
      </c>
      <c r="Z68" s="3">
        <v>2742.6246741723999</v>
      </c>
      <c r="AD68" s="3">
        <v>0.16416304568029599</v>
      </c>
      <c r="AE68" s="3">
        <v>1188.73771337842</v>
      </c>
    </row>
    <row r="69" spans="1:31" x14ac:dyDescent="0.2">
      <c r="A69" s="3">
        <v>2636.3727014347301</v>
      </c>
      <c r="D69" s="3">
        <v>3427.5657789492302</v>
      </c>
      <c r="G69" s="3">
        <v>4655.6548350122703</v>
      </c>
      <c r="K69" s="3">
        <v>1.15766316299732</v>
      </c>
      <c r="O69" s="3">
        <v>0.31903868375921401</v>
      </c>
      <c r="T69" s="3">
        <v>1.24372092889526</v>
      </c>
      <c r="U69" s="3">
        <v>1088.63942548763</v>
      </c>
      <c r="Y69" s="3">
        <v>0.750832277570048</v>
      </c>
      <c r="Z69" s="3">
        <v>2352.9297735375198</v>
      </c>
      <c r="AD69" s="3">
        <v>0.408607073889172</v>
      </c>
      <c r="AE69" s="3">
        <v>1371.4912656448901</v>
      </c>
    </row>
    <row r="70" spans="1:31" x14ac:dyDescent="0.2">
      <c r="A70" s="3">
        <v>951.53361484844299</v>
      </c>
      <c r="D70" s="3">
        <v>3983.04333891432</v>
      </c>
      <c r="G70" s="3">
        <v>13080.288479568901</v>
      </c>
      <c r="K70" s="3">
        <v>3.90911581938302</v>
      </c>
      <c r="O70" s="3">
        <v>0.286759362258168</v>
      </c>
      <c r="T70" s="3">
        <v>0.67935957410179904</v>
      </c>
      <c r="U70" s="3">
        <v>300.48284982581902</v>
      </c>
      <c r="Y70" s="3">
        <v>1.15766316299732</v>
      </c>
      <c r="Z70" s="3">
        <v>2477.8718714822699</v>
      </c>
      <c r="AD70" s="3">
        <v>7.8237571444631797</v>
      </c>
      <c r="AE70" s="3">
        <v>1801.1551784733599</v>
      </c>
    </row>
    <row r="71" spans="1:31" x14ac:dyDescent="0.2">
      <c r="A71" s="3">
        <v>1405.1174226481401</v>
      </c>
      <c r="D71" s="3">
        <v>3996.0444968462102</v>
      </c>
      <c r="G71" s="3">
        <v>3963.4196603369801</v>
      </c>
      <c r="K71" s="3">
        <v>0.80025693664904296</v>
      </c>
      <c r="O71" s="3">
        <v>0.58430045681107901</v>
      </c>
      <c r="T71" s="3">
        <v>0.26947254247721902</v>
      </c>
      <c r="U71" s="3">
        <v>282.22991269813701</v>
      </c>
      <c r="Y71" s="3">
        <v>3.90911581938302</v>
      </c>
      <c r="Z71" s="3">
        <v>2056.12552549475</v>
      </c>
      <c r="AD71" s="3">
        <v>0.60045509538126796</v>
      </c>
      <c r="AE71" s="3">
        <v>1504.01986733285</v>
      </c>
    </row>
    <row r="72" spans="1:31" x14ac:dyDescent="0.2">
      <c r="A72" s="3">
        <v>1164.0525156214001</v>
      </c>
      <c r="D72" s="3">
        <v>3746.1734221543502</v>
      </c>
      <c r="G72" s="3">
        <v>4039.14002393091</v>
      </c>
      <c r="K72" s="3">
        <v>4.8523890089634198</v>
      </c>
      <c r="O72" s="3">
        <v>0.78754006224863204</v>
      </c>
      <c r="T72" s="3">
        <v>0.86759502986497805</v>
      </c>
      <c r="U72" s="3">
        <v>309.28571577394899</v>
      </c>
      <c r="Y72" s="3">
        <v>0.80025693664904296</v>
      </c>
      <c r="Z72" s="3">
        <v>2309.5960599742698</v>
      </c>
      <c r="AD72" s="3">
        <v>1.1043184160089301</v>
      </c>
      <c r="AE72" s="3">
        <v>1639.2107304225301</v>
      </c>
    </row>
    <row r="73" spans="1:31" x14ac:dyDescent="0.2">
      <c r="A73" s="3">
        <v>1528.2645839588599</v>
      </c>
      <c r="D73" s="3">
        <v>4554.37620207298</v>
      </c>
      <c r="G73" s="3">
        <v>4059.8096289865498</v>
      </c>
      <c r="K73" s="3">
        <v>0.88799404544248395</v>
      </c>
      <c r="O73" s="3">
        <v>1.6424423408489901</v>
      </c>
      <c r="T73" s="3">
        <v>0.61375443866602897</v>
      </c>
      <c r="U73" s="3">
        <v>309.524874386146</v>
      </c>
      <c r="Y73" s="3">
        <v>4.8523890089634198</v>
      </c>
      <c r="Z73" s="3">
        <v>2450.2763577077098</v>
      </c>
      <c r="AD73" s="3">
        <v>0.54398362093522401</v>
      </c>
      <c r="AE73" s="3">
        <v>1626.2444252968301</v>
      </c>
    </row>
    <row r="74" spans="1:31" x14ac:dyDescent="0.2">
      <c r="A74" s="3">
        <v>1785.9074029626599</v>
      </c>
      <c r="D74" s="3">
        <v>2664.5022429446399</v>
      </c>
      <c r="G74" s="3">
        <v>4197.0123802809603</v>
      </c>
      <c r="K74" s="3">
        <v>0.40952593280740801</v>
      </c>
      <c r="O74" s="3">
        <v>0.65168741594560997</v>
      </c>
      <c r="T74" s="3">
        <v>2.7856539586078499</v>
      </c>
      <c r="U74" s="3">
        <v>392.55604872661502</v>
      </c>
      <c r="Y74" s="3">
        <v>0.88799404544248395</v>
      </c>
      <c r="Z74" s="3">
        <v>2608.4548754894599</v>
      </c>
      <c r="AD74" s="3">
        <v>6.2613418537115301E-2</v>
      </c>
      <c r="AE74" s="3">
        <v>1519.28025702284</v>
      </c>
    </row>
    <row r="75" spans="1:31" x14ac:dyDescent="0.2">
      <c r="A75" s="3">
        <v>1807.04902154151</v>
      </c>
      <c r="D75" s="3">
        <v>3165.1299168911801</v>
      </c>
      <c r="G75" s="3">
        <v>4573.1379219261098</v>
      </c>
      <c r="K75" s="3">
        <v>0.54748832815628401</v>
      </c>
      <c r="O75" s="3">
        <v>0.38784008975418599</v>
      </c>
      <c r="T75" s="3">
        <v>0.13473627123861001</v>
      </c>
      <c r="U75" s="3">
        <v>299.60236937289199</v>
      </c>
      <c r="Y75" s="3">
        <v>0.40952593280740801</v>
      </c>
      <c r="Z75" s="3">
        <v>2267.44517849367</v>
      </c>
      <c r="AD75" s="3">
        <v>0.60281935092975503</v>
      </c>
      <c r="AE75" s="3">
        <v>1882.28156731328</v>
      </c>
    </row>
    <row r="76" spans="1:31" x14ac:dyDescent="0.2">
      <c r="A76" s="3">
        <v>1899.2653922772599</v>
      </c>
      <c r="D76" s="3">
        <v>2950.8255986280501</v>
      </c>
      <c r="G76" s="3">
        <v>4250.04212896848</v>
      </c>
      <c r="K76" s="3">
        <v>0.44532166425736902</v>
      </c>
      <c r="O76" s="3">
        <v>1.74372697310312</v>
      </c>
      <c r="T76" s="3">
        <v>3.18336516223046</v>
      </c>
      <c r="U76" s="3">
        <v>387.63336932925301</v>
      </c>
      <c r="Y76" s="3">
        <v>0.54748832815628401</v>
      </c>
      <c r="Z76" s="3">
        <v>1956.41781478083</v>
      </c>
      <c r="AD76" s="3">
        <v>3.0358563537500198</v>
      </c>
      <c r="AE76" s="3">
        <v>1761.6271352317499</v>
      </c>
    </row>
    <row r="77" spans="1:31" x14ac:dyDescent="0.2">
      <c r="A77" s="3">
        <v>1745.90150566239</v>
      </c>
      <c r="D77" s="3">
        <v>3046.36636042493</v>
      </c>
      <c r="G77" s="3">
        <v>4913.5339958681398</v>
      </c>
      <c r="K77" s="3">
        <v>0.82081269938283496</v>
      </c>
      <c r="O77" s="3">
        <v>0.64170866732296805</v>
      </c>
      <c r="T77" s="3">
        <v>1.6578792572318199</v>
      </c>
      <c r="U77" s="3">
        <v>323.35699878463402</v>
      </c>
      <c r="Y77" s="3">
        <v>0.44532166425736902</v>
      </c>
      <c r="Z77" s="3">
        <v>1131.0302527789499</v>
      </c>
      <c r="AD77" s="3">
        <v>1.41931668327489</v>
      </c>
      <c r="AE77" s="3">
        <v>1875.0627460437099</v>
      </c>
    </row>
    <row r="78" spans="1:31" x14ac:dyDescent="0.2">
      <c r="A78" s="3">
        <v>1934.69592475118</v>
      </c>
      <c r="D78" s="3">
        <v>2067.9090923496101</v>
      </c>
      <c r="G78" s="3">
        <v>4817.3558099208003</v>
      </c>
      <c r="K78" s="3">
        <v>0.86475728885982694</v>
      </c>
      <c r="O78" s="3">
        <v>0.702621759280183</v>
      </c>
      <c r="T78" s="3">
        <v>2.21477859218012</v>
      </c>
      <c r="U78" s="3">
        <v>405.54273617420802</v>
      </c>
      <c r="Y78" s="3">
        <v>0.82081269938283496</v>
      </c>
      <c r="Z78" s="3">
        <v>956.96350609485796</v>
      </c>
      <c r="AD78" s="3">
        <v>1.43303170548102</v>
      </c>
      <c r="AE78" s="3">
        <v>1798.7539990960499</v>
      </c>
    </row>
    <row r="79" spans="1:31" x14ac:dyDescent="0.2">
      <c r="A79" s="3">
        <v>1593.0645842029901</v>
      </c>
      <c r="D79" s="3">
        <v>2201.09367571249</v>
      </c>
      <c r="G79" s="3">
        <v>4633.1895315131296</v>
      </c>
      <c r="K79" s="3">
        <v>1.04490482383085</v>
      </c>
      <c r="O79" s="3">
        <v>0.402055915521841</v>
      </c>
      <c r="T79" s="3">
        <v>0.12522683707423099</v>
      </c>
      <c r="U79" s="3">
        <v>368.23420840092302</v>
      </c>
      <c r="Y79" s="3">
        <v>0.86475728885982694</v>
      </c>
      <c r="Z79" s="3">
        <v>1323.28877459502</v>
      </c>
      <c r="AD79" s="3">
        <v>2.4383981238028301</v>
      </c>
      <c r="AE79" s="3">
        <v>1698.4346259747399</v>
      </c>
    </row>
    <row r="80" spans="1:31" x14ac:dyDescent="0.2">
      <c r="A80" s="3">
        <v>1766.72428787385</v>
      </c>
      <c r="D80" s="3">
        <v>1972.1525749815901</v>
      </c>
      <c r="G80" s="3">
        <v>5051.7325232798003</v>
      </c>
      <c r="K80" s="3">
        <v>0.54568491279319098</v>
      </c>
      <c r="O80" s="3">
        <v>0.63899876031311098</v>
      </c>
      <c r="T80" s="3">
        <v>2.9146623854323601</v>
      </c>
      <c r="U80" s="3">
        <v>364.47677656968699</v>
      </c>
      <c r="Y80" s="3">
        <v>1.04490482383085</v>
      </c>
      <c r="Z80" s="3">
        <v>1139.9629215649099</v>
      </c>
      <c r="AD80" s="3">
        <v>2.41878132115282</v>
      </c>
      <c r="AE80" s="3">
        <v>1637.20429429815</v>
      </c>
    </row>
    <row r="81" spans="1:31" x14ac:dyDescent="0.2">
      <c r="A81" s="3">
        <v>1956.44860504187</v>
      </c>
      <c r="D81" s="3">
        <v>2080.33907076591</v>
      </c>
      <c r="G81" s="3">
        <v>5291.7311496840803</v>
      </c>
      <c r="K81" s="3">
        <v>0.67098280700966095</v>
      </c>
      <c r="O81" s="3">
        <v>2.8523203545421101</v>
      </c>
      <c r="T81" s="3">
        <v>1.4479837236204101</v>
      </c>
      <c r="U81" s="3">
        <v>425.354642914875</v>
      </c>
      <c r="Y81" s="3">
        <v>0.54568491279319098</v>
      </c>
      <c r="Z81" s="3">
        <v>935.40582585772097</v>
      </c>
      <c r="AD81" s="3">
        <v>1.3839762020139701</v>
      </c>
      <c r="AE81" s="3">
        <v>2149.0145460559902</v>
      </c>
    </row>
    <row r="82" spans="1:31" x14ac:dyDescent="0.2">
      <c r="A82" s="3">
        <v>2011.53383117781</v>
      </c>
      <c r="D82" s="3">
        <v>2465.9070135074198</v>
      </c>
      <c r="G82" s="3">
        <v>5620.4135479946099</v>
      </c>
      <c r="K82" s="3">
        <v>0.52213688241524203</v>
      </c>
      <c r="O82" s="3">
        <v>1.7662814355394201</v>
      </c>
      <c r="T82" s="3">
        <v>1.2544871464657801</v>
      </c>
      <c r="U82" s="3">
        <v>316.37470309167298</v>
      </c>
      <c r="Y82" s="3">
        <v>0.67098280700966095</v>
      </c>
      <c r="Z82" s="3">
        <v>923.90531950997104</v>
      </c>
      <c r="AD82" s="3">
        <v>1.76277804009911</v>
      </c>
      <c r="AE82" s="3">
        <v>1936.8293181709801</v>
      </c>
    </row>
    <row r="83" spans="1:31" x14ac:dyDescent="0.2">
      <c r="A83" s="3">
        <v>1766.0604188944901</v>
      </c>
      <c r="D83" s="3">
        <v>2444.7149775350599</v>
      </c>
      <c r="G83" s="3">
        <v>5197.4252533056997</v>
      </c>
      <c r="K83" s="3">
        <v>0.64852552887350501</v>
      </c>
      <c r="O83" s="3">
        <v>2.81403083635524</v>
      </c>
      <c r="T83" s="3">
        <v>0.64461823409290098</v>
      </c>
      <c r="U83" s="3">
        <v>315.85345966414201</v>
      </c>
      <c r="Y83" s="3">
        <v>0.52213688241524203</v>
      </c>
      <c r="Z83" s="3">
        <v>1164.5114269170699</v>
      </c>
      <c r="AD83" s="3">
        <v>0.50077081487013997</v>
      </c>
      <c r="AE83" s="3">
        <v>1702.1483769174099</v>
      </c>
    </row>
    <row r="84" spans="1:31" x14ac:dyDescent="0.2">
      <c r="A84" s="3">
        <v>1053.51357093822</v>
      </c>
      <c r="D84" s="3">
        <v>2278.45626457856</v>
      </c>
      <c r="G84" s="3">
        <v>5642.4408041936404</v>
      </c>
      <c r="K84" s="3">
        <v>0.80540084346645102</v>
      </c>
      <c r="O84" s="3">
        <v>1.8444431084317201</v>
      </c>
      <c r="T84" s="3">
        <v>0.468920746905374</v>
      </c>
      <c r="U84" s="3">
        <v>262.77533825147998</v>
      </c>
      <c r="Y84" s="3">
        <v>0.64852552887350501</v>
      </c>
      <c r="Z84" s="3">
        <v>1127.52053771845</v>
      </c>
      <c r="AD84" s="3">
        <v>5.0934343334572703E-2</v>
      </c>
      <c r="AE84" s="3">
        <v>1714.0513979304901</v>
      </c>
    </row>
    <row r="85" spans="1:31" x14ac:dyDescent="0.2">
      <c r="A85" s="3">
        <v>1402.1128122361499</v>
      </c>
      <c r="D85" s="3">
        <v>3028.84690229123</v>
      </c>
      <c r="G85" s="3">
        <v>3797.76318762242</v>
      </c>
      <c r="K85" s="3">
        <v>0.53857578220037705</v>
      </c>
      <c r="O85" s="3">
        <v>5.3818428737264901</v>
      </c>
      <c r="T85" s="3">
        <v>0.53010284799986296</v>
      </c>
      <c r="U85" s="3">
        <v>297.15808554772701</v>
      </c>
      <c r="Y85" s="3">
        <v>0.80540084346645102</v>
      </c>
      <c r="Z85" s="3">
        <v>1995.87671836564</v>
      </c>
      <c r="AD85" s="3">
        <v>0.48424483507888799</v>
      </c>
      <c r="AE85" s="3">
        <v>1608.06238881483</v>
      </c>
    </row>
    <row r="86" spans="1:31" x14ac:dyDescent="0.2">
      <c r="A86" s="3">
        <v>2141.3132353506899</v>
      </c>
      <c r="D86" s="3">
        <v>3152.05163281362</v>
      </c>
      <c r="G86" s="3">
        <v>3895.3901845782402</v>
      </c>
      <c r="K86" s="3">
        <v>0.47798982117345201</v>
      </c>
      <c r="O86" s="3">
        <v>2.6226818447520501</v>
      </c>
      <c r="T86" s="3">
        <v>0.44755538996454802</v>
      </c>
      <c r="U86" s="3">
        <v>293.82680820678303</v>
      </c>
      <c r="Y86" s="3">
        <v>0.53857578220037705</v>
      </c>
      <c r="Z86" s="3">
        <v>1937.3015203980999</v>
      </c>
      <c r="AD86" s="3">
        <v>1.2102529003598099</v>
      </c>
      <c r="AE86" s="3">
        <v>1867.0070559802</v>
      </c>
    </row>
    <row r="87" spans="1:31" x14ac:dyDescent="0.2">
      <c r="A87" s="3">
        <v>2450.2573871930799</v>
      </c>
      <c r="D87" s="3">
        <v>3172.1218960818901</v>
      </c>
      <c r="G87" s="3">
        <v>4498.8296407975704</v>
      </c>
      <c r="K87" s="3">
        <v>3.5203418767173398</v>
      </c>
      <c r="O87" s="3">
        <v>0.54690317487855999</v>
      </c>
      <c r="T87" s="3">
        <v>1.39752387913465</v>
      </c>
      <c r="U87" s="3">
        <v>226.822792603952</v>
      </c>
      <c r="Y87" s="3">
        <v>0.47798982117345201</v>
      </c>
      <c r="Z87" s="3">
        <v>1909.1548299564099</v>
      </c>
      <c r="AD87" s="3">
        <v>0.53220945966104705</v>
      </c>
      <c r="AE87" s="3">
        <v>2001.0911610600101</v>
      </c>
    </row>
    <row r="88" spans="1:31" x14ac:dyDescent="0.2">
      <c r="A88" s="3">
        <v>2421.5163949435</v>
      </c>
      <c r="D88" s="3">
        <v>4041.02497691503</v>
      </c>
      <c r="G88" s="3">
        <v>3862.472188273</v>
      </c>
      <c r="K88" s="3">
        <v>0.682057804419411</v>
      </c>
      <c r="O88" s="3">
        <v>0.62028288301936896</v>
      </c>
      <c r="T88" s="3">
        <v>0.61151713382807604</v>
      </c>
      <c r="U88" s="3">
        <v>205.31987425741599</v>
      </c>
      <c r="Y88" s="3">
        <v>3.5203418767173398</v>
      </c>
      <c r="Z88" s="3">
        <v>2733.4315022760502</v>
      </c>
      <c r="AD88" s="3">
        <v>0.61773220688311004</v>
      </c>
      <c r="AE88" s="3">
        <v>1856.12794397626</v>
      </c>
    </row>
    <row r="89" spans="1:31" x14ac:dyDescent="0.2">
      <c r="A89" s="3">
        <v>2920.9365235283099</v>
      </c>
      <c r="D89" s="3">
        <v>3057.2153441854002</v>
      </c>
      <c r="G89" s="3">
        <v>4058.0706241471698</v>
      </c>
      <c r="K89" s="3">
        <v>0.51857369052717395</v>
      </c>
      <c r="O89" s="3">
        <v>0.250257316960874</v>
      </c>
      <c r="T89" s="3">
        <v>0.44110483420893998</v>
      </c>
      <c r="U89" s="3">
        <v>233.83535787865</v>
      </c>
      <c r="Y89" s="3">
        <v>0.682057804419411</v>
      </c>
      <c r="Z89" s="3">
        <v>1882.89769889078</v>
      </c>
      <c r="AD89" s="3">
        <v>0.67630650398625902</v>
      </c>
      <c r="AE89" s="3">
        <v>1702.6043634018699</v>
      </c>
    </row>
    <row r="90" spans="1:31" x14ac:dyDescent="0.2">
      <c r="A90" s="3">
        <v>1872.81914056093</v>
      </c>
      <c r="D90" s="3">
        <v>2959.1626954992698</v>
      </c>
      <c r="G90" s="3">
        <v>4284.51154178861</v>
      </c>
      <c r="K90" s="3">
        <v>3.05200101869405</v>
      </c>
      <c r="O90" s="3">
        <v>0.41237628913047097</v>
      </c>
      <c r="T90" s="3">
        <v>2.2402606427803802</v>
      </c>
      <c r="U90" s="3">
        <v>239.127935839234</v>
      </c>
      <c r="Y90" s="3">
        <v>0.51857369052717395</v>
      </c>
      <c r="Z90" s="3">
        <v>1900.61523562189</v>
      </c>
      <c r="AD90" s="3">
        <v>2.26039380201818</v>
      </c>
      <c r="AE90" s="3">
        <v>1636.1518304682299</v>
      </c>
    </row>
    <row r="91" spans="1:31" x14ac:dyDescent="0.2">
      <c r="A91" s="3">
        <v>1719.14979554764</v>
      </c>
      <c r="D91" s="3">
        <v>3731.4636572777299</v>
      </c>
      <c r="G91" s="3">
        <v>4009.6517149412198</v>
      </c>
      <c r="K91" s="3">
        <v>1.2967047933212099</v>
      </c>
      <c r="O91" s="3">
        <v>1.0591504605241999</v>
      </c>
      <c r="T91" s="3">
        <v>1.1332623302271301</v>
      </c>
      <c r="U91" s="3">
        <v>209.41309320007801</v>
      </c>
      <c r="Y91" s="3">
        <v>3.05200101869405</v>
      </c>
      <c r="Z91" s="3">
        <v>2329.51835715062</v>
      </c>
      <c r="AD91" s="3">
        <v>2.0140722906683499</v>
      </c>
      <c r="AE91" s="3">
        <v>1606.40636553234</v>
      </c>
    </row>
    <row r="92" spans="1:31" x14ac:dyDescent="0.2">
      <c r="A92" s="3">
        <v>1800.2696506178099</v>
      </c>
      <c r="D92" s="3">
        <v>4812.6484875768401</v>
      </c>
      <c r="G92" s="3">
        <v>4417.4378367004101</v>
      </c>
      <c r="K92" s="3">
        <v>0.70959415326606701</v>
      </c>
      <c r="O92" s="3">
        <v>0.915650507175235</v>
      </c>
      <c r="T92" s="3">
        <v>0.54952075204669504</v>
      </c>
      <c r="U92" s="3">
        <v>207.517787517513</v>
      </c>
      <c r="Y92" s="3">
        <v>1.2967047933212099</v>
      </c>
      <c r="Z92" s="3">
        <v>3564.1153421434701</v>
      </c>
      <c r="AD92" s="3">
        <v>0.68445014990558195</v>
      </c>
      <c r="AE92" s="3">
        <v>1775.0475899604701</v>
      </c>
    </row>
    <row r="93" spans="1:31" x14ac:dyDescent="0.2">
      <c r="A93" s="3">
        <v>1903.8544475911999</v>
      </c>
      <c r="D93" s="3">
        <v>8239.7755674074797</v>
      </c>
      <c r="G93" s="3">
        <v>4532.19615106331</v>
      </c>
      <c r="K93" s="3">
        <v>0.96796534145615398</v>
      </c>
      <c r="O93" s="3">
        <v>0.88896857306932497</v>
      </c>
      <c r="T93" s="3">
        <v>2.0047768329630098</v>
      </c>
      <c r="U93" s="3">
        <v>251.86987599947</v>
      </c>
      <c r="Y93" s="3">
        <v>0.70959415326606701</v>
      </c>
      <c r="Z93" s="3">
        <v>4289.19670050279</v>
      </c>
      <c r="AD93" s="3">
        <v>1.6365853448004</v>
      </c>
      <c r="AE93" s="3">
        <v>2004.9230830097599</v>
      </c>
    </row>
    <row r="94" spans="1:31" x14ac:dyDescent="0.2">
      <c r="A94" s="3">
        <v>1574.44728100107</v>
      </c>
      <c r="D94" s="3">
        <v>7269.7908721058602</v>
      </c>
      <c r="G94" s="3">
        <v>4431.3229462927002</v>
      </c>
      <c r="O94" s="3">
        <v>0.94196265773858101</v>
      </c>
      <c r="T94" s="3">
        <v>0.43503272244269497</v>
      </c>
      <c r="U94" s="3">
        <v>210.54771556466699</v>
      </c>
      <c r="Y94" s="3">
        <v>0.96796534145615398</v>
      </c>
      <c r="Z94" s="3">
        <v>3088.0558652736199</v>
      </c>
      <c r="AD94" s="3">
        <v>4.9680956501787197</v>
      </c>
      <c r="AE94" s="3">
        <v>1661.8939805925299</v>
      </c>
    </row>
    <row r="95" spans="1:31" x14ac:dyDescent="0.2">
      <c r="A95" s="3">
        <v>1764.35992440716</v>
      </c>
      <c r="G95" s="3">
        <v>4515.8476651727897</v>
      </c>
      <c r="O95" s="3">
        <v>1.03875848980526</v>
      </c>
      <c r="T95" s="3">
        <v>0.63230605728678602</v>
      </c>
      <c r="U95" s="3">
        <v>214.836834444831</v>
      </c>
      <c r="AD95" s="3">
        <v>0.463061668380992</v>
      </c>
      <c r="AE95" s="3">
        <v>1572.9854054979301</v>
      </c>
    </row>
    <row r="96" spans="1:31" x14ac:dyDescent="0.2">
      <c r="A96" s="3">
        <v>2021.0846022739299</v>
      </c>
      <c r="G96" s="3">
        <v>4861.8495841140602</v>
      </c>
      <c r="O96" s="3">
        <v>0.86648682773070995</v>
      </c>
      <c r="T96" s="3">
        <v>0.73318812285907897</v>
      </c>
      <c r="U96" s="3">
        <v>219.84591064334401</v>
      </c>
      <c r="AD96" s="3">
        <v>1.5606038111684399</v>
      </c>
      <c r="AE96" s="3">
        <v>1934.0883478815999</v>
      </c>
    </row>
    <row r="97" spans="1:31" x14ac:dyDescent="0.2">
      <c r="A97" s="3">
        <v>2212.5301929198599</v>
      </c>
      <c r="G97" s="3">
        <v>4572.9953520347899</v>
      </c>
      <c r="O97" s="3">
        <v>1.0242092287292599</v>
      </c>
      <c r="T97" s="3">
        <v>1.48988769498882</v>
      </c>
      <c r="U97" s="3">
        <v>229.272236617526</v>
      </c>
      <c r="AD97" s="3">
        <v>0.56455070389457696</v>
      </c>
      <c r="AE97" s="3">
        <v>1613.67715358699</v>
      </c>
    </row>
    <row r="98" spans="1:31" x14ac:dyDescent="0.2">
      <c r="A98" s="3">
        <v>2239.86277966134</v>
      </c>
      <c r="G98" s="3">
        <v>4554.4783199720396</v>
      </c>
      <c r="O98" s="3">
        <v>0.51016880850166302</v>
      </c>
      <c r="T98" s="3">
        <v>3.1896150845589699</v>
      </c>
      <c r="U98" s="3">
        <v>248.51349769783201</v>
      </c>
      <c r="AD98" s="3">
        <v>0.98929812021786501</v>
      </c>
      <c r="AE98" s="3">
        <v>1630.0483564077299</v>
      </c>
    </row>
    <row r="99" spans="1:31" x14ac:dyDescent="0.2">
      <c r="A99" s="3">
        <v>2450.08430317272</v>
      </c>
      <c r="G99" s="3">
        <v>4977.9382673706496</v>
      </c>
      <c r="O99" s="3">
        <v>6.7204396028204503</v>
      </c>
      <c r="T99" s="3">
        <v>0.65621924165298295</v>
      </c>
      <c r="U99" s="3">
        <v>223.949416879821</v>
      </c>
      <c r="AD99" s="3">
        <v>1.5008142219105201</v>
      </c>
      <c r="AE99" s="3">
        <v>1875.8746598213099</v>
      </c>
    </row>
    <row r="100" spans="1:31" x14ac:dyDescent="0.2">
      <c r="A100" s="3">
        <v>2116.7249224654402</v>
      </c>
      <c r="G100" s="3">
        <v>3493.19231150005</v>
      </c>
      <c r="O100" s="3">
        <v>6.3657783989680796</v>
      </c>
      <c r="T100" s="3">
        <v>0.43040257418240602</v>
      </c>
      <c r="U100" s="3">
        <v>217.045046245523</v>
      </c>
      <c r="AD100" s="3">
        <v>0.318384410346221</v>
      </c>
      <c r="AE100" s="3">
        <v>488.82229799765997</v>
      </c>
    </row>
    <row r="101" spans="1:31" x14ac:dyDescent="0.2">
      <c r="G101" s="3">
        <v>3730.2819443348799</v>
      </c>
      <c r="O101" s="3">
        <v>1.9611592040332599</v>
      </c>
      <c r="AD101" s="3">
        <v>2.6627913048076901</v>
      </c>
      <c r="AE101" s="3">
        <v>537.33571509373303</v>
      </c>
    </row>
    <row r="102" spans="1:31" x14ac:dyDescent="0.2">
      <c r="G102" s="3">
        <v>3792.45766092137</v>
      </c>
      <c r="O102" s="3">
        <v>1.13529445996206</v>
      </c>
      <c r="AD102" s="3">
        <v>3.59420449314594</v>
      </c>
      <c r="AE102" s="3">
        <v>532.32587276560696</v>
      </c>
    </row>
    <row r="103" spans="1:31" x14ac:dyDescent="0.2">
      <c r="G103" s="3">
        <v>3975.4698728533599</v>
      </c>
      <c r="O103" s="3">
        <v>0.83636578448485099</v>
      </c>
      <c r="AD103" s="3">
        <v>1.68226906818241</v>
      </c>
      <c r="AE103" s="3">
        <v>526.47230874897105</v>
      </c>
    </row>
    <row r="104" spans="1:31" x14ac:dyDescent="0.2">
      <c r="O104" s="3">
        <v>1.02479906584494</v>
      </c>
    </row>
    <row r="105" spans="1:31" x14ac:dyDescent="0.2">
      <c r="O105" s="3">
        <v>9.7747210318375402</v>
      </c>
    </row>
    <row r="106" spans="1:31" x14ac:dyDescent="0.2">
      <c r="O106" s="3">
        <v>1.0712047162873399</v>
      </c>
    </row>
    <row r="107" spans="1:31" x14ac:dyDescent="0.2">
      <c r="O107" s="3">
        <v>0.64873689460602102</v>
      </c>
    </row>
    <row r="108" spans="1:31" x14ac:dyDescent="0.2">
      <c r="O108" s="3">
        <v>0.37953791134660297</v>
      </c>
    </row>
    <row r="109" spans="1:31" x14ac:dyDescent="0.2">
      <c r="O109" s="3">
        <v>0.49203917754351301</v>
      </c>
    </row>
    <row r="110" spans="1:31" x14ac:dyDescent="0.2">
      <c r="O110" s="3">
        <v>1.42811300316248</v>
      </c>
    </row>
    <row r="111" spans="1:31" x14ac:dyDescent="0.2">
      <c r="O111" s="3">
        <v>5.4495503635381803</v>
      </c>
    </row>
    <row r="112" spans="1:31" x14ac:dyDescent="0.2">
      <c r="O112" s="3">
        <v>7.1705723851745198</v>
      </c>
    </row>
    <row r="113" spans="15:15" x14ac:dyDescent="0.2">
      <c r="O113" s="3">
        <v>0.31046054805307199</v>
      </c>
    </row>
    <row r="114" spans="15:15" x14ac:dyDescent="0.2">
      <c r="O114" s="3">
        <v>1.0317705060823199</v>
      </c>
    </row>
    <row r="115" spans="15:15" x14ac:dyDescent="0.2">
      <c r="O115" s="3">
        <v>0.84689885002763399</v>
      </c>
    </row>
    <row r="116" spans="15:15" x14ac:dyDescent="0.2">
      <c r="O116" s="3">
        <v>0.69768528233704596</v>
      </c>
    </row>
    <row r="117" spans="15:15" x14ac:dyDescent="0.2">
      <c r="O117" s="3">
        <v>16.829541510249701</v>
      </c>
    </row>
    <row r="118" spans="15:15" x14ac:dyDescent="0.2">
      <c r="O118" s="3">
        <v>0.72326042127185297</v>
      </c>
    </row>
    <row r="119" spans="15:15" x14ac:dyDescent="0.2">
      <c r="O119" s="3">
        <v>8.1883404317241908</v>
      </c>
    </row>
    <row r="120" spans="15:15" x14ac:dyDescent="0.2">
      <c r="O120" s="3">
        <v>0.64403906844314895</v>
      </c>
    </row>
    <row r="121" spans="15:15" x14ac:dyDescent="0.2">
      <c r="O121" s="3">
        <v>1.1715877258638301</v>
      </c>
    </row>
    <row r="122" spans="15:15" x14ac:dyDescent="0.2">
      <c r="O122" s="3">
        <v>1.34190268524665</v>
      </c>
    </row>
    <row r="123" spans="15:15" x14ac:dyDescent="0.2">
      <c r="O123" s="3">
        <v>0.408607073889172</v>
      </c>
    </row>
    <row r="124" spans="15:15" x14ac:dyDescent="0.2">
      <c r="O124" s="3">
        <v>2.4510909434872099</v>
      </c>
    </row>
    <row r="125" spans="15:15" x14ac:dyDescent="0.2">
      <c r="O125" s="3">
        <v>2.9920960629420201</v>
      </c>
    </row>
    <row r="126" spans="15:15" x14ac:dyDescent="0.2">
      <c r="O126" s="3">
        <v>0.46296181163490102</v>
      </c>
    </row>
    <row r="127" spans="15:15" x14ac:dyDescent="0.2">
      <c r="O127" s="3">
        <v>1.71214407264268</v>
      </c>
    </row>
    <row r="128" spans="15:15" x14ac:dyDescent="0.2">
      <c r="O128" s="3">
        <v>1.5715904141719499</v>
      </c>
    </row>
    <row r="129" spans="15:15" x14ac:dyDescent="0.2">
      <c r="O129" s="3">
        <v>3.2942856503961302</v>
      </c>
    </row>
    <row r="130" spans="15:15" x14ac:dyDescent="0.2">
      <c r="O130" s="3">
        <v>23.823847424641102</v>
      </c>
    </row>
  </sheetData>
  <mergeCells count="10">
    <mergeCell ref="S2:AG2"/>
    <mergeCell ref="S3:W3"/>
    <mergeCell ref="X3:AB3"/>
    <mergeCell ref="AC3:AG3"/>
    <mergeCell ref="O2:P2"/>
    <mergeCell ref="A2:I2"/>
    <mergeCell ref="A3:C3"/>
    <mergeCell ref="D3:F3"/>
    <mergeCell ref="G3:I3"/>
    <mergeCell ref="K2:L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RbRx_inside_outside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Cezanne</dc:creator>
  <cp:lastModifiedBy>Alice Cezanne</cp:lastModifiedBy>
  <dcterms:created xsi:type="dcterms:W3CDTF">2020-05-07T12:32:48Z</dcterms:created>
  <dcterms:modified xsi:type="dcterms:W3CDTF">2020-05-07T12:36:33Z</dcterms:modified>
</cp:coreProperties>
</file>