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imini\Documents\Manuscripts\Baudoin2018\eLife\Revision\Split source data\"/>
    </mc:Choice>
  </mc:AlternateContent>
  <bookViews>
    <workbookView xWindow="1476" yWindow="1476" windowWidth="14400" windowHeight="7356" activeTab="1"/>
  </bookViews>
  <sheets>
    <sheet name="Fig 4C" sheetId="1" r:id="rId1"/>
    <sheet name="Fig 4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2" l="1"/>
  <c r="E4" i="2" s="1"/>
  <c r="D5" i="2"/>
  <c r="E5" i="2" s="1"/>
  <c r="D7" i="2"/>
  <c r="E7" i="2"/>
  <c r="D8" i="2"/>
  <c r="E8" i="2" s="1"/>
  <c r="D12" i="2"/>
  <c r="E12" i="2" s="1"/>
  <c r="D13" i="2"/>
  <c r="E13" i="2" s="1"/>
  <c r="B15" i="2"/>
  <c r="D15" i="2"/>
  <c r="E15" i="2" s="1"/>
  <c r="D16" i="2"/>
  <c r="E16" i="2" s="1"/>
  <c r="B20" i="2"/>
  <c r="D20" i="2"/>
  <c r="E20" i="2" s="1"/>
  <c r="D21" i="2"/>
  <c r="E21" i="2"/>
  <c r="D23" i="2"/>
  <c r="E23" i="2" s="1"/>
  <c r="D24" i="2"/>
  <c r="E24" i="2" s="1"/>
  <c r="D28" i="2"/>
  <c r="E28" i="2" s="1"/>
  <c r="D29" i="2"/>
  <c r="E29" i="2"/>
  <c r="D31" i="2"/>
  <c r="E31" i="2" s="1"/>
  <c r="D32" i="2"/>
  <c r="E32" i="2" s="1"/>
  <c r="D36" i="2"/>
  <c r="E36" i="2" s="1"/>
  <c r="D37" i="2"/>
  <c r="E37" i="2"/>
  <c r="D39" i="2"/>
  <c r="E39" i="2" s="1"/>
  <c r="D40" i="2"/>
  <c r="E40" i="2" s="1"/>
  <c r="D44" i="2"/>
  <c r="E44" i="2" s="1"/>
  <c r="D45" i="2"/>
  <c r="E45" i="2"/>
  <c r="D47" i="2"/>
  <c r="E47" i="2" s="1"/>
  <c r="D48" i="2"/>
  <c r="E48" i="2" s="1"/>
  <c r="D52" i="2"/>
  <c r="E52" i="2" s="1"/>
  <c r="D53" i="2"/>
  <c r="E53" i="2"/>
  <c r="D55" i="2"/>
  <c r="E55" i="2" s="1"/>
  <c r="D56" i="2"/>
  <c r="E56" i="2" s="1"/>
  <c r="D60" i="2"/>
  <c r="E60" i="2" s="1"/>
  <c r="D61" i="2"/>
  <c r="E61" i="2"/>
  <c r="D63" i="2"/>
  <c r="E63" i="2" s="1"/>
  <c r="D64" i="2"/>
  <c r="E64" i="2" s="1"/>
  <c r="D4" i="1"/>
  <c r="E4" i="1"/>
  <c r="D5" i="1"/>
  <c r="E5" i="1" s="1"/>
  <c r="D7" i="1"/>
  <c r="E7" i="1"/>
  <c r="D8" i="1"/>
  <c r="E8" i="1"/>
  <c r="D12" i="1"/>
  <c r="E12" i="1"/>
  <c r="D13" i="1"/>
  <c r="E13" i="1" s="1"/>
  <c r="D15" i="1"/>
  <c r="E15" i="1"/>
  <c r="D16" i="1"/>
  <c r="E16" i="1"/>
  <c r="D20" i="1"/>
  <c r="E20" i="1"/>
  <c r="D21" i="1"/>
  <c r="E21" i="1" s="1"/>
  <c r="D23" i="1"/>
  <c r="E23" i="1"/>
  <c r="D24" i="1"/>
  <c r="E24" i="1"/>
  <c r="D28" i="1"/>
  <c r="E28" i="1"/>
  <c r="D29" i="1"/>
  <c r="E29" i="1" s="1"/>
  <c r="D31" i="1"/>
  <c r="E31" i="1"/>
  <c r="D32" i="1"/>
  <c r="E32" i="1"/>
  <c r="D36" i="1"/>
  <c r="E36" i="1"/>
  <c r="D37" i="1"/>
  <c r="E37" i="1" s="1"/>
  <c r="D39" i="1"/>
  <c r="E39" i="1"/>
  <c r="D40" i="1"/>
  <c r="E40" i="1"/>
  <c r="D44" i="1"/>
  <c r="E44" i="1"/>
  <c r="D47" i="1"/>
  <c r="E47" i="1" s="1"/>
  <c r="D48" i="1"/>
  <c r="E48" i="1"/>
  <c r="D52" i="1"/>
  <c r="E52" i="1"/>
  <c r="D53" i="1"/>
  <c r="E53" i="1"/>
  <c r="D55" i="1"/>
  <c r="E55" i="1" s="1"/>
  <c r="D56" i="1"/>
  <c r="E56" i="1"/>
  <c r="D60" i="1"/>
  <c r="E60" i="1"/>
  <c r="D61" i="1"/>
  <c r="E61" i="1"/>
  <c r="D63" i="1"/>
  <c r="E63" i="1" s="1"/>
  <c r="D64" i="1"/>
  <c r="E64" i="1"/>
</calcChain>
</file>

<file path=xl/sharedStrings.xml><?xml version="1.0" encoding="utf-8"?>
<sst xmlns="http://schemas.openxmlformats.org/spreadsheetml/2006/main" count="215" uniqueCount="22">
  <si>
    <t>Exp 2</t>
  </si>
  <si>
    <t>Exp 1</t>
  </si>
  <si>
    <t>&gt;4</t>
  </si>
  <si>
    <t>&lt;=4</t>
  </si>
  <si>
    <t>Mitosis</t>
  </si>
  <si>
    <t>% supernum</t>
  </si>
  <si>
    <t>Total # Cells</t>
  </si>
  <si>
    <t>&gt;2</t>
  </si>
  <si>
    <t>&lt;=2</t>
  </si>
  <si>
    <t>Interphase (G0/G1)</t>
  </si>
  <si>
    <t># Centrioles</t>
  </si>
  <si>
    <t>Parental 2n</t>
  </si>
  <si>
    <t>Day 12</t>
  </si>
  <si>
    <t>Interphase analysis was not possible/clear</t>
  </si>
  <si>
    <t>Day 10</t>
  </si>
  <si>
    <t>Day 8</t>
  </si>
  <si>
    <t>Day 6</t>
  </si>
  <si>
    <t>Day 4</t>
  </si>
  <si>
    <t>Day 2</t>
  </si>
  <si>
    <t>Day 0</t>
  </si>
  <si>
    <t>DLD</t>
  </si>
  <si>
    <r>
      <rPr>
        <sz val="10"/>
        <rFont val="Arial"/>
        <family val="2"/>
      </rPr>
      <t>RPE-1 p53</t>
    </r>
    <r>
      <rPr>
        <vertAlign val="superscript"/>
        <sz val="10"/>
        <rFont val="Arial"/>
        <family val="2"/>
      </rPr>
      <t>-/-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</si>
</sst>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4" zoomScale="60" zoomScaleNormal="60" workbookViewId="0">
      <selection activeCell="G62" sqref="G62"/>
    </sheetView>
  </sheetViews>
  <sheetFormatPr defaultRowHeight="13.2" x14ac:dyDescent="0.25"/>
  <cols>
    <col min="1" max="1" width="17.109375" customWidth="1"/>
  </cols>
  <sheetData>
    <row r="1" spans="1:5" x14ac:dyDescent="0.25">
      <c r="A1" t="s">
        <v>20</v>
      </c>
    </row>
    <row r="2" spans="1:5" x14ac:dyDescent="0.25">
      <c r="A2" t="s">
        <v>19</v>
      </c>
      <c r="B2" t="s">
        <v>10</v>
      </c>
    </row>
    <row r="3" spans="1:5" x14ac:dyDescent="0.25">
      <c r="A3" t="s">
        <v>9</v>
      </c>
      <c r="B3" t="s">
        <v>8</v>
      </c>
      <c r="C3" t="s">
        <v>7</v>
      </c>
      <c r="D3" t="s">
        <v>6</v>
      </c>
      <c r="E3" t="s">
        <v>5</v>
      </c>
    </row>
    <row r="4" spans="1:5" x14ac:dyDescent="0.25">
      <c r="A4" t="s">
        <v>1</v>
      </c>
      <c r="B4">
        <v>9</v>
      </c>
      <c r="C4">
        <v>96</v>
      </c>
      <c r="D4">
        <f>SUM(B4:C4)</f>
        <v>105</v>
      </c>
      <c r="E4">
        <f>(C4/D4)*100</f>
        <v>91.428571428571431</v>
      </c>
    </row>
    <row r="5" spans="1:5" x14ac:dyDescent="0.25">
      <c r="A5" t="s">
        <v>0</v>
      </c>
      <c r="B5">
        <v>12</v>
      </c>
      <c r="C5">
        <v>94</v>
      </c>
      <c r="D5">
        <f>SUM(B5:C5)</f>
        <v>106</v>
      </c>
      <c r="E5">
        <f>(C5/D5)*100</f>
        <v>88.679245283018872</v>
      </c>
    </row>
    <row r="6" spans="1:5" x14ac:dyDescent="0.25">
      <c r="A6" t="s">
        <v>4</v>
      </c>
      <c r="B6" t="s">
        <v>3</v>
      </c>
      <c r="C6" t="s">
        <v>2</v>
      </c>
    </row>
    <row r="7" spans="1:5" x14ac:dyDescent="0.25">
      <c r="A7" t="s">
        <v>1</v>
      </c>
      <c r="B7">
        <v>13</v>
      </c>
      <c r="C7">
        <v>17</v>
      </c>
      <c r="D7">
        <f>SUM(B7:C7)</f>
        <v>30</v>
      </c>
      <c r="E7">
        <f>(C7/D7)*100</f>
        <v>56.666666666666664</v>
      </c>
    </row>
    <row r="8" spans="1:5" x14ac:dyDescent="0.25">
      <c r="A8" t="s">
        <v>0</v>
      </c>
      <c r="B8">
        <v>10</v>
      </c>
      <c r="C8">
        <v>46</v>
      </c>
      <c r="D8">
        <f>SUM(B8:C8)</f>
        <v>56</v>
      </c>
      <c r="E8">
        <f>(C8/D8)*100</f>
        <v>82.142857142857139</v>
      </c>
    </row>
    <row r="10" spans="1:5" x14ac:dyDescent="0.25">
      <c r="A10" t="s">
        <v>18</v>
      </c>
      <c r="B10" t="s">
        <v>10</v>
      </c>
    </row>
    <row r="11" spans="1:5" x14ac:dyDescent="0.25">
      <c r="A11" t="s">
        <v>9</v>
      </c>
      <c r="B11" t="s">
        <v>8</v>
      </c>
      <c r="C11" t="s">
        <v>7</v>
      </c>
    </row>
    <row r="12" spans="1:5" x14ac:dyDescent="0.25">
      <c r="A12" t="s">
        <v>1</v>
      </c>
      <c r="B12">
        <v>62</v>
      </c>
      <c r="C12">
        <v>54</v>
      </c>
      <c r="D12">
        <f>SUM(B12:C12)</f>
        <v>116</v>
      </c>
      <c r="E12">
        <f>(C12/D12)*100</f>
        <v>46.551724137931032</v>
      </c>
    </row>
    <row r="13" spans="1:5" x14ac:dyDescent="0.25">
      <c r="A13" t="s">
        <v>0</v>
      </c>
      <c r="B13">
        <v>31</v>
      </c>
      <c r="C13">
        <v>72</v>
      </c>
      <c r="D13">
        <f>SUM(B13:C13)</f>
        <v>103</v>
      </c>
      <c r="E13">
        <f>(C13/D13)*100</f>
        <v>69.902912621359221</v>
      </c>
    </row>
    <row r="14" spans="1:5" x14ac:dyDescent="0.25">
      <c r="A14" t="s">
        <v>4</v>
      </c>
      <c r="B14" t="s">
        <v>3</v>
      </c>
      <c r="C14" t="s">
        <v>2</v>
      </c>
    </row>
    <row r="15" spans="1:5" x14ac:dyDescent="0.25">
      <c r="A15" t="s">
        <v>1</v>
      </c>
      <c r="B15">
        <v>26</v>
      </c>
      <c r="C15">
        <v>24</v>
      </c>
      <c r="D15">
        <f>SUM(B15:C15)</f>
        <v>50</v>
      </c>
      <c r="E15">
        <f>(C15/D15)*100</f>
        <v>48</v>
      </c>
    </row>
    <row r="16" spans="1:5" x14ac:dyDescent="0.25">
      <c r="A16" t="s">
        <v>0</v>
      </c>
      <c r="B16">
        <v>18</v>
      </c>
      <c r="C16">
        <v>32</v>
      </c>
      <c r="D16">
        <f>SUM(B16:C16)</f>
        <v>50</v>
      </c>
      <c r="E16">
        <f>(C16/D16)*100</f>
        <v>64</v>
      </c>
    </row>
    <row r="18" spans="1:5" x14ac:dyDescent="0.25">
      <c r="A18" t="s">
        <v>17</v>
      </c>
      <c r="B18" t="s">
        <v>10</v>
      </c>
    </row>
    <row r="19" spans="1:5" x14ac:dyDescent="0.25">
      <c r="A19" t="s">
        <v>9</v>
      </c>
      <c r="B19" t="s">
        <v>8</v>
      </c>
      <c r="C19" t="s">
        <v>7</v>
      </c>
    </row>
    <row r="20" spans="1:5" x14ac:dyDescent="0.25">
      <c r="A20" t="s">
        <v>1</v>
      </c>
      <c r="B20">
        <v>67</v>
      </c>
      <c r="C20">
        <v>47</v>
      </c>
      <c r="D20">
        <f>SUM(B20:C20)</f>
        <v>114</v>
      </c>
      <c r="E20">
        <f>(C20/D20)*100</f>
        <v>41.228070175438596</v>
      </c>
    </row>
    <row r="21" spans="1:5" x14ac:dyDescent="0.25">
      <c r="A21" t="s">
        <v>0</v>
      </c>
      <c r="B21">
        <v>62</v>
      </c>
      <c r="C21">
        <v>42</v>
      </c>
      <c r="D21">
        <f>SUM(B21:C21)</f>
        <v>104</v>
      </c>
      <c r="E21">
        <f>(C21/D21)*100</f>
        <v>40.384615384615387</v>
      </c>
    </row>
    <row r="22" spans="1:5" x14ac:dyDescent="0.25">
      <c r="A22" t="s">
        <v>4</v>
      </c>
      <c r="B22" t="s">
        <v>3</v>
      </c>
      <c r="C22" t="s">
        <v>2</v>
      </c>
    </row>
    <row r="23" spans="1:5" x14ac:dyDescent="0.25">
      <c r="A23" t="s">
        <v>1</v>
      </c>
      <c r="B23">
        <v>22</v>
      </c>
      <c r="C23">
        <v>9</v>
      </c>
      <c r="D23">
        <f>SUM(B23:C23)</f>
        <v>31</v>
      </c>
      <c r="E23">
        <f>(C23/D23)*100</f>
        <v>29.032258064516132</v>
      </c>
    </row>
    <row r="24" spans="1:5" x14ac:dyDescent="0.25">
      <c r="A24" t="s">
        <v>0</v>
      </c>
      <c r="B24">
        <v>27</v>
      </c>
      <c r="C24">
        <v>17</v>
      </c>
      <c r="D24">
        <f>SUM(B24:C24)</f>
        <v>44</v>
      </c>
      <c r="E24">
        <f>(C24/D24)*100</f>
        <v>38.636363636363633</v>
      </c>
    </row>
    <row r="26" spans="1:5" x14ac:dyDescent="0.25">
      <c r="A26" t="s">
        <v>16</v>
      </c>
      <c r="B26" t="s">
        <v>10</v>
      </c>
    </row>
    <row r="27" spans="1:5" x14ac:dyDescent="0.25">
      <c r="A27" t="s">
        <v>9</v>
      </c>
      <c r="B27" t="s">
        <v>8</v>
      </c>
      <c r="C27" t="s">
        <v>7</v>
      </c>
    </row>
    <row r="28" spans="1:5" x14ac:dyDescent="0.25">
      <c r="A28" t="s">
        <v>1</v>
      </c>
      <c r="B28">
        <v>85</v>
      </c>
      <c r="C28">
        <v>37</v>
      </c>
      <c r="D28">
        <f>SUM(B28:C28)</f>
        <v>122</v>
      </c>
      <c r="E28">
        <f>(C28/D28)*100</f>
        <v>30.327868852459016</v>
      </c>
    </row>
    <row r="29" spans="1:5" x14ac:dyDescent="0.25">
      <c r="A29" t="s">
        <v>0</v>
      </c>
      <c r="B29">
        <v>69</v>
      </c>
      <c r="C29">
        <v>34</v>
      </c>
      <c r="D29">
        <f>SUM(B29:C29)</f>
        <v>103</v>
      </c>
      <c r="E29">
        <f>(C29/D29)*100</f>
        <v>33.009708737864081</v>
      </c>
    </row>
    <row r="30" spans="1:5" x14ac:dyDescent="0.25">
      <c r="A30" t="s">
        <v>4</v>
      </c>
      <c r="B30" t="s">
        <v>3</v>
      </c>
      <c r="C30" t="s">
        <v>2</v>
      </c>
    </row>
    <row r="31" spans="1:5" x14ac:dyDescent="0.25">
      <c r="A31" t="s">
        <v>1</v>
      </c>
      <c r="B31">
        <v>35</v>
      </c>
      <c r="C31">
        <v>7</v>
      </c>
      <c r="D31">
        <f>SUM(B31:C31)</f>
        <v>42</v>
      </c>
      <c r="E31">
        <f>(C31/D31)*100</f>
        <v>16.666666666666664</v>
      </c>
    </row>
    <row r="32" spans="1:5" x14ac:dyDescent="0.25">
      <c r="A32" t="s">
        <v>0</v>
      </c>
      <c r="B32">
        <v>36</v>
      </c>
      <c r="C32">
        <v>12</v>
      </c>
      <c r="D32">
        <f>SUM(B32:C32)</f>
        <v>48</v>
      </c>
      <c r="E32">
        <f>(C32/D32)*100</f>
        <v>25</v>
      </c>
    </row>
    <row r="34" spans="1:5" x14ac:dyDescent="0.25">
      <c r="A34" t="s">
        <v>15</v>
      </c>
      <c r="B34" t="s">
        <v>10</v>
      </c>
    </row>
    <row r="35" spans="1:5" x14ac:dyDescent="0.25">
      <c r="A35" t="s">
        <v>9</v>
      </c>
      <c r="B35" t="s">
        <v>8</v>
      </c>
      <c r="C35" t="s">
        <v>7</v>
      </c>
    </row>
    <row r="36" spans="1:5" x14ac:dyDescent="0.25">
      <c r="A36" t="s">
        <v>1</v>
      </c>
      <c r="B36">
        <v>74</v>
      </c>
      <c r="C36">
        <v>30</v>
      </c>
      <c r="D36">
        <f>SUM(B36:C36)</f>
        <v>104</v>
      </c>
      <c r="E36">
        <f>(C36/D36)*100</f>
        <v>28.846153846153843</v>
      </c>
    </row>
    <row r="37" spans="1:5" x14ac:dyDescent="0.25">
      <c r="A37" t="s">
        <v>0</v>
      </c>
      <c r="B37">
        <v>86</v>
      </c>
      <c r="C37">
        <v>26</v>
      </c>
      <c r="D37">
        <f>SUM(B37:C37)</f>
        <v>112</v>
      </c>
      <c r="E37">
        <f>(C37/D37)*100</f>
        <v>23.214285714285715</v>
      </c>
    </row>
    <row r="38" spans="1:5" x14ac:dyDescent="0.25">
      <c r="A38" t="s">
        <v>4</v>
      </c>
      <c r="B38" t="s">
        <v>3</v>
      </c>
      <c r="C38" t="s">
        <v>2</v>
      </c>
    </row>
    <row r="39" spans="1:5" x14ac:dyDescent="0.25">
      <c r="A39" t="s">
        <v>1</v>
      </c>
      <c r="B39">
        <v>39</v>
      </c>
      <c r="C39">
        <v>9</v>
      </c>
      <c r="D39">
        <f>SUM(B39:C39)</f>
        <v>48</v>
      </c>
      <c r="E39">
        <f>(C39/D39)*100</f>
        <v>18.75</v>
      </c>
    </row>
    <row r="40" spans="1:5" x14ac:dyDescent="0.25">
      <c r="A40" t="s">
        <v>0</v>
      </c>
      <c r="B40">
        <v>37</v>
      </c>
      <c r="C40">
        <v>12</v>
      </c>
      <c r="D40">
        <f>SUM(B40:C40)</f>
        <v>49</v>
      </c>
      <c r="E40">
        <f>(C40/D40)*100</f>
        <v>24.489795918367346</v>
      </c>
    </row>
    <row r="42" spans="1:5" x14ac:dyDescent="0.25">
      <c r="A42" t="s">
        <v>14</v>
      </c>
      <c r="B42" t="s">
        <v>10</v>
      </c>
    </row>
    <row r="43" spans="1:5" x14ac:dyDescent="0.25">
      <c r="A43" t="s">
        <v>9</v>
      </c>
      <c r="B43" t="s">
        <v>8</v>
      </c>
      <c r="C43" t="s">
        <v>7</v>
      </c>
    </row>
    <row r="44" spans="1:5" x14ac:dyDescent="0.25">
      <c r="A44" t="s">
        <v>1</v>
      </c>
      <c r="B44">
        <v>83</v>
      </c>
      <c r="C44">
        <v>21</v>
      </c>
      <c r="D44">
        <f>SUM(B44:C44)</f>
        <v>104</v>
      </c>
      <c r="E44">
        <f>(C44/D44)*100</f>
        <v>20.192307692307693</v>
      </c>
    </row>
    <row r="45" spans="1:5" x14ac:dyDescent="0.25">
      <c r="A45" t="s">
        <v>0</v>
      </c>
      <c r="B45" t="s">
        <v>13</v>
      </c>
    </row>
    <row r="46" spans="1:5" x14ac:dyDescent="0.25">
      <c r="A46" t="s">
        <v>4</v>
      </c>
      <c r="B46" t="s">
        <v>3</v>
      </c>
      <c r="C46" t="s">
        <v>2</v>
      </c>
    </row>
    <row r="47" spans="1:5" x14ac:dyDescent="0.25">
      <c r="A47" t="s">
        <v>1</v>
      </c>
      <c r="B47">
        <v>36</v>
      </c>
      <c r="C47">
        <v>10</v>
      </c>
      <c r="D47">
        <f>SUM(B47:C47)</f>
        <v>46</v>
      </c>
      <c r="E47">
        <f>(C47/D47)*100</f>
        <v>21.739130434782609</v>
      </c>
    </row>
    <row r="48" spans="1:5" x14ac:dyDescent="0.25">
      <c r="A48" t="s">
        <v>0</v>
      </c>
      <c r="B48">
        <v>40</v>
      </c>
      <c r="C48">
        <v>12</v>
      </c>
      <c r="D48">
        <f>SUM(B48:C48)</f>
        <v>52</v>
      </c>
      <c r="E48">
        <f>(C48/D48)*100</f>
        <v>23.076923076923077</v>
      </c>
    </row>
    <row r="50" spans="1:5" x14ac:dyDescent="0.25">
      <c r="A50" t="s">
        <v>12</v>
      </c>
      <c r="B50" t="s">
        <v>10</v>
      </c>
    </row>
    <row r="51" spans="1:5" x14ac:dyDescent="0.25">
      <c r="A51" t="s">
        <v>9</v>
      </c>
      <c r="B51" t="s">
        <v>8</v>
      </c>
      <c r="C51" t="s">
        <v>7</v>
      </c>
    </row>
    <row r="52" spans="1:5" x14ac:dyDescent="0.25">
      <c r="A52" t="s">
        <v>1</v>
      </c>
      <c r="B52">
        <v>97</v>
      </c>
      <c r="C52">
        <v>20</v>
      </c>
      <c r="D52">
        <f>SUM(B52:C52)</f>
        <v>117</v>
      </c>
      <c r="E52">
        <f>(C52/D52)*100</f>
        <v>17.094017094017094</v>
      </c>
    </row>
    <row r="53" spans="1:5" x14ac:dyDescent="0.25">
      <c r="A53" t="s">
        <v>0</v>
      </c>
      <c r="B53">
        <v>99</v>
      </c>
      <c r="C53">
        <v>18</v>
      </c>
      <c r="D53">
        <f>SUM(B53:C53)</f>
        <v>117</v>
      </c>
      <c r="E53">
        <f>(C53/D53)*100</f>
        <v>15.384615384615385</v>
      </c>
    </row>
    <row r="54" spans="1:5" x14ac:dyDescent="0.25">
      <c r="A54" t="s">
        <v>4</v>
      </c>
      <c r="B54" t="s">
        <v>3</v>
      </c>
      <c r="C54" t="s">
        <v>2</v>
      </c>
    </row>
    <row r="55" spans="1:5" x14ac:dyDescent="0.25">
      <c r="A55" t="s">
        <v>1</v>
      </c>
      <c r="B55">
        <v>40</v>
      </c>
      <c r="C55">
        <v>9</v>
      </c>
      <c r="D55">
        <f>SUM(B55:C55)</f>
        <v>49</v>
      </c>
      <c r="E55">
        <f>(C55/D55)*100</f>
        <v>18.367346938775512</v>
      </c>
    </row>
    <row r="56" spans="1:5" x14ac:dyDescent="0.25">
      <c r="A56" t="s">
        <v>0</v>
      </c>
      <c r="B56">
        <v>46</v>
      </c>
      <c r="C56">
        <v>10</v>
      </c>
      <c r="D56">
        <f>SUM(B56:C56)</f>
        <v>56</v>
      </c>
      <c r="E56">
        <f>(C56/D56)*100</f>
        <v>17.857142857142858</v>
      </c>
    </row>
    <row r="58" spans="1:5" x14ac:dyDescent="0.25">
      <c r="A58" t="s">
        <v>11</v>
      </c>
      <c r="B58" t="s">
        <v>10</v>
      </c>
    </row>
    <row r="59" spans="1:5" x14ac:dyDescent="0.25">
      <c r="A59" t="s">
        <v>9</v>
      </c>
      <c r="B59" t="s">
        <v>8</v>
      </c>
      <c r="C59" t="s">
        <v>7</v>
      </c>
      <c r="D59" t="s">
        <v>6</v>
      </c>
      <c r="E59" t="s">
        <v>5</v>
      </c>
    </row>
    <row r="60" spans="1:5" x14ac:dyDescent="0.25">
      <c r="A60" t="s">
        <v>1</v>
      </c>
      <c r="B60">
        <v>82</v>
      </c>
      <c r="C60">
        <v>15</v>
      </c>
      <c r="D60">
        <f>SUM(B60:C60)</f>
        <v>97</v>
      </c>
      <c r="E60">
        <f>(C60/D60)*100</f>
        <v>15.463917525773196</v>
      </c>
    </row>
    <row r="61" spans="1:5" x14ac:dyDescent="0.25">
      <c r="A61" t="s">
        <v>0</v>
      </c>
      <c r="B61">
        <v>90</v>
      </c>
      <c r="C61">
        <v>14</v>
      </c>
      <c r="D61">
        <f>SUM(B61:C61)</f>
        <v>104</v>
      </c>
      <c r="E61">
        <f>(C61/D61)*100</f>
        <v>13.461538461538462</v>
      </c>
    </row>
    <row r="62" spans="1:5" x14ac:dyDescent="0.25">
      <c r="A62" t="s">
        <v>4</v>
      </c>
      <c r="B62" t="s">
        <v>3</v>
      </c>
      <c r="C62" t="s">
        <v>2</v>
      </c>
    </row>
    <row r="63" spans="1:5" x14ac:dyDescent="0.25">
      <c r="A63" t="s">
        <v>1</v>
      </c>
      <c r="B63">
        <v>60</v>
      </c>
      <c r="C63">
        <v>7</v>
      </c>
      <c r="D63">
        <f>SUM(B63:C63)</f>
        <v>67</v>
      </c>
      <c r="E63">
        <f>(C63/D63)*100</f>
        <v>10.44776119402985</v>
      </c>
    </row>
    <row r="64" spans="1:5" x14ac:dyDescent="0.25">
      <c r="A64" t="s">
        <v>0</v>
      </c>
      <c r="B64">
        <v>49</v>
      </c>
      <c r="C64">
        <v>7</v>
      </c>
      <c r="D64">
        <f>SUM(B64:C64)</f>
        <v>56</v>
      </c>
      <c r="E64">
        <f>(C64/D64)*100</f>
        <v>12.5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abSelected="1" zoomScale="60" zoomScaleNormal="60" workbookViewId="0"/>
  </sheetViews>
  <sheetFormatPr defaultRowHeight="13.2" x14ac:dyDescent="0.25"/>
  <sheetData>
    <row r="1" spans="1:5" ht="15.6" x14ac:dyDescent="0.25">
      <c r="A1" t="s">
        <v>21</v>
      </c>
    </row>
    <row r="2" spans="1:5" x14ac:dyDescent="0.25">
      <c r="A2" t="s">
        <v>19</v>
      </c>
      <c r="B2" t="s">
        <v>10</v>
      </c>
    </row>
    <row r="3" spans="1:5" x14ac:dyDescent="0.25">
      <c r="A3" t="s">
        <v>9</v>
      </c>
      <c r="B3" t="s">
        <v>8</v>
      </c>
      <c r="C3" t="s">
        <v>7</v>
      </c>
      <c r="D3" t="s">
        <v>6</v>
      </c>
      <c r="E3" t="s">
        <v>5</v>
      </c>
    </row>
    <row r="4" spans="1:5" x14ac:dyDescent="0.25">
      <c r="A4" t="s">
        <v>1</v>
      </c>
      <c r="B4">
        <v>16</v>
      </c>
      <c r="C4">
        <v>86</v>
      </c>
      <c r="D4">
        <f>SUM(B4:C4)</f>
        <v>102</v>
      </c>
      <c r="E4">
        <f>(C4/D4)*100</f>
        <v>84.313725490196077</v>
      </c>
    </row>
    <row r="5" spans="1:5" x14ac:dyDescent="0.25">
      <c r="A5" t="s">
        <v>0</v>
      </c>
      <c r="B5">
        <v>11</v>
      </c>
      <c r="C5">
        <v>102</v>
      </c>
      <c r="D5">
        <f>SUM(B5:C5)</f>
        <v>113</v>
      </c>
      <c r="E5">
        <f>(C5/D5)*100</f>
        <v>90.265486725663706</v>
      </c>
    </row>
    <row r="6" spans="1:5" x14ac:dyDescent="0.25">
      <c r="A6" t="s">
        <v>4</v>
      </c>
      <c r="B6" t="s">
        <v>3</v>
      </c>
      <c r="C6" t="s">
        <v>2</v>
      </c>
    </row>
    <row r="7" spans="1:5" x14ac:dyDescent="0.25">
      <c r="A7" t="s">
        <v>1</v>
      </c>
      <c r="B7">
        <v>30</v>
      </c>
      <c r="C7">
        <v>21</v>
      </c>
      <c r="D7">
        <f>SUM(B7:C7)</f>
        <v>51</v>
      </c>
      <c r="E7">
        <f>(C7/D7)*100</f>
        <v>41.17647058823529</v>
      </c>
    </row>
    <row r="8" spans="1:5" x14ac:dyDescent="0.25">
      <c r="A8" t="s">
        <v>0</v>
      </c>
      <c r="B8">
        <v>29</v>
      </c>
      <c r="C8">
        <v>25</v>
      </c>
      <c r="D8">
        <f>SUM(B8:C8)</f>
        <v>54</v>
      </c>
      <c r="E8">
        <f>(C8/D8)*100</f>
        <v>46.296296296296298</v>
      </c>
    </row>
    <row r="10" spans="1:5" x14ac:dyDescent="0.25">
      <c r="A10" t="s">
        <v>18</v>
      </c>
      <c r="B10" t="s">
        <v>10</v>
      </c>
    </row>
    <row r="11" spans="1:5" x14ac:dyDescent="0.25">
      <c r="A11" t="s">
        <v>9</v>
      </c>
      <c r="B11" t="s">
        <v>8</v>
      </c>
      <c r="C11" t="s">
        <v>7</v>
      </c>
      <c r="D11" t="s">
        <v>6</v>
      </c>
      <c r="E11" t="s">
        <v>5</v>
      </c>
    </row>
    <row r="12" spans="1:5" x14ac:dyDescent="0.25">
      <c r="A12" t="s">
        <v>1</v>
      </c>
      <c r="B12">
        <v>37</v>
      </c>
      <c r="C12">
        <v>67</v>
      </c>
      <c r="D12">
        <f>SUM(B12:C12)</f>
        <v>104</v>
      </c>
      <c r="E12">
        <f>(C12/D12)*100</f>
        <v>64.423076923076934</v>
      </c>
    </row>
    <row r="13" spans="1:5" x14ac:dyDescent="0.25">
      <c r="A13" t="s">
        <v>0</v>
      </c>
      <c r="B13">
        <v>47</v>
      </c>
      <c r="C13">
        <v>58</v>
      </c>
      <c r="D13">
        <f>SUM(B13:C13)</f>
        <v>105</v>
      </c>
      <c r="E13">
        <f>(C13/D13)*100</f>
        <v>55.238095238095241</v>
      </c>
    </row>
    <row r="14" spans="1:5" x14ac:dyDescent="0.25">
      <c r="A14" t="s">
        <v>4</v>
      </c>
      <c r="B14" t="s">
        <v>3</v>
      </c>
      <c r="C14" t="s">
        <v>2</v>
      </c>
    </row>
    <row r="15" spans="1:5" x14ac:dyDescent="0.25">
      <c r="A15" t="s">
        <v>1</v>
      </c>
      <c r="B15">
        <f>39-C15</f>
        <v>17</v>
      </c>
      <c r="C15">
        <v>22</v>
      </c>
      <c r="D15">
        <f>SUM(B15:C15)</f>
        <v>39</v>
      </c>
      <c r="E15">
        <f>(C15/D15)*100</f>
        <v>56.410256410256409</v>
      </c>
    </row>
    <row r="16" spans="1:5" x14ac:dyDescent="0.25">
      <c r="A16" t="s">
        <v>0</v>
      </c>
      <c r="B16">
        <v>18</v>
      </c>
      <c r="C16">
        <v>31</v>
      </c>
      <c r="D16">
        <f>SUM(B16:C16)</f>
        <v>49</v>
      </c>
      <c r="E16">
        <f>(C16/D16)*100</f>
        <v>63.265306122448983</v>
      </c>
    </row>
    <row r="18" spans="1:5" x14ac:dyDescent="0.25">
      <c r="A18" t="s">
        <v>17</v>
      </c>
      <c r="B18" t="s">
        <v>10</v>
      </c>
    </row>
    <row r="19" spans="1:5" x14ac:dyDescent="0.25">
      <c r="A19" t="s">
        <v>9</v>
      </c>
      <c r="B19" t="s">
        <v>8</v>
      </c>
      <c r="C19" t="s">
        <v>7</v>
      </c>
      <c r="D19" t="s">
        <v>6</v>
      </c>
      <c r="E19" t="s">
        <v>5</v>
      </c>
    </row>
    <row r="20" spans="1:5" x14ac:dyDescent="0.25">
      <c r="A20" t="s">
        <v>1</v>
      </c>
      <c r="B20">
        <f>102-41</f>
        <v>61</v>
      </c>
      <c r="C20">
        <v>41</v>
      </c>
      <c r="D20">
        <f>SUM(B20:C20)</f>
        <v>102</v>
      </c>
      <c r="E20">
        <f>(C20/D20)*100</f>
        <v>40.196078431372548</v>
      </c>
    </row>
    <row r="21" spans="1:5" x14ac:dyDescent="0.25">
      <c r="A21" t="s">
        <v>0</v>
      </c>
      <c r="B21">
        <v>52</v>
      </c>
      <c r="C21">
        <v>54</v>
      </c>
      <c r="D21">
        <f>SUM(B21:C21)</f>
        <v>106</v>
      </c>
      <c r="E21">
        <f>(C21/D21)*100</f>
        <v>50.943396226415096</v>
      </c>
    </row>
    <row r="22" spans="1:5" x14ac:dyDescent="0.25">
      <c r="A22" t="s">
        <v>4</v>
      </c>
      <c r="B22" t="s">
        <v>3</v>
      </c>
      <c r="C22" t="s">
        <v>2</v>
      </c>
    </row>
    <row r="23" spans="1:5" x14ac:dyDescent="0.25">
      <c r="A23" t="s">
        <v>1</v>
      </c>
      <c r="B23">
        <v>29</v>
      </c>
      <c r="C23">
        <v>21</v>
      </c>
      <c r="D23">
        <f>SUM(B23:C23)</f>
        <v>50</v>
      </c>
      <c r="E23">
        <f>(C23/D23)*100</f>
        <v>42</v>
      </c>
    </row>
    <row r="24" spans="1:5" x14ac:dyDescent="0.25">
      <c r="A24" t="s">
        <v>0</v>
      </c>
      <c r="B24">
        <v>28</v>
      </c>
      <c r="C24">
        <v>21</v>
      </c>
      <c r="D24">
        <f>SUM(B24:C24)</f>
        <v>49</v>
      </c>
      <c r="E24">
        <f>(C24/D24)*100</f>
        <v>42.857142857142854</v>
      </c>
    </row>
    <row r="26" spans="1:5" x14ac:dyDescent="0.25">
      <c r="A26" t="s">
        <v>16</v>
      </c>
      <c r="B26" t="s">
        <v>10</v>
      </c>
    </row>
    <row r="27" spans="1:5" x14ac:dyDescent="0.25">
      <c r="A27" t="s">
        <v>9</v>
      </c>
      <c r="B27" t="s">
        <v>8</v>
      </c>
      <c r="C27" t="s">
        <v>7</v>
      </c>
      <c r="D27" t="s">
        <v>6</v>
      </c>
      <c r="E27" t="s">
        <v>5</v>
      </c>
    </row>
    <row r="28" spans="1:5" x14ac:dyDescent="0.25">
      <c r="A28" t="s">
        <v>1</v>
      </c>
      <c r="B28">
        <v>74</v>
      </c>
      <c r="C28">
        <v>32</v>
      </c>
      <c r="D28">
        <f>SUM(B28:C28)</f>
        <v>106</v>
      </c>
      <c r="E28">
        <f>(C28/D28)*100</f>
        <v>30.188679245283019</v>
      </c>
    </row>
    <row r="29" spans="1:5" x14ac:dyDescent="0.25">
      <c r="A29" t="s">
        <v>0</v>
      </c>
      <c r="B29">
        <v>67</v>
      </c>
      <c r="C29">
        <v>39</v>
      </c>
      <c r="D29">
        <f>SUM(B29:C29)</f>
        <v>106</v>
      </c>
      <c r="E29">
        <f>(C29/D29)*100</f>
        <v>36.79245283018868</v>
      </c>
    </row>
    <row r="30" spans="1:5" x14ac:dyDescent="0.25">
      <c r="A30" t="s">
        <v>4</v>
      </c>
      <c r="B30" t="s">
        <v>3</v>
      </c>
      <c r="C30" t="s">
        <v>2</v>
      </c>
    </row>
    <row r="31" spans="1:5" x14ac:dyDescent="0.25">
      <c r="A31" t="s">
        <v>1</v>
      </c>
      <c r="B31">
        <v>35</v>
      </c>
      <c r="C31">
        <v>16</v>
      </c>
      <c r="D31">
        <f>SUM(B31:C31)</f>
        <v>51</v>
      </c>
      <c r="E31">
        <f>(C31/D31)*100</f>
        <v>31.372549019607842</v>
      </c>
    </row>
    <row r="32" spans="1:5" x14ac:dyDescent="0.25">
      <c r="A32" t="s">
        <v>0</v>
      </c>
      <c r="B32">
        <v>36</v>
      </c>
      <c r="C32">
        <v>14</v>
      </c>
      <c r="D32">
        <f>SUM(B32:C32)</f>
        <v>50</v>
      </c>
      <c r="E32">
        <f>(C32/D32)*100</f>
        <v>28.000000000000004</v>
      </c>
    </row>
    <row r="34" spans="1:5" x14ac:dyDescent="0.25">
      <c r="A34" t="s">
        <v>15</v>
      </c>
      <c r="B34" t="s">
        <v>10</v>
      </c>
    </row>
    <row r="35" spans="1:5" x14ac:dyDescent="0.25">
      <c r="A35" t="s">
        <v>9</v>
      </c>
      <c r="B35" t="s">
        <v>8</v>
      </c>
      <c r="C35" t="s">
        <v>7</v>
      </c>
      <c r="D35" t="s">
        <v>6</v>
      </c>
      <c r="E35" t="s">
        <v>5</v>
      </c>
    </row>
    <row r="36" spans="1:5" x14ac:dyDescent="0.25">
      <c r="A36" t="s">
        <v>1</v>
      </c>
      <c r="B36">
        <v>83</v>
      </c>
      <c r="C36">
        <v>26</v>
      </c>
      <c r="D36">
        <f>SUM(B36:C36)</f>
        <v>109</v>
      </c>
      <c r="E36">
        <f>(C36/D36)*100</f>
        <v>23.853211009174313</v>
      </c>
    </row>
    <row r="37" spans="1:5" x14ac:dyDescent="0.25">
      <c r="A37" t="s">
        <v>0</v>
      </c>
      <c r="B37">
        <v>76</v>
      </c>
      <c r="C37">
        <v>27</v>
      </c>
      <c r="D37">
        <f>SUM(B37:C37)</f>
        <v>103</v>
      </c>
      <c r="E37">
        <f>(C37/D37)*100</f>
        <v>26.21359223300971</v>
      </c>
    </row>
    <row r="38" spans="1:5" x14ac:dyDescent="0.25">
      <c r="A38" t="s">
        <v>4</v>
      </c>
      <c r="B38" t="s">
        <v>3</v>
      </c>
      <c r="C38" t="s">
        <v>2</v>
      </c>
    </row>
    <row r="39" spans="1:5" x14ac:dyDescent="0.25">
      <c r="A39" t="s">
        <v>1</v>
      </c>
      <c r="B39">
        <v>38</v>
      </c>
      <c r="C39">
        <v>12</v>
      </c>
      <c r="D39">
        <f>SUM(B39:C39)</f>
        <v>50</v>
      </c>
      <c r="E39">
        <f>(C39/D39)*100</f>
        <v>24</v>
      </c>
    </row>
    <row r="40" spans="1:5" x14ac:dyDescent="0.25">
      <c r="A40" t="s">
        <v>0</v>
      </c>
      <c r="B40">
        <v>43</v>
      </c>
      <c r="C40">
        <v>7</v>
      </c>
      <c r="D40">
        <f>SUM(B40:C40)</f>
        <v>50</v>
      </c>
      <c r="E40">
        <f>(C40/D40)*100</f>
        <v>14.000000000000002</v>
      </c>
    </row>
    <row r="42" spans="1:5" x14ac:dyDescent="0.25">
      <c r="A42" t="s">
        <v>14</v>
      </c>
      <c r="B42" t="s">
        <v>10</v>
      </c>
    </row>
    <row r="43" spans="1:5" x14ac:dyDescent="0.25">
      <c r="A43" t="s">
        <v>9</v>
      </c>
      <c r="B43" t="s">
        <v>8</v>
      </c>
      <c r="C43" t="s">
        <v>7</v>
      </c>
      <c r="D43" t="s">
        <v>6</v>
      </c>
      <c r="E43" t="s">
        <v>5</v>
      </c>
    </row>
    <row r="44" spans="1:5" x14ac:dyDescent="0.25">
      <c r="A44" t="s">
        <v>1</v>
      </c>
      <c r="B44">
        <v>82</v>
      </c>
      <c r="C44">
        <v>24</v>
      </c>
      <c r="D44">
        <f>SUM(B44:C44)</f>
        <v>106</v>
      </c>
      <c r="E44">
        <f>(C44/D44)*100</f>
        <v>22.641509433962266</v>
      </c>
    </row>
    <row r="45" spans="1:5" x14ac:dyDescent="0.25">
      <c r="A45" t="s">
        <v>0</v>
      </c>
      <c r="B45">
        <v>79</v>
      </c>
      <c r="C45">
        <v>32</v>
      </c>
      <c r="D45">
        <f>SUM(B45:C45)</f>
        <v>111</v>
      </c>
      <c r="E45">
        <f>(C45/D45)*100</f>
        <v>28.828828828828829</v>
      </c>
    </row>
    <row r="46" spans="1:5" x14ac:dyDescent="0.25">
      <c r="A46" t="s">
        <v>4</v>
      </c>
      <c r="B46" t="s">
        <v>3</v>
      </c>
      <c r="C46" t="s">
        <v>2</v>
      </c>
    </row>
    <row r="47" spans="1:5" x14ac:dyDescent="0.25">
      <c r="A47" t="s">
        <v>1</v>
      </c>
      <c r="B47">
        <v>39</v>
      </c>
      <c r="C47">
        <v>12</v>
      </c>
      <c r="D47">
        <f>SUM(B47:C47)</f>
        <v>51</v>
      </c>
      <c r="E47">
        <f>(C47/D47)*100</f>
        <v>23.52941176470588</v>
      </c>
    </row>
    <row r="48" spans="1:5" x14ac:dyDescent="0.25">
      <c r="A48" t="s">
        <v>0</v>
      </c>
      <c r="B48">
        <v>42</v>
      </c>
      <c r="C48">
        <v>7</v>
      </c>
      <c r="D48">
        <f>SUM(B48:C48)</f>
        <v>49</v>
      </c>
      <c r="E48">
        <f>(C48/D48)*100</f>
        <v>14.285714285714285</v>
      </c>
    </row>
    <row r="50" spans="1:5" x14ac:dyDescent="0.25">
      <c r="A50" t="s">
        <v>12</v>
      </c>
      <c r="B50" t="s">
        <v>10</v>
      </c>
    </row>
    <row r="51" spans="1:5" x14ac:dyDescent="0.25">
      <c r="A51" t="s">
        <v>9</v>
      </c>
      <c r="B51" t="s">
        <v>8</v>
      </c>
      <c r="C51" t="s">
        <v>7</v>
      </c>
      <c r="D51" t="s">
        <v>6</v>
      </c>
      <c r="E51" t="s">
        <v>5</v>
      </c>
    </row>
    <row r="52" spans="1:5" x14ac:dyDescent="0.25">
      <c r="A52" t="s">
        <v>1</v>
      </c>
      <c r="B52">
        <v>97</v>
      </c>
      <c r="C52">
        <v>10</v>
      </c>
      <c r="D52">
        <f>SUM(B52:C52)</f>
        <v>107</v>
      </c>
      <c r="E52">
        <f>(C52/D52)*100</f>
        <v>9.3457943925233646</v>
      </c>
    </row>
    <row r="53" spans="1:5" x14ac:dyDescent="0.25">
      <c r="A53" t="s">
        <v>0</v>
      </c>
      <c r="B53">
        <v>86</v>
      </c>
      <c r="C53">
        <v>18</v>
      </c>
      <c r="D53">
        <f>SUM(B53:C53)</f>
        <v>104</v>
      </c>
      <c r="E53">
        <f>(C53/D53)*100</f>
        <v>17.307692307692307</v>
      </c>
    </row>
    <row r="54" spans="1:5" x14ac:dyDescent="0.25">
      <c r="A54" t="s">
        <v>4</v>
      </c>
      <c r="B54" t="s">
        <v>3</v>
      </c>
      <c r="C54" t="s">
        <v>2</v>
      </c>
    </row>
    <row r="55" spans="1:5" x14ac:dyDescent="0.25">
      <c r="A55" t="s">
        <v>1</v>
      </c>
      <c r="B55">
        <v>47</v>
      </c>
      <c r="C55">
        <v>3</v>
      </c>
      <c r="D55">
        <f>SUM(B55:C55)</f>
        <v>50</v>
      </c>
      <c r="E55">
        <f>(C55/D55)*100</f>
        <v>6</v>
      </c>
    </row>
    <row r="56" spans="1:5" x14ac:dyDescent="0.25">
      <c r="A56" t="s">
        <v>0</v>
      </c>
      <c r="B56">
        <v>42</v>
      </c>
      <c r="C56">
        <v>6</v>
      </c>
      <c r="D56">
        <f>SUM(B56:C56)</f>
        <v>48</v>
      </c>
      <c r="E56">
        <f>(C56/D56)*100</f>
        <v>12.5</v>
      </c>
    </row>
    <row r="58" spans="1:5" x14ac:dyDescent="0.25">
      <c r="A58" t="s">
        <v>11</v>
      </c>
      <c r="B58" t="s">
        <v>10</v>
      </c>
    </row>
    <row r="59" spans="1:5" x14ac:dyDescent="0.25">
      <c r="A59" t="s">
        <v>9</v>
      </c>
      <c r="B59" t="s">
        <v>8</v>
      </c>
      <c r="C59" t="s">
        <v>7</v>
      </c>
      <c r="D59" t="s">
        <v>6</v>
      </c>
      <c r="E59" t="s">
        <v>5</v>
      </c>
    </row>
    <row r="60" spans="1:5" x14ac:dyDescent="0.25">
      <c r="A60" t="s">
        <v>1</v>
      </c>
      <c r="B60">
        <v>96</v>
      </c>
      <c r="C60">
        <v>8</v>
      </c>
      <c r="D60">
        <f>SUM(B60:C60)</f>
        <v>104</v>
      </c>
      <c r="E60">
        <f>(C60/D60)*100</f>
        <v>7.6923076923076925</v>
      </c>
    </row>
    <row r="61" spans="1:5" x14ac:dyDescent="0.25">
      <c r="A61" t="s">
        <v>0</v>
      </c>
      <c r="B61">
        <v>94</v>
      </c>
      <c r="C61">
        <v>8</v>
      </c>
      <c r="D61">
        <f>SUM(B61:C61)</f>
        <v>102</v>
      </c>
      <c r="E61">
        <f>(C61/D61)*100</f>
        <v>7.8431372549019605</v>
      </c>
    </row>
    <row r="62" spans="1:5" x14ac:dyDescent="0.25">
      <c r="A62" t="s">
        <v>4</v>
      </c>
      <c r="B62" t="s">
        <v>3</v>
      </c>
      <c r="C62" t="s">
        <v>2</v>
      </c>
    </row>
    <row r="63" spans="1:5" x14ac:dyDescent="0.25">
      <c r="A63" t="s">
        <v>1</v>
      </c>
      <c r="B63">
        <v>45</v>
      </c>
      <c r="C63">
        <v>2</v>
      </c>
      <c r="D63">
        <f>SUM(B63:C63)</f>
        <v>47</v>
      </c>
      <c r="E63">
        <f>(C63/D63)*100</f>
        <v>4.2553191489361701</v>
      </c>
    </row>
    <row r="64" spans="1:5" x14ac:dyDescent="0.25">
      <c r="A64" t="s">
        <v>0</v>
      </c>
      <c r="B64">
        <v>35</v>
      </c>
      <c r="C64">
        <v>2</v>
      </c>
      <c r="D64">
        <f>SUM(B64:C64)</f>
        <v>37</v>
      </c>
      <c r="E64">
        <f>(C64/D64)*100</f>
        <v>5.4054054054054053</v>
      </c>
    </row>
  </sheetData>
  <pageMargins left="0.78749999999999998" right="0.78749999999999998" top="1.0249999999999999" bottom="1.0249999999999999" header="0.78749999999999998" footer="0.78749999999999998"/>
  <pageSetup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 4C</vt:lpstr>
      <vt:lpstr>Fig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ncbau</dc:creator>
  <cp:lastModifiedBy>Cimini, Daniela</cp:lastModifiedBy>
  <dcterms:created xsi:type="dcterms:W3CDTF">2020-04-17T18:29:36Z</dcterms:created>
  <dcterms:modified xsi:type="dcterms:W3CDTF">2020-04-18T22:07:40Z</dcterms:modified>
</cp:coreProperties>
</file>