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eign/Documents/Barry Hoffer/3,6'-DithioPOM TBI manuscript Sept 2018/Elife 3,6'-DithioPOM manuscript 2019/TOP/Submission 12.2019/Resubmission/TOP for resubmission/JOYCE Figures and Raw data 06.2020/"/>
    </mc:Choice>
  </mc:AlternateContent>
  <xr:revisionPtr revIDLastSave="0" documentId="8_{5BAD0541-9955-B240-B8AE-275602D7C8B6}" xr6:coauthVersionLast="45" xr6:coauthVersionMax="45" xr10:uidLastSave="{00000000-0000-0000-0000-000000000000}"/>
  <bookViews>
    <workbookView xWindow="840" yWindow="520" windowWidth="19160" windowHeight="7360" xr2:uid="{00000000-000D-0000-FFFF-FFFF00000000}"/>
  </bookViews>
  <sheets>
    <sheet name="TNF-alph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5" l="1"/>
  <c r="I15" i="5"/>
  <c r="I14" i="5"/>
  <c r="I13" i="5"/>
  <c r="I12" i="5"/>
  <c r="I11" i="5"/>
  <c r="H16" i="5"/>
  <c r="H15" i="5"/>
  <c r="H14" i="5"/>
  <c r="H13" i="5"/>
  <c r="H12" i="5"/>
  <c r="H11" i="5"/>
</calcChain>
</file>

<file path=xl/sharedStrings.xml><?xml version="1.0" encoding="utf-8"?>
<sst xmlns="http://schemas.openxmlformats.org/spreadsheetml/2006/main" count="89" uniqueCount="68">
  <si>
    <t>sham</t>
  </si>
  <si>
    <t>T+VE</t>
  </si>
  <si>
    <t>sham+0.5DP</t>
  </si>
  <si>
    <t>T+0.1DP</t>
  </si>
  <si>
    <t>T+0.5DP</t>
  </si>
  <si>
    <t>T+Pom</t>
  </si>
  <si>
    <t>One Way Analysis of Variance</t>
  </si>
  <si>
    <t>Data source: Data 1 in Notebook1</t>
  </si>
  <si>
    <t>Normality Test:</t>
  </si>
  <si>
    <t>Passed</t>
  </si>
  <si>
    <t>Equal Variance Test:</t>
  </si>
  <si>
    <t xml:space="preserve">Group Name </t>
  </si>
  <si>
    <t xml:space="preserve">N </t>
  </si>
  <si>
    <t>Missing</t>
  </si>
  <si>
    <t>Mean</t>
  </si>
  <si>
    <t>Std Dev</t>
  </si>
  <si>
    <t>SEM</t>
  </si>
  <si>
    <t>Col 2</t>
  </si>
  <si>
    <t>Col 3</t>
  </si>
  <si>
    <t>Col 4</t>
  </si>
  <si>
    <t>Col 5</t>
  </si>
  <si>
    <t>Col 6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</si>
  <si>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</si>
  <si>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</si>
  <si>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</si>
  <si>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</si>
  <si>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</si>
  <si>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</si>
  <si>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Between Groups</t>
  </si>
  <si>
    <t>&lt;0.001</t>
  </si>
  <si>
    <t>Residual</t>
  </si>
  <si>
    <t>Total</t>
  </si>
  <si>
    <t>The differences in the mean values among the treatment groups are greater than would be expected by chance; there is a statistically significant difference  (P = &lt;0.001).</t>
  </si>
  <si>
    <t>All Pairwise Multiple Comparison Procedures (Tukey Test):</t>
  </si>
  <si>
    <t xml:space="preserve">Comparisons for factor: </t>
  </si>
  <si>
    <t>Comparison</t>
  </si>
  <si>
    <t>Diff of Means</t>
  </si>
  <si>
    <t>p</t>
  </si>
  <si>
    <t>q</t>
  </si>
  <si>
    <t>P</t>
  </si>
  <si>
    <t>P&lt;0.050</t>
  </si>
  <si>
    <t>Col 4 vs. Col 6</t>
  </si>
  <si>
    <t>Yes</t>
  </si>
  <si>
    <t>Col 4 vs. Col 2</t>
  </si>
  <si>
    <t>Col 4 vs. Col 5</t>
  </si>
  <si>
    <t>Col 5 vs. Col 2</t>
  </si>
  <si>
    <t>No</t>
  </si>
  <si>
    <t>Do Not Test</t>
  </si>
  <si>
    <t>Col 3 vs. Col 6</t>
  </si>
  <si>
    <t>A result of "Do Not Test" occurs for a comparison when no significant difference is found between two means that enclose that comparison.  For example, if you had four means sorted in order, and found no difference between means 4 vs. 2, then you would not test 4 vs. 3 and 3 vs. 2, but still test 4 vs. 1 and 3 vs. 1 (4 vs. 3 and 3 vs. 2 are enclosed by 4 vs. 2: 4 3 2 1).  Note that not testing the enclosed means is a procedural rule, and a result of Do Not Test should be treated as if there is no significant difference between the means, even though one may appear to exist.</t>
  </si>
  <si>
    <t>Mean</t>
    <phoneticPr fontId="18" type="noConversion"/>
  </si>
  <si>
    <t>SEM</t>
    <phoneticPr fontId="18" type="noConversion"/>
  </si>
  <si>
    <t>星期三, 九月 26, 2018, 下午 01:40:40</t>
  </si>
  <si>
    <t>(P = 0.261)</t>
  </si>
  <si>
    <t>(P = 0.086)</t>
  </si>
  <si>
    <t>Col 1</t>
  </si>
  <si>
    <t>Power of performed test with alpha = 0.050: 0.996</t>
  </si>
  <si>
    <t>Col 3 vs. Col 2</t>
  </si>
  <si>
    <t>Col 3 vs. Col 1</t>
  </si>
  <si>
    <t>Col 3 vs. Col 5</t>
  </si>
  <si>
    <t>Col 3 vs. Col 4</t>
  </si>
  <si>
    <t>Col 4 vs. Col 1</t>
  </si>
  <si>
    <t>Col 6 vs. Col 2</t>
  </si>
  <si>
    <t>Col 6 vs. Col 1</t>
  </si>
  <si>
    <t>Col 6 vs. Col 5</t>
  </si>
  <si>
    <t>Col 5 vs. Col 1</t>
  </si>
  <si>
    <t>Col 1 vs. Col 2</t>
  </si>
  <si>
    <t>TNF-alpha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</si>
</sst>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18"/>
      <color theme="3"/>
      <name val="Cambria"/>
      <family val="2"/>
      <charset val="136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一般 2" xfId="42" xr:uid="{00000000-0005-0000-0000-000013000000}"/>
    <cellStyle name="一般 4" xfId="43" xr:uid="{00000000-0005-0000-0000-000014000000}"/>
    <cellStyle name="標題 5" xfId="44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431800</xdr:colOff>
          <xdr:row>16</xdr:row>
          <xdr:rowOff>139700</xdr:rowOff>
        </xdr:from>
        <xdr:to>
          <xdr:col>18</xdr:col>
          <xdr:colOff>254000</xdr:colOff>
          <xdr:row>45</xdr:row>
          <xdr:rowOff>165100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426720</xdr:colOff>
      <xdr:row>18</xdr:row>
      <xdr:rowOff>129540</xdr:rowOff>
    </xdr:from>
    <xdr:to>
      <xdr:col>8</xdr:col>
      <xdr:colOff>230191</xdr:colOff>
      <xdr:row>43</xdr:row>
      <xdr:rowOff>114954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3832860"/>
          <a:ext cx="6143311" cy="5128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topLeftCell="A19" workbookViewId="0">
      <selection activeCell="J23" sqref="J23"/>
    </sheetView>
  </sheetViews>
  <sheetFormatPr baseColWidth="10" defaultColWidth="8.83203125" defaultRowHeight="16" x14ac:dyDescent="0.2"/>
  <cols>
    <col min="1" max="1" width="30.1640625" customWidth="1"/>
    <col min="9" max="9" width="12.83203125" bestFit="1" customWidth="1"/>
    <col min="11" max="11" width="12.5" bestFit="1" customWidth="1"/>
    <col min="12" max="12" width="7.5" bestFit="1" customWidth="1"/>
  </cols>
  <sheetData>
    <row r="1" spans="1:15" x14ac:dyDescent="0.2">
      <c r="I1" t="s">
        <v>67</v>
      </c>
      <c r="J1" t="s">
        <v>0</v>
      </c>
      <c r="K1" t="s">
        <v>2</v>
      </c>
      <c r="L1" t="s">
        <v>1</v>
      </c>
      <c r="M1" t="s">
        <v>5</v>
      </c>
      <c r="N1" t="s">
        <v>4</v>
      </c>
      <c r="O1" t="s">
        <v>3</v>
      </c>
    </row>
    <row r="2" spans="1:15" x14ac:dyDescent="0.2">
      <c r="A2" t="s">
        <v>6</v>
      </c>
      <c r="B2" t="s">
        <v>52</v>
      </c>
      <c r="J2">
        <v>0.71299999999999997</v>
      </c>
      <c r="K2">
        <v>0.67459999999999998</v>
      </c>
      <c r="L2">
        <v>2.8719000000000001</v>
      </c>
      <c r="M2">
        <v>1.1583000000000001</v>
      </c>
      <c r="N2">
        <v>1.1662999999999999</v>
      </c>
      <c r="O2">
        <v>1.2329000000000001</v>
      </c>
    </row>
    <row r="3" spans="1:15" x14ac:dyDescent="0.2">
      <c r="J3">
        <v>0.56330000000000002</v>
      </c>
      <c r="K3">
        <v>0.8538</v>
      </c>
      <c r="L3">
        <v>2.5001000000000002</v>
      </c>
      <c r="M3">
        <v>1.2941</v>
      </c>
      <c r="N3">
        <v>0.7802</v>
      </c>
      <c r="O3">
        <v>1.8302</v>
      </c>
    </row>
    <row r="4" spans="1:15" x14ac:dyDescent="0.2">
      <c r="A4" t="s">
        <v>7</v>
      </c>
      <c r="J4">
        <v>0.94079999999999997</v>
      </c>
      <c r="K4">
        <v>0.80779999999999996</v>
      </c>
      <c r="L4">
        <v>2.5402999999999998</v>
      </c>
      <c r="M4">
        <v>3.1427</v>
      </c>
      <c r="N4">
        <v>1.2075</v>
      </c>
      <c r="O4">
        <v>1.4865999999999999</v>
      </c>
    </row>
    <row r="5" spans="1:15" x14ac:dyDescent="0.2">
      <c r="J5">
        <v>1.0511999999999999</v>
      </c>
      <c r="K5">
        <v>0.71299999999999997</v>
      </c>
      <c r="L5">
        <v>2.2115</v>
      </c>
      <c r="N5">
        <v>0.56330000000000002</v>
      </c>
      <c r="O5">
        <v>0.92149999999999999</v>
      </c>
    </row>
    <row r="6" spans="1:15" x14ac:dyDescent="0.2">
      <c r="A6" t="s">
        <v>8</v>
      </c>
      <c r="B6" t="s">
        <v>9</v>
      </c>
      <c r="C6" t="s">
        <v>53</v>
      </c>
    </row>
    <row r="8" spans="1:15" x14ac:dyDescent="0.2">
      <c r="A8" t="s">
        <v>10</v>
      </c>
      <c r="B8" t="s">
        <v>9</v>
      </c>
      <c r="C8" t="s">
        <v>54</v>
      </c>
      <c r="J8" s="1" t="s">
        <v>55</v>
      </c>
      <c r="K8" s="1" t="s">
        <v>17</v>
      </c>
      <c r="L8" s="1" t="s">
        <v>18</v>
      </c>
      <c r="M8" s="1" t="s">
        <v>19</v>
      </c>
      <c r="N8" s="1" t="s">
        <v>20</v>
      </c>
      <c r="O8" s="1" t="s">
        <v>21</v>
      </c>
    </row>
    <row r="10" spans="1:15" x14ac:dyDescent="0.2">
      <c r="A10" t="s">
        <v>11</v>
      </c>
      <c r="B10" t="s">
        <v>12</v>
      </c>
      <c r="C10" t="s">
        <v>13</v>
      </c>
      <c r="D10" t="s">
        <v>14</v>
      </c>
      <c r="E10" t="s">
        <v>15</v>
      </c>
      <c r="F10" t="s">
        <v>16</v>
      </c>
      <c r="H10" s="1" t="s">
        <v>50</v>
      </c>
      <c r="I10" s="1" t="s">
        <v>51</v>
      </c>
    </row>
    <row r="11" spans="1:15" x14ac:dyDescent="0.2">
      <c r="A11" t="s">
        <v>55</v>
      </c>
      <c r="B11">
        <v>4</v>
      </c>
      <c r="C11">
        <v>0</v>
      </c>
      <c r="D11">
        <v>0.81699999999999995</v>
      </c>
      <c r="E11">
        <v>0.22</v>
      </c>
      <c r="F11">
        <v>0.11</v>
      </c>
      <c r="H11" s="1">
        <f>D11/D11</f>
        <v>1</v>
      </c>
      <c r="I11" s="1">
        <f>F11/D11</f>
        <v>0.1346389228886169</v>
      </c>
    </row>
    <row r="12" spans="1:15" x14ac:dyDescent="0.2">
      <c r="A12" t="s">
        <v>17</v>
      </c>
      <c r="B12">
        <v>4</v>
      </c>
      <c r="C12">
        <v>0</v>
      </c>
      <c r="D12">
        <v>0.76200000000000001</v>
      </c>
      <c r="E12">
        <v>8.2799999999999999E-2</v>
      </c>
      <c r="F12">
        <v>4.1399999999999999E-2</v>
      </c>
      <c r="H12" s="1">
        <f>D12/D11</f>
        <v>0.93268053855569166</v>
      </c>
      <c r="I12" s="1">
        <f>F12/D11</f>
        <v>5.0673194614443084E-2</v>
      </c>
    </row>
    <row r="13" spans="1:15" x14ac:dyDescent="0.2">
      <c r="A13" t="s">
        <v>18</v>
      </c>
      <c r="B13">
        <v>4</v>
      </c>
      <c r="C13">
        <v>0</v>
      </c>
      <c r="D13">
        <v>2.5310000000000001</v>
      </c>
      <c r="E13">
        <v>0.27</v>
      </c>
      <c r="F13">
        <v>0.13500000000000001</v>
      </c>
      <c r="H13" s="1">
        <f>D13/D11</f>
        <v>3.0979192166462672</v>
      </c>
      <c r="I13" s="1">
        <f>F13/D11</f>
        <v>0.1652386780905753</v>
      </c>
    </row>
    <row r="14" spans="1:15" x14ac:dyDescent="0.2">
      <c r="A14" t="s">
        <v>19</v>
      </c>
      <c r="B14">
        <v>3</v>
      </c>
      <c r="C14">
        <v>0</v>
      </c>
      <c r="D14">
        <v>1.865</v>
      </c>
      <c r="E14">
        <v>1.109</v>
      </c>
      <c r="F14">
        <v>0.64</v>
      </c>
      <c r="H14" s="1">
        <f>D14/D11</f>
        <v>2.2827417380660955</v>
      </c>
      <c r="I14" s="1">
        <f>F14/D11</f>
        <v>0.78335373317013468</v>
      </c>
    </row>
    <row r="15" spans="1:15" x14ac:dyDescent="0.2">
      <c r="A15" t="s">
        <v>20</v>
      </c>
      <c r="B15">
        <v>4</v>
      </c>
      <c r="C15">
        <v>0</v>
      </c>
      <c r="D15">
        <v>0.92900000000000005</v>
      </c>
      <c r="E15">
        <v>0.311</v>
      </c>
      <c r="F15">
        <v>0.155</v>
      </c>
      <c r="H15" s="1">
        <f>D15/D11</f>
        <v>1.1370869033047737</v>
      </c>
      <c r="I15" s="1">
        <f>F15/D11</f>
        <v>0.189718482252142</v>
      </c>
    </row>
    <row r="16" spans="1:15" x14ac:dyDescent="0.2">
      <c r="A16" t="s">
        <v>21</v>
      </c>
      <c r="B16">
        <v>4</v>
      </c>
      <c r="C16">
        <v>0</v>
      </c>
      <c r="D16">
        <v>1.3680000000000001</v>
      </c>
      <c r="E16">
        <v>0.38500000000000001</v>
      </c>
      <c r="F16">
        <v>0.193</v>
      </c>
      <c r="H16" s="1">
        <f>D16/D11</f>
        <v>1.6744186046511631</v>
      </c>
      <c r="I16" s="1">
        <f>F16/D11</f>
        <v>0.23623011015911874</v>
      </c>
    </row>
    <row r="18" spans="1:6" x14ac:dyDescent="0.2">
      <c r="A18" t="s">
        <v>22</v>
      </c>
      <c r="B18" t="s">
        <v>23</v>
      </c>
      <c r="C18" t="s">
        <v>24</v>
      </c>
      <c r="D18" t="s">
        <v>25</v>
      </c>
      <c r="E18" t="s">
        <v>26</v>
      </c>
      <c r="F18" t="s">
        <v>27</v>
      </c>
    </row>
    <row r="19" spans="1:6" x14ac:dyDescent="0.2">
      <c r="A19" t="s">
        <v>28</v>
      </c>
      <c r="B19">
        <v>5</v>
      </c>
      <c r="C19">
        <v>9.6</v>
      </c>
      <c r="D19">
        <v>1.92</v>
      </c>
      <c r="E19">
        <v>9.1219999999999999</v>
      </c>
      <c r="F19" t="s">
        <v>29</v>
      </c>
    </row>
    <row r="20" spans="1:6" x14ac:dyDescent="0.2">
      <c r="A20" t="s">
        <v>30</v>
      </c>
      <c r="B20">
        <v>17</v>
      </c>
      <c r="C20">
        <v>3.5779999999999998</v>
      </c>
      <c r="D20">
        <v>0.21</v>
      </c>
    </row>
    <row r="21" spans="1:6" x14ac:dyDescent="0.2">
      <c r="A21" t="s">
        <v>31</v>
      </c>
      <c r="B21">
        <v>22</v>
      </c>
      <c r="C21">
        <v>13.178000000000001</v>
      </c>
    </row>
    <row r="23" spans="1:6" x14ac:dyDescent="0.2">
      <c r="A23" t="s">
        <v>32</v>
      </c>
    </row>
    <row r="25" spans="1:6" x14ac:dyDescent="0.2">
      <c r="A25" t="s">
        <v>56</v>
      </c>
    </row>
    <row r="28" spans="1:6" x14ac:dyDescent="0.2">
      <c r="A28" t="s">
        <v>33</v>
      </c>
    </row>
    <row r="30" spans="1:6" x14ac:dyDescent="0.2">
      <c r="A30" t="s">
        <v>34</v>
      </c>
    </row>
    <row r="31" spans="1:6" x14ac:dyDescent="0.2">
      <c r="A31" t="s">
        <v>35</v>
      </c>
      <c r="B31" t="s">
        <v>36</v>
      </c>
      <c r="C31" t="s">
        <v>37</v>
      </c>
      <c r="D31" t="s">
        <v>38</v>
      </c>
      <c r="E31" t="s">
        <v>39</v>
      </c>
      <c r="F31" t="s">
        <v>40</v>
      </c>
    </row>
    <row r="32" spans="1:6" x14ac:dyDescent="0.2">
      <c r="A32" t="s">
        <v>57</v>
      </c>
      <c r="B32">
        <v>1.7689999999999999</v>
      </c>
      <c r="C32">
        <v>6</v>
      </c>
      <c r="D32">
        <v>7.71</v>
      </c>
      <c r="E32" t="s">
        <v>29</v>
      </c>
      <c r="F32" t="s">
        <v>42</v>
      </c>
    </row>
    <row r="33" spans="1:6" x14ac:dyDescent="0.2">
      <c r="A33" t="s">
        <v>58</v>
      </c>
      <c r="B33">
        <v>1.714</v>
      </c>
      <c r="C33">
        <v>6</v>
      </c>
      <c r="D33">
        <v>7.4710000000000001</v>
      </c>
      <c r="E33" t="s">
        <v>29</v>
      </c>
      <c r="F33" t="s">
        <v>42</v>
      </c>
    </row>
    <row r="34" spans="1:6" x14ac:dyDescent="0.2">
      <c r="A34" t="s">
        <v>59</v>
      </c>
      <c r="B34">
        <v>1.6020000000000001</v>
      </c>
      <c r="C34">
        <v>6</v>
      </c>
      <c r="D34">
        <v>6.9820000000000002</v>
      </c>
      <c r="E34">
        <v>2E-3</v>
      </c>
      <c r="F34" t="s">
        <v>42</v>
      </c>
    </row>
    <row r="35" spans="1:6" x14ac:dyDescent="0.2">
      <c r="A35" t="s">
        <v>48</v>
      </c>
      <c r="B35">
        <v>1.163</v>
      </c>
      <c r="C35">
        <v>6</v>
      </c>
      <c r="D35">
        <v>5.0709999999999997</v>
      </c>
      <c r="E35">
        <v>2.3E-2</v>
      </c>
      <c r="F35" t="s">
        <v>42</v>
      </c>
    </row>
    <row r="36" spans="1:6" x14ac:dyDescent="0.2">
      <c r="A36" t="s">
        <v>60</v>
      </c>
      <c r="B36">
        <v>0.66600000000000004</v>
      </c>
      <c r="C36">
        <v>6</v>
      </c>
      <c r="D36">
        <v>2.6880000000000002</v>
      </c>
      <c r="E36">
        <v>0.435</v>
      </c>
      <c r="F36" t="s">
        <v>46</v>
      </c>
    </row>
    <row r="37" spans="1:6" x14ac:dyDescent="0.2">
      <c r="A37" t="s">
        <v>43</v>
      </c>
      <c r="B37">
        <v>1.103</v>
      </c>
      <c r="C37">
        <v>6</v>
      </c>
      <c r="D37">
        <v>4.4509999999999996</v>
      </c>
      <c r="E37">
        <v>5.5E-2</v>
      </c>
      <c r="F37" t="s">
        <v>46</v>
      </c>
    </row>
    <row r="38" spans="1:6" x14ac:dyDescent="0.2">
      <c r="A38" t="s">
        <v>61</v>
      </c>
      <c r="B38">
        <v>1.048</v>
      </c>
      <c r="C38">
        <v>6</v>
      </c>
      <c r="D38">
        <v>4.2300000000000004</v>
      </c>
      <c r="E38">
        <v>7.3999999999999996E-2</v>
      </c>
      <c r="F38" t="s">
        <v>47</v>
      </c>
    </row>
    <row r="39" spans="1:6" x14ac:dyDescent="0.2">
      <c r="A39" t="s">
        <v>44</v>
      </c>
      <c r="B39">
        <v>0.93600000000000005</v>
      </c>
      <c r="C39">
        <v>6</v>
      </c>
      <c r="D39">
        <v>3.7770000000000001</v>
      </c>
      <c r="E39">
        <v>0.13300000000000001</v>
      </c>
      <c r="F39" t="s">
        <v>47</v>
      </c>
    </row>
    <row r="40" spans="1:6" x14ac:dyDescent="0.2">
      <c r="A40" t="s">
        <v>41</v>
      </c>
      <c r="B40">
        <v>0.497</v>
      </c>
      <c r="C40">
        <v>6</v>
      </c>
      <c r="D40">
        <v>2.0070000000000001</v>
      </c>
      <c r="E40">
        <v>0.71599999999999997</v>
      </c>
      <c r="F40" t="s">
        <v>47</v>
      </c>
    </row>
    <row r="41" spans="1:6" x14ac:dyDescent="0.2">
      <c r="A41" t="s">
        <v>62</v>
      </c>
      <c r="B41">
        <v>0.60599999999999998</v>
      </c>
      <c r="C41">
        <v>6</v>
      </c>
      <c r="D41">
        <v>2.64</v>
      </c>
      <c r="E41">
        <v>0.45400000000000001</v>
      </c>
      <c r="F41" t="s">
        <v>47</v>
      </c>
    </row>
    <row r="42" spans="1:6" x14ac:dyDescent="0.2">
      <c r="A42" t="s">
        <v>63</v>
      </c>
      <c r="B42">
        <v>0.55100000000000005</v>
      </c>
      <c r="C42">
        <v>6</v>
      </c>
      <c r="D42">
        <v>2.4009999999999998</v>
      </c>
      <c r="E42">
        <v>0.55100000000000005</v>
      </c>
      <c r="F42" t="s">
        <v>47</v>
      </c>
    </row>
    <row r="43" spans="1:6" x14ac:dyDescent="0.2">
      <c r="A43" t="s">
        <v>64</v>
      </c>
      <c r="B43">
        <v>0.438</v>
      </c>
      <c r="C43">
        <v>6</v>
      </c>
      <c r="D43">
        <v>1.911</v>
      </c>
      <c r="E43">
        <v>0.754</v>
      </c>
      <c r="F43" t="s">
        <v>47</v>
      </c>
    </row>
    <row r="44" spans="1:6" x14ac:dyDescent="0.2">
      <c r="A44" t="s">
        <v>45</v>
      </c>
      <c r="B44">
        <v>0.16700000000000001</v>
      </c>
      <c r="C44">
        <v>6</v>
      </c>
      <c r="D44">
        <v>0.72799999999999998</v>
      </c>
      <c r="E44">
        <v>0.995</v>
      </c>
      <c r="F44" t="s">
        <v>47</v>
      </c>
    </row>
    <row r="45" spans="1:6" x14ac:dyDescent="0.2">
      <c r="A45" t="s">
        <v>65</v>
      </c>
      <c r="B45">
        <v>0.112</v>
      </c>
      <c r="C45">
        <v>6</v>
      </c>
      <c r="D45">
        <v>0.48899999999999999</v>
      </c>
      <c r="E45">
        <v>0.999</v>
      </c>
      <c r="F45" t="s">
        <v>47</v>
      </c>
    </row>
    <row r="46" spans="1:6" x14ac:dyDescent="0.2">
      <c r="A46" t="s">
        <v>66</v>
      </c>
      <c r="B46">
        <v>5.4800000000000001E-2</v>
      </c>
      <c r="C46">
        <v>6</v>
      </c>
      <c r="D46">
        <v>0.23899999999999999</v>
      </c>
      <c r="E46">
        <v>1</v>
      </c>
      <c r="F46" t="s">
        <v>47</v>
      </c>
    </row>
    <row r="49" spans="1:1" x14ac:dyDescent="0.2">
      <c r="A49" t="s">
        <v>49</v>
      </c>
    </row>
  </sheetData>
  <phoneticPr fontId="18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SigmaPlotGraphicObject.9" shapeId="2052" r:id="rId3">
          <objectPr defaultSize="0" r:id="rId4">
            <anchor moveWithCells="1">
              <from>
                <xdr:col>8</xdr:col>
                <xdr:colOff>431800</xdr:colOff>
                <xdr:row>16</xdr:row>
                <xdr:rowOff>139700</xdr:rowOff>
              </from>
              <to>
                <xdr:col>18</xdr:col>
                <xdr:colOff>254000</xdr:colOff>
                <xdr:row>45</xdr:row>
                <xdr:rowOff>165100</xdr:rowOff>
              </to>
            </anchor>
          </objectPr>
        </oleObject>
      </mc:Choice>
      <mc:Fallback>
        <oleObject progId="SigmaPlotGraphicObject.9" shapeId="2052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TNF-alpha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Microsoft Office User</cp:lastModifiedBy>
  <dcterms:created xsi:type="dcterms:W3CDTF">2015-03-30T09:15:51Z</dcterms:created>
  <dcterms:modified xsi:type="dcterms:W3CDTF">2020-06-18T15:27:00Z</dcterms:modified>
</cp:coreProperties>
</file>