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uccillo/Box/Manuscripts_Preparation/Neurexin1a_GDB/Ope_Nrxn_text/ELife/ELife2020_Revision2/text/"/>
    </mc:Choice>
  </mc:AlternateContent>
  <xr:revisionPtr revIDLastSave="0" documentId="13_ncr:1_{2E15811A-E4BD-9049-800A-6ACC3CFED334}" xr6:coauthVersionLast="36" xr6:coauthVersionMax="45" xr10:uidLastSave="{00000000-0000-0000-0000-000000000000}"/>
  <bookViews>
    <workbookView xWindow="0" yWindow="460" windowWidth="35200" windowHeight="12960" activeTab="13" xr2:uid="{7CB37BBB-A3D7-4034-A888-F3EFD011CE99}"/>
  </bookViews>
  <sheets>
    <sheet name="Figure 1" sheetId="4" r:id="rId1"/>
    <sheet name="Figure 2" sheetId="5" r:id="rId2"/>
    <sheet name="Figure 3" sheetId="6" r:id="rId3"/>
    <sheet name="Figure 4" sheetId="7" r:id="rId4"/>
    <sheet name="Figure 5" sheetId="8" r:id="rId5"/>
    <sheet name="Figure 6" sheetId="2" r:id="rId6"/>
    <sheet name="Figure 7" sheetId="3" r:id="rId7"/>
    <sheet name="Figure 8" sheetId="10" r:id="rId8"/>
    <sheet name="Figure 1-Supp1" sheetId="11" r:id="rId9"/>
    <sheet name="Figure 2-Supp1" sheetId="12" r:id="rId10"/>
    <sheet name="Figure 4-Supp1" sheetId="13" r:id="rId11"/>
    <sheet name="Figure 5-Supp1" sheetId="14" r:id="rId12"/>
    <sheet name="Figure 6-Supp1" sheetId="15" r:id="rId13"/>
    <sheet name="Figure 7-Supp1" sheetId="16" r:id="rId14"/>
    <sheet name="Figure 8-Supp1" sheetId="17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0" l="1"/>
</calcChain>
</file>

<file path=xl/sharedStrings.xml><?xml version="1.0" encoding="utf-8"?>
<sst xmlns="http://schemas.openxmlformats.org/spreadsheetml/2006/main" count="932" uniqueCount="166">
  <si>
    <t>p-value</t>
  </si>
  <si>
    <t>Comparison</t>
  </si>
  <si>
    <t>Comparison 1</t>
  </si>
  <si>
    <t>Comparison 2</t>
  </si>
  <si>
    <t>Comparison 3</t>
  </si>
  <si>
    <r>
      <t>Genotype: Nrxn1</t>
    </r>
    <r>
      <rPr>
        <sz val="11"/>
        <color theme="1"/>
        <rFont val="Calibri"/>
        <family val="2"/>
      </rPr>
      <t>α Wildtype vs Nrxn1α Knockout</t>
    </r>
  </si>
  <si>
    <r>
      <t>Reward Discrepancy: 12</t>
    </r>
    <r>
      <rPr>
        <sz val="11"/>
        <color theme="1"/>
        <rFont val="Calibri"/>
        <family val="2"/>
      </rPr>
      <t>μL vs. 10μL vs. 6μL vs 4μL</t>
    </r>
  </si>
  <si>
    <t>Pr(Reward): 0.75 vs. 0.4</t>
  </si>
  <si>
    <t>&lt;0.0001</t>
  </si>
  <si>
    <t>&gt;0.05</t>
  </si>
  <si>
    <t>Test: Three-Way Anova</t>
  </si>
  <si>
    <t>Test: Linear Regression</t>
  </si>
  <si>
    <r>
      <t>p-value, R</t>
    </r>
    <r>
      <rPr>
        <vertAlign val="superscript"/>
        <sz val="11"/>
        <color theme="0"/>
        <rFont val="Calibri"/>
        <family val="2"/>
        <scheme val="minor"/>
      </rPr>
      <t>2</t>
    </r>
  </si>
  <si>
    <t>&lt;0.0001, 0.86</t>
  </si>
  <si>
    <t>Performance vs. Relative Reward-Stay, Pr(Rew) = 0.75</t>
  </si>
  <si>
    <t>Figure 1F</t>
  </si>
  <si>
    <t>Top: Nrxn1α WT</t>
  </si>
  <si>
    <t>Bottom: Nrxn1α KO</t>
  </si>
  <si>
    <t>&lt;0.0001, 0.88</t>
  </si>
  <si>
    <t>Performance vs. Relative Reward-Stay, Pr(Rew) = 0.4</t>
  </si>
  <si>
    <t>&lt;0.0001, 0.61</t>
  </si>
  <si>
    <t>&lt;0.0001, 0.39</t>
  </si>
  <si>
    <t>Figure 1G</t>
  </si>
  <si>
    <t>Interactions</t>
  </si>
  <si>
    <t>No Significant Interactions</t>
  </si>
  <si>
    <t>Figure 2D</t>
  </si>
  <si>
    <t>Figure 2E</t>
  </si>
  <si>
    <t>Relative Initiation Latency vs. Relative Reward-Stay, Pr(Rew) = 0.75</t>
  </si>
  <si>
    <t>Relative Initiation Latency vs. Relative Reward-Stay, Pr(Rew) = 0.4</t>
  </si>
  <si>
    <t>&lt;0.01, 0.27</t>
  </si>
  <si>
    <t>&gt;0.05, 0.08</t>
  </si>
  <si>
    <t>&lt;0.0001, 0.53</t>
  </si>
  <si>
    <t>&gt;0.05, 0.06</t>
  </si>
  <si>
    <t>Test: Two-Way Anova</t>
  </si>
  <si>
    <t>Trial</t>
  </si>
  <si>
    <t>Interaction: Genotype x Trial</t>
  </si>
  <si>
    <t>Trials 75-100: t-test</t>
  </si>
  <si>
    <t>Nrxn1α Wildtype vs Nrxn1α Knockout</t>
  </si>
  <si>
    <t>Figure 4C: Learning Rate</t>
  </si>
  <si>
    <t>Probability</t>
  </si>
  <si>
    <t>Interaction: Genotype x Probability</t>
  </si>
  <si>
    <t>Figure 4D: Reward Differentiation</t>
  </si>
  <si>
    <t>Figure 4F: Temperature Parameter</t>
  </si>
  <si>
    <t>Figure 4G: Persistence Coefficient</t>
  </si>
  <si>
    <t>Figure 5D: Relative Reward-Stay</t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</si>
  <si>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  <r>
      <rPr>
        <sz val="11"/>
        <color theme="1"/>
        <rFont val="Calibri"/>
        <family val="2"/>
      </rPr>
      <t xml:space="preserve"> vs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</si>
  <si>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 xml:space="preserve"> vs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</si>
  <si>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t>Test: Mixed-Effects Analysis</t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</si>
  <si>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 xml:space="preserve"> vs Nrxn1α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  <r>
      <rPr>
        <sz val="11"/>
        <color theme="1"/>
        <rFont val="Calibri"/>
        <family val="2"/>
      </rPr>
      <t xml:space="preserve"> 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</si>
  <si>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t>Figure 5E: Learning Rate</t>
  </si>
  <si>
    <t>Figure 5F: Reward Differentiation</t>
  </si>
  <si>
    <t>Figure 5H: Temperature Parameter</t>
  </si>
  <si>
    <t>Figure 5I: Persistence Coefficient</t>
  </si>
  <si>
    <t>PostHoc Comparison</t>
  </si>
  <si>
    <r>
      <rPr>
        <sz val="11"/>
        <color theme="1"/>
        <rFont val="Calibri"/>
        <family val="2"/>
      </rPr>
      <t>Nrxn1α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  <r>
      <rPr>
        <sz val="11"/>
        <color theme="1"/>
        <rFont val="Calibri"/>
        <family val="2"/>
      </rPr>
      <t xml:space="preserve"> 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</si>
  <si>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r>
      <t>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 xml:space="preserve">+/+ </t>
    </r>
    <r>
      <rPr>
        <sz val="11"/>
        <color theme="1"/>
        <rFont val="Calibri"/>
        <family val="2"/>
      </rPr>
      <t>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</si>
  <si>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t>Figure 5K: Pr(Low Effort Choice)</t>
  </si>
  <si>
    <t>SteadyState: One-Way Anova, PostHoc</t>
  </si>
  <si>
    <t>Figure 6D: Relative Reward-Stay</t>
  </si>
  <si>
    <t>Figure 6E: Learning Rate</t>
  </si>
  <si>
    <t>Figure 6F: Reward Differentiation</t>
  </si>
  <si>
    <t>Figure 6H: Temperature Parameter</t>
  </si>
  <si>
    <t>Figure 6I: Persistence Coefficient</t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</si>
  <si>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 xml:space="preserve"> vs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Cre/+</t>
    </r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</si>
  <si>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 xml:space="preserve"> 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Cre/+</t>
    </r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</si>
  <si>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 xml:space="preserve">+/+ </t>
    </r>
    <r>
      <rPr>
        <sz val="11"/>
        <color theme="1"/>
        <rFont val="Calibri"/>
        <family val="2"/>
      </rPr>
      <t>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Cre/+</t>
    </r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</si>
  <si>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vs. Nrxn1α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;Olig3</t>
    </r>
    <r>
      <rPr>
        <vertAlign val="superscript"/>
        <sz val="11"/>
        <color theme="1"/>
        <rFont val="Calibri"/>
        <family val="2"/>
      </rPr>
      <t>Cre/+</t>
    </r>
  </si>
  <si>
    <t>Figure 6K: Pr(Low Effort Choice)</t>
  </si>
  <si>
    <t>Figure 6L: Latency to Initiate</t>
  </si>
  <si>
    <t>Figure 6M: Latency to Choice</t>
  </si>
  <si>
    <t>Test: t-test</t>
  </si>
  <si>
    <t>Figure 7I</t>
  </si>
  <si>
    <t>Figure 7L</t>
  </si>
  <si>
    <t>Test: Paired t-test</t>
  </si>
  <si>
    <r>
      <t>Previous Reward Volume: 12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L vs. 0μL</t>
    </r>
  </si>
  <si>
    <t>Figure 7H: Preinitiation Integral</t>
  </si>
  <si>
    <t>Figure 7K: Preinitiation Slope</t>
  </si>
  <si>
    <t xml:space="preserve">Comparison </t>
  </si>
  <si>
    <t>Preinitiation Integral vs. Comparative Action Value</t>
  </si>
  <si>
    <t>&lt;0.0001, 0.08</t>
  </si>
  <si>
    <t>&lt;0.0001, 0.012</t>
  </si>
  <si>
    <t>Preinitiation Slope vs. Comparative Action Value</t>
  </si>
  <si>
    <t>Genotype</t>
  </si>
  <si>
    <t>Interaction</t>
  </si>
  <si>
    <t>Previous Reward</t>
  </si>
  <si>
    <t>12μL vs. 0μL</t>
  </si>
  <si>
    <t>Genotype x Previous Reward</t>
  </si>
  <si>
    <t>Test: Linear Mixed-Effects Model</t>
  </si>
  <si>
    <t>ExploreExploit(t)</t>
  </si>
  <si>
    <t>Intercept</t>
  </si>
  <si>
    <t>Coefficient</t>
  </si>
  <si>
    <t>Figure 8C: ΔPreinitiation Integral</t>
  </si>
  <si>
    <t>Figure 8F: ΔPreinitiation Slope</t>
  </si>
  <si>
    <t>Figure 8G: Average Slope</t>
  </si>
  <si>
    <r>
      <t>Nrxn1α</t>
    </r>
    <r>
      <rPr>
        <vertAlign val="superscript"/>
        <sz val="11"/>
        <color theme="1"/>
        <rFont val="Calibri"/>
        <family val="2"/>
        <scheme val="minor"/>
      </rPr>
      <t>+/+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  <r>
      <rPr>
        <sz val="11"/>
        <color theme="1"/>
        <rFont val="Calibri"/>
        <family val="2"/>
        <scheme val="minor"/>
      </rPr>
      <t xml:space="preserve"> vs. Nrxn1α</t>
    </r>
    <r>
      <rPr>
        <vertAlign val="superscript"/>
        <sz val="11"/>
        <color theme="1"/>
        <rFont val="Calibri"/>
        <family val="2"/>
        <scheme val="minor"/>
      </rPr>
      <t>C/C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</si>
  <si>
    <r>
      <t>12μL: Nrxn1α</t>
    </r>
    <r>
      <rPr>
        <vertAlign val="superscript"/>
        <sz val="11"/>
        <color theme="1"/>
        <rFont val="Calibri"/>
        <family val="2"/>
        <scheme val="minor"/>
      </rPr>
      <t>+/+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  <r>
      <rPr>
        <sz val="11"/>
        <color theme="1"/>
        <rFont val="Calibri"/>
        <family val="2"/>
        <scheme val="minor"/>
      </rPr>
      <t xml:space="preserve"> vs. Nrxn1α</t>
    </r>
    <r>
      <rPr>
        <vertAlign val="superscript"/>
        <sz val="11"/>
        <color theme="1"/>
        <rFont val="Calibri"/>
        <family val="2"/>
        <scheme val="minor"/>
      </rPr>
      <t>C/C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</si>
  <si>
    <r>
      <t>0μL: Nrxn1α</t>
    </r>
    <r>
      <rPr>
        <vertAlign val="superscript"/>
        <sz val="11"/>
        <color theme="1"/>
        <rFont val="Calibri"/>
        <family val="2"/>
        <scheme val="minor"/>
      </rPr>
      <t>+/+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  <r>
      <rPr>
        <sz val="11"/>
        <color theme="1"/>
        <rFont val="Calibri"/>
        <family val="2"/>
        <scheme val="minor"/>
      </rPr>
      <t xml:space="preserve"> vs. Nrxn1α</t>
    </r>
    <r>
      <rPr>
        <vertAlign val="superscript"/>
        <sz val="11"/>
        <color theme="1"/>
        <rFont val="Calibri"/>
        <family val="2"/>
        <scheme val="minor"/>
      </rPr>
      <t>C/C</t>
    </r>
    <r>
      <rPr>
        <sz val="11"/>
        <color theme="1"/>
        <rFont val="Calibri"/>
        <family val="2"/>
        <scheme val="minor"/>
      </rPr>
      <t>;Nex</t>
    </r>
    <r>
      <rPr>
        <vertAlign val="superscript"/>
        <sz val="11"/>
        <color theme="1"/>
        <rFont val="Calibri"/>
        <family val="2"/>
        <scheme val="minor"/>
      </rPr>
      <t>Cre/+</t>
    </r>
  </si>
  <si>
    <t>Figure 8H: Slow Ramp β Coefficients</t>
  </si>
  <si>
    <r>
      <t>Nrxn1α</t>
    </r>
    <r>
      <rPr>
        <vertAlign val="superscript"/>
        <sz val="11"/>
        <color theme="0"/>
        <rFont val="Calibri"/>
        <family val="2"/>
        <scheme val="minor"/>
      </rPr>
      <t>+/+</t>
    </r>
    <r>
      <rPr>
        <sz val="11"/>
        <color theme="0"/>
        <rFont val="Calibri"/>
        <family val="2"/>
        <scheme val="minor"/>
      </rPr>
      <t>;Nex</t>
    </r>
    <r>
      <rPr>
        <vertAlign val="superscript"/>
        <sz val="11"/>
        <color theme="0"/>
        <rFont val="Calibri"/>
        <family val="2"/>
        <scheme val="minor"/>
      </rPr>
      <t>Cre/+</t>
    </r>
  </si>
  <si>
    <r>
      <t>Nrxn1α</t>
    </r>
    <r>
      <rPr>
        <vertAlign val="superscript"/>
        <sz val="11"/>
        <color theme="0"/>
        <rFont val="Calibri"/>
        <family val="2"/>
        <scheme val="minor"/>
      </rPr>
      <t>C/C</t>
    </r>
    <r>
      <rPr>
        <sz val="11"/>
        <color theme="0"/>
        <rFont val="Calibri"/>
        <family val="2"/>
        <scheme val="minor"/>
      </rPr>
      <t>;Nex</t>
    </r>
    <r>
      <rPr>
        <vertAlign val="superscript"/>
        <sz val="11"/>
        <color theme="0"/>
        <rFont val="Calibri"/>
        <family val="2"/>
        <scheme val="minor"/>
      </rPr>
      <t>Cre/+</t>
    </r>
  </si>
  <si>
    <t>Figure 8H: Fast Peak β Coefficients</t>
  </si>
  <si>
    <r>
      <t>Reward 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-1)</t>
    </r>
  </si>
  <si>
    <r>
      <t>RPE 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-1)</t>
    </r>
  </si>
  <si>
    <r>
      <t>RAV(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</si>
  <si>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r>
      <t>StayShift(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</si>
  <si>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r>
      <t>Integral(</t>
    </r>
    <r>
      <rPr>
        <i/>
        <sz val="11"/>
        <rFont val="Calibri"/>
        <family val="2"/>
        <scheme val="minor"/>
      </rPr>
      <t>t-1</t>
    </r>
    <r>
      <rPr>
        <sz val="11"/>
        <rFont val="Calibri"/>
        <family val="2"/>
        <scheme val="minor"/>
      </rPr>
      <t>)</t>
    </r>
  </si>
  <si>
    <r>
      <t>LatInit(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</si>
  <si>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r>
      <t>Slope 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-1)</t>
    </r>
  </si>
  <si>
    <r>
      <t>Integral(</t>
    </r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</si>
  <si>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t>Figure 1B: Performance</t>
  </si>
  <si>
    <t>Figure 1E: Relative Reward-Stay</t>
  </si>
  <si>
    <t>Figure 2A: Mean Initiation Latency</t>
  </si>
  <si>
    <t>Figure 2C: Relative Initiation Latency</t>
  </si>
  <si>
    <t>Figure 3B: Pr(Low Effort)</t>
  </si>
  <si>
    <t>Figure 3C: Latency to Initiate</t>
  </si>
  <si>
    <t>Figure 3D: Latency to Choice</t>
  </si>
  <si>
    <t>Supp Figure 1B: Trial Initiations</t>
  </si>
  <si>
    <t>Day</t>
  </si>
  <si>
    <t xml:space="preserve">Genotype x Day </t>
  </si>
  <si>
    <t>Supp Figure 1C: %Correct</t>
  </si>
  <si>
    <t>Supp Figure 1D: Mean Latency to Choice</t>
  </si>
  <si>
    <t>Supp Figure 1I: Adaptability</t>
  </si>
  <si>
    <t>Supp Figure 1J: Pr(Reward)</t>
  </si>
  <si>
    <t>Supp Figure 1K: Pr(Reward)</t>
  </si>
  <si>
    <t>Supp. Figure 2A: Latency to Choice</t>
  </si>
  <si>
    <t>Supp. Figure 2B: Session Reward Volume</t>
  </si>
  <si>
    <t>Supp. Figure 2C: Latency to Initiate</t>
  </si>
  <si>
    <r>
      <t>Supp. Figure 4D: Bias 12</t>
    </r>
    <r>
      <rPr>
        <sz val="11"/>
        <color theme="0"/>
        <rFont val="Calibri"/>
        <family val="2"/>
      </rPr>
      <t>μL vs. 8μL</t>
    </r>
  </si>
  <si>
    <r>
      <t>Genotype: 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C/C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 xml:space="preserve"> vs Nrxn1α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</si>
  <si>
    <t>&lt;0.01</t>
  </si>
  <si>
    <t>Supp. Figure 5F: Latency to Choice</t>
  </si>
  <si>
    <t>Supp. Figure 5E: Latency to Initiate</t>
  </si>
  <si>
    <r>
      <t>Supp. Figure 5D: Bias 12</t>
    </r>
    <r>
      <rPr>
        <sz val="11"/>
        <color theme="0"/>
        <rFont val="Calibri"/>
        <family val="2"/>
      </rPr>
      <t>μL vs. 8μL</t>
    </r>
  </si>
  <si>
    <r>
      <t>Supp. Figure 5D: Bias 12</t>
    </r>
    <r>
      <rPr>
        <sz val="11"/>
        <color theme="0"/>
        <rFont val="Calibri"/>
        <family val="2"/>
      </rPr>
      <t>μL vs. 6μL</t>
    </r>
  </si>
  <si>
    <r>
      <t>Supp. Figure 5D: Bias 12</t>
    </r>
    <r>
      <rPr>
        <sz val="11"/>
        <color theme="0"/>
        <rFont val="Calibri"/>
        <family val="2"/>
      </rPr>
      <t>μL vs. 2μL</t>
    </r>
  </si>
  <si>
    <r>
      <t>Supp. Figure 5D: Bias 12</t>
    </r>
    <r>
      <rPr>
        <sz val="11"/>
        <color theme="0"/>
        <rFont val="Calibri"/>
        <family val="2"/>
      </rPr>
      <t>μL vs. 0μL</t>
    </r>
  </si>
  <si>
    <t>Supp. Figure 5C: Choice Latency</t>
  </si>
  <si>
    <t>Supp. Figure 5B: Relative Initiation Latency</t>
  </si>
  <si>
    <t>Supp. Figure 5A: Adaptability</t>
  </si>
  <si>
    <r>
      <t xml:space="preserve">Cre vs </t>
    </r>
    <r>
      <rPr>
        <sz val="11"/>
        <color theme="1"/>
        <rFont val="Calibri"/>
        <family val="2"/>
      </rPr>
      <t>ΔCre</t>
    </r>
  </si>
  <si>
    <r>
      <t>Nrxn1</t>
    </r>
    <r>
      <rPr>
        <sz val="11"/>
        <color theme="1"/>
        <rFont val="Calibri"/>
        <family val="2"/>
      </rPr>
      <t>α</t>
    </r>
    <r>
      <rPr>
        <vertAlign val="superscript"/>
        <sz val="11"/>
        <color theme="1"/>
        <rFont val="Calibri"/>
        <family val="2"/>
      </rPr>
      <t>+/+</t>
    </r>
    <r>
      <rPr>
        <sz val="11"/>
        <color theme="1"/>
        <rFont val="Calibri"/>
        <family val="2"/>
      </rPr>
      <t>;Nex</t>
    </r>
    <r>
      <rPr>
        <vertAlign val="superscript"/>
        <sz val="11"/>
        <color theme="1"/>
        <rFont val="Calibri"/>
        <family val="2"/>
      </rPr>
      <t>Cre/+</t>
    </r>
    <r>
      <rPr>
        <sz val="11"/>
        <color theme="1"/>
        <rFont val="Calibri"/>
        <family val="2"/>
      </rPr>
      <t xml:space="preserve"> : 12</t>
    </r>
    <r>
      <rPr>
        <sz val="11"/>
        <color theme="1"/>
        <rFont val="Calibri"/>
        <family val="2"/>
        <scheme val="minor"/>
      </rPr>
      <t>μL vs. 0μL</t>
    </r>
  </si>
  <si>
    <t>Genotype: Nrxn1α Wildtype vs Nrxn1α Knockout</t>
  </si>
  <si>
    <t>Reward Discrepancy: 12μL vs. 10μL vs. 6μL vs 4μL</t>
  </si>
  <si>
    <t>Supp. Figure5C: Choice Latency</t>
  </si>
  <si>
    <t>Supp. Figure 5G: Alternation%</t>
  </si>
  <si>
    <r>
      <t>Supp. Figure 4A: Bias 12</t>
    </r>
    <r>
      <rPr>
        <sz val="11"/>
        <color theme="0"/>
        <rFont val="Calibri"/>
        <family val="2"/>
      </rPr>
      <t>μL vs. 0μL</t>
    </r>
  </si>
  <si>
    <r>
      <t>Supp. Figure 4B: Bias 12</t>
    </r>
    <r>
      <rPr>
        <sz val="11"/>
        <color theme="0"/>
        <rFont val="Calibri"/>
        <family val="2"/>
      </rPr>
      <t>μL vs. 2μL</t>
    </r>
  </si>
  <si>
    <r>
      <t>Supp. Figure 4C: Bias 12</t>
    </r>
    <r>
      <rPr>
        <sz val="11"/>
        <color theme="0"/>
        <rFont val="Calibri"/>
        <family val="2"/>
      </rPr>
      <t>μL vs. 6μL</t>
    </r>
  </si>
  <si>
    <t>Supp. Figure 6A: Adaptability</t>
  </si>
  <si>
    <t>Supp. Figure 6B: Relative Initiation Latency</t>
  </si>
  <si>
    <t>Supp. Figure 6C: Choice Latency</t>
  </si>
  <si>
    <r>
      <t>Supp. Figure 6D: Bias 12</t>
    </r>
    <r>
      <rPr>
        <sz val="11"/>
        <color theme="0"/>
        <rFont val="Calibri"/>
        <family val="2"/>
      </rPr>
      <t>μL vs. 0μL</t>
    </r>
  </si>
  <si>
    <r>
      <t>Supp. Figure 6D: Bias 12</t>
    </r>
    <r>
      <rPr>
        <sz val="11"/>
        <color theme="0"/>
        <rFont val="Calibri"/>
        <family val="2"/>
      </rPr>
      <t>μL vs. 2μL</t>
    </r>
  </si>
  <si>
    <r>
      <t>Supp. Figure 6D: Bias 12</t>
    </r>
    <r>
      <rPr>
        <sz val="11"/>
        <color theme="0"/>
        <rFont val="Calibri"/>
        <family val="2"/>
      </rPr>
      <t>μL vs. 6μL</t>
    </r>
  </si>
  <si>
    <r>
      <t>Supp. Figure 6D: Bias 12</t>
    </r>
    <r>
      <rPr>
        <sz val="11"/>
        <color theme="0"/>
        <rFont val="Calibri"/>
        <family val="2"/>
      </rPr>
      <t>μL vs. 8μL</t>
    </r>
  </si>
  <si>
    <t>Supp. Figure 6E: Latency to Initiate</t>
  </si>
  <si>
    <t>Supp. Figure 6F: Latency to Choice</t>
  </si>
  <si>
    <t>Engagement</t>
  </si>
  <si>
    <t>&lt;0.0003</t>
  </si>
  <si>
    <t>Interaction: Genotype x Engagement</t>
  </si>
  <si>
    <r>
      <t xml:space="preserve">Supp. Figure 8B: </t>
    </r>
    <r>
      <rPr>
        <sz val="11"/>
        <color theme="0"/>
        <rFont val="Calibri"/>
        <family val="2"/>
      </rPr>
      <t>mIPSC Amplitude</t>
    </r>
  </si>
  <si>
    <r>
      <t xml:space="preserve">Supp. Figure 8B: </t>
    </r>
    <r>
      <rPr>
        <sz val="11"/>
        <color theme="0"/>
        <rFont val="Calibri"/>
        <family val="2"/>
      </rPr>
      <t>mIPSC Frequency</t>
    </r>
  </si>
  <si>
    <r>
      <t xml:space="preserve">Supp. Figure 8D: </t>
    </r>
    <r>
      <rPr>
        <sz val="11"/>
        <color theme="0"/>
        <rFont val="Calibri"/>
        <family val="2"/>
      </rPr>
      <t>mEPSC Amplitude</t>
    </r>
  </si>
  <si>
    <r>
      <t xml:space="preserve">Supp. Figure 8D: </t>
    </r>
    <r>
      <rPr>
        <sz val="11"/>
        <color theme="0"/>
        <rFont val="Calibri"/>
        <family val="2"/>
      </rPr>
      <t>mEPSC Frequency</t>
    </r>
  </si>
  <si>
    <r>
      <t>Supp. Figure 7A: Bias 12</t>
    </r>
    <r>
      <rPr>
        <sz val="11"/>
        <color theme="0"/>
        <rFont val="Calibri"/>
        <family val="2"/>
      </rPr>
      <t>μL vs. 0μL</t>
    </r>
  </si>
  <si>
    <r>
      <t xml:space="preserve">Supp. Figure 7: </t>
    </r>
    <r>
      <rPr>
        <sz val="11"/>
        <color theme="0"/>
        <rFont val="Calibri"/>
        <family val="2"/>
      </rPr>
      <t>Δ</t>
    </r>
    <r>
      <rPr>
        <sz val="11"/>
        <color theme="0"/>
        <rFont val="Calibri"/>
        <family val="2"/>
        <scheme val="minor"/>
      </rPr>
      <t>Choice Slope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</si>
</sst>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</font>
    <font>
      <sz val="11"/>
      <color theme="0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30A-83ED-4A51-82B9-ED9A22C8247F}">
  <dimension ref="A2:C20"/>
  <sheetViews>
    <sheetView workbookViewId="0">
      <selection activeCell="A2" sqref="A2:C20"/>
    </sheetView>
  </sheetViews>
  <sheetFormatPr baseColWidth="10" defaultColWidth="8.83203125" defaultRowHeight="15" x14ac:dyDescent="0.2"/>
  <cols>
    <col min="1" max="1" width="29.5" bestFit="1" customWidth="1"/>
    <col min="2" max="2" width="54" bestFit="1" customWidth="1"/>
    <col min="3" max="3" width="25.5" bestFit="1" customWidth="1"/>
  </cols>
  <sheetData>
    <row r="2" spans="1:3" x14ac:dyDescent="0.2">
      <c r="A2" s="2" t="s">
        <v>109</v>
      </c>
      <c r="B2" s="2" t="s">
        <v>10</v>
      </c>
      <c r="C2" s="2" t="s">
        <v>0</v>
      </c>
    </row>
    <row r="3" spans="1:3" x14ac:dyDescent="0.2">
      <c r="A3" s="1" t="s">
        <v>2</v>
      </c>
      <c r="B3" s="1" t="s">
        <v>141</v>
      </c>
      <c r="C3" s="6">
        <v>0.32</v>
      </c>
    </row>
    <row r="4" spans="1:3" x14ac:dyDescent="0.2">
      <c r="A4" s="1" t="s">
        <v>3</v>
      </c>
      <c r="B4" s="1" t="s">
        <v>142</v>
      </c>
      <c r="C4" s="6" t="s">
        <v>8</v>
      </c>
    </row>
    <row r="5" spans="1:3" x14ac:dyDescent="0.2">
      <c r="A5" s="1" t="s">
        <v>4</v>
      </c>
      <c r="B5" s="1" t="s">
        <v>7</v>
      </c>
      <c r="C5" s="6">
        <v>5.0000000000000001E-3</v>
      </c>
    </row>
    <row r="6" spans="1:3" x14ac:dyDescent="0.2">
      <c r="A6" s="1"/>
      <c r="B6" s="1" t="s">
        <v>23</v>
      </c>
      <c r="C6" s="6" t="s">
        <v>24</v>
      </c>
    </row>
    <row r="7" spans="1:3" x14ac:dyDescent="0.2">
      <c r="A7" s="1"/>
      <c r="B7" s="1"/>
      <c r="C7" s="6"/>
    </row>
    <row r="8" spans="1:3" x14ac:dyDescent="0.2">
      <c r="A8" s="2" t="s">
        <v>110</v>
      </c>
      <c r="B8" s="2" t="s">
        <v>10</v>
      </c>
      <c r="C8" s="2" t="s">
        <v>0</v>
      </c>
    </row>
    <row r="9" spans="1:3" x14ac:dyDescent="0.2">
      <c r="A9" s="1" t="s">
        <v>2</v>
      </c>
      <c r="B9" s="1" t="s">
        <v>141</v>
      </c>
      <c r="C9" s="6">
        <v>4.0000000000000002E-4</v>
      </c>
    </row>
    <row r="10" spans="1:3" x14ac:dyDescent="0.2">
      <c r="A10" s="1" t="s">
        <v>3</v>
      </c>
      <c r="B10" s="1" t="s">
        <v>142</v>
      </c>
      <c r="C10" s="6" t="s">
        <v>8</v>
      </c>
    </row>
    <row r="11" spans="1:3" x14ac:dyDescent="0.2">
      <c r="A11" s="1" t="s">
        <v>4</v>
      </c>
      <c r="B11" s="1" t="s">
        <v>7</v>
      </c>
      <c r="C11" s="6" t="s">
        <v>9</v>
      </c>
    </row>
    <row r="12" spans="1:3" x14ac:dyDescent="0.2">
      <c r="A12" s="1"/>
      <c r="B12" s="1" t="s">
        <v>23</v>
      </c>
      <c r="C12" s="6" t="s">
        <v>24</v>
      </c>
    </row>
    <row r="13" spans="1:3" x14ac:dyDescent="0.2">
      <c r="A13" s="1"/>
      <c r="B13" s="1"/>
      <c r="C13" s="6"/>
    </row>
    <row r="14" spans="1:3" ht="17" x14ac:dyDescent="0.2">
      <c r="A14" s="2" t="s">
        <v>15</v>
      </c>
      <c r="B14" s="2" t="s">
        <v>11</v>
      </c>
      <c r="C14" s="2" t="s">
        <v>12</v>
      </c>
    </row>
    <row r="15" spans="1:3" x14ac:dyDescent="0.2">
      <c r="A15" s="1" t="s">
        <v>16</v>
      </c>
      <c r="B15" s="1" t="s">
        <v>14</v>
      </c>
      <c r="C15" s="6" t="s">
        <v>13</v>
      </c>
    </row>
    <row r="16" spans="1:3" x14ac:dyDescent="0.2">
      <c r="A16" s="1" t="s">
        <v>17</v>
      </c>
      <c r="B16" s="1" t="s">
        <v>14</v>
      </c>
      <c r="C16" s="6" t="s">
        <v>18</v>
      </c>
    </row>
    <row r="17" spans="1:3" x14ac:dyDescent="0.2">
      <c r="A17" s="1"/>
      <c r="B17" s="1"/>
      <c r="C17" s="6"/>
    </row>
    <row r="18" spans="1:3" ht="17" x14ac:dyDescent="0.2">
      <c r="A18" s="2" t="s">
        <v>22</v>
      </c>
      <c r="B18" s="2" t="s">
        <v>11</v>
      </c>
      <c r="C18" s="2" t="s">
        <v>12</v>
      </c>
    </row>
    <row r="19" spans="1:3" x14ac:dyDescent="0.2">
      <c r="A19" s="1" t="s">
        <v>16</v>
      </c>
      <c r="B19" s="1" t="s">
        <v>19</v>
      </c>
      <c r="C19" s="6" t="s">
        <v>20</v>
      </c>
    </row>
    <row r="20" spans="1:3" x14ac:dyDescent="0.2">
      <c r="A20" s="1" t="s">
        <v>17</v>
      </c>
      <c r="B20" s="1" t="s">
        <v>19</v>
      </c>
      <c r="C20" s="6" t="s">
        <v>21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1B95-271A-4933-B0E8-89018BE0DB2C}">
  <dimension ref="A2:C16"/>
  <sheetViews>
    <sheetView zoomScale="130" zoomScaleNormal="130" workbookViewId="0">
      <selection activeCell="C17" sqref="C17"/>
    </sheetView>
  </sheetViews>
  <sheetFormatPr baseColWidth="10" defaultColWidth="8.83203125" defaultRowHeight="15" x14ac:dyDescent="0.2"/>
  <cols>
    <col min="1" max="1" width="37.6640625" bestFit="1" customWidth="1"/>
    <col min="2" max="2" width="45" bestFit="1" customWidth="1"/>
    <col min="3" max="3" width="24.6640625" bestFit="1" customWidth="1"/>
  </cols>
  <sheetData>
    <row r="2" spans="1:3" x14ac:dyDescent="0.2">
      <c r="A2" s="2" t="s">
        <v>124</v>
      </c>
      <c r="B2" s="2" t="s">
        <v>10</v>
      </c>
      <c r="C2" s="2" t="s">
        <v>0</v>
      </c>
    </row>
    <row r="3" spans="1:3" x14ac:dyDescent="0.2">
      <c r="A3" t="s">
        <v>2</v>
      </c>
      <c r="B3" t="s">
        <v>5</v>
      </c>
      <c r="C3" s="3">
        <v>2.0000000000000001E-4</v>
      </c>
    </row>
    <row r="4" spans="1:3" x14ac:dyDescent="0.2">
      <c r="A4" t="s">
        <v>3</v>
      </c>
      <c r="B4" t="s">
        <v>6</v>
      </c>
      <c r="C4" s="3">
        <v>2E-3</v>
      </c>
    </row>
    <row r="5" spans="1:3" x14ac:dyDescent="0.2">
      <c r="A5" t="s">
        <v>4</v>
      </c>
      <c r="B5" t="s">
        <v>7</v>
      </c>
      <c r="C5" s="3" t="s">
        <v>9</v>
      </c>
    </row>
    <row r="6" spans="1:3" x14ac:dyDescent="0.2">
      <c r="B6" t="s">
        <v>23</v>
      </c>
      <c r="C6" s="3" t="s">
        <v>24</v>
      </c>
    </row>
    <row r="8" spans="1:3" x14ac:dyDescent="0.2">
      <c r="A8" s="2" t="s">
        <v>125</v>
      </c>
      <c r="B8" s="2" t="s">
        <v>10</v>
      </c>
      <c r="C8" s="2" t="s">
        <v>0</v>
      </c>
    </row>
    <row r="9" spans="1:3" x14ac:dyDescent="0.2">
      <c r="A9" t="s">
        <v>2</v>
      </c>
      <c r="B9" t="s">
        <v>5</v>
      </c>
      <c r="C9" s="3" t="s">
        <v>9</v>
      </c>
    </row>
    <row r="10" spans="1:3" x14ac:dyDescent="0.2">
      <c r="A10" t="s">
        <v>3</v>
      </c>
      <c r="B10" t="s">
        <v>6</v>
      </c>
      <c r="C10" s="3" t="s">
        <v>8</v>
      </c>
    </row>
    <row r="11" spans="1:3" x14ac:dyDescent="0.2">
      <c r="A11" t="s">
        <v>4</v>
      </c>
      <c r="B11" t="s">
        <v>7</v>
      </c>
      <c r="C11" s="3" t="s">
        <v>8</v>
      </c>
    </row>
    <row r="12" spans="1:3" x14ac:dyDescent="0.2">
      <c r="B12" t="s">
        <v>23</v>
      </c>
      <c r="C12" s="3" t="s">
        <v>24</v>
      </c>
    </row>
    <row r="13" spans="1:3" x14ac:dyDescent="0.2">
      <c r="A13" s="2" t="s">
        <v>126</v>
      </c>
      <c r="B13" s="2" t="s">
        <v>33</v>
      </c>
      <c r="C13" s="2" t="s">
        <v>0</v>
      </c>
    </row>
    <row r="14" spans="1:3" x14ac:dyDescent="0.2">
      <c r="A14" t="s">
        <v>2</v>
      </c>
      <c r="B14" t="s">
        <v>5</v>
      </c>
      <c r="C14" s="3">
        <v>4.0000000000000002E-4</v>
      </c>
    </row>
    <row r="15" spans="1:3" x14ac:dyDescent="0.2">
      <c r="A15" t="s">
        <v>3</v>
      </c>
      <c r="B15" t="s">
        <v>34</v>
      </c>
      <c r="C15" s="3" t="s">
        <v>9</v>
      </c>
    </row>
    <row r="16" spans="1:3" x14ac:dyDescent="0.2">
      <c r="B16" t="s">
        <v>35</v>
      </c>
      <c r="C16" s="3" t="s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F90F-5620-4E2A-A44F-3FB33DC78A9E}">
  <dimension ref="A2:C20"/>
  <sheetViews>
    <sheetView workbookViewId="0">
      <selection activeCell="A2" sqref="A2:C5"/>
    </sheetView>
  </sheetViews>
  <sheetFormatPr baseColWidth="10" defaultColWidth="8.83203125" defaultRowHeight="15" x14ac:dyDescent="0.2"/>
  <cols>
    <col min="1" max="1" width="30.6640625" bestFit="1" customWidth="1"/>
    <col min="2" max="2" width="45" bestFit="1" customWidth="1"/>
    <col min="3" max="3" width="7.6640625" bestFit="1" customWidth="1"/>
  </cols>
  <sheetData>
    <row r="2" spans="1:3" x14ac:dyDescent="0.2">
      <c r="A2" s="2" t="s">
        <v>145</v>
      </c>
      <c r="B2" s="2" t="s">
        <v>33</v>
      </c>
      <c r="C2" s="2" t="s">
        <v>0</v>
      </c>
    </row>
    <row r="3" spans="1:3" x14ac:dyDescent="0.2">
      <c r="A3" t="s">
        <v>2</v>
      </c>
      <c r="B3" t="s">
        <v>5</v>
      </c>
      <c r="C3" s="3" t="s">
        <v>9</v>
      </c>
    </row>
    <row r="4" spans="1:3" x14ac:dyDescent="0.2">
      <c r="A4" t="s">
        <v>3</v>
      </c>
      <c r="B4" t="s">
        <v>39</v>
      </c>
      <c r="C4" s="3" t="s">
        <v>9</v>
      </c>
    </row>
    <row r="5" spans="1:3" x14ac:dyDescent="0.2">
      <c r="B5" t="s">
        <v>40</v>
      </c>
      <c r="C5" s="3" t="s">
        <v>9</v>
      </c>
    </row>
    <row r="7" spans="1:3" x14ac:dyDescent="0.2">
      <c r="A7" s="2" t="s">
        <v>146</v>
      </c>
      <c r="B7" s="2" t="s">
        <v>33</v>
      </c>
      <c r="C7" s="2" t="s">
        <v>0</v>
      </c>
    </row>
    <row r="8" spans="1:3" x14ac:dyDescent="0.2">
      <c r="A8" t="s">
        <v>2</v>
      </c>
      <c r="B8" t="s">
        <v>5</v>
      </c>
      <c r="C8" s="3" t="s">
        <v>9</v>
      </c>
    </row>
    <row r="9" spans="1:3" x14ac:dyDescent="0.2">
      <c r="A9" t="s">
        <v>3</v>
      </c>
      <c r="B9" t="s">
        <v>39</v>
      </c>
      <c r="C9" s="3" t="s">
        <v>9</v>
      </c>
    </row>
    <row r="10" spans="1:3" x14ac:dyDescent="0.2">
      <c r="B10" t="s">
        <v>40</v>
      </c>
      <c r="C10" s="3" t="s">
        <v>9</v>
      </c>
    </row>
    <row r="12" spans="1:3" x14ac:dyDescent="0.2">
      <c r="A12" s="2" t="s">
        <v>147</v>
      </c>
      <c r="B12" s="2" t="s">
        <v>33</v>
      </c>
      <c r="C12" s="2" t="s">
        <v>0</v>
      </c>
    </row>
    <row r="13" spans="1:3" x14ac:dyDescent="0.2">
      <c r="A13" t="s">
        <v>2</v>
      </c>
      <c r="B13" t="s">
        <v>5</v>
      </c>
      <c r="C13" s="3" t="s">
        <v>9</v>
      </c>
    </row>
    <row r="14" spans="1:3" x14ac:dyDescent="0.2">
      <c r="A14" t="s">
        <v>3</v>
      </c>
      <c r="B14" t="s">
        <v>39</v>
      </c>
      <c r="C14" s="3" t="s">
        <v>9</v>
      </c>
    </row>
    <row r="15" spans="1:3" x14ac:dyDescent="0.2">
      <c r="B15" t="s">
        <v>40</v>
      </c>
      <c r="C15" s="3" t="s">
        <v>9</v>
      </c>
    </row>
    <row r="17" spans="1:3" x14ac:dyDescent="0.2">
      <c r="A17" s="2" t="s">
        <v>127</v>
      </c>
      <c r="B17" s="2" t="s">
        <v>33</v>
      </c>
      <c r="C17" s="2" t="s">
        <v>0</v>
      </c>
    </row>
    <row r="18" spans="1:3" x14ac:dyDescent="0.2">
      <c r="A18" t="s">
        <v>2</v>
      </c>
      <c r="B18" t="s">
        <v>5</v>
      </c>
      <c r="C18" s="3" t="s">
        <v>9</v>
      </c>
    </row>
    <row r="19" spans="1:3" x14ac:dyDescent="0.2">
      <c r="A19" t="s">
        <v>3</v>
      </c>
      <c r="B19" t="s">
        <v>39</v>
      </c>
      <c r="C19" s="3" t="s">
        <v>9</v>
      </c>
    </row>
    <row r="20" spans="1:3" x14ac:dyDescent="0.2">
      <c r="B20" t="s">
        <v>40</v>
      </c>
      <c r="C20" s="3" t="s">
        <v>9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D6E0-16D4-4F91-B237-9EDB4E5F2CAA}">
  <dimension ref="A1:C86"/>
  <sheetViews>
    <sheetView topLeftCell="A63" workbookViewId="0">
      <selection activeCell="A88" sqref="A88"/>
    </sheetView>
  </sheetViews>
  <sheetFormatPr baseColWidth="10" defaultColWidth="8.83203125" defaultRowHeight="15" x14ac:dyDescent="0.2"/>
  <cols>
    <col min="1" max="1" width="39.5" bestFit="1" customWidth="1"/>
    <col min="2" max="2" width="65" bestFit="1" customWidth="1"/>
    <col min="3" max="3" width="24.6640625" bestFit="1" customWidth="1"/>
  </cols>
  <sheetData>
    <row r="1" spans="1:3" x14ac:dyDescent="0.2">
      <c r="A1" s="2" t="s">
        <v>138</v>
      </c>
      <c r="B1" s="2" t="s">
        <v>10</v>
      </c>
      <c r="C1" s="2" t="s">
        <v>0</v>
      </c>
    </row>
    <row r="2" spans="1:3" ht="17" x14ac:dyDescent="0.2">
      <c r="A2" t="s">
        <v>2</v>
      </c>
      <c r="B2" t="s">
        <v>45</v>
      </c>
      <c r="C2" s="3">
        <v>4.9000000000000002E-2</v>
      </c>
    </row>
    <row r="3" spans="1:3" x14ac:dyDescent="0.2">
      <c r="A3" t="s">
        <v>3</v>
      </c>
      <c r="B3" t="s">
        <v>6</v>
      </c>
      <c r="C3" s="3" t="s">
        <v>9</v>
      </c>
    </row>
    <row r="4" spans="1:3" x14ac:dyDescent="0.2">
      <c r="A4" t="s">
        <v>4</v>
      </c>
      <c r="B4" t="s">
        <v>7</v>
      </c>
      <c r="C4" s="3" t="s">
        <v>9</v>
      </c>
    </row>
    <row r="5" spans="1:3" x14ac:dyDescent="0.2">
      <c r="B5" t="s">
        <v>23</v>
      </c>
      <c r="C5" s="3" t="s">
        <v>24</v>
      </c>
    </row>
    <row r="7" spans="1:3" x14ac:dyDescent="0.2">
      <c r="A7" s="2" t="s">
        <v>138</v>
      </c>
      <c r="B7" s="2" t="s">
        <v>10</v>
      </c>
      <c r="C7" s="2" t="s">
        <v>0</v>
      </c>
    </row>
    <row r="8" spans="1:3" ht="17" x14ac:dyDescent="0.2">
      <c r="A8" t="s">
        <v>2</v>
      </c>
      <c r="B8" t="s">
        <v>46</v>
      </c>
      <c r="C8" s="3" t="s">
        <v>9</v>
      </c>
    </row>
    <row r="9" spans="1:3" x14ac:dyDescent="0.2">
      <c r="A9" t="s">
        <v>3</v>
      </c>
      <c r="B9" t="s">
        <v>6</v>
      </c>
      <c r="C9" s="3" t="s">
        <v>9</v>
      </c>
    </row>
    <row r="10" spans="1:3" x14ac:dyDescent="0.2">
      <c r="A10" t="s">
        <v>4</v>
      </c>
      <c r="B10" t="s">
        <v>7</v>
      </c>
      <c r="C10" s="3" t="s">
        <v>9</v>
      </c>
    </row>
    <row r="11" spans="1:3" x14ac:dyDescent="0.2">
      <c r="B11" t="s">
        <v>23</v>
      </c>
      <c r="C11" s="3" t="s">
        <v>24</v>
      </c>
    </row>
    <row r="13" spans="1:3" x14ac:dyDescent="0.2">
      <c r="A13" s="2" t="s">
        <v>138</v>
      </c>
      <c r="B13" s="2" t="s">
        <v>10</v>
      </c>
      <c r="C13" s="2" t="s">
        <v>0</v>
      </c>
    </row>
    <row r="14" spans="1:3" ht="17" x14ac:dyDescent="0.2">
      <c r="A14" t="s">
        <v>2</v>
      </c>
      <c r="B14" t="s">
        <v>128</v>
      </c>
      <c r="C14" s="3" t="s">
        <v>9</v>
      </c>
    </row>
    <row r="15" spans="1:3" x14ac:dyDescent="0.2">
      <c r="A15" t="s">
        <v>3</v>
      </c>
      <c r="B15" t="s">
        <v>6</v>
      </c>
      <c r="C15" s="3" t="s">
        <v>9</v>
      </c>
    </row>
    <row r="16" spans="1:3" x14ac:dyDescent="0.2">
      <c r="A16" t="s">
        <v>4</v>
      </c>
      <c r="B16" t="s">
        <v>7</v>
      </c>
      <c r="C16" s="3" t="s">
        <v>9</v>
      </c>
    </row>
    <row r="17" spans="1:3" x14ac:dyDescent="0.2">
      <c r="B17" t="s">
        <v>23</v>
      </c>
      <c r="C17" s="3" t="s">
        <v>24</v>
      </c>
    </row>
    <row r="18" spans="1:3" x14ac:dyDescent="0.2">
      <c r="C18" s="3"/>
    </row>
    <row r="19" spans="1:3" x14ac:dyDescent="0.2">
      <c r="A19" s="2" t="s">
        <v>137</v>
      </c>
      <c r="B19" s="2" t="s">
        <v>10</v>
      </c>
      <c r="C19" s="2" t="s">
        <v>0</v>
      </c>
    </row>
    <row r="20" spans="1:3" ht="17" x14ac:dyDescent="0.2">
      <c r="A20" t="s">
        <v>2</v>
      </c>
      <c r="B20" t="s">
        <v>45</v>
      </c>
      <c r="C20" s="3" t="s">
        <v>9</v>
      </c>
    </row>
    <row r="21" spans="1:3" x14ac:dyDescent="0.2">
      <c r="A21" t="s">
        <v>3</v>
      </c>
      <c r="B21" t="s">
        <v>6</v>
      </c>
      <c r="C21" s="3" t="s">
        <v>9</v>
      </c>
    </row>
    <row r="22" spans="1:3" x14ac:dyDescent="0.2">
      <c r="A22" t="s">
        <v>4</v>
      </c>
      <c r="B22" t="s">
        <v>7</v>
      </c>
      <c r="C22" s="3" t="s">
        <v>9</v>
      </c>
    </row>
    <row r="23" spans="1:3" x14ac:dyDescent="0.2">
      <c r="B23" t="s">
        <v>23</v>
      </c>
      <c r="C23" s="3" t="s">
        <v>24</v>
      </c>
    </row>
    <row r="25" spans="1:3" x14ac:dyDescent="0.2">
      <c r="A25" s="2" t="s">
        <v>137</v>
      </c>
      <c r="B25" s="2" t="s">
        <v>10</v>
      </c>
      <c r="C25" s="2" t="s">
        <v>0</v>
      </c>
    </row>
    <row r="26" spans="1:3" ht="17" x14ac:dyDescent="0.2">
      <c r="A26" t="s">
        <v>2</v>
      </c>
      <c r="B26" t="s">
        <v>46</v>
      </c>
      <c r="C26" s="3" t="s">
        <v>9</v>
      </c>
    </row>
    <row r="27" spans="1:3" x14ac:dyDescent="0.2">
      <c r="A27" t="s">
        <v>3</v>
      </c>
      <c r="B27" t="s">
        <v>6</v>
      </c>
      <c r="C27" s="3" t="s">
        <v>9</v>
      </c>
    </row>
    <row r="28" spans="1:3" x14ac:dyDescent="0.2">
      <c r="A28" t="s">
        <v>4</v>
      </c>
      <c r="B28" t="s">
        <v>7</v>
      </c>
      <c r="C28" s="3" t="s">
        <v>9</v>
      </c>
    </row>
    <row r="29" spans="1:3" x14ac:dyDescent="0.2">
      <c r="B29" t="s">
        <v>23</v>
      </c>
      <c r="C29" s="3" t="s">
        <v>24</v>
      </c>
    </row>
    <row r="31" spans="1:3" x14ac:dyDescent="0.2">
      <c r="A31" s="2" t="s">
        <v>137</v>
      </c>
      <c r="B31" s="2" t="s">
        <v>10</v>
      </c>
      <c r="C31" s="2" t="s">
        <v>0</v>
      </c>
    </row>
    <row r="32" spans="1:3" ht="17" x14ac:dyDescent="0.2">
      <c r="A32" t="s">
        <v>2</v>
      </c>
      <c r="B32" t="s">
        <v>128</v>
      </c>
      <c r="C32" s="3" t="s">
        <v>9</v>
      </c>
    </row>
    <row r="33" spans="1:3" x14ac:dyDescent="0.2">
      <c r="A33" t="s">
        <v>3</v>
      </c>
      <c r="B33" t="s">
        <v>6</v>
      </c>
      <c r="C33" s="3" t="s">
        <v>9</v>
      </c>
    </row>
    <row r="34" spans="1:3" x14ac:dyDescent="0.2">
      <c r="A34" t="s">
        <v>4</v>
      </c>
      <c r="B34" t="s">
        <v>7</v>
      </c>
      <c r="C34" s="3" t="s">
        <v>9</v>
      </c>
    </row>
    <row r="35" spans="1:3" x14ac:dyDescent="0.2">
      <c r="B35" t="s">
        <v>23</v>
      </c>
      <c r="C35" s="3" t="s">
        <v>24</v>
      </c>
    </row>
    <row r="36" spans="1:3" x14ac:dyDescent="0.2">
      <c r="C36" s="3"/>
    </row>
    <row r="37" spans="1:3" x14ac:dyDescent="0.2">
      <c r="A37" s="2" t="s">
        <v>143</v>
      </c>
      <c r="B37" s="2" t="s">
        <v>10</v>
      </c>
      <c r="C37" s="2" t="s">
        <v>0</v>
      </c>
    </row>
    <row r="38" spans="1:3" ht="17" x14ac:dyDescent="0.2">
      <c r="A38" t="s">
        <v>2</v>
      </c>
      <c r="B38" t="s">
        <v>45</v>
      </c>
      <c r="C38" s="3" t="s">
        <v>129</v>
      </c>
    </row>
    <row r="39" spans="1:3" x14ac:dyDescent="0.2">
      <c r="A39" t="s">
        <v>3</v>
      </c>
      <c r="B39" t="s">
        <v>6</v>
      </c>
      <c r="C39" s="3" t="s">
        <v>9</v>
      </c>
    </row>
    <row r="40" spans="1:3" x14ac:dyDescent="0.2">
      <c r="A40" t="s">
        <v>4</v>
      </c>
      <c r="B40" t="s">
        <v>7</v>
      </c>
      <c r="C40" s="3" t="s">
        <v>9</v>
      </c>
    </row>
    <row r="41" spans="1:3" x14ac:dyDescent="0.2">
      <c r="B41" t="s">
        <v>23</v>
      </c>
      <c r="C41" s="3" t="s">
        <v>24</v>
      </c>
    </row>
    <row r="43" spans="1:3" x14ac:dyDescent="0.2">
      <c r="A43" s="2" t="s">
        <v>143</v>
      </c>
      <c r="B43" s="2" t="s">
        <v>10</v>
      </c>
      <c r="C43" s="2" t="s">
        <v>0</v>
      </c>
    </row>
    <row r="44" spans="1:3" ht="17" x14ac:dyDescent="0.2">
      <c r="A44" t="s">
        <v>2</v>
      </c>
      <c r="B44" t="s">
        <v>46</v>
      </c>
      <c r="C44" s="3" t="s">
        <v>129</v>
      </c>
    </row>
    <row r="45" spans="1:3" x14ac:dyDescent="0.2">
      <c r="A45" t="s">
        <v>3</v>
      </c>
      <c r="B45" t="s">
        <v>6</v>
      </c>
      <c r="C45" s="3" t="s">
        <v>9</v>
      </c>
    </row>
    <row r="46" spans="1:3" x14ac:dyDescent="0.2">
      <c r="A46" t="s">
        <v>4</v>
      </c>
      <c r="B46" t="s">
        <v>7</v>
      </c>
      <c r="C46" s="3" t="s">
        <v>9</v>
      </c>
    </row>
    <row r="47" spans="1:3" x14ac:dyDescent="0.2">
      <c r="B47" t="s">
        <v>23</v>
      </c>
      <c r="C47" s="3" t="s">
        <v>24</v>
      </c>
    </row>
    <row r="49" spans="1:3" x14ac:dyDescent="0.2">
      <c r="A49" s="2" t="s">
        <v>136</v>
      </c>
      <c r="B49" s="2" t="s">
        <v>10</v>
      </c>
      <c r="C49" s="2" t="s">
        <v>0</v>
      </c>
    </row>
    <row r="50" spans="1:3" ht="17" x14ac:dyDescent="0.2">
      <c r="A50" t="s">
        <v>2</v>
      </c>
      <c r="B50" t="s">
        <v>128</v>
      </c>
      <c r="C50" s="3" t="s">
        <v>9</v>
      </c>
    </row>
    <row r="51" spans="1:3" x14ac:dyDescent="0.2">
      <c r="A51" t="s">
        <v>3</v>
      </c>
      <c r="B51" t="s">
        <v>6</v>
      </c>
      <c r="C51" s="3" t="s">
        <v>9</v>
      </c>
    </row>
    <row r="52" spans="1:3" x14ac:dyDescent="0.2">
      <c r="A52" t="s">
        <v>4</v>
      </c>
      <c r="B52" t="s">
        <v>7</v>
      </c>
      <c r="C52" s="3" t="s">
        <v>9</v>
      </c>
    </row>
    <row r="53" spans="1:3" x14ac:dyDescent="0.2">
      <c r="B53" t="s">
        <v>23</v>
      </c>
      <c r="C53" s="3" t="s">
        <v>24</v>
      </c>
    </row>
    <row r="55" spans="1:3" x14ac:dyDescent="0.2">
      <c r="A55" s="2" t="s">
        <v>135</v>
      </c>
      <c r="B55" s="2" t="s">
        <v>33</v>
      </c>
      <c r="C55" s="2" t="s">
        <v>0</v>
      </c>
    </row>
    <row r="56" spans="1:3" ht="17" x14ac:dyDescent="0.2">
      <c r="A56" t="s">
        <v>2</v>
      </c>
      <c r="B56" t="s">
        <v>48</v>
      </c>
      <c r="C56" s="3" t="s">
        <v>9</v>
      </c>
    </row>
    <row r="57" spans="1:3" x14ac:dyDescent="0.2">
      <c r="A57" t="s">
        <v>3</v>
      </c>
      <c r="B57" t="s">
        <v>39</v>
      </c>
      <c r="C57" s="3" t="s">
        <v>9</v>
      </c>
    </row>
    <row r="58" spans="1:3" x14ac:dyDescent="0.2">
      <c r="B58" t="s">
        <v>40</v>
      </c>
      <c r="C58" s="3" t="s">
        <v>9</v>
      </c>
    </row>
    <row r="60" spans="1:3" x14ac:dyDescent="0.2">
      <c r="A60" s="2" t="s">
        <v>134</v>
      </c>
      <c r="B60" s="2" t="s">
        <v>33</v>
      </c>
      <c r="C60" s="2" t="s">
        <v>0</v>
      </c>
    </row>
    <row r="61" spans="1:3" ht="17" x14ac:dyDescent="0.2">
      <c r="A61" t="s">
        <v>2</v>
      </c>
      <c r="B61" t="s">
        <v>48</v>
      </c>
      <c r="C61" s="3" t="s">
        <v>9</v>
      </c>
    </row>
    <row r="62" spans="1:3" x14ac:dyDescent="0.2">
      <c r="A62" t="s">
        <v>3</v>
      </c>
      <c r="B62" t="s">
        <v>39</v>
      </c>
      <c r="C62" s="3" t="s">
        <v>9</v>
      </c>
    </row>
    <row r="63" spans="1:3" x14ac:dyDescent="0.2">
      <c r="B63" t="s">
        <v>40</v>
      </c>
      <c r="C63" s="3" t="s">
        <v>9</v>
      </c>
    </row>
    <row r="65" spans="1:3" x14ac:dyDescent="0.2">
      <c r="A65" s="2" t="s">
        <v>133</v>
      </c>
      <c r="B65" s="2" t="s">
        <v>33</v>
      </c>
      <c r="C65" s="2" t="s">
        <v>0</v>
      </c>
    </row>
    <row r="66" spans="1:3" ht="17" x14ac:dyDescent="0.2">
      <c r="A66" t="s">
        <v>2</v>
      </c>
      <c r="B66" t="s">
        <v>48</v>
      </c>
      <c r="C66" s="3" t="s">
        <v>9</v>
      </c>
    </row>
    <row r="67" spans="1:3" x14ac:dyDescent="0.2">
      <c r="A67" t="s">
        <v>3</v>
      </c>
      <c r="B67" t="s">
        <v>39</v>
      </c>
      <c r="C67" s="3" t="s">
        <v>9</v>
      </c>
    </row>
    <row r="68" spans="1:3" x14ac:dyDescent="0.2">
      <c r="B68" t="s">
        <v>40</v>
      </c>
      <c r="C68" s="3" t="s">
        <v>9</v>
      </c>
    </row>
    <row r="70" spans="1:3" x14ac:dyDescent="0.2">
      <c r="A70" s="2" t="s">
        <v>132</v>
      </c>
      <c r="B70" s="2" t="s">
        <v>33</v>
      </c>
      <c r="C70" s="2" t="s">
        <v>0</v>
      </c>
    </row>
    <row r="71" spans="1:3" ht="17" x14ac:dyDescent="0.2">
      <c r="A71" t="s">
        <v>2</v>
      </c>
      <c r="B71" t="s">
        <v>48</v>
      </c>
      <c r="C71" s="3" t="s">
        <v>9</v>
      </c>
    </row>
    <row r="72" spans="1:3" x14ac:dyDescent="0.2">
      <c r="A72" t="s">
        <v>3</v>
      </c>
      <c r="B72" t="s">
        <v>39</v>
      </c>
      <c r="C72" s="3" t="s">
        <v>9</v>
      </c>
    </row>
    <row r="73" spans="1:3" x14ac:dyDescent="0.2">
      <c r="B73" t="s">
        <v>40</v>
      </c>
      <c r="C73" s="3" t="s">
        <v>9</v>
      </c>
    </row>
    <row r="74" spans="1:3" x14ac:dyDescent="0.2">
      <c r="C74" s="3"/>
    </row>
    <row r="75" spans="1:3" x14ac:dyDescent="0.2">
      <c r="A75" s="2" t="s">
        <v>131</v>
      </c>
      <c r="B75" s="2" t="s">
        <v>33</v>
      </c>
      <c r="C75" s="2" t="s">
        <v>0</v>
      </c>
    </row>
    <row r="76" spans="1:3" ht="17" x14ac:dyDescent="0.2">
      <c r="A76" t="s">
        <v>2</v>
      </c>
      <c r="B76" t="s">
        <v>48</v>
      </c>
      <c r="C76" s="3" t="s">
        <v>9</v>
      </c>
    </row>
    <row r="77" spans="1:3" x14ac:dyDescent="0.2">
      <c r="A77" t="s">
        <v>3</v>
      </c>
      <c r="B77" t="s">
        <v>34</v>
      </c>
      <c r="C77" s="3" t="s">
        <v>8</v>
      </c>
    </row>
    <row r="78" spans="1:3" x14ac:dyDescent="0.2">
      <c r="B78" t="s">
        <v>35</v>
      </c>
      <c r="C78" s="3" t="s">
        <v>9</v>
      </c>
    </row>
    <row r="80" spans="1:3" x14ac:dyDescent="0.2">
      <c r="A80" s="2" t="s">
        <v>130</v>
      </c>
      <c r="B80" s="2" t="s">
        <v>33</v>
      </c>
      <c r="C80" s="2" t="s">
        <v>0</v>
      </c>
    </row>
    <row r="81" spans="1:3" ht="17" x14ac:dyDescent="0.2">
      <c r="A81" t="s">
        <v>2</v>
      </c>
      <c r="B81" t="s">
        <v>48</v>
      </c>
      <c r="C81" s="3" t="s">
        <v>8</v>
      </c>
    </row>
    <row r="82" spans="1:3" x14ac:dyDescent="0.2">
      <c r="A82" t="s">
        <v>3</v>
      </c>
      <c r="B82" t="s">
        <v>34</v>
      </c>
      <c r="C82" s="3" t="s">
        <v>9</v>
      </c>
    </row>
    <row r="83" spans="1:3" x14ac:dyDescent="0.2">
      <c r="B83" t="s">
        <v>35</v>
      </c>
      <c r="C83" s="3" t="s">
        <v>9</v>
      </c>
    </row>
    <row r="85" spans="1:3" x14ac:dyDescent="0.2">
      <c r="A85" s="2" t="s">
        <v>144</v>
      </c>
      <c r="B85" s="2" t="s">
        <v>70</v>
      </c>
      <c r="C85" s="2" t="s">
        <v>0</v>
      </c>
    </row>
    <row r="86" spans="1:3" ht="17" x14ac:dyDescent="0.2">
      <c r="A86" t="s">
        <v>2</v>
      </c>
      <c r="B86" t="s">
        <v>55</v>
      </c>
      <c r="C86" s="3" t="s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59D1-B4AD-42AE-8479-2261221258B5}">
  <dimension ref="A2:C48"/>
  <sheetViews>
    <sheetView workbookViewId="0">
      <selection activeCell="A45" sqref="A45"/>
    </sheetView>
  </sheetViews>
  <sheetFormatPr baseColWidth="10" defaultColWidth="8.83203125" defaultRowHeight="15" x14ac:dyDescent="0.2"/>
  <cols>
    <col min="1" max="1" width="39.5" bestFit="1" customWidth="1"/>
    <col min="2" max="2" width="65" bestFit="1" customWidth="1"/>
    <col min="3" max="3" width="24.6640625" bestFit="1" customWidth="1"/>
  </cols>
  <sheetData>
    <row r="2" spans="1:3" x14ac:dyDescent="0.2">
      <c r="A2" s="2" t="s">
        <v>148</v>
      </c>
      <c r="B2" s="2" t="s">
        <v>10</v>
      </c>
      <c r="C2" s="2" t="s">
        <v>0</v>
      </c>
    </row>
    <row r="3" spans="1:3" ht="17" x14ac:dyDescent="0.2">
      <c r="A3" t="s">
        <v>2</v>
      </c>
      <c r="B3" t="s">
        <v>63</v>
      </c>
      <c r="C3" s="3" t="s">
        <v>9</v>
      </c>
    </row>
    <row r="4" spans="1:3" x14ac:dyDescent="0.2">
      <c r="A4" t="s">
        <v>3</v>
      </c>
      <c r="B4" t="s">
        <v>6</v>
      </c>
      <c r="C4" s="3" t="s">
        <v>9</v>
      </c>
    </row>
    <row r="5" spans="1:3" x14ac:dyDescent="0.2">
      <c r="A5" t="s">
        <v>4</v>
      </c>
      <c r="B5" t="s">
        <v>7</v>
      </c>
      <c r="C5" s="3" t="s">
        <v>9</v>
      </c>
    </row>
    <row r="6" spans="1:3" x14ac:dyDescent="0.2">
      <c r="B6" t="s">
        <v>23</v>
      </c>
      <c r="C6" s="3" t="s">
        <v>24</v>
      </c>
    </row>
    <row r="8" spans="1:3" x14ac:dyDescent="0.2">
      <c r="A8" s="2" t="s">
        <v>149</v>
      </c>
      <c r="B8" s="2" t="s">
        <v>10</v>
      </c>
      <c r="C8" s="2" t="s">
        <v>0</v>
      </c>
    </row>
    <row r="9" spans="1:3" ht="17" x14ac:dyDescent="0.2">
      <c r="A9" t="s">
        <v>2</v>
      </c>
      <c r="B9" t="s">
        <v>63</v>
      </c>
      <c r="C9" s="3" t="s">
        <v>9</v>
      </c>
    </row>
    <row r="10" spans="1:3" x14ac:dyDescent="0.2">
      <c r="A10" t="s">
        <v>3</v>
      </c>
      <c r="B10" t="s">
        <v>6</v>
      </c>
      <c r="C10" s="3">
        <v>9.5999999999999992E-3</v>
      </c>
    </row>
    <row r="11" spans="1:3" x14ac:dyDescent="0.2">
      <c r="A11" t="s">
        <v>4</v>
      </c>
      <c r="B11" t="s">
        <v>7</v>
      </c>
      <c r="C11" s="3" t="s">
        <v>9</v>
      </c>
    </row>
    <row r="12" spans="1:3" x14ac:dyDescent="0.2">
      <c r="B12" t="s">
        <v>23</v>
      </c>
      <c r="C12" s="3" t="s">
        <v>24</v>
      </c>
    </row>
    <row r="13" spans="1:3" x14ac:dyDescent="0.2">
      <c r="C13" s="3"/>
    </row>
    <row r="14" spans="1:3" x14ac:dyDescent="0.2">
      <c r="A14" s="2" t="s">
        <v>150</v>
      </c>
      <c r="B14" s="2" t="s">
        <v>10</v>
      </c>
      <c r="C14" s="2" t="s">
        <v>0</v>
      </c>
    </row>
    <row r="15" spans="1:3" ht="17" x14ac:dyDescent="0.2">
      <c r="A15" t="s">
        <v>2</v>
      </c>
      <c r="B15" t="s">
        <v>63</v>
      </c>
      <c r="C15" s="3" t="s">
        <v>9</v>
      </c>
    </row>
    <row r="16" spans="1:3" x14ac:dyDescent="0.2">
      <c r="A16" t="s">
        <v>3</v>
      </c>
      <c r="B16" t="s">
        <v>6</v>
      </c>
      <c r="C16" s="3">
        <v>4.0000000000000001E-3</v>
      </c>
    </row>
    <row r="17" spans="1:3" x14ac:dyDescent="0.2">
      <c r="A17" t="s">
        <v>4</v>
      </c>
      <c r="B17" t="s">
        <v>7</v>
      </c>
      <c r="C17" s="3" t="s">
        <v>9</v>
      </c>
    </row>
    <row r="18" spans="1:3" x14ac:dyDescent="0.2">
      <c r="B18" t="s">
        <v>23</v>
      </c>
      <c r="C18" s="3" t="s">
        <v>24</v>
      </c>
    </row>
    <row r="19" spans="1:3" x14ac:dyDescent="0.2">
      <c r="C19" s="3"/>
    </row>
    <row r="20" spans="1:3" x14ac:dyDescent="0.2">
      <c r="A20" s="2" t="s">
        <v>151</v>
      </c>
      <c r="B20" s="2" t="s">
        <v>33</v>
      </c>
      <c r="C20" s="2" t="s">
        <v>0</v>
      </c>
    </row>
    <row r="21" spans="1:3" ht="17" x14ac:dyDescent="0.2">
      <c r="A21" t="s">
        <v>2</v>
      </c>
      <c r="B21" t="s">
        <v>63</v>
      </c>
      <c r="C21" s="3" t="s">
        <v>9</v>
      </c>
    </row>
    <row r="22" spans="1:3" x14ac:dyDescent="0.2">
      <c r="A22" t="s">
        <v>3</v>
      </c>
      <c r="B22" t="s">
        <v>39</v>
      </c>
      <c r="C22" s="3" t="s">
        <v>9</v>
      </c>
    </row>
    <row r="23" spans="1:3" x14ac:dyDescent="0.2">
      <c r="B23" t="s">
        <v>40</v>
      </c>
      <c r="C23" s="3" t="s">
        <v>9</v>
      </c>
    </row>
    <row r="25" spans="1:3" x14ac:dyDescent="0.2">
      <c r="A25" s="2" t="s">
        <v>152</v>
      </c>
      <c r="B25" s="2" t="s">
        <v>33</v>
      </c>
      <c r="C25" s="2" t="s">
        <v>0</v>
      </c>
    </row>
    <row r="26" spans="1:3" ht="17" x14ac:dyDescent="0.2">
      <c r="A26" t="s">
        <v>2</v>
      </c>
      <c r="B26" t="s">
        <v>63</v>
      </c>
      <c r="C26" s="3" t="s">
        <v>9</v>
      </c>
    </row>
    <row r="27" spans="1:3" x14ac:dyDescent="0.2">
      <c r="A27" t="s">
        <v>3</v>
      </c>
      <c r="B27" t="s">
        <v>39</v>
      </c>
      <c r="C27" s="3" t="s">
        <v>9</v>
      </c>
    </row>
    <row r="28" spans="1:3" x14ac:dyDescent="0.2">
      <c r="B28" t="s">
        <v>40</v>
      </c>
      <c r="C28" s="3" t="s">
        <v>9</v>
      </c>
    </row>
    <row r="30" spans="1:3" x14ac:dyDescent="0.2">
      <c r="A30" s="2" t="s">
        <v>153</v>
      </c>
      <c r="B30" s="2" t="s">
        <v>33</v>
      </c>
      <c r="C30" s="2" t="s">
        <v>0</v>
      </c>
    </row>
    <row r="31" spans="1:3" ht="17" x14ac:dyDescent="0.2">
      <c r="A31" t="s">
        <v>2</v>
      </c>
      <c r="B31" t="s">
        <v>63</v>
      </c>
      <c r="C31" s="3" t="s">
        <v>9</v>
      </c>
    </row>
    <row r="32" spans="1:3" x14ac:dyDescent="0.2">
      <c r="A32" t="s">
        <v>3</v>
      </c>
      <c r="B32" t="s">
        <v>39</v>
      </c>
      <c r="C32" s="3" t="s">
        <v>9</v>
      </c>
    </row>
    <row r="33" spans="1:3" x14ac:dyDescent="0.2">
      <c r="B33" t="s">
        <v>40</v>
      </c>
      <c r="C33" s="3" t="s">
        <v>9</v>
      </c>
    </row>
    <row r="35" spans="1:3" x14ac:dyDescent="0.2">
      <c r="A35" s="2" t="s">
        <v>154</v>
      </c>
      <c r="B35" s="2" t="s">
        <v>33</v>
      </c>
      <c r="C35" s="2" t="s">
        <v>0</v>
      </c>
    </row>
    <row r="36" spans="1:3" ht="17" x14ac:dyDescent="0.2">
      <c r="A36" t="s">
        <v>2</v>
      </c>
      <c r="B36" t="s">
        <v>63</v>
      </c>
      <c r="C36" s="3" t="s">
        <v>9</v>
      </c>
    </row>
    <row r="37" spans="1:3" x14ac:dyDescent="0.2">
      <c r="A37" t="s">
        <v>3</v>
      </c>
      <c r="B37" t="s">
        <v>39</v>
      </c>
      <c r="C37" s="3" t="s">
        <v>9</v>
      </c>
    </row>
    <row r="38" spans="1:3" x14ac:dyDescent="0.2">
      <c r="B38" t="s">
        <v>40</v>
      </c>
      <c r="C38" s="3" t="s">
        <v>9</v>
      </c>
    </row>
    <row r="39" spans="1:3" x14ac:dyDescent="0.2">
      <c r="C39" s="3"/>
    </row>
    <row r="40" spans="1:3" x14ac:dyDescent="0.2">
      <c r="A40" s="2" t="s">
        <v>155</v>
      </c>
      <c r="B40" s="2" t="s">
        <v>33</v>
      </c>
      <c r="C40" s="2" t="s">
        <v>0</v>
      </c>
    </row>
    <row r="41" spans="1:3" ht="17" x14ac:dyDescent="0.2">
      <c r="A41" t="s">
        <v>2</v>
      </c>
      <c r="B41" t="s">
        <v>63</v>
      </c>
      <c r="C41" s="3" t="s">
        <v>9</v>
      </c>
    </row>
    <row r="42" spans="1:3" x14ac:dyDescent="0.2">
      <c r="A42" t="s">
        <v>3</v>
      </c>
      <c r="B42" t="s">
        <v>34</v>
      </c>
      <c r="C42" s="3" t="s">
        <v>8</v>
      </c>
    </row>
    <row r="43" spans="1:3" x14ac:dyDescent="0.2">
      <c r="B43" t="s">
        <v>35</v>
      </c>
      <c r="C43" s="3" t="s">
        <v>9</v>
      </c>
    </row>
    <row r="45" spans="1:3" x14ac:dyDescent="0.2">
      <c r="A45" s="2" t="s">
        <v>156</v>
      </c>
      <c r="B45" s="2" t="s">
        <v>33</v>
      </c>
      <c r="C45" s="2" t="s">
        <v>0</v>
      </c>
    </row>
    <row r="46" spans="1:3" ht="17" x14ac:dyDescent="0.2">
      <c r="A46" t="s">
        <v>2</v>
      </c>
      <c r="B46" t="s">
        <v>63</v>
      </c>
      <c r="C46" s="3">
        <v>4.7E-2</v>
      </c>
    </row>
    <row r="47" spans="1:3" x14ac:dyDescent="0.2">
      <c r="A47" t="s">
        <v>3</v>
      </c>
      <c r="B47" t="s">
        <v>34</v>
      </c>
      <c r="C47" s="3" t="s">
        <v>9</v>
      </c>
    </row>
    <row r="48" spans="1:3" x14ac:dyDescent="0.2">
      <c r="B48" t="s">
        <v>35</v>
      </c>
      <c r="C48" s="3" t="s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17B3-656E-4F6B-BD39-07A3452C2837}">
  <dimension ref="A2:C9"/>
  <sheetViews>
    <sheetView tabSelected="1" workbookViewId="0">
      <selection activeCell="A16" sqref="A16"/>
    </sheetView>
  </sheetViews>
  <sheetFormatPr baseColWidth="10" defaultColWidth="8.83203125" defaultRowHeight="15" x14ac:dyDescent="0.2"/>
  <cols>
    <col min="1" max="1" width="28.83203125" bestFit="1" customWidth="1"/>
    <col min="2" max="2" width="35.5" bestFit="1" customWidth="1"/>
    <col min="3" max="3" width="7.6640625" bestFit="1" customWidth="1"/>
  </cols>
  <sheetData>
    <row r="2" spans="1:3" x14ac:dyDescent="0.2">
      <c r="A2" s="2" t="s">
        <v>164</v>
      </c>
      <c r="B2" s="2" t="s">
        <v>33</v>
      </c>
      <c r="C2" s="2" t="s">
        <v>0</v>
      </c>
    </row>
    <row r="3" spans="1:3" x14ac:dyDescent="0.2">
      <c r="A3" t="s">
        <v>2</v>
      </c>
      <c r="B3" t="s">
        <v>5</v>
      </c>
      <c r="C3" s="3" t="s">
        <v>9</v>
      </c>
    </row>
    <row r="4" spans="1:3" x14ac:dyDescent="0.2">
      <c r="A4" t="s">
        <v>3</v>
      </c>
      <c r="B4" t="s">
        <v>157</v>
      </c>
      <c r="C4" s="3" t="s">
        <v>158</v>
      </c>
    </row>
    <row r="5" spans="1:3" x14ac:dyDescent="0.2">
      <c r="B5" t="s">
        <v>159</v>
      </c>
      <c r="C5" s="3" t="s">
        <v>9</v>
      </c>
    </row>
    <row r="6" spans="1:3" x14ac:dyDescent="0.2">
      <c r="C6" s="3"/>
    </row>
    <row r="7" spans="1:3" x14ac:dyDescent="0.2">
      <c r="A7" s="2" t="s">
        <v>165</v>
      </c>
      <c r="B7" s="2" t="s">
        <v>70</v>
      </c>
      <c r="C7" s="2" t="s">
        <v>0</v>
      </c>
    </row>
    <row r="8" spans="1:3" ht="17" x14ac:dyDescent="0.2">
      <c r="A8" t="s">
        <v>2</v>
      </c>
      <c r="B8" t="s">
        <v>140</v>
      </c>
      <c r="C8" s="3" t="s">
        <v>9</v>
      </c>
    </row>
    <row r="9" spans="1:3" x14ac:dyDescent="0.2">
      <c r="A9" s="10"/>
      <c r="B9" s="10"/>
      <c r="C9" s="10"/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91BD-3D50-48A3-AA36-D57423BE07F1}">
  <dimension ref="A2:C12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31.6640625" bestFit="1" customWidth="1"/>
    <col min="2" max="2" width="36.6640625" bestFit="1" customWidth="1"/>
    <col min="3" max="3" width="7.6640625" bestFit="1" customWidth="1"/>
  </cols>
  <sheetData>
    <row r="2" spans="1:3" x14ac:dyDescent="0.2">
      <c r="A2" s="2" t="s">
        <v>160</v>
      </c>
      <c r="B2" s="2" t="s">
        <v>70</v>
      </c>
      <c r="C2" s="2" t="s">
        <v>0</v>
      </c>
    </row>
    <row r="3" spans="1:3" x14ac:dyDescent="0.2">
      <c r="A3" t="s">
        <v>2</v>
      </c>
      <c r="B3" t="s">
        <v>139</v>
      </c>
      <c r="C3" s="3" t="s">
        <v>9</v>
      </c>
    </row>
    <row r="5" spans="1:3" x14ac:dyDescent="0.2">
      <c r="A5" s="2" t="s">
        <v>161</v>
      </c>
      <c r="B5" s="2" t="s">
        <v>70</v>
      </c>
      <c r="C5" s="2" t="s">
        <v>0</v>
      </c>
    </row>
    <row r="6" spans="1:3" x14ac:dyDescent="0.2">
      <c r="A6" t="s">
        <v>2</v>
      </c>
      <c r="B6" t="s">
        <v>139</v>
      </c>
      <c r="C6" s="3" t="s">
        <v>9</v>
      </c>
    </row>
    <row r="8" spans="1:3" x14ac:dyDescent="0.2">
      <c r="A8" s="2" t="s">
        <v>162</v>
      </c>
      <c r="B8" s="2" t="s">
        <v>70</v>
      </c>
      <c r="C8" s="2" t="s">
        <v>0</v>
      </c>
    </row>
    <row r="9" spans="1:3" x14ac:dyDescent="0.2">
      <c r="A9" t="s">
        <v>2</v>
      </c>
      <c r="B9" t="s">
        <v>139</v>
      </c>
      <c r="C9" s="3" t="s">
        <v>9</v>
      </c>
    </row>
    <row r="11" spans="1:3" x14ac:dyDescent="0.2">
      <c r="A11" s="2" t="s">
        <v>163</v>
      </c>
      <c r="B11" s="2" t="s">
        <v>70</v>
      </c>
      <c r="C11" s="2" t="s">
        <v>0</v>
      </c>
    </row>
    <row r="12" spans="1:3" x14ac:dyDescent="0.2">
      <c r="A12" t="s">
        <v>2</v>
      </c>
      <c r="B12" t="s">
        <v>139</v>
      </c>
      <c r="C12" s="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15F5-E089-4917-B6BE-61AD385DC566}">
  <dimension ref="A2:C20"/>
  <sheetViews>
    <sheetView workbookViewId="0">
      <selection activeCell="A2" sqref="A2:C20"/>
    </sheetView>
  </sheetViews>
  <sheetFormatPr baseColWidth="10" defaultColWidth="8.83203125" defaultRowHeight="15" x14ac:dyDescent="0.2"/>
  <cols>
    <col min="1" max="1" width="34" bestFit="1" customWidth="1"/>
    <col min="2" max="2" width="61.5" bestFit="1" customWidth="1"/>
    <col min="3" max="3" width="24.6640625" bestFit="1" customWidth="1"/>
  </cols>
  <sheetData>
    <row r="2" spans="1:3" x14ac:dyDescent="0.2">
      <c r="A2" s="2" t="s">
        <v>111</v>
      </c>
      <c r="B2" s="2" t="s">
        <v>10</v>
      </c>
      <c r="C2" s="2" t="s">
        <v>0</v>
      </c>
    </row>
    <row r="3" spans="1:3" x14ac:dyDescent="0.2">
      <c r="A3" t="s">
        <v>2</v>
      </c>
      <c r="B3" t="s">
        <v>5</v>
      </c>
      <c r="C3" s="3" t="s">
        <v>9</v>
      </c>
    </row>
    <row r="4" spans="1:3" x14ac:dyDescent="0.2">
      <c r="A4" t="s">
        <v>3</v>
      </c>
      <c r="B4" t="s">
        <v>6</v>
      </c>
      <c r="C4" s="3" t="s">
        <v>9</v>
      </c>
    </row>
    <row r="5" spans="1:3" x14ac:dyDescent="0.2">
      <c r="A5" t="s">
        <v>4</v>
      </c>
      <c r="B5" t="s">
        <v>7</v>
      </c>
      <c r="C5" s="3" t="s">
        <v>9</v>
      </c>
    </row>
    <row r="6" spans="1:3" x14ac:dyDescent="0.2">
      <c r="B6" t="s">
        <v>23</v>
      </c>
      <c r="C6" s="3" t="s">
        <v>24</v>
      </c>
    </row>
    <row r="7" spans="1:3" x14ac:dyDescent="0.2">
      <c r="C7" s="3"/>
    </row>
    <row r="8" spans="1:3" x14ac:dyDescent="0.2">
      <c r="A8" s="2" t="s">
        <v>112</v>
      </c>
      <c r="B8" s="2" t="s">
        <v>10</v>
      </c>
      <c r="C8" s="2" t="s">
        <v>0</v>
      </c>
    </row>
    <row r="9" spans="1:3" x14ac:dyDescent="0.2">
      <c r="A9" t="s">
        <v>2</v>
      </c>
      <c r="B9" t="s">
        <v>5</v>
      </c>
      <c r="C9" s="3" t="s">
        <v>8</v>
      </c>
    </row>
    <row r="10" spans="1:3" x14ac:dyDescent="0.2">
      <c r="A10" t="s">
        <v>3</v>
      </c>
      <c r="B10" t="s">
        <v>6</v>
      </c>
      <c r="C10" s="3">
        <v>8.9999999999999993E-3</v>
      </c>
    </row>
    <row r="11" spans="1:3" x14ac:dyDescent="0.2">
      <c r="A11" t="s">
        <v>4</v>
      </c>
      <c r="B11" t="s">
        <v>7</v>
      </c>
      <c r="C11" s="3" t="s">
        <v>9</v>
      </c>
    </row>
    <row r="12" spans="1:3" x14ac:dyDescent="0.2">
      <c r="B12" t="s">
        <v>23</v>
      </c>
      <c r="C12" s="3" t="s">
        <v>24</v>
      </c>
    </row>
    <row r="13" spans="1:3" x14ac:dyDescent="0.2">
      <c r="C13" s="3"/>
    </row>
    <row r="14" spans="1:3" ht="17" x14ac:dyDescent="0.2">
      <c r="A14" s="2" t="s">
        <v>25</v>
      </c>
      <c r="B14" s="2" t="s">
        <v>11</v>
      </c>
      <c r="C14" s="2" t="s">
        <v>12</v>
      </c>
    </row>
    <row r="15" spans="1:3" x14ac:dyDescent="0.2">
      <c r="A15" t="s">
        <v>16</v>
      </c>
      <c r="B15" t="s">
        <v>27</v>
      </c>
      <c r="C15" s="3" t="s">
        <v>29</v>
      </c>
    </row>
    <row r="16" spans="1:3" x14ac:dyDescent="0.2">
      <c r="A16" t="s">
        <v>17</v>
      </c>
      <c r="B16" t="s">
        <v>27</v>
      </c>
      <c r="C16" s="3" t="s">
        <v>30</v>
      </c>
    </row>
    <row r="17" spans="1:3" x14ac:dyDescent="0.2">
      <c r="C17" s="3"/>
    </row>
    <row r="18" spans="1:3" ht="17" x14ac:dyDescent="0.2">
      <c r="A18" s="2" t="s">
        <v>26</v>
      </c>
      <c r="B18" s="2" t="s">
        <v>11</v>
      </c>
      <c r="C18" s="2" t="s">
        <v>12</v>
      </c>
    </row>
    <row r="19" spans="1:3" x14ac:dyDescent="0.2">
      <c r="A19" t="s">
        <v>16</v>
      </c>
      <c r="B19" t="s">
        <v>28</v>
      </c>
      <c r="C19" s="3" t="s">
        <v>31</v>
      </c>
    </row>
    <row r="20" spans="1:3" x14ac:dyDescent="0.2">
      <c r="A20" t="s">
        <v>17</v>
      </c>
      <c r="B20" t="s">
        <v>28</v>
      </c>
      <c r="C20" s="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1DCC-0403-4F1D-B63B-AAB734D8DDC4}">
  <dimension ref="A2:C18"/>
  <sheetViews>
    <sheetView workbookViewId="0">
      <selection activeCell="A2" sqref="A2:C18"/>
    </sheetView>
  </sheetViews>
  <sheetFormatPr baseColWidth="10" defaultColWidth="8.83203125" defaultRowHeight="15" x14ac:dyDescent="0.2"/>
  <cols>
    <col min="1" max="1" width="26.5" bestFit="1" customWidth="1"/>
    <col min="2" max="2" width="45" bestFit="1" customWidth="1"/>
    <col min="3" max="3" width="7.6640625" bestFit="1" customWidth="1"/>
  </cols>
  <sheetData>
    <row r="2" spans="1:3" x14ac:dyDescent="0.2">
      <c r="A2" s="2" t="s">
        <v>113</v>
      </c>
      <c r="B2" s="2" t="s">
        <v>33</v>
      </c>
      <c r="C2" s="2" t="s">
        <v>0</v>
      </c>
    </row>
    <row r="3" spans="1:3" x14ac:dyDescent="0.2">
      <c r="A3" t="s">
        <v>2</v>
      </c>
      <c r="B3" t="s">
        <v>5</v>
      </c>
      <c r="C3" s="3">
        <v>2.5000000000000001E-2</v>
      </c>
    </row>
    <row r="4" spans="1:3" x14ac:dyDescent="0.2">
      <c r="A4" t="s">
        <v>3</v>
      </c>
      <c r="B4" t="s">
        <v>34</v>
      </c>
      <c r="C4" s="3" t="s">
        <v>8</v>
      </c>
    </row>
    <row r="5" spans="1:3" x14ac:dyDescent="0.2">
      <c r="B5" t="s">
        <v>35</v>
      </c>
      <c r="C5" s="3" t="s">
        <v>9</v>
      </c>
    </row>
    <row r="6" spans="1:3" x14ac:dyDescent="0.2">
      <c r="A6" t="s">
        <v>36</v>
      </c>
      <c r="B6" t="s">
        <v>37</v>
      </c>
      <c r="C6" s="4">
        <v>2.2800000000000001E-2</v>
      </c>
    </row>
    <row r="7" spans="1:3" x14ac:dyDescent="0.2">
      <c r="C7" s="3"/>
    </row>
    <row r="8" spans="1:3" x14ac:dyDescent="0.2">
      <c r="A8" s="2" t="s">
        <v>114</v>
      </c>
      <c r="B8" s="2" t="s">
        <v>33</v>
      </c>
      <c r="C8" s="2" t="s">
        <v>0</v>
      </c>
    </row>
    <row r="9" spans="1:3" x14ac:dyDescent="0.2">
      <c r="A9" t="s">
        <v>2</v>
      </c>
      <c r="B9" t="s">
        <v>5</v>
      </c>
      <c r="C9" s="3" t="s">
        <v>9</v>
      </c>
    </row>
    <row r="10" spans="1:3" x14ac:dyDescent="0.2">
      <c r="A10" t="s">
        <v>3</v>
      </c>
      <c r="B10" t="s">
        <v>34</v>
      </c>
      <c r="C10" s="3" t="s">
        <v>8</v>
      </c>
    </row>
    <row r="11" spans="1:3" x14ac:dyDescent="0.2">
      <c r="B11" t="s">
        <v>35</v>
      </c>
      <c r="C11" s="3">
        <v>2.8999999999999998E-3</v>
      </c>
    </row>
    <row r="12" spans="1:3" x14ac:dyDescent="0.2">
      <c r="A12" t="s">
        <v>36</v>
      </c>
      <c r="B12" t="s">
        <v>37</v>
      </c>
      <c r="C12" s="4" t="s">
        <v>9</v>
      </c>
    </row>
    <row r="13" spans="1:3" x14ac:dyDescent="0.2">
      <c r="C13" s="4"/>
    </row>
    <row r="14" spans="1:3" x14ac:dyDescent="0.2">
      <c r="A14" s="2" t="s">
        <v>115</v>
      </c>
      <c r="B14" s="2" t="s">
        <v>33</v>
      </c>
      <c r="C14" s="2" t="s">
        <v>0</v>
      </c>
    </row>
    <row r="15" spans="1:3" x14ac:dyDescent="0.2">
      <c r="A15" t="s">
        <v>2</v>
      </c>
      <c r="B15" t="s">
        <v>5</v>
      </c>
      <c r="C15" s="3">
        <v>7.8E-2</v>
      </c>
    </row>
    <row r="16" spans="1:3" x14ac:dyDescent="0.2">
      <c r="A16" t="s">
        <v>3</v>
      </c>
      <c r="B16" t="s">
        <v>34</v>
      </c>
      <c r="C16" s="3">
        <v>3.1E-2</v>
      </c>
    </row>
    <row r="17" spans="1:3" x14ac:dyDescent="0.2">
      <c r="B17" t="s">
        <v>35</v>
      </c>
      <c r="C17" s="3">
        <v>1.7999999999999999E-2</v>
      </c>
    </row>
    <row r="18" spans="1:3" x14ac:dyDescent="0.2">
      <c r="A18" t="s">
        <v>36</v>
      </c>
      <c r="B18" t="s">
        <v>37</v>
      </c>
      <c r="C18" s="4">
        <v>1.6500000000000001E-2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608-343A-4869-95B2-EF044B51D022}">
  <dimension ref="A2:C20"/>
  <sheetViews>
    <sheetView workbookViewId="0">
      <selection activeCell="A2" sqref="A2:C20"/>
    </sheetView>
  </sheetViews>
  <sheetFormatPr baseColWidth="10" defaultColWidth="8.83203125" defaultRowHeight="15" x14ac:dyDescent="0.2"/>
  <cols>
    <col min="1" max="1" width="32" bestFit="1" customWidth="1"/>
    <col min="2" max="2" width="45" bestFit="1" customWidth="1"/>
    <col min="3" max="3" width="7.6640625" bestFit="1" customWidth="1"/>
  </cols>
  <sheetData>
    <row r="2" spans="1:3" x14ac:dyDescent="0.2">
      <c r="A2" s="2" t="s">
        <v>38</v>
      </c>
      <c r="B2" s="2" t="s">
        <v>33</v>
      </c>
      <c r="C2" s="2" t="s">
        <v>0</v>
      </c>
    </row>
    <row r="3" spans="1:3" x14ac:dyDescent="0.2">
      <c r="A3" t="s">
        <v>2</v>
      </c>
      <c r="B3" t="s">
        <v>5</v>
      </c>
      <c r="C3" s="3">
        <v>2.9000000000000001E-2</v>
      </c>
    </row>
    <row r="4" spans="1:3" x14ac:dyDescent="0.2">
      <c r="A4" t="s">
        <v>3</v>
      </c>
      <c r="B4" t="s">
        <v>39</v>
      </c>
      <c r="C4" s="3" t="s">
        <v>9</v>
      </c>
    </row>
    <row r="5" spans="1:3" x14ac:dyDescent="0.2">
      <c r="B5" t="s">
        <v>40</v>
      </c>
      <c r="C5" s="3" t="s">
        <v>9</v>
      </c>
    </row>
    <row r="6" spans="1:3" x14ac:dyDescent="0.2">
      <c r="C6" s="3"/>
    </row>
    <row r="7" spans="1:3" x14ac:dyDescent="0.2">
      <c r="A7" s="2" t="s">
        <v>41</v>
      </c>
      <c r="B7" s="2" t="s">
        <v>33</v>
      </c>
      <c r="C7" s="2" t="s">
        <v>0</v>
      </c>
    </row>
    <row r="8" spans="1:3" x14ac:dyDescent="0.2">
      <c r="A8" t="s">
        <v>2</v>
      </c>
      <c r="B8" t="s">
        <v>5</v>
      </c>
      <c r="C8" s="3">
        <v>3.1E-2</v>
      </c>
    </row>
    <row r="9" spans="1:3" x14ac:dyDescent="0.2">
      <c r="A9" t="s">
        <v>3</v>
      </c>
      <c r="B9" t="s">
        <v>39</v>
      </c>
      <c r="C9" s="3" t="s">
        <v>9</v>
      </c>
    </row>
    <row r="10" spans="1:3" x14ac:dyDescent="0.2">
      <c r="B10" t="s">
        <v>40</v>
      </c>
      <c r="C10" s="3" t="s">
        <v>9</v>
      </c>
    </row>
    <row r="11" spans="1:3" x14ac:dyDescent="0.2">
      <c r="C11" s="3"/>
    </row>
    <row r="12" spans="1:3" x14ac:dyDescent="0.2">
      <c r="A12" s="2" t="s">
        <v>42</v>
      </c>
      <c r="B12" s="2" t="s">
        <v>33</v>
      </c>
      <c r="C12" s="2" t="s">
        <v>0</v>
      </c>
    </row>
    <row r="13" spans="1:3" x14ac:dyDescent="0.2">
      <c r="A13" t="s">
        <v>2</v>
      </c>
      <c r="B13" t="s">
        <v>5</v>
      </c>
      <c r="C13" s="3" t="s">
        <v>9</v>
      </c>
    </row>
    <row r="14" spans="1:3" x14ac:dyDescent="0.2">
      <c r="A14" t="s">
        <v>3</v>
      </c>
      <c r="B14" t="s">
        <v>39</v>
      </c>
      <c r="C14" s="3" t="s">
        <v>9</v>
      </c>
    </row>
    <row r="15" spans="1:3" x14ac:dyDescent="0.2">
      <c r="B15" t="s">
        <v>40</v>
      </c>
      <c r="C15" s="3" t="s">
        <v>9</v>
      </c>
    </row>
    <row r="16" spans="1:3" x14ac:dyDescent="0.2">
      <c r="C16" s="3"/>
    </row>
    <row r="17" spans="1:3" x14ac:dyDescent="0.2">
      <c r="A17" s="2" t="s">
        <v>43</v>
      </c>
      <c r="B17" s="2" t="s">
        <v>33</v>
      </c>
      <c r="C17" s="2" t="s">
        <v>0</v>
      </c>
    </row>
    <row r="18" spans="1:3" x14ac:dyDescent="0.2">
      <c r="A18" t="s">
        <v>2</v>
      </c>
      <c r="B18" t="s">
        <v>5</v>
      </c>
      <c r="C18" s="3" t="s">
        <v>9</v>
      </c>
    </row>
    <row r="19" spans="1:3" x14ac:dyDescent="0.2">
      <c r="A19" t="s">
        <v>3</v>
      </c>
      <c r="B19" t="s">
        <v>39</v>
      </c>
      <c r="C19" s="3">
        <v>0.01</v>
      </c>
    </row>
    <row r="20" spans="1:3" x14ac:dyDescent="0.2">
      <c r="B20" t="s">
        <v>40</v>
      </c>
      <c r="C20" s="3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AA4D-B365-4807-88F8-080768A682F6}">
  <dimension ref="A2:C39"/>
  <sheetViews>
    <sheetView workbookViewId="0">
      <selection activeCell="A2" sqref="A2:C12"/>
    </sheetView>
  </sheetViews>
  <sheetFormatPr baseColWidth="10" defaultColWidth="8.83203125" defaultRowHeight="15" x14ac:dyDescent="0.2"/>
  <cols>
    <col min="1" max="1" width="35.83203125" bestFit="1" customWidth="1"/>
    <col min="2" max="2" width="65" bestFit="1" customWidth="1"/>
    <col min="3" max="3" width="24.6640625" bestFit="1" customWidth="1"/>
  </cols>
  <sheetData>
    <row r="2" spans="1:3" x14ac:dyDescent="0.2">
      <c r="A2" s="2" t="s">
        <v>44</v>
      </c>
      <c r="B2" s="2" t="s">
        <v>10</v>
      </c>
      <c r="C2" s="2" t="s">
        <v>0</v>
      </c>
    </row>
    <row r="3" spans="1:3" ht="17" x14ac:dyDescent="0.2">
      <c r="A3" t="s">
        <v>2</v>
      </c>
      <c r="B3" t="s">
        <v>45</v>
      </c>
      <c r="C3" s="3">
        <v>8.9999999999999998E-4</v>
      </c>
    </row>
    <row r="4" spans="1:3" x14ac:dyDescent="0.2">
      <c r="A4" t="s">
        <v>3</v>
      </c>
      <c r="B4" t="s">
        <v>6</v>
      </c>
      <c r="C4" s="3" t="s">
        <v>8</v>
      </c>
    </row>
    <row r="5" spans="1:3" x14ac:dyDescent="0.2">
      <c r="A5" t="s">
        <v>4</v>
      </c>
      <c r="B5" t="s">
        <v>7</v>
      </c>
      <c r="C5" s="3" t="s">
        <v>9</v>
      </c>
    </row>
    <row r="6" spans="1:3" x14ac:dyDescent="0.2">
      <c r="B6" t="s">
        <v>23</v>
      </c>
      <c r="C6" s="3" t="s">
        <v>24</v>
      </c>
    </row>
    <row r="8" spans="1:3" x14ac:dyDescent="0.2">
      <c r="A8" s="2" t="s">
        <v>44</v>
      </c>
      <c r="B8" s="2" t="s">
        <v>10</v>
      </c>
      <c r="C8" s="2" t="s">
        <v>0</v>
      </c>
    </row>
    <row r="9" spans="1:3" ht="17" x14ac:dyDescent="0.2">
      <c r="A9" t="s">
        <v>2</v>
      </c>
      <c r="B9" t="s">
        <v>46</v>
      </c>
      <c r="C9" s="3">
        <v>1.0999999999999999E-2</v>
      </c>
    </row>
    <row r="10" spans="1:3" x14ac:dyDescent="0.2">
      <c r="A10" t="s">
        <v>3</v>
      </c>
      <c r="B10" t="s">
        <v>6</v>
      </c>
      <c r="C10" s="3" t="s">
        <v>8</v>
      </c>
    </row>
    <row r="11" spans="1:3" x14ac:dyDescent="0.2">
      <c r="A11" t="s">
        <v>4</v>
      </c>
      <c r="B11" t="s">
        <v>7</v>
      </c>
      <c r="C11" s="3" t="s">
        <v>9</v>
      </c>
    </row>
    <row r="12" spans="1:3" x14ac:dyDescent="0.2">
      <c r="B12" t="s">
        <v>23</v>
      </c>
      <c r="C12" s="3" t="s">
        <v>24</v>
      </c>
    </row>
    <row r="14" spans="1:3" x14ac:dyDescent="0.2">
      <c r="A14" s="2" t="s">
        <v>49</v>
      </c>
      <c r="B14" s="2" t="s">
        <v>47</v>
      </c>
      <c r="C14" s="2" t="s">
        <v>0</v>
      </c>
    </row>
    <row r="15" spans="1:3" ht="17" x14ac:dyDescent="0.2">
      <c r="A15" t="s">
        <v>2</v>
      </c>
      <c r="B15" t="s">
        <v>48</v>
      </c>
      <c r="C15" s="3">
        <v>3.6999999999999998E-2</v>
      </c>
    </row>
    <row r="16" spans="1:3" x14ac:dyDescent="0.2">
      <c r="A16" t="s">
        <v>3</v>
      </c>
      <c r="B16" t="s">
        <v>7</v>
      </c>
      <c r="C16" s="3" t="s">
        <v>9</v>
      </c>
    </row>
    <row r="17" spans="1:3" x14ac:dyDescent="0.2">
      <c r="A17" t="s">
        <v>4</v>
      </c>
      <c r="B17" t="s">
        <v>23</v>
      </c>
      <c r="C17" s="3" t="s">
        <v>24</v>
      </c>
    </row>
    <row r="18" spans="1:3" x14ac:dyDescent="0.2">
      <c r="C18" s="3"/>
    </row>
    <row r="19" spans="1:3" x14ac:dyDescent="0.2">
      <c r="A19" s="2" t="s">
        <v>50</v>
      </c>
      <c r="B19" s="2" t="s">
        <v>47</v>
      </c>
      <c r="C19" s="2" t="s">
        <v>0</v>
      </c>
    </row>
    <row r="20" spans="1:3" ht="17" x14ac:dyDescent="0.2">
      <c r="A20" t="s">
        <v>2</v>
      </c>
      <c r="B20" t="s">
        <v>48</v>
      </c>
      <c r="C20" s="3">
        <v>4.2999999999999997E-2</v>
      </c>
    </row>
    <row r="21" spans="1:3" x14ac:dyDescent="0.2">
      <c r="A21" t="s">
        <v>3</v>
      </c>
      <c r="B21" t="s">
        <v>7</v>
      </c>
      <c r="C21" s="3" t="s">
        <v>9</v>
      </c>
    </row>
    <row r="22" spans="1:3" x14ac:dyDescent="0.2">
      <c r="A22" t="s">
        <v>4</v>
      </c>
      <c r="B22" t="s">
        <v>23</v>
      </c>
      <c r="C22" s="3" t="s">
        <v>24</v>
      </c>
    </row>
    <row r="24" spans="1:3" x14ac:dyDescent="0.2">
      <c r="A24" s="2" t="s">
        <v>51</v>
      </c>
      <c r="B24" s="2" t="s">
        <v>47</v>
      </c>
      <c r="C24" s="2" t="s">
        <v>0</v>
      </c>
    </row>
    <row r="25" spans="1:3" ht="17" x14ac:dyDescent="0.2">
      <c r="A25" t="s">
        <v>2</v>
      </c>
      <c r="B25" t="s">
        <v>48</v>
      </c>
      <c r="C25" s="3" t="s">
        <v>9</v>
      </c>
    </row>
    <row r="26" spans="1:3" x14ac:dyDescent="0.2">
      <c r="A26" t="s">
        <v>3</v>
      </c>
      <c r="B26" t="s">
        <v>7</v>
      </c>
      <c r="C26" s="3">
        <v>8.0000000000000002E-3</v>
      </c>
    </row>
    <row r="27" spans="1:3" x14ac:dyDescent="0.2">
      <c r="A27" t="s">
        <v>4</v>
      </c>
      <c r="B27" t="s">
        <v>23</v>
      </c>
      <c r="C27" s="3" t="s">
        <v>24</v>
      </c>
    </row>
    <row r="29" spans="1:3" x14ac:dyDescent="0.2">
      <c r="A29" s="2" t="s">
        <v>52</v>
      </c>
      <c r="B29" s="2" t="s">
        <v>47</v>
      </c>
      <c r="C29" s="2" t="s">
        <v>0</v>
      </c>
    </row>
    <row r="30" spans="1:3" ht="17" x14ac:dyDescent="0.2">
      <c r="A30" t="s">
        <v>2</v>
      </c>
      <c r="B30" t="s">
        <v>48</v>
      </c>
      <c r="C30" s="3" t="s">
        <v>9</v>
      </c>
    </row>
    <row r="31" spans="1:3" x14ac:dyDescent="0.2">
      <c r="A31" t="s">
        <v>3</v>
      </c>
      <c r="B31" t="s">
        <v>7</v>
      </c>
      <c r="C31" s="3">
        <v>5.0000000000000001E-4</v>
      </c>
    </row>
    <row r="32" spans="1:3" x14ac:dyDescent="0.2">
      <c r="A32" t="s">
        <v>4</v>
      </c>
      <c r="B32" t="s">
        <v>23</v>
      </c>
      <c r="C32" s="3" t="s">
        <v>24</v>
      </c>
    </row>
    <row r="34" spans="1:3" x14ac:dyDescent="0.2">
      <c r="A34" s="2" t="s">
        <v>56</v>
      </c>
      <c r="B34" s="2" t="s">
        <v>33</v>
      </c>
      <c r="C34" s="2" t="s">
        <v>0</v>
      </c>
    </row>
    <row r="35" spans="1:3" ht="17" x14ac:dyDescent="0.2">
      <c r="A35" t="s">
        <v>2</v>
      </c>
      <c r="B35" t="s">
        <v>48</v>
      </c>
      <c r="C35" s="3">
        <v>2.1999999999999999E-2</v>
      </c>
    </row>
    <row r="36" spans="1:3" x14ac:dyDescent="0.2">
      <c r="A36" t="s">
        <v>3</v>
      </c>
      <c r="B36" t="s">
        <v>34</v>
      </c>
      <c r="C36" s="3" t="s">
        <v>8</v>
      </c>
    </row>
    <row r="37" spans="1:3" x14ac:dyDescent="0.2">
      <c r="B37" t="s">
        <v>35</v>
      </c>
      <c r="C37" s="3" t="s">
        <v>9</v>
      </c>
    </row>
    <row r="38" spans="1:3" ht="17" x14ac:dyDescent="0.2">
      <c r="A38" t="s">
        <v>57</v>
      </c>
      <c r="B38" s="5" t="s">
        <v>54</v>
      </c>
      <c r="C38" s="4">
        <v>2.8400000000000002E-2</v>
      </c>
    </row>
    <row r="39" spans="1:3" ht="17" x14ac:dyDescent="0.2">
      <c r="A39" t="s">
        <v>57</v>
      </c>
      <c r="B39" t="s">
        <v>55</v>
      </c>
      <c r="C39" s="4">
        <v>2.0400000000000001E-2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DFB20-A4A2-4C10-B597-2B92203C388B}">
  <dimension ref="A2:C37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32.33203125" bestFit="1" customWidth="1"/>
    <col min="2" max="2" width="47.83203125" bestFit="1" customWidth="1"/>
    <col min="3" max="3" width="24.6640625" bestFit="1" customWidth="1"/>
  </cols>
  <sheetData>
    <row r="2" spans="1:3" x14ac:dyDescent="0.2">
      <c r="A2" s="2" t="s">
        <v>58</v>
      </c>
      <c r="B2" s="2" t="s">
        <v>10</v>
      </c>
      <c r="C2" s="2" t="s">
        <v>0</v>
      </c>
    </row>
    <row r="3" spans="1:3" ht="17" x14ac:dyDescent="0.2">
      <c r="A3" t="s">
        <v>2</v>
      </c>
      <c r="B3" t="s">
        <v>63</v>
      </c>
      <c r="C3" s="3" t="s">
        <v>9</v>
      </c>
    </row>
    <row r="4" spans="1:3" x14ac:dyDescent="0.2">
      <c r="A4" t="s">
        <v>3</v>
      </c>
      <c r="B4" t="s">
        <v>6</v>
      </c>
      <c r="C4" s="3" t="s">
        <v>8</v>
      </c>
    </row>
    <row r="5" spans="1:3" x14ac:dyDescent="0.2">
      <c r="A5" t="s">
        <v>4</v>
      </c>
      <c r="B5" t="s">
        <v>7</v>
      </c>
      <c r="C5" s="3" t="s">
        <v>9</v>
      </c>
    </row>
    <row r="6" spans="1:3" x14ac:dyDescent="0.2">
      <c r="B6" t="s">
        <v>23</v>
      </c>
      <c r="C6" s="3" t="s">
        <v>24</v>
      </c>
    </row>
    <row r="8" spans="1:3" x14ac:dyDescent="0.2">
      <c r="A8" s="2" t="s">
        <v>59</v>
      </c>
      <c r="B8" s="2" t="s">
        <v>47</v>
      </c>
      <c r="C8" s="2" t="s">
        <v>0</v>
      </c>
    </row>
    <row r="9" spans="1:3" ht="17" x14ac:dyDescent="0.2">
      <c r="A9" t="s">
        <v>2</v>
      </c>
      <c r="B9" t="s">
        <v>64</v>
      </c>
      <c r="C9" s="3" t="s">
        <v>9</v>
      </c>
    </row>
    <row r="10" spans="1:3" x14ac:dyDescent="0.2">
      <c r="A10" t="s">
        <v>3</v>
      </c>
      <c r="B10" t="s">
        <v>7</v>
      </c>
      <c r="C10" s="3" t="s">
        <v>9</v>
      </c>
    </row>
    <row r="11" spans="1:3" x14ac:dyDescent="0.2">
      <c r="A11" t="s">
        <v>4</v>
      </c>
      <c r="B11" t="s">
        <v>23</v>
      </c>
      <c r="C11" s="3" t="s">
        <v>24</v>
      </c>
    </row>
    <row r="12" spans="1:3" x14ac:dyDescent="0.2">
      <c r="C12" s="3"/>
    </row>
    <row r="13" spans="1:3" x14ac:dyDescent="0.2">
      <c r="A13" s="2" t="s">
        <v>60</v>
      </c>
      <c r="B13" s="2" t="s">
        <v>47</v>
      </c>
      <c r="C13" s="2" t="s">
        <v>0</v>
      </c>
    </row>
    <row r="14" spans="1:3" ht="17" x14ac:dyDescent="0.2">
      <c r="A14" t="s">
        <v>2</v>
      </c>
      <c r="B14" t="s">
        <v>64</v>
      </c>
      <c r="C14" s="3" t="s">
        <v>9</v>
      </c>
    </row>
    <row r="15" spans="1:3" x14ac:dyDescent="0.2">
      <c r="A15" t="s">
        <v>3</v>
      </c>
      <c r="B15" t="s">
        <v>7</v>
      </c>
      <c r="C15" s="3" t="s">
        <v>9</v>
      </c>
    </row>
    <row r="16" spans="1:3" x14ac:dyDescent="0.2">
      <c r="A16" t="s">
        <v>4</v>
      </c>
      <c r="B16" t="s">
        <v>23</v>
      </c>
      <c r="C16" s="3" t="s">
        <v>24</v>
      </c>
    </row>
    <row r="18" spans="1:3" x14ac:dyDescent="0.2">
      <c r="A18" s="2" t="s">
        <v>61</v>
      </c>
      <c r="B18" s="2" t="s">
        <v>47</v>
      </c>
      <c r="C18" s="2" t="s">
        <v>0</v>
      </c>
    </row>
    <row r="19" spans="1:3" ht="17" x14ac:dyDescent="0.2">
      <c r="A19" t="s">
        <v>2</v>
      </c>
      <c r="B19" t="s">
        <v>65</v>
      </c>
      <c r="C19" s="3" t="s">
        <v>9</v>
      </c>
    </row>
    <row r="20" spans="1:3" x14ac:dyDescent="0.2">
      <c r="A20" t="s">
        <v>3</v>
      </c>
      <c r="B20" t="s">
        <v>7</v>
      </c>
      <c r="C20" s="3" t="s">
        <v>9</v>
      </c>
    </row>
    <row r="21" spans="1:3" x14ac:dyDescent="0.2">
      <c r="A21" t="s">
        <v>4</v>
      </c>
      <c r="B21" t="s">
        <v>23</v>
      </c>
      <c r="C21" s="3" t="s">
        <v>24</v>
      </c>
    </row>
    <row r="23" spans="1:3" x14ac:dyDescent="0.2">
      <c r="A23" s="2" t="s">
        <v>62</v>
      </c>
      <c r="B23" s="2" t="s">
        <v>47</v>
      </c>
      <c r="C23" s="2" t="s">
        <v>0</v>
      </c>
    </row>
    <row r="24" spans="1:3" ht="17" x14ac:dyDescent="0.2">
      <c r="A24" t="s">
        <v>2</v>
      </c>
      <c r="B24" t="s">
        <v>63</v>
      </c>
      <c r="C24" s="3" t="s">
        <v>9</v>
      </c>
    </row>
    <row r="25" spans="1:3" x14ac:dyDescent="0.2">
      <c r="A25" t="s">
        <v>3</v>
      </c>
      <c r="B25" t="s">
        <v>7</v>
      </c>
      <c r="C25" s="3">
        <v>5.0000000000000001E-3</v>
      </c>
    </row>
    <row r="26" spans="1:3" x14ac:dyDescent="0.2">
      <c r="A26" t="s">
        <v>4</v>
      </c>
      <c r="B26" t="s">
        <v>23</v>
      </c>
      <c r="C26" s="3" t="s">
        <v>24</v>
      </c>
    </row>
    <row r="28" spans="1:3" x14ac:dyDescent="0.2">
      <c r="A28" s="2" t="s">
        <v>67</v>
      </c>
      <c r="B28" s="2" t="s">
        <v>33</v>
      </c>
      <c r="C28" s="2" t="s">
        <v>0</v>
      </c>
    </row>
    <row r="29" spans="1:3" ht="17" x14ac:dyDescent="0.2">
      <c r="A29" t="s">
        <v>2</v>
      </c>
      <c r="B29" t="s">
        <v>64</v>
      </c>
      <c r="C29" s="3" t="s">
        <v>9</v>
      </c>
    </row>
    <row r="30" spans="1:3" x14ac:dyDescent="0.2">
      <c r="A30" t="s">
        <v>3</v>
      </c>
      <c r="B30" t="s">
        <v>34</v>
      </c>
      <c r="C30" s="3" t="s">
        <v>9</v>
      </c>
    </row>
    <row r="31" spans="1:3" x14ac:dyDescent="0.2">
      <c r="B31" t="s">
        <v>35</v>
      </c>
      <c r="C31" s="3" t="s">
        <v>9</v>
      </c>
    </row>
    <row r="33" spans="1:3" x14ac:dyDescent="0.2">
      <c r="A33" s="2" t="s">
        <v>68</v>
      </c>
      <c r="B33" s="2" t="s">
        <v>70</v>
      </c>
      <c r="C33" s="2" t="s">
        <v>0</v>
      </c>
    </row>
    <row r="34" spans="1:3" ht="17" x14ac:dyDescent="0.2">
      <c r="A34" t="s">
        <v>2</v>
      </c>
      <c r="B34" t="s">
        <v>63</v>
      </c>
      <c r="C34" s="3" t="s">
        <v>9</v>
      </c>
    </row>
    <row r="35" spans="1:3" x14ac:dyDescent="0.2">
      <c r="C35" s="3"/>
    </row>
    <row r="36" spans="1:3" x14ac:dyDescent="0.2">
      <c r="A36" s="2" t="s">
        <v>69</v>
      </c>
      <c r="B36" s="2" t="s">
        <v>70</v>
      </c>
      <c r="C36" s="2" t="s">
        <v>0</v>
      </c>
    </row>
    <row r="37" spans="1:3" ht="17" x14ac:dyDescent="0.2">
      <c r="A37" t="s">
        <v>2</v>
      </c>
      <c r="B37" t="s">
        <v>66</v>
      </c>
      <c r="C37" s="3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2A8D-5019-4F90-80E9-407FDDF7A180}">
  <dimension ref="A2:C12"/>
  <sheetViews>
    <sheetView workbookViewId="0">
      <selection activeCell="A4" sqref="A1:XFD1048576"/>
    </sheetView>
  </sheetViews>
  <sheetFormatPr baseColWidth="10" defaultColWidth="8.83203125" defaultRowHeight="15" x14ac:dyDescent="0.2"/>
  <cols>
    <col min="1" max="1" width="29.33203125" bestFit="1" customWidth="1"/>
    <col min="2" max="2" width="47" bestFit="1" customWidth="1"/>
    <col min="3" max="3" width="13.5" bestFit="1" customWidth="1"/>
  </cols>
  <sheetData>
    <row r="2" spans="1:3" x14ac:dyDescent="0.2">
      <c r="A2" s="2" t="s">
        <v>75</v>
      </c>
      <c r="B2" s="2" t="s">
        <v>73</v>
      </c>
      <c r="C2" s="2" t="s">
        <v>0</v>
      </c>
    </row>
    <row r="3" spans="1:3" x14ac:dyDescent="0.2">
      <c r="A3" t="s">
        <v>77</v>
      </c>
      <c r="B3" t="s">
        <v>74</v>
      </c>
      <c r="C3" s="3">
        <v>2.0000000000000001E-4</v>
      </c>
    </row>
    <row r="5" spans="1:3" ht="17" x14ac:dyDescent="0.2">
      <c r="A5" s="2" t="s">
        <v>71</v>
      </c>
      <c r="B5" s="2" t="s">
        <v>11</v>
      </c>
      <c r="C5" s="2" t="s">
        <v>12</v>
      </c>
    </row>
    <row r="6" spans="1:3" x14ac:dyDescent="0.2">
      <c r="A6" t="s">
        <v>1</v>
      </c>
      <c r="B6" t="s">
        <v>78</v>
      </c>
      <c r="C6" s="3" t="s">
        <v>79</v>
      </c>
    </row>
    <row r="8" spans="1:3" x14ac:dyDescent="0.2">
      <c r="A8" s="2" t="s">
        <v>76</v>
      </c>
      <c r="B8" s="2" t="s">
        <v>73</v>
      </c>
      <c r="C8" s="2" t="s">
        <v>0</v>
      </c>
    </row>
    <row r="9" spans="1:3" x14ac:dyDescent="0.2">
      <c r="A9" t="s">
        <v>2</v>
      </c>
      <c r="B9" t="s">
        <v>74</v>
      </c>
      <c r="C9" s="3">
        <v>5.9999999999999995E-4</v>
      </c>
    </row>
    <row r="11" spans="1:3" ht="17" x14ac:dyDescent="0.2">
      <c r="A11" s="2" t="s">
        <v>72</v>
      </c>
      <c r="B11" s="2" t="s">
        <v>11</v>
      </c>
      <c r="C11" s="2" t="s">
        <v>12</v>
      </c>
    </row>
    <row r="12" spans="1:3" x14ac:dyDescent="0.2">
      <c r="A12" t="s">
        <v>1</v>
      </c>
      <c r="B12" t="s">
        <v>81</v>
      </c>
      <c r="C12" s="3" t="s">
        <v>80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DD44-F636-4637-9FA0-F573C6DA6F68}">
  <dimension ref="A2:C57"/>
  <sheetViews>
    <sheetView topLeftCell="A22" workbookViewId="0">
      <selection activeCell="F6" sqref="F6"/>
    </sheetView>
  </sheetViews>
  <sheetFormatPr baseColWidth="10" defaultColWidth="30.5" defaultRowHeight="15" x14ac:dyDescent="0.2"/>
  <cols>
    <col min="1" max="1" width="33.5" style="1" bestFit="1" customWidth="1"/>
    <col min="2" max="2" width="42.1640625" style="1" bestFit="1" customWidth="1"/>
    <col min="3" max="3" width="11.5" style="1" bestFit="1" customWidth="1"/>
    <col min="4" max="16384" width="30.5" style="1"/>
  </cols>
  <sheetData>
    <row r="2" spans="1:3" x14ac:dyDescent="0.2">
      <c r="A2" s="2" t="s">
        <v>91</v>
      </c>
      <c r="B2" s="2" t="s">
        <v>70</v>
      </c>
      <c r="C2" s="2" t="s">
        <v>0</v>
      </c>
    </row>
    <row r="3" spans="1:3" ht="17" x14ac:dyDescent="0.2">
      <c r="A3" s="1" t="s">
        <v>77</v>
      </c>
      <c r="B3" s="1" t="s">
        <v>94</v>
      </c>
      <c r="C3" s="6">
        <v>8.3500000000000005E-2</v>
      </c>
    </row>
    <row r="5" spans="1:3" x14ac:dyDescent="0.2">
      <c r="A5" s="2" t="s">
        <v>92</v>
      </c>
      <c r="B5" s="2" t="s">
        <v>70</v>
      </c>
      <c r="C5" s="2" t="s">
        <v>0</v>
      </c>
    </row>
    <row r="6" spans="1:3" ht="17" x14ac:dyDescent="0.2">
      <c r="A6" s="1" t="s">
        <v>77</v>
      </c>
      <c r="B6" s="1" t="s">
        <v>94</v>
      </c>
      <c r="C6" s="6">
        <v>2.47E-2</v>
      </c>
    </row>
    <row r="8" spans="1:3" x14ac:dyDescent="0.2">
      <c r="A8" s="2" t="s">
        <v>93</v>
      </c>
      <c r="B8" s="2" t="s">
        <v>33</v>
      </c>
      <c r="C8" s="2" t="s">
        <v>0</v>
      </c>
    </row>
    <row r="9" spans="1:3" ht="17" x14ac:dyDescent="0.2">
      <c r="A9" s="1" t="s">
        <v>82</v>
      </c>
      <c r="B9" s="1" t="s">
        <v>94</v>
      </c>
      <c r="C9" s="6">
        <v>4.9399999999999999E-2</v>
      </c>
    </row>
    <row r="10" spans="1:3" x14ac:dyDescent="0.2">
      <c r="A10" s="1" t="s">
        <v>84</v>
      </c>
      <c r="B10" s="1" t="s">
        <v>85</v>
      </c>
      <c r="C10" s="1" t="s">
        <v>8</v>
      </c>
    </row>
    <row r="11" spans="1:3" x14ac:dyDescent="0.2">
      <c r="A11" s="1" t="s">
        <v>83</v>
      </c>
      <c r="B11" s="1" t="s">
        <v>86</v>
      </c>
      <c r="C11" s="6">
        <v>2.47E-2</v>
      </c>
    </row>
    <row r="12" spans="1:3" ht="17" x14ac:dyDescent="0.2">
      <c r="A12" s="7" t="s">
        <v>53</v>
      </c>
      <c r="B12" s="1" t="s">
        <v>95</v>
      </c>
      <c r="C12" s="6">
        <v>7.3000000000000001E-3</v>
      </c>
    </row>
    <row r="13" spans="1:3" ht="17" x14ac:dyDescent="0.2">
      <c r="A13" s="7" t="s">
        <v>53</v>
      </c>
      <c r="B13" s="1" t="s">
        <v>96</v>
      </c>
      <c r="C13" s="1" t="s">
        <v>9</v>
      </c>
    </row>
    <row r="15" spans="1:3" x14ac:dyDescent="0.2">
      <c r="A15" s="2" t="s">
        <v>97</v>
      </c>
      <c r="B15" s="2" t="s">
        <v>87</v>
      </c>
      <c r="C15" s="2" t="s">
        <v>0</v>
      </c>
    </row>
    <row r="16" spans="1:3" ht="17" x14ac:dyDescent="0.2">
      <c r="A16" s="2" t="s">
        <v>98</v>
      </c>
      <c r="B16" s="2" t="s">
        <v>90</v>
      </c>
      <c r="C16" s="6"/>
    </row>
    <row r="17" spans="1:3" x14ac:dyDescent="0.2">
      <c r="A17" s="8" t="s">
        <v>101</v>
      </c>
      <c r="B17" s="9">
        <v>-54.012999999999998</v>
      </c>
      <c r="C17" s="6" t="s">
        <v>8</v>
      </c>
    </row>
    <row r="18" spans="1:3" x14ac:dyDescent="0.2">
      <c r="A18" s="8" t="s">
        <v>102</v>
      </c>
      <c r="B18" s="9">
        <v>-11.727</v>
      </c>
      <c r="C18" s="6">
        <v>4.2126999999999998E-3</v>
      </c>
    </row>
    <row r="19" spans="1:3" x14ac:dyDescent="0.2">
      <c r="A19" s="8" t="s">
        <v>103</v>
      </c>
      <c r="B19" s="9">
        <v>-1.1811</v>
      </c>
      <c r="C19" s="6">
        <v>0.63510999999999995</v>
      </c>
    </row>
    <row r="20" spans="1:3" x14ac:dyDescent="0.2">
      <c r="A20" s="8" t="s">
        <v>104</v>
      </c>
      <c r="B20" s="9">
        <v>-19.157</v>
      </c>
      <c r="C20" s="6" t="s">
        <v>8</v>
      </c>
    </row>
    <row r="21" spans="1:3" x14ac:dyDescent="0.2">
      <c r="A21" s="8" t="s">
        <v>88</v>
      </c>
      <c r="B21" s="9">
        <v>0.47696</v>
      </c>
      <c r="C21" s="6">
        <v>0.61192999999999997</v>
      </c>
    </row>
    <row r="22" spans="1:3" x14ac:dyDescent="0.2">
      <c r="A22" s="8" t="s">
        <v>105</v>
      </c>
      <c r="B22" s="9">
        <v>0.27929999999999999</v>
      </c>
      <c r="C22" s="6" t="s">
        <v>8</v>
      </c>
    </row>
    <row r="23" spans="1:3" x14ac:dyDescent="0.2">
      <c r="A23" s="8" t="s">
        <v>106</v>
      </c>
      <c r="B23" s="9">
        <v>0.18851999999999999</v>
      </c>
      <c r="C23" s="6" t="s">
        <v>8</v>
      </c>
    </row>
    <row r="24" spans="1:3" x14ac:dyDescent="0.2">
      <c r="A24" s="8" t="s">
        <v>89</v>
      </c>
      <c r="B24" s="9">
        <v>30.071000000000002</v>
      </c>
      <c r="C24" s="6" t="s">
        <v>8</v>
      </c>
    </row>
    <row r="25" spans="1:3" x14ac:dyDescent="0.2">
      <c r="A25" s="8"/>
      <c r="C25" s="6"/>
    </row>
    <row r="26" spans="1:3" ht="17" x14ac:dyDescent="0.2">
      <c r="A26" s="2" t="s">
        <v>99</v>
      </c>
      <c r="B26" s="2" t="s">
        <v>90</v>
      </c>
      <c r="C26" s="6"/>
    </row>
    <row r="27" spans="1:3" x14ac:dyDescent="0.2">
      <c r="A27" s="8" t="s">
        <v>101</v>
      </c>
      <c r="B27" s="9">
        <v>-38.274000000000001</v>
      </c>
      <c r="C27" s="6" t="s">
        <v>8</v>
      </c>
    </row>
    <row r="28" spans="1:3" x14ac:dyDescent="0.2">
      <c r="A28" s="8" t="s">
        <v>102</v>
      </c>
      <c r="B28" s="9">
        <v>-11.301</v>
      </c>
      <c r="C28" s="6">
        <v>2.0496999999999998E-3</v>
      </c>
    </row>
    <row r="29" spans="1:3" x14ac:dyDescent="0.2">
      <c r="A29" s="8" t="s">
        <v>103</v>
      </c>
      <c r="B29" s="9">
        <v>-2.9529000000000001</v>
      </c>
      <c r="C29" s="6">
        <v>0.41371000000000002</v>
      </c>
    </row>
    <row r="30" spans="1:3" x14ac:dyDescent="0.2">
      <c r="A30" s="8" t="s">
        <v>104</v>
      </c>
      <c r="B30" s="9">
        <v>-4.7283999999999997</v>
      </c>
      <c r="C30" s="6">
        <v>0.27111000000000002</v>
      </c>
    </row>
    <row r="31" spans="1:3" x14ac:dyDescent="0.2">
      <c r="A31" s="8" t="s">
        <v>88</v>
      </c>
      <c r="B31" s="9">
        <v>-1.9071</v>
      </c>
      <c r="C31" s="6">
        <v>0.54298999999999997</v>
      </c>
    </row>
    <row r="32" spans="1:3" x14ac:dyDescent="0.2">
      <c r="A32" s="8" t="s">
        <v>105</v>
      </c>
      <c r="B32" s="9">
        <v>0.19789999999999999</v>
      </c>
      <c r="C32" s="6" t="s">
        <v>8</v>
      </c>
    </row>
    <row r="33" spans="1:3" x14ac:dyDescent="0.2">
      <c r="A33" s="8" t="s">
        <v>106</v>
      </c>
      <c r="B33" s="9">
        <v>0.15867999999999999</v>
      </c>
      <c r="C33" s="6" t="s">
        <v>8</v>
      </c>
    </row>
    <row r="34" spans="1:3" x14ac:dyDescent="0.2">
      <c r="A34" s="8" t="s">
        <v>89</v>
      </c>
      <c r="B34" s="9">
        <v>17.742999999999999</v>
      </c>
      <c r="C34" s="6" t="s">
        <v>8</v>
      </c>
    </row>
    <row r="36" spans="1:3" x14ac:dyDescent="0.2">
      <c r="A36" s="2" t="s">
        <v>100</v>
      </c>
      <c r="B36" s="2" t="s">
        <v>87</v>
      </c>
      <c r="C36" s="2" t="s">
        <v>0</v>
      </c>
    </row>
    <row r="37" spans="1:3" ht="17" x14ac:dyDescent="0.2">
      <c r="A37" s="2" t="s">
        <v>98</v>
      </c>
      <c r="B37" s="2" t="s">
        <v>90</v>
      </c>
      <c r="C37" s="6"/>
    </row>
    <row r="38" spans="1:3" x14ac:dyDescent="0.2">
      <c r="A38" s="8" t="s">
        <v>101</v>
      </c>
      <c r="B38" s="9">
        <v>0.49048000000000003</v>
      </c>
      <c r="C38" s="6" t="s">
        <v>8</v>
      </c>
    </row>
    <row r="39" spans="1:3" x14ac:dyDescent="0.2">
      <c r="A39" s="8" t="s">
        <v>102</v>
      </c>
      <c r="B39" s="9">
        <v>-0.17433999999999999</v>
      </c>
      <c r="C39" s="8">
        <v>2.8408999999999999E-3</v>
      </c>
    </row>
    <row r="40" spans="1:3" x14ac:dyDescent="0.2">
      <c r="A40" s="8" t="s">
        <v>103</v>
      </c>
      <c r="B40" s="9">
        <v>-0.13802</v>
      </c>
      <c r="C40" s="6">
        <v>2.8486000000000001E-2</v>
      </c>
    </row>
    <row r="41" spans="1:3" x14ac:dyDescent="0.2">
      <c r="A41" s="8" t="s">
        <v>104</v>
      </c>
      <c r="B41" s="9">
        <v>-2.1474E-2</v>
      </c>
      <c r="C41" s="6">
        <v>0.45723999999999998</v>
      </c>
    </row>
    <row r="42" spans="1:3" x14ac:dyDescent="0.2">
      <c r="A42" s="8" t="s">
        <v>88</v>
      </c>
      <c r="B42" s="9">
        <v>9.9967000000000007E-3</v>
      </c>
      <c r="C42" s="6">
        <v>4.2818999999999999E-3</v>
      </c>
    </row>
    <row r="43" spans="1:3" x14ac:dyDescent="0.2">
      <c r="A43" s="8" t="s">
        <v>107</v>
      </c>
      <c r="B43" s="9">
        <v>4.0683999999999998E-2</v>
      </c>
      <c r="C43" s="6">
        <v>7.5017E-3</v>
      </c>
    </row>
    <row r="44" spans="1:3" x14ac:dyDescent="0.2">
      <c r="A44" s="8" t="s">
        <v>108</v>
      </c>
      <c r="B44" s="9">
        <v>-1.5761E-3</v>
      </c>
      <c r="C44" s="6" t="s">
        <v>8</v>
      </c>
    </row>
    <row r="45" spans="1:3" x14ac:dyDescent="0.2">
      <c r="A45" s="8" t="s">
        <v>106</v>
      </c>
      <c r="B45" s="9">
        <v>9.7128999999999998E-5</v>
      </c>
      <c r="C45" s="6">
        <v>0.82325000000000004</v>
      </c>
    </row>
    <row r="46" spans="1:3" x14ac:dyDescent="0.2">
      <c r="A46" s="8" t="s">
        <v>89</v>
      </c>
      <c r="B46" s="9">
        <v>0.15073</v>
      </c>
      <c r="C46" s="6">
        <v>0.14096</v>
      </c>
    </row>
    <row r="47" spans="1:3" x14ac:dyDescent="0.2">
      <c r="A47" s="8"/>
      <c r="C47" s="6"/>
    </row>
    <row r="48" spans="1:3" ht="17" x14ac:dyDescent="0.2">
      <c r="A48" s="2" t="s">
        <v>99</v>
      </c>
      <c r="B48" s="2" t="s">
        <v>90</v>
      </c>
      <c r="C48" s="6"/>
    </row>
    <row r="49" spans="1:3" x14ac:dyDescent="0.2">
      <c r="A49" s="8" t="s">
        <v>101</v>
      </c>
      <c r="B49" s="9">
        <v>0.12136</v>
      </c>
      <c r="C49" s="6">
        <v>5.1427E-2</v>
      </c>
    </row>
    <row r="50" spans="1:3" x14ac:dyDescent="0.2">
      <c r="A50" s="8" t="s">
        <v>102</v>
      </c>
      <c r="B50" s="9">
        <v>1.3403999999999999E-2</v>
      </c>
      <c r="C50" s="6">
        <v>0.89100000000000001</v>
      </c>
    </row>
    <row r="51" spans="1:3" x14ac:dyDescent="0.2">
      <c r="A51" s="8" t="s">
        <v>103</v>
      </c>
      <c r="B51" s="9">
        <v>-4.4350000000000001E-2</v>
      </c>
      <c r="C51" s="6">
        <v>0.11380999999999999</v>
      </c>
    </row>
    <row r="52" spans="1:3" x14ac:dyDescent="0.2">
      <c r="A52" s="8" t="s">
        <v>104</v>
      </c>
      <c r="B52" s="9">
        <v>1.264E-2</v>
      </c>
      <c r="C52" s="6">
        <v>0.46143000000000001</v>
      </c>
    </row>
    <row r="53" spans="1:3" x14ac:dyDescent="0.2">
      <c r="A53" s="8" t="s">
        <v>88</v>
      </c>
      <c r="B53" s="9">
        <v>4.6975000000000003E-2</v>
      </c>
      <c r="C53" s="6">
        <v>0.30368000000000001</v>
      </c>
    </row>
    <row r="54" spans="1:3" x14ac:dyDescent="0.2">
      <c r="A54" s="8" t="s">
        <v>107</v>
      </c>
      <c r="B54" s="9">
        <v>4.9456E-2</v>
      </c>
      <c r="C54" s="6">
        <v>4.6961000000000003E-4</v>
      </c>
    </row>
    <row r="55" spans="1:3" x14ac:dyDescent="0.2">
      <c r="A55" s="8" t="s">
        <v>108</v>
      </c>
      <c r="B55" s="9">
        <f>-0.0012991</f>
        <v>-1.2991000000000001E-3</v>
      </c>
      <c r="C55" s="6" t="s">
        <v>8</v>
      </c>
    </row>
    <row r="56" spans="1:3" x14ac:dyDescent="0.2">
      <c r="A56" s="8" t="s">
        <v>106</v>
      </c>
      <c r="B56" s="9">
        <v>-1.7537E-4</v>
      </c>
      <c r="C56" s="6">
        <v>0.60045000000000004</v>
      </c>
    </row>
    <row r="57" spans="1:3" x14ac:dyDescent="0.2">
      <c r="A57" s="8" t="s">
        <v>89</v>
      </c>
      <c r="B57" s="9">
        <v>4.4516E-2</v>
      </c>
      <c r="C57" s="6">
        <v>0.25434000000000001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BAE2-CEB3-4C3C-8FAC-4C653F8CD5FC}">
  <dimension ref="A2:C31"/>
  <sheetViews>
    <sheetView zoomScale="115" zoomScaleNormal="115" workbookViewId="0">
      <selection activeCell="A17" sqref="A17:C21"/>
    </sheetView>
  </sheetViews>
  <sheetFormatPr baseColWidth="10" defaultColWidth="8.83203125" defaultRowHeight="15" x14ac:dyDescent="0.2"/>
  <cols>
    <col min="1" max="1" width="36.83203125" bestFit="1" customWidth="1"/>
    <col min="2" max="2" width="45" bestFit="1" customWidth="1"/>
    <col min="3" max="3" width="24.6640625" bestFit="1" customWidth="1"/>
  </cols>
  <sheetData>
    <row r="2" spans="1:3" x14ac:dyDescent="0.2">
      <c r="A2" s="2" t="s">
        <v>116</v>
      </c>
      <c r="B2" s="2" t="s">
        <v>33</v>
      </c>
      <c r="C2" s="2" t="s">
        <v>0</v>
      </c>
    </row>
    <row r="3" spans="1:3" x14ac:dyDescent="0.2">
      <c r="A3" t="s">
        <v>2</v>
      </c>
      <c r="B3" t="s">
        <v>5</v>
      </c>
      <c r="C3" s="3" t="s">
        <v>9</v>
      </c>
    </row>
    <row r="4" spans="1:3" x14ac:dyDescent="0.2">
      <c r="A4" t="s">
        <v>3</v>
      </c>
      <c r="B4" t="s">
        <v>117</v>
      </c>
      <c r="C4" s="3" t="s">
        <v>8</v>
      </c>
    </row>
    <row r="5" spans="1:3" x14ac:dyDescent="0.2">
      <c r="A5" t="s">
        <v>83</v>
      </c>
      <c r="B5" t="s">
        <v>118</v>
      </c>
      <c r="C5" s="3" t="s">
        <v>9</v>
      </c>
    </row>
    <row r="6" spans="1:3" x14ac:dyDescent="0.2">
      <c r="C6" s="3"/>
    </row>
    <row r="7" spans="1:3" x14ac:dyDescent="0.2">
      <c r="A7" s="2" t="s">
        <v>119</v>
      </c>
      <c r="B7" s="2" t="s">
        <v>33</v>
      </c>
      <c r="C7" s="2" t="s">
        <v>0</v>
      </c>
    </row>
    <row r="8" spans="1:3" x14ac:dyDescent="0.2">
      <c r="A8" t="s">
        <v>2</v>
      </c>
      <c r="B8" t="s">
        <v>5</v>
      </c>
      <c r="C8" s="3" t="s">
        <v>9</v>
      </c>
    </row>
    <row r="9" spans="1:3" x14ac:dyDescent="0.2">
      <c r="A9" t="s">
        <v>3</v>
      </c>
      <c r="B9" t="s">
        <v>117</v>
      </c>
      <c r="C9" s="3" t="s">
        <v>8</v>
      </c>
    </row>
    <row r="10" spans="1:3" x14ac:dyDescent="0.2">
      <c r="A10" t="s">
        <v>83</v>
      </c>
      <c r="B10" t="s">
        <v>118</v>
      </c>
      <c r="C10" s="3" t="s">
        <v>9</v>
      </c>
    </row>
    <row r="12" spans="1:3" x14ac:dyDescent="0.2">
      <c r="A12" s="2" t="s">
        <v>120</v>
      </c>
      <c r="B12" s="2" t="s">
        <v>33</v>
      </c>
      <c r="C12" s="2" t="s">
        <v>0</v>
      </c>
    </row>
    <row r="13" spans="1:3" x14ac:dyDescent="0.2">
      <c r="A13" t="s">
        <v>2</v>
      </c>
      <c r="B13" t="s">
        <v>5</v>
      </c>
      <c r="C13" s="3">
        <v>0.01</v>
      </c>
    </row>
    <row r="14" spans="1:3" x14ac:dyDescent="0.2">
      <c r="A14" t="s">
        <v>3</v>
      </c>
      <c r="B14" t="s">
        <v>117</v>
      </c>
      <c r="C14" s="3" t="s">
        <v>9</v>
      </c>
    </row>
    <row r="15" spans="1:3" x14ac:dyDescent="0.2">
      <c r="A15" t="s">
        <v>83</v>
      </c>
      <c r="B15" t="s">
        <v>118</v>
      </c>
      <c r="C15" s="3" t="s">
        <v>9</v>
      </c>
    </row>
    <row r="17" spans="1:3" x14ac:dyDescent="0.2">
      <c r="A17" s="2" t="s">
        <v>121</v>
      </c>
      <c r="B17" s="2" t="s">
        <v>10</v>
      </c>
      <c r="C17" s="2" t="s">
        <v>0</v>
      </c>
    </row>
    <row r="18" spans="1:3" x14ac:dyDescent="0.2">
      <c r="A18" t="s">
        <v>2</v>
      </c>
      <c r="B18" t="s">
        <v>5</v>
      </c>
      <c r="C18" s="3" t="s">
        <v>9</v>
      </c>
    </row>
    <row r="19" spans="1:3" x14ac:dyDescent="0.2">
      <c r="A19" t="s">
        <v>3</v>
      </c>
      <c r="B19" t="s">
        <v>6</v>
      </c>
      <c r="C19" s="3" t="s">
        <v>9</v>
      </c>
    </row>
    <row r="20" spans="1:3" x14ac:dyDescent="0.2">
      <c r="A20" t="s">
        <v>4</v>
      </c>
      <c r="B20" t="s">
        <v>7</v>
      </c>
      <c r="C20" s="3">
        <v>1E-3</v>
      </c>
    </row>
    <row r="21" spans="1:3" x14ac:dyDescent="0.2">
      <c r="B21" t="s">
        <v>23</v>
      </c>
      <c r="C21" s="3" t="s">
        <v>24</v>
      </c>
    </row>
    <row r="22" spans="1:3" x14ac:dyDescent="0.2">
      <c r="C22" s="3"/>
    </row>
    <row r="23" spans="1:3" x14ac:dyDescent="0.2">
      <c r="A23" s="2" t="s">
        <v>122</v>
      </c>
      <c r="B23" s="2" t="s">
        <v>33</v>
      </c>
      <c r="C23" s="2" t="s">
        <v>0</v>
      </c>
    </row>
    <row r="24" spans="1:3" x14ac:dyDescent="0.2">
      <c r="A24" t="s">
        <v>2</v>
      </c>
      <c r="B24" t="s">
        <v>5</v>
      </c>
      <c r="C24" s="3" t="s">
        <v>9</v>
      </c>
    </row>
    <row r="25" spans="1:3" x14ac:dyDescent="0.2">
      <c r="A25" t="s">
        <v>3</v>
      </c>
      <c r="B25" t="s">
        <v>34</v>
      </c>
      <c r="C25" s="3" t="s">
        <v>8</v>
      </c>
    </row>
    <row r="26" spans="1:3" x14ac:dyDescent="0.2">
      <c r="B26" t="s">
        <v>35</v>
      </c>
      <c r="C26" s="3" t="s">
        <v>9</v>
      </c>
    </row>
    <row r="27" spans="1:3" x14ac:dyDescent="0.2">
      <c r="C27" s="4"/>
    </row>
    <row r="28" spans="1:3" x14ac:dyDescent="0.2">
      <c r="A28" s="2" t="s">
        <v>123</v>
      </c>
      <c r="B28" s="2" t="s">
        <v>33</v>
      </c>
      <c r="C28" s="2" t="s">
        <v>0</v>
      </c>
    </row>
    <row r="29" spans="1:3" x14ac:dyDescent="0.2">
      <c r="A29" t="s">
        <v>2</v>
      </c>
      <c r="B29" t="s">
        <v>5</v>
      </c>
      <c r="C29" s="3" t="s">
        <v>9</v>
      </c>
    </row>
    <row r="30" spans="1:3" x14ac:dyDescent="0.2">
      <c r="A30" t="s">
        <v>3</v>
      </c>
      <c r="B30" t="s">
        <v>34</v>
      </c>
      <c r="C30" s="3" t="s">
        <v>8</v>
      </c>
    </row>
    <row r="31" spans="1:3" x14ac:dyDescent="0.2">
      <c r="B31" t="s">
        <v>35</v>
      </c>
      <c r="C31" s="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1-Supp1</vt:lpstr>
      <vt:lpstr>Figure 2-Supp1</vt:lpstr>
      <vt:lpstr>Figure 4-Supp1</vt:lpstr>
      <vt:lpstr>Figure 5-Supp1</vt:lpstr>
      <vt:lpstr>Figure 6-Supp1</vt:lpstr>
      <vt:lpstr>Figure 7-Supp1</vt:lpstr>
      <vt:lpstr>Figure 8-Supp1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Opeyemi Alabi</dc:creator>
  <cp:lastModifiedBy>Marc Fuccillo</cp:lastModifiedBy>
  <cp:lastPrinted>2020-06-05T03:17:20Z</cp:lastPrinted>
  <dcterms:created xsi:type="dcterms:W3CDTF">2020-05-26T18:52:32Z</dcterms:created>
  <dcterms:modified xsi:type="dcterms:W3CDTF">2020-10-14T21:31:48Z</dcterms:modified>
</cp:coreProperties>
</file>